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08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<sst xmlns="http://schemas.openxmlformats.org/spreadsheetml/2006/main" count="569" uniqueCount="167">
  <si>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</si>
  <si>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</si>
  <si>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</si>
  <si>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</si>
  <si>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</si>
  <si>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</si>
  <si>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</si>
  <si>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</si>
  <si>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</si>
  <si>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</si>
  <si>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</si>
  <si>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</si>
  <si>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</si>
  <si>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</si>
  <si>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</si>
  <si>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</si>
  <si>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</si>
  <si>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</si>
  <si>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</si>
  <si>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</si>
  <si>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</si>
  <si>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</si>
  <si>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</si>
  <si>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</si>
  <si>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</si>
  <si>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</si>
  <si>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</si>
  <si>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</si>
  <si>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</si>
  <si>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</si>
  <si>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</si>
  <si>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</si>
  <si>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</si>
  <si>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</si>
  <si>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</si>
  <si>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</si>
  <si>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</si>
  <si>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</si>
  <si>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</si>
  <si>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</si>
  <si>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</si>
  <si>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</si>
  <si>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</si>
  <si>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</si>
  <si>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</si>
  <si>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</si>
  <si>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</si>
  <si>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</si>
  <si>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</si>
  <si>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</si>
  <si>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</si>
  <si>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</si>
  <si>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</si>
  <si>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</si>
  <si>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</si>
  <si>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</si>
  <si>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</si>
  <si>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</si>
  <si>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</si>
  <si>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</si>
  <si>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</si>
  <si>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</si>
  <si>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</si>
  <si>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</si>
  <si>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</si>
  <si>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</si>
  <si>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</si>
  <si>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</si>
  <si>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</si>
  <si>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</si>
  <si>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</si>
  <si>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</si>
  <si>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</si>
  <si>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</si>
  <si>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</si>
  <si>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</si>
  <si>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</si>
  <si>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</si>
  <si>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</si>
  <si>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</si>
  <si>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</si>
  <si>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</si>
  <si>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</si>
  <si>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</si>
  <si>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</si>
  <si>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</si>
  <si>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</si>
  <si>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</si>
  <si>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</si>
  <si>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</si>
  <si>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</si>
  <si>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</si>
  <si>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</si>
  <si>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</si>
  <si>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</si>
  <si>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</si>
  <si>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</si>
  <si>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</si>
  <si>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</si>
  <si>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</si>
  <si>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</si>
  <si>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</si>
  <si>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</si>
  <si>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</si>
  <si>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</si>
  <si>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</si>
  <si>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</si>
  <si>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</si>
  <si>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</si>
  <si>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</si>
  <si>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</si>
  <si>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</si>
  <si>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</si>
  <si>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</si>
  <si>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</si>
  <si>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</si>
  <si>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</si>
  <si>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</si>
  <si>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</si>
  <si>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</si>
  <si>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</si>
  <si>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</si>
  <si>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</si>
  <si>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</si>
  <si>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</si>
  <si>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</si>
  <si>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</si>
  <si>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</si>
  <si>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</si>
  <si>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</si>
  <si>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</si>
  <si>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</si>
  <si>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</si>
  <si>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</si>
  <si>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</si>
  <si>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</si>
  <si>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</si>
  <si>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</si>
  <si>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</si>
  <si>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</si>
  <si>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</si>
  <si>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</si>
  <si>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</si>
  <si>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</si>
  <si>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</si>
  <si>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</si>
  <si>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</si>
  <si>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</si>
  <si>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</si>
  <si>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</si>
  <si>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</si>
  <si>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</si>
  <si>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</si>
  <si>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</si>
  <si>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</si>
  <si>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</si>
  <si>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</si>
  <si>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</si>
  <si>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</si>
  <si>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August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</si>
  <si>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August 2023</t>
    </r>
  </si>
  <si>
    <t>4. Umsatzindex (Volumen) für das Verarbeitende Gewerbe in Baden-Württemberg im August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</si>
  <si>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August 2023</t>
    </r>
  </si>
  <si>
    <t>August
2023</t>
  </si>
  <si>
    <t>Aug. 2023
gegenüber
Aug. 2022</t>
  </si>
  <si>
    <t>Jan.-Aug. 23
gegenüber
Jan.-Aug. 22</t>
  </si>
  <si>
    <t>Aug. 2023
gegenüber
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</si>
</sst>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selection activeCell="A5" sqref="A5"/>
    </sheetView>
  </sheetViews>
  <sheetFormatPr baseColWidth="10" defaultColWidth="11.42578125" defaultRowHeight="14.25" x14ac:dyDescent="0.2"/>
  <cols>
    <col min="1" max="1" width="8.2851562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>
        <v>-5.3</v>
      </c>
      <c r="H8" s="2">
        <v>-14.6</v>
      </c>
      <c r="I8" s="2">
        <v>-12.5</v>
      </c>
      <c r="J8" s="2" t="s">
        <v>150</v>
      </c>
      <c r="K8" s="2" t="s">
        <v>150</v>
      </c>
      <c r="L8" s="2" t="s">
        <v>150</v>
      </c>
      <c r="M8" s="2" t="s">
        <v>150</v>
      </c>
      <c r="N8" s="2">
        <v>-11.15042082907155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6"/>
      <c r="B12" s="67" t="s">
        <v>149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>
        <v>2.8</v>
      </c>
      <c r="H16" s="2">
        <v>6.5</v>
      </c>
      <c r="I16" s="2">
        <v>-4.5999999999999996</v>
      </c>
      <c r="J16" s="2" t="s">
        <v>150</v>
      </c>
      <c r="K16" s="2" t="s">
        <v>150</v>
      </c>
      <c r="L16" s="2" t="s">
        <v>150</v>
      </c>
      <c r="M16" s="2" t="s">
        <v>150</v>
      </c>
      <c r="N16" s="2">
        <v>1.3442318687912689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5" priority="75" stopIfTrue="1" operator="equal">
      <formula>"..."</formula>
    </cfRule>
    <cfRule type="cellIs" dxfId="114" priority="76" stopIfTrue="1" operator="equal">
      <formula>"."</formula>
    </cfRule>
  </conditionalFormatting>
  <conditionalFormatting sqref="B5:P5">
    <cfRule type="cellIs" dxfId="113" priority="65" stopIfTrue="1" operator="equal">
      <formula>"..."</formula>
    </cfRule>
    <cfRule type="cellIs" dxfId="112" priority="66" stopIfTrue="1" operator="equal">
      <formula>"."</formula>
    </cfRule>
  </conditionalFormatting>
  <conditionalFormatting sqref="K6:P6">
    <cfRule type="cellIs" dxfId="111" priority="61" stopIfTrue="1" operator="equal">
      <formula>"..."</formula>
    </cfRule>
    <cfRule type="cellIs" dxfId="110" priority="62" stopIfTrue="1" operator="equal">
      <formula>"."</formula>
    </cfRule>
  </conditionalFormatting>
  <conditionalFormatting sqref="B6:J6">
    <cfRule type="cellIs" dxfId="109" priority="41" stopIfTrue="1" operator="equal">
      <formula>"..."</formula>
    </cfRule>
    <cfRule type="cellIs" dxfId="108" priority="42" stopIfTrue="1" operator="equal">
      <formula>"."</formula>
    </cfRule>
  </conditionalFormatting>
  <conditionalFormatting sqref="B14:P14">
    <cfRule type="cellIs" dxfId="107" priority="39" stopIfTrue="1" operator="equal">
      <formula>"..."</formula>
    </cfRule>
    <cfRule type="cellIs" dxfId="106" priority="40" stopIfTrue="1" operator="equal">
      <formula>"."</formula>
    </cfRule>
  </conditionalFormatting>
  <conditionalFormatting sqref="B7:P7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B15:P15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C8:P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8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:P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2020</v>
      </c>
      <c r="E3" s="70">
        <v>2021</v>
      </c>
      <c r="F3" s="70">
        <v>2022</v>
      </c>
      <c r="G3" s="72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59">
        <v>86.3</v>
      </c>
      <c r="H5" s="60">
        <v>-5.4</v>
      </c>
      <c r="I5" s="60">
        <v>-12.5</v>
      </c>
      <c r="J5" s="60">
        <v>-11.7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59">
        <v>82.9</v>
      </c>
      <c r="H6" s="60">
        <v>-7.7</v>
      </c>
      <c r="I6" s="60">
        <v>-9.6</v>
      </c>
      <c r="J6" s="60">
        <v>-9.1999999999999993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59">
        <v>88.3</v>
      </c>
      <c r="H7" s="60">
        <v>-4.0999999999999996</v>
      </c>
      <c r="I7" s="60">
        <v>-14.1</v>
      </c>
      <c r="J7" s="60">
        <v>-13.1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59">
        <v>89.4</v>
      </c>
      <c r="H8" s="60">
        <v>-10.9</v>
      </c>
      <c r="I8" s="60">
        <v>-13.3</v>
      </c>
      <c r="J8" s="60">
        <v>-11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59">
        <v>87.9</v>
      </c>
      <c r="H9" s="60">
        <v>-0.6</v>
      </c>
      <c r="I9" s="60">
        <v>-14.3</v>
      </c>
      <c r="J9" s="60">
        <v>-14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61">
        <v>90.6</v>
      </c>
      <c r="H10" s="62">
        <v>-6.1</v>
      </c>
      <c r="I10" s="62">
        <v>-12.2</v>
      </c>
      <c r="J10" s="62">
        <v>-11.2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61">
        <v>85.3</v>
      </c>
      <c r="H11" s="62">
        <v>-6.3</v>
      </c>
      <c r="I11" s="62">
        <v>-9.4</v>
      </c>
      <c r="J11" s="62">
        <v>-10.5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61">
        <v>97.2</v>
      </c>
      <c r="H12" s="62">
        <v>-5.9</v>
      </c>
      <c r="I12" s="62">
        <v>-15.1</v>
      </c>
      <c r="J12" s="62">
        <v>-11.9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61">
        <v>81.400000000000006</v>
      </c>
      <c r="H13" s="62">
        <v>-15.2</v>
      </c>
      <c r="I13" s="62">
        <v>-16.899999999999999</v>
      </c>
      <c r="J13" s="62">
        <v>-13.7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61">
        <v>108.7</v>
      </c>
      <c r="H14" s="62">
        <v>0.1</v>
      </c>
      <c r="I14" s="62">
        <v>-14.1</v>
      </c>
      <c r="J14" s="62">
        <v>-10.7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61">
        <v>79.599999999999994</v>
      </c>
      <c r="H15" s="62">
        <v>-7.3</v>
      </c>
      <c r="I15" s="62">
        <v>-14.2</v>
      </c>
      <c r="J15" s="62">
        <v>-13.2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61">
        <v>78.2</v>
      </c>
      <c r="H16" s="62">
        <v>-10.8</v>
      </c>
      <c r="I16" s="62">
        <v>-11.3</v>
      </c>
      <c r="J16" s="62">
        <v>-9.6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61">
        <v>80.2</v>
      </c>
      <c r="H17" s="62">
        <v>-5.7</v>
      </c>
      <c r="I17" s="62">
        <v>-15.5</v>
      </c>
      <c r="J17" s="62">
        <v>-14.6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61">
        <v>74</v>
      </c>
      <c r="H18" s="62">
        <v>-17.8</v>
      </c>
      <c r="I18" s="62">
        <v>-14.9</v>
      </c>
      <c r="J18" s="62">
        <v>-10.8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61">
        <v>82.5</v>
      </c>
      <c r="H19" s="62">
        <v>-0.9</v>
      </c>
      <c r="I19" s="62">
        <v>-15.4</v>
      </c>
      <c r="J19" s="62">
        <v>-15.9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61">
        <v>141.4</v>
      </c>
      <c r="H20" s="62">
        <v>10.6</v>
      </c>
      <c r="I20" s="62">
        <v>-1.3</v>
      </c>
      <c r="J20" s="62">
        <v>-0.8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61">
        <v>108.9</v>
      </c>
      <c r="H21" s="62">
        <v>7.6</v>
      </c>
      <c r="I21" s="62">
        <v>0.3</v>
      </c>
      <c r="J21" s="62">
        <v>1.2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61">
        <v>163.19999999999999</v>
      </c>
      <c r="H22" s="62">
        <v>11.2</v>
      </c>
      <c r="I22" s="62">
        <v>-2.2000000000000002</v>
      </c>
      <c r="J22" s="62">
        <v>-1.9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61">
        <v>216.5</v>
      </c>
      <c r="H23" s="62">
        <v>18.600000000000001</v>
      </c>
      <c r="I23" s="62">
        <v>-4.8</v>
      </c>
      <c r="J23" s="62">
        <v>-7.6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61">
        <v>113.8</v>
      </c>
      <c r="H24" s="62">
        <v>0.2</v>
      </c>
      <c r="I24" s="62">
        <v>3.1</v>
      </c>
      <c r="J24" s="62">
        <v>8.6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61">
        <v>107.4</v>
      </c>
      <c r="H25" s="62">
        <v>23.4</v>
      </c>
      <c r="I25" s="62">
        <v>36.799999999999997</v>
      </c>
      <c r="J25" s="62">
        <v>-0.1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61">
        <v>58.3</v>
      </c>
      <c r="H26" s="62">
        <v>-35.5</v>
      </c>
      <c r="I26" s="62">
        <v>-20.100000000000001</v>
      </c>
      <c r="J26" s="62">
        <v>-8.5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61">
        <v>150</v>
      </c>
      <c r="H27" s="62">
        <v>78.3</v>
      </c>
      <c r="I27" s="62">
        <v>80</v>
      </c>
      <c r="J27" s="62">
        <v>5.7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61">
        <v>75.599999999999994</v>
      </c>
      <c r="H28" s="62">
        <v>-11.5</v>
      </c>
      <c r="I28" s="62">
        <v>-2.6</v>
      </c>
      <c r="J28" s="62">
        <v>4.8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61">
        <v>78</v>
      </c>
      <c r="H29" s="62">
        <v>-6.6</v>
      </c>
      <c r="I29" s="62">
        <v>-2.2000000000000002</v>
      </c>
      <c r="J29" s="62">
        <v>-5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61">
        <v>72.7</v>
      </c>
      <c r="H30" s="62">
        <v>-16.8</v>
      </c>
      <c r="I30" s="62">
        <v>-3.2</v>
      </c>
      <c r="J30" s="62">
        <v>17.399999999999999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61">
        <v>81</v>
      </c>
      <c r="H31" s="62">
        <v>0.1</v>
      </c>
      <c r="I31" s="62">
        <v>-2</v>
      </c>
      <c r="J31" s="62">
        <v>-15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61">
        <v>83.8</v>
      </c>
      <c r="H32" s="62">
        <v>2.9</v>
      </c>
      <c r="I32" s="62">
        <v>-5.4</v>
      </c>
      <c r="J32" s="62">
        <v>-15.8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61">
        <v>77</v>
      </c>
      <c r="H33" s="62">
        <v>-3.9</v>
      </c>
      <c r="I33" s="62">
        <v>3.8</v>
      </c>
      <c r="J33" s="62">
        <v>-13.8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61">
        <v>79.8</v>
      </c>
      <c r="H34" s="62">
        <v>2.2000000000000002</v>
      </c>
      <c r="I34" s="62">
        <v>11.3</v>
      </c>
      <c r="J34" s="62">
        <v>-15.6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61">
        <v>94.7</v>
      </c>
      <c r="H35" s="62">
        <v>11.1</v>
      </c>
      <c r="I35" s="62">
        <v>17.8</v>
      </c>
      <c r="J35" s="62">
        <v>-12.4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61">
        <v>67.2</v>
      </c>
      <c r="H36" s="62">
        <v>-6.6</v>
      </c>
      <c r="I36" s="62">
        <v>4.5</v>
      </c>
      <c r="J36" s="62">
        <v>-18.5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61">
        <v>82.1</v>
      </c>
      <c r="H37" s="62">
        <v>-1.8</v>
      </c>
      <c r="I37" s="62">
        <v>-12</v>
      </c>
      <c r="J37" s="62">
        <v>-14.5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61">
        <v>77</v>
      </c>
      <c r="H38" s="62">
        <v>-2.5</v>
      </c>
      <c r="I38" s="62">
        <v>-17.7</v>
      </c>
      <c r="J38" s="62">
        <v>-17.899999999999999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61">
        <v>95.2</v>
      </c>
      <c r="H39" s="62">
        <v>-0.1</v>
      </c>
      <c r="I39" s="62">
        <v>2.8</v>
      </c>
      <c r="J39" s="62">
        <v>-6.3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61">
        <v>97.9</v>
      </c>
      <c r="H40" s="62">
        <v>-1.6</v>
      </c>
      <c r="I40" s="62">
        <v>-1.3</v>
      </c>
      <c r="J40" s="62">
        <v>-3.8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61">
        <v>95</v>
      </c>
      <c r="H41" s="62">
        <v>-6.2</v>
      </c>
      <c r="I41" s="62">
        <v>6.9</v>
      </c>
      <c r="J41" s="62">
        <v>1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61">
        <v>100.2</v>
      </c>
      <c r="H42" s="62">
        <v>2</v>
      </c>
      <c r="I42" s="62">
        <v>-6.5</v>
      </c>
      <c r="J42" s="62">
        <v>-6.9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61">
        <v>147.6</v>
      </c>
      <c r="H43" s="62">
        <v>4.7</v>
      </c>
      <c r="I43" s="62">
        <v>9.9</v>
      </c>
      <c r="J43" s="62">
        <v>8.6999999999999993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61">
        <v>170.4</v>
      </c>
      <c r="H44" s="62">
        <v>26.7</v>
      </c>
      <c r="I44" s="62">
        <v>15.7</v>
      </c>
      <c r="J44" s="62">
        <v>11.8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61">
        <v>132.1</v>
      </c>
      <c r="H45" s="62">
        <v>-9.1</v>
      </c>
      <c r="I45" s="62">
        <v>5.3</v>
      </c>
      <c r="J45" s="62">
        <v>6.3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61">
        <v>151.1</v>
      </c>
      <c r="H46" s="62">
        <v>5.8</v>
      </c>
      <c r="I46" s="62">
        <v>10.4</v>
      </c>
      <c r="J46" s="62">
        <v>8.5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61">
        <v>175.5</v>
      </c>
      <c r="H47" s="62">
        <v>27.6</v>
      </c>
      <c r="I47" s="62">
        <v>16.399999999999999</v>
      </c>
      <c r="J47" s="62">
        <v>12.3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61">
        <v>134</v>
      </c>
      <c r="H48" s="62">
        <v>-8.5</v>
      </c>
      <c r="I48" s="62">
        <v>5.4</v>
      </c>
      <c r="J48" s="62">
        <v>5.5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2020</v>
      </c>
      <c r="E3" s="70">
        <f>'Tabelle 3_1'!E3</f>
        <v>2021</v>
      </c>
      <c r="F3" s="70">
        <f>'Tabelle 3_1'!F3</f>
        <v>2022</v>
      </c>
      <c r="G3" s="82" t="str">
        <f>'Tabelle 3_1'!G3:G4</f>
        <v>August
2023</v>
      </c>
      <c r="H3" s="63" t="str">
        <f>'Tabelle 3_1'!H3</f>
        <v>Aug. 2023
gegenüber
Juli 2023</v>
      </c>
      <c r="I3" s="63" t="str">
        <f>'Tabelle 3_1'!I3</f>
        <v>Aug. 2023
gegenüber
Aug. 2022</v>
      </c>
      <c r="J3" s="64" t="str">
        <f>'Tabelle 3_1'!J3</f>
        <v>Jan.-Aug. 23
gegenüber
Jan.-Aug. 22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61">
        <v>72</v>
      </c>
      <c r="H5" s="62">
        <v>-10.7</v>
      </c>
      <c r="I5" s="62">
        <v>-9.8000000000000007</v>
      </c>
      <c r="J5" s="62">
        <v>-14.6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61">
        <v>70</v>
      </c>
      <c r="H6" s="62">
        <v>-10.8</v>
      </c>
      <c r="I6" s="62">
        <v>-5.0999999999999996</v>
      </c>
      <c r="J6" s="62">
        <v>-10.7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61">
        <v>76.7</v>
      </c>
      <c r="H7" s="62">
        <v>-10.5</v>
      </c>
      <c r="I7" s="62">
        <v>-18.3</v>
      </c>
      <c r="J7" s="62">
        <v>-21.9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61">
        <v>82.9</v>
      </c>
      <c r="H8" s="62">
        <v>-11.5</v>
      </c>
      <c r="I8" s="62">
        <v>-13</v>
      </c>
      <c r="J8" s="62">
        <v>-9.6999999999999993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61">
        <v>81.7</v>
      </c>
      <c r="H9" s="62">
        <v>-13.7</v>
      </c>
      <c r="I9" s="62">
        <v>-12</v>
      </c>
      <c r="J9" s="62">
        <v>-2.1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61">
        <v>85.1</v>
      </c>
      <c r="H10" s="62">
        <v>-7.5</v>
      </c>
      <c r="I10" s="62">
        <v>-14.7</v>
      </c>
      <c r="J10" s="62">
        <v>-18.100000000000001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61">
        <v>87.9</v>
      </c>
      <c r="H11" s="62">
        <v>-10.8</v>
      </c>
      <c r="I11" s="62">
        <v>-5.7</v>
      </c>
      <c r="J11" s="62">
        <v>-8.1999999999999993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61">
        <v>84.6</v>
      </c>
      <c r="H12" s="62">
        <v>-12.4</v>
      </c>
      <c r="I12" s="62">
        <v>-7</v>
      </c>
      <c r="J12" s="62">
        <v>-6.8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61">
        <v>94.9</v>
      </c>
      <c r="H13" s="62">
        <v>-7.5</v>
      </c>
      <c r="I13" s="62">
        <v>-3.2</v>
      </c>
      <c r="J13" s="62">
        <v>-10.8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61">
        <v>81.5</v>
      </c>
      <c r="H14" s="62">
        <v>-10.3</v>
      </c>
      <c r="I14" s="62">
        <v>-7.9</v>
      </c>
      <c r="J14" s="62">
        <v>-7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61">
        <v>77.599999999999994</v>
      </c>
      <c r="H15" s="62">
        <v>-6.9</v>
      </c>
      <c r="I15" s="62">
        <v>-8.8000000000000007</v>
      </c>
      <c r="J15" s="62">
        <v>-8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61">
        <v>86.2</v>
      </c>
      <c r="H16" s="62">
        <v>-13.8</v>
      </c>
      <c r="I16" s="62">
        <v>-6.9</v>
      </c>
      <c r="J16" s="62">
        <v>-5.9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61">
        <v>79.599999999999994</v>
      </c>
      <c r="H17" s="62">
        <v>-7.6</v>
      </c>
      <c r="I17" s="62">
        <v>-9.8000000000000007</v>
      </c>
      <c r="J17" s="62">
        <v>-10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61">
        <v>71.3</v>
      </c>
      <c r="H18" s="62">
        <v>-9.5</v>
      </c>
      <c r="I18" s="62">
        <v>-8.8000000000000007</v>
      </c>
      <c r="J18" s="62">
        <v>-8.6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61">
        <v>91.3</v>
      </c>
      <c r="H19" s="62">
        <v>-5.3</v>
      </c>
      <c r="I19" s="62">
        <v>-10.8</v>
      </c>
      <c r="J19" s="62">
        <v>-11.5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61">
        <v>150.4</v>
      </c>
      <c r="H20" s="62">
        <v>5.8</v>
      </c>
      <c r="I20" s="62">
        <v>-13.9</v>
      </c>
      <c r="J20" s="62">
        <v>-10.9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61">
        <v>111</v>
      </c>
      <c r="H21" s="62">
        <v>5.0999999999999996</v>
      </c>
      <c r="I21" s="62">
        <v>-9.1</v>
      </c>
      <c r="J21" s="62">
        <v>-12.4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61">
        <v>172.2</v>
      </c>
      <c r="H22" s="62">
        <v>6.1</v>
      </c>
      <c r="I22" s="62">
        <v>-15.6</v>
      </c>
      <c r="J22" s="62">
        <v>-10.4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61">
        <v>99.6</v>
      </c>
      <c r="H23" s="62">
        <v>-1</v>
      </c>
      <c r="I23" s="62">
        <v>-6.7</v>
      </c>
      <c r="J23" s="62">
        <v>-16.899999999999999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61">
        <v>91.5</v>
      </c>
      <c r="H24" s="62">
        <v>4.3</v>
      </c>
      <c r="I24" s="62">
        <v>-13.4</v>
      </c>
      <c r="J24" s="62">
        <v>-20.100000000000001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61">
        <v>104.8</v>
      </c>
      <c r="H25" s="62">
        <v>-3.7</v>
      </c>
      <c r="I25" s="62">
        <v>-2.5</v>
      </c>
      <c r="J25" s="62">
        <v>-14.9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61">
        <v>88.5</v>
      </c>
      <c r="H26" s="62">
        <v>-2.2000000000000002</v>
      </c>
      <c r="I26" s="62">
        <v>-19.2</v>
      </c>
      <c r="J26" s="62">
        <v>-14.6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61">
        <v>85.4</v>
      </c>
      <c r="H27" s="62">
        <v>1.2</v>
      </c>
      <c r="I27" s="62">
        <v>-18.3</v>
      </c>
      <c r="J27" s="62">
        <v>-16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61">
        <v>91.4</v>
      </c>
      <c r="H28" s="62">
        <v>-5</v>
      </c>
      <c r="I28" s="62">
        <v>-19.899999999999999</v>
      </c>
      <c r="J28" s="62">
        <v>-13.4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61">
        <v>82.7</v>
      </c>
      <c r="H29" s="62">
        <v>1.1000000000000001</v>
      </c>
      <c r="I29" s="62">
        <v>-24.1</v>
      </c>
      <c r="J29" s="62">
        <v>-19.7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61">
        <v>85.3</v>
      </c>
      <c r="H30" s="62">
        <v>8</v>
      </c>
      <c r="I30" s="62">
        <v>-16.3</v>
      </c>
      <c r="J30" s="62">
        <v>-16.8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61">
        <v>80.2</v>
      </c>
      <c r="H31" s="62">
        <v>-5.3</v>
      </c>
      <c r="I31" s="62">
        <v>-30.8</v>
      </c>
      <c r="J31" s="62">
        <v>-22.3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61">
        <v>94.1</v>
      </c>
      <c r="H32" s="62">
        <v>-0.5</v>
      </c>
      <c r="I32" s="62">
        <v>-22.8</v>
      </c>
      <c r="J32" s="62">
        <v>-14.3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61">
        <v>68.5</v>
      </c>
      <c r="H33" s="62">
        <v>-11.5</v>
      </c>
      <c r="I33" s="62">
        <v>-35.299999999999997</v>
      </c>
      <c r="J33" s="62">
        <v>-24.2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61">
        <v>113.6</v>
      </c>
      <c r="H34" s="62">
        <v>5.5</v>
      </c>
      <c r="I34" s="62">
        <v>-15.3</v>
      </c>
      <c r="J34" s="62">
        <v>-8.1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61">
        <v>64.3</v>
      </c>
      <c r="H35" s="62">
        <v>-21</v>
      </c>
      <c r="I35" s="62">
        <v>-17.2</v>
      </c>
      <c r="J35" s="62">
        <v>-11.6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61">
        <v>61.4</v>
      </c>
      <c r="H36" s="62">
        <v>-23.5</v>
      </c>
      <c r="I36" s="62">
        <v>-22.6</v>
      </c>
      <c r="J36" s="62">
        <v>-10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61">
        <v>66.900000000000006</v>
      </c>
      <c r="H37" s="62">
        <v>-18.8</v>
      </c>
      <c r="I37" s="62">
        <v>-12.1</v>
      </c>
      <c r="J37" s="62">
        <v>-13.1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61">
        <v>83.1</v>
      </c>
      <c r="H38" s="62">
        <v>-11.6</v>
      </c>
      <c r="I38" s="62">
        <v>-22</v>
      </c>
      <c r="J38" s="62">
        <v>-15.8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61">
        <v>82.6</v>
      </c>
      <c r="H39" s="62">
        <v>-16.600000000000001</v>
      </c>
      <c r="I39" s="62">
        <v>-19.8</v>
      </c>
      <c r="J39" s="62">
        <v>-13.3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61">
        <v>83.4</v>
      </c>
      <c r="H40" s="62">
        <v>-8.5</v>
      </c>
      <c r="I40" s="62">
        <v>-23.2</v>
      </c>
      <c r="J40" s="62">
        <v>-17.100000000000001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F26" sqref="F26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2020</v>
      </c>
      <c r="E3" s="70">
        <f>'Tabelle 3_1'!E3</f>
        <v>2021</v>
      </c>
      <c r="F3" s="70">
        <f>'Tabelle 3_1'!F3</f>
        <v>2022</v>
      </c>
      <c r="G3" s="82" t="str">
        <f>'Tabelle 3_1'!G3:G4</f>
        <v>August
2023</v>
      </c>
      <c r="H3" s="63" t="str">
        <f>'Tabelle 3_1'!H3</f>
        <v>Aug. 2023
gegenüber
Juli 2023</v>
      </c>
      <c r="I3" s="63" t="str">
        <f>'Tabelle 3_1'!I3</f>
        <v>Aug. 2023
gegenüber
Aug. 2022</v>
      </c>
      <c r="J3" s="64" t="str">
        <f>'Tabelle 3_1'!J3</f>
        <v>Jan.-Aug. 23
gegenüber
Jan.-Aug. 22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61">
        <v>79.900000000000006</v>
      </c>
      <c r="H5" s="62">
        <v>-6.6</v>
      </c>
      <c r="I5" s="62">
        <v>-16.2</v>
      </c>
      <c r="J5" s="62">
        <v>-14.5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61">
        <v>86.5</v>
      </c>
      <c r="H6" s="62">
        <v>-9.1</v>
      </c>
      <c r="I6" s="62">
        <v>-11.6</v>
      </c>
      <c r="J6" s="62">
        <v>-11.4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61">
        <v>75.900000000000006</v>
      </c>
      <c r="H7" s="62">
        <v>-4.8</v>
      </c>
      <c r="I7" s="62">
        <v>-19.2</v>
      </c>
      <c r="J7" s="62">
        <v>-16.399999999999999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61">
        <v>75</v>
      </c>
      <c r="H8" s="62">
        <v>-16.399999999999999</v>
      </c>
      <c r="I8" s="62">
        <v>-24.7</v>
      </c>
      <c r="J8" s="62">
        <v>-17.2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61">
        <v>103.8</v>
      </c>
      <c r="H9" s="62">
        <v>-26.9</v>
      </c>
      <c r="I9" s="62">
        <v>-18.3</v>
      </c>
      <c r="J9" s="62">
        <v>-5.6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61">
        <v>64.2</v>
      </c>
      <c r="H10" s="62">
        <v>-8.6</v>
      </c>
      <c r="I10" s="62">
        <v>-28.1</v>
      </c>
      <c r="J10" s="62">
        <v>-22.3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61">
        <v>89.6</v>
      </c>
      <c r="H11" s="62">
        <v>-1.5</v>
      </c>
      <c r="I11" s="62">
        <v>-23.8</v>
      </c>
      <c r="J11" s="62">
        <v>-23.2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61">
        <v>82.4</v>
      </c>
      <c r="H12" s="62">
        <v>-9.6</v>
      </c>
      <c r="I12" s="62">
        <v>-24.4</v>
      </c>
      <c r="J12" s="62">
        <v>-17.5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61">
        <v>94.3</v>
      </c>
      <c r="H13" s="62">
        <v>3.8</v>
      </c>
      <c r="I13" s="62">
        <v>-23.4</v>
      </c>
      <c r="J13" s="62">
        <v>-26.2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61">
        <v>91</v>
      </c>
      <c r="H14" s="62">
        <v>2.2999999999999998</v>
      </c>
      <c r="I14" s="62">
        <v>-12.7</v>
      </c>
      <c r="J14" s="62">
        <v>-19.2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61">
        <v>90.7</v>
      </c>
      <c r="H15" s="62">
        <v>20.5</v>
      </c>
      <c r="I15" s="62">
        <v>-10.5</v>
      </c>
      <c r="J15" s="62">
        <v>-14.8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61">
        <v>91.2</v>
      </c>
      <c r="H16" s="62">
        <v>-6</v>
      </c>
      <c r="I16" s="62">
        <v>-14</v>
      </c>
      <c r="J16" s="62">
        <v>-21.3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61">
        <v>71.3</v>
      </c>
      <c r="H17" s="62">
        <v>-12.5</v>
      </c>
      <c r="I17" s="62">
        <v>-30</v>
      </c>
      <c r="J17" s="62">
        <v>-17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61">
        <v>73.2</v>
      </c>
      <c r="H18" s="62">
        <v>-15</v>
      </c>
      <c r="I18" s="62">
        <v>-24.7</v>
      </c>
      <c r="J18" s="62">
        <v>-13.4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61">
        <v>70.099999999999994</v>
      </c>
      <c r="H19" s="62">
        <v>-10.9</v>
      </c>
      <c r="I19" s="62">
        <v>-33</v>
      </c>
      <c r="J19" s="62">
        <v>-18.7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61">
        <v>72.7</v>
      </c>
      <c r="H20" s="62">
        <v>-10.5</v>
      </c>
      <c r="I20" s="62">
        <v>-31.9</v>
      </c>
      <c r="J20" s="62">
        <v>-14.2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61">
        <v>73.599999999999994</v>
      </c>
      <c r="H21" s="62">
        <v>-15.4</v>
      </c>
      <c r="I21" s="62">
        <v>-28</v>
      </c>
      <c r="J21" s="62">
        <v>-12.7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61">
        <v>72.099999999999994</v>
      </c>
      <c r="H22" s="62">
        <v>-7</v>
      </c>
      <c r="I22" s="62">
        <v>-34.200000000000003</v>
      </c>
      <c r="J22" s="62">
        <v>-14.9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61">
        <v>87.3</v>
      </c>
      <c r="H23" s="62">
        <v>-21</v>
      </c>
      <c r="I23" s="62">
        <v>-27.9</v>
      </c>
      <c r="J23" s="62">
        <v>-12.7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61">
        <v>86.1</v>
      </c>
      <c r="H24" s="62">
        <v>-29.7</v>
      </c>
      <c r="I24" s="62">
        <v>-23.5</v>
      </c>
      <c r="J24" s="62">
        <v>-13.3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61">
        <v>87.8</v>
      </c>
      <c r="H25" s="62">
        <v>-16.5</v>
      </c>
      <c r="I25" s="62">
        <v>-29.6</v>
      </c>
      <c r="J25" s="62">
        <v>-12.5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61">
        <v>98.3</v>
      </c>
      <c r="H26" s="62">
        <v>-20.7</v>
      </c>
      <c r="I26" s="62">
        <v>-23.9</v>
      </c>
      <c r="J26" s="62">
        <v>-11.4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61">
        <v>103.6</v>
      </c>
      <c r="H27" s="62">
        <v>-30.2</v>
      </c>
      <c r="I27" s="62">
        <v>-26.9</v>
      </c>
      <c r="J27" s="62">
        <v>-12.2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61">
        <v>95.4</v>
      </c>
      <c r="H28" s="62">
        <v>-13.6</v>
      </c>
      <c r="I28" s="62">
        <v>-22</v>
      </c>
      <c r="J28" s="62">
        <v>-11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61">
        <v>75.2</v>
      </c>
      <c r="H29" s="62">
        <v>-2.2000000000000002</v>
      </c>
      <c r="I29" s="62">
        <v>-8.1</v>
      </c>
      <c r="J29" s="62">
        <v>-11.6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61">
        <v>71.400000000000006</v>
      </c>
      <c r="H30" s="62">
        <v>-6.5</v>
      </c>
      <c r="I30" s="62">
        <v>-1.3</v>
      </c>
      <c r="J30" s="62">
        <v>-8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61">
        <v>76.599999999999994</v>
      </c>
      <c r="H31" s="62">
        <v>-0.6</v>
      </c>
      <c r="I31" s="62">
        <v>-10.199999999999999</v>
      </c>
      <c r="J31" s="62">
        <v>-12.8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61">
        <v>71.099999999999994</v>
      </c>
      <c r="H32" s="62">
        <v>-1.2</v>
      </c>
      <c r="I32" s="62">
        <v>-5.3</v>
      </c>
      <c r="J32" s="62">
        <v>-15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61">
        <v>63.4</v>
      </c>
      <c r="H33" s="62">
        <v>-1.5</v>
      </c>
      <c r="I33" s="62">
        <v>8.4</v>
      </c>
      <c r="J33" s="62">
        <v>-16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61">
        <v>73</v>
      </c>
      <c r="H34" s="62">
        <v>-1.2</v>
      </c>
      <c r="I34" s="62">
        <v>-7.7</v>
      </c>
      <c r="J34" s="62">
        <v>-14.8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61">
        <v>86</v>
      </c>
      <c r="H35" s="62">
        <v>-2.1</v>
      </c>
      <c r="I35" s="62">
        <v>-10.7</v>
      </c>
      <c r="J35" s="62">
        <v>-3.8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61">
        <v>79.3</v>
      </c>
      <c r="H36" s="62">
        <v>-10.7</v>
      </c>
      <c r="I36" s="62">
        <v>-5.6</v>
      </c>
      <c r="J36" s="62">
        <v>0.3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61">
        <v>91.5</v>
      </c>
      <c r="H37" s="62">
        <v>4.9000000000000004</v>
      </c>
      <c r="I37" s="62">
        <v>-13.8</v>
      </c>
      <c r="J37" s="62">
        <v>-6.8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61">
        <v>86.1</v>
      </c>
      <c r="H38" s="62">
        <v>-2.5</v>
      </c>
      <c r="I38" s="62">
        <v>-11.4</v>
      </c>
      <c r="J38" s="62">
        <v>-3.7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61">
        <v>79.900000000000006</v>
      </c>
      <c r="H39" s="62">
        <v>-11.3</v>
      </c>
      <c r="I39" s="62">
        <v>-6.2</v>
      </c>
      <c r="J39" s="62">
        <v>1.1000000000000001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61">
        <v>90.9</v>
      </c>
      <c r="H40" s="62">
        <v>4.8</v>
      </c>
      <c r="I40" s="62">
        <v>-14.7</v>
      </c>
      <c r="J40" s="62">
        <v>-7.2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61">
        <v>63.9</v>
      </c>
      <c r="H41" s="62">
        <v>-53.8</v>
      </c>
      <c r="I41" s="62">
        <v>24.4</v>
      </c>
      <c r="J41" s="62">
        <v>3.9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61">
        <v>71.7</v>
      </c>
      <c r="H42" s="62">
        <v>25.4</v>
      </c>
      <c r="I42" s="62">
        <v>37.4</v>
      </c>
      <c r="J42" s="62">
        <v>-23.3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61">
        <v>59.7</v>
      </c>
      <c r="H43" s="62">
        <v>-67.099999999999994</v>
      </c>
      <c r="I43" s="62">
        <v>17.2</v>
      </c>
      <c r="J43" s="62">
        <v>20.7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2020</v>
      </c>
      <c r="E3" s="70">
        <f>'Tabelle 3_1'!E3</f>
        <v>2021</v>
      </c>
      <c r="F3" s="70">
        <f>'Tabelle 3_1'!F3</f>
        <v>2022</v>
      </c>
      <c r="G3" s="82" t="str">
        <f>'Tabelle 3_1'!G3:G4</f>
        <v>August
2023</v>
      </c>
      <c r="H3" s="63" t="str">
        <f>'Tabelle 3_1'!H3</f>
        <v>Aug. 2023
gegenüber
Juli 2023</v>
      </c>
      <c r="I3" s="63" t="str">
        <f>'Tabelle 3_1'!I3</f>
        <v>Aug. 2023
gegenüber
Aug. 2022</v>
      </c>
      <c r="J3" s="64" t="str">
        <f>'Tabelle 3_1'!J3</f>
        <v>Jan.-Aug. 23
gegenüber
Jan.-Aug. 22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59">
        <v>88.5</v>
      </c>
      <c r="H5" s="60">
        <v>-11.9</v>
      </c>
      <c r="I5" s="60">
        <v>-4.5999999999999996</v>
      </c>
      <c r="J5" s="60">
        <v>1.3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59">
        <v>85.7</v>
      </c>
      <c r="H6" s="60">
        <v>-7.6</v>
      </c>
      <c r="I6" s="60">
        <v>-0.4</v>
      </c>
      <c r="J6" s="60">
        <v>0.1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59">
        <v>90.7</v>
      </c>
      <c r="H7" s="60">
        <v>-14.9</v>
      </c>
      <c r="I7" s="60">
        <v>-7.5</v>
      </c>
      <c r="J7" s="60">
        <v>2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59">
        <v>100</v>
      </c>
      <c r="H8" s="60">
        <v>-12.1</v>
      </c>
      <c r="I8" s="60">
        <v>3.4</v>
      </c>
      <c r="J8" s="60">
        <v>4.8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59">
        <v>86.5</v>
      </c>
      <c r="H9" s="60">
        <v>-16.5</v>
      </c>
      <c r="I9" s="60">
        <v>-12.4</v>
      </c>
      <c r="J9" s="60">
        <v>0.7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61">
        <v>112.2</v>
      </c>
      <c r="H10" s="62">
        <v>10.9</v>
      </c>
      <c r="I10" s="62">
        <v>-11.9</v>
      </c>
      <c r="J10" s="62">
        <v>-10.199999999999999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61">
        <v>113.3</v>
      </c>
      <c r="H11" s="62">
        <v>11</v>
      </c>
      <c r="I11" s="62">
        <v>-13.5</v>
      </c>
      <c r="J11" s="62">
        <v>-11.4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61">
        <v>103.7</v>
      </c>
      <c r="H12" s="62">
        <v>9.6999999999999993</v>
      </c>
      <c r="I12" s="62">
        <v>3.3</v>
      </c>
      <c r="J12" s="62">
        <v>-1.2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61">
        <v>132.1</v>
      </c>
      <c r="H13" s="62">
        <v>3.4</v>
      </c>
      <c r="I13" s="62">
        <v>5.8</v>
      </c>
      <c r="J13" s="62">
        <v>-0.1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61">
        <v>77.099999999999994</v>
      </c>
      <c r="H14" s="62">
        <v>20.8</v>
      </c>
      <c r="I14" s="62">
        <v>-1.1000000000000001</v>
      </c>
      <c r="J14" s="62">
        <v>-5.3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61">
        <v>88.5</v>
      </c>
      <c r="H15" s="62">
        <v>-11.9</v>
      </c>
      <c r="I15" s="62">
        <v>-4.5999999999999996</v>
      </c>
      <c r="J15" s="62">
        <v>1.3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61">
        <v>85.6</v>
      </c>
      <c r="H16" s="62">
        <v>-7.6</v>
      </c>
      <c r="I16" s="62">
        <v>-0.4</v>
      </c>
      <c r="J16" s="62">
        <v>0.2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61">
        <v>90.7</v>
      </c>
      <c r="H17" s="62">
        <v>-14.9</v>
      </c>
      <c r="I17" s="62">
        <v>-7.5</v>
      </c>
      <c r="J17" s="62">
        <v>2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61">
        <v>100</v>
      </c>
      <c r="H18" s="62">
        <v>-12.1</v>
      </c>
      <c r="I18" s="62">
        <v>3.4</v>
      </c>
      <c r="J18" s="62">
        <v>4.8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61">
        <v>86.5</v>
      </c>
      <c r="H19" s="62">
        <v>-16.5</v>
      </c>
      <c r="I19" s="62">
        <v>-12.4</v>
      </c>
      <c r="J19" s="62">
        <v>0.7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61">
        <v>95.9</v>
      </c>
      <c r="H20" s="62">
        <v>-3.6</v>
      </c>
      <c r="I20" s="62">
        <v>-5.3</v>
      </c>
      <c r="J20" s="62">
        <v>-4.3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61">
        <v>90.4</v>
      </c>
      <c r="H21" s="62">
        <v>-5.2</v>
      </c>
      <c r="I21" s="62">
        <v>-4.9000000000000004</v>
      </c>
      <c r="J21" s="62">
        <v>-5.2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61">
        <v>103.5</v>
      </c>
      <c r="H22" s="62">
        <v>-1.5</v>
      </c>
      <c r="I22" s="62">
        <v>-5.8</v>
      </c>
      <c r="J22" s="62">
        <v>-3.3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61">
        <v>92.5</v>
      </c>
      <c r="H23" s="62">
        <v>-7.7</v>
      </c>
      <c r="I23" s="62">
        <v>-4.8</v>
      </c>
      <c r="J23" s="62">
        <v>-2.6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61">
        <v>112.2</v>
      </c>
      <c r="H24" s="62">
        <v>3</v>
      </c>
      <c r="I24" s="62">
        <v>-6.4</v>
      </c>
      <c r="J24" s="62">
        <v>-3.8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61">
        <v>82.2</v>
      </c>
      <c r="H25" s="62">
        <v>-18.399999999999999</v>
      </c>
      <c r="I25" s="62">
        <v>-6.7</v>
      </c>
      <c r="J25" s="62">
        <v>3.2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61">
        <v>81.3</v>
      </c>
      <c r="H26" s="62">
        <v>-12.9</v>
      </c>
      <c r="I26" s="62">
        <v>1.4</v>
      </c>
      <c r="J26" s="62">
        <v>3.4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61">
        <v>82.6</v>
      </c>
      <c r="H27" s="62">
        <v>-20.8</v>
      </c>
      <c r="I27" s="62">
        <v>-10.199999999999999</v>
      </c>
      <c r="J27" s="62">
        <v>3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61">
        <v>93.6</v>
      </c>
      <c r="H28" s="62">
        <v>-16</v>
      </c>
      <c r="I28" s="62">
        <v>5.9</v>
      </c>
      <c r="J28" s="62">
        <v>7.8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61">
        <v>79</v>
      </c>
      <c r="H29" s="62">
        <v>-22.7</v>
      </c>
      <c r="I29" s="62">
        <v>-15.2</v>
      </c>
      <c r="J29" s="62">
        <v>1.5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61">
        <v>106</v>
      </c>
      <c r="H30" s="62">
        <v>1.9</v>
      </c>
      <c r="I30" s="62">
        <v>2.8</v>
      </c>
      <c r="J30" s="62">
        <v>2.2000000000000002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61">
        <v>89.6</v>
      </c>
      <c r="H31" s="62">
        <v>2.7</v>
      </c>
      <c r="I31" s="62">
        <v>-0.3</v>
      </c>
      <c r="J31" s="62">
        <v>-1.8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61">
        <v>130.19999999999999</v>
      </c>
      <c r="H32" s="62">
        <v>0.4</v>
      </c>
      <c r="I32" s="62">
        <v>5.7</v>
      </c>
      <c r="J32" s="62">
        <v>6.6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61">
        <v>140.4</v>
      </c>
      <c r="H33" s="62">
        <v>-5.7</v>
      </c>
      <c r="I33" s="62">
        <v>8.1</v>
      </c>
      <c r="J33" s="62">
        <v>6.9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61">
        <v>116.3</v>
      </c>
      <c r="H34" s="62">
        <v>7.6</v>
      </c>
      <c r="I34" s="62">
        <v>1.3</v>
      </c>
      <c r="J34" s="62">
        <v>5.4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61">
        <v>96.7</v>
      </c>
      <c r="H35" s="62">
        <v>8.8000000000000007</v>
      </c>
      <c r="I35" s="62">
        <v>1.7</v>
      </c>
      <c r="J35" s="62">
        <v>-0.6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61">
        <v>89.5</v>
      </c>
      <c r="H36" s="62">
        <v>6.1</v>
      </c>
      <c r="I36" s="62">
        <v>0.4</v>
      </c>
      <c r="J36" s="62">
        <v>-2.5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61">
        <v>117.8</v>
      </c>
      <c r="H37" s="62">
        <v>15.3</v>
      </c>
      <c r="I37" s="62">
        <v>4.7</v>
      </c>
      <c r="J37" s="62">
        <v>3.8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61">
        <v>119.5</v>
      </c>
      <c r="H38" s="62">
        <v>9.1999999999999993</v>
      </c>
      <c r="I38" s="62">
        <v>-4.3</v>
      </c>
      <c r="J38" s="62">
        <v>1.2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61">
        <v>113</v>
      </c>
      <c r="H39" s="62">
        <v>-5.5</v>
      </c>
      <c r="I39" s="62">
        <v>-10.9</v>
      </c>
      <c r="J39" s="62">
        <v>-0.4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61">
        <v>140.6</v>
      </c>
      <c r="H40" s="62">
        <v>74.2</v>
      </c>
      <c r="I40" s="62">
        <v>19.5</v>
      </c>
      <c r="J40" s="62">
        <v>9.6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61">
        <v>88.6</v>
      </c>
      <c r="H41" s="62">
        <v>23.6</v>
      </c>
      <c r="I41" s="62">
        <v>11.5</v>
      </c>
      <c r="J41" s="62">
        <v>14.2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61">
        <v>75.599999999999994</v>
      </c>
      <c r="H42" s="62">
        <v>8.9</v>
      </c>
      <c r="I42" s="62">
        <v>-2.9</v>
      </c>
      <c r="J42" s="62">
        <v>4.9000000000000004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61">
        <v>103.9</v>
      </c>
      <c r="H43" s="62">
        <v>39.700000000000003</v>
      </c>
      <c r="I43" s="62">
        <v>27.6</v>
      </c>
      <c r="J43" s="62">
        <v>21.9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61">
        <v>68.400000000000006</v>
      </c>
      <c r="H44" s="62">
        <v>-12.5</v>
      </c>
      <c r="I44" s="62">
        <v>-3.2</v>
      </c>
      <c r="J44" s="62">
        <v>-5.3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61">
        <v>53.9</v>
      </c>
      <c r="H45" s="62">
        <v>-17.7</v>
      </c>
      <c r="I45" s="62">
        <v>-11</v>
      </c>
      <c r="J45" s="62">
        <v>-8.1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61">
        <v>81.400000000000006</v>
      </c>
      <c r="H46" s="62">
        <v>-9.1</v>
      </c>
      <c r="I46" s="62">
        <v>2</v>
      </c>
      <c r="J46" s="62">
        <v>-3.5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61">
        <v>87.1</v>
      </c>
      <c r="H47" s="62">
        <v>20.399999999999999</v>
      </c>
      <c r="I47" s="62">
        <v>12.4</v>
      </c>
      <c r="J47" s="62">
        <v>8.5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61">
        <v>84.2</v>
      </c>
      <c r="H48" s="62">
        <v>19.2</v>
      </c>
      <c r="I48" s="62">
        <v>6.1</v>
      </c>
      <c r="J48" s="62">
        <v>1.4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61">
        <v>90.7</v>
      </c>
      <c r="H49" s="62">
        <v>21.8</v>
      </c>
      <c r="I49" s="62">
        <v>20.7</v>
      </c>
      <c r="J49" s="62">
        <v>17.8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2020</v>
      </c>
      <c r="E3" s="70">
        <f>'Tabelle 3_1'!E3</f>
        <v>2021</v>
      </c>
      <c r="F3" s="70">
        <f>'Tabelle 3_1'!F3</f>
        <v>2022</v>
      </c>
      <c r="G3" s="82" t="str">
        <f>'Tabelle 3_1'!G3:G4</f>
        <v>August
2023</v>
      </c>
      <c r="H3" s="63" t="str">
        <f>'Tabelle 3_1'!H3</f>
        <v>Aug. 2023
gegenüber
Juli 2023</v>
      </c>
      <c r="I3" s="63" t="str">
        <f>'Tabelle 3_1'!I3</f>
        <v>Aug. 2023
gegenüber
Aug. 2022</v>
      </c>
      <c r="J3" s="64" t="str">
        <f>'Tabelle 3_1'!J3</f>
        <v>Jan.-Aug. 23
gegenüber
Jan.-Aug. 22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61">
        <v>56.7</v>
      </c>
      <c r="H5" s="62">
        <v>22.3</v>
      </c>
      <c r="I5" s="62">
        <v>-21.4</v>
      </c>
      <c r="J5" s="62">
        <v>-9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61">
        <v>84.1</v>
      </c>
      <c r="H6" s="62">
        <v>88.6</v>
      </c>
      <c r="I6" s="62">
        <v>-28</v>
      </c>
      <c r="J6" s="62">
        <v>-23.1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61">
        <v>39.299999999999997</v>
      </c>
      <c r="H7" s="62">
        <v>-17.2</v>
      </c>
      <c r="I7" s="62">
        <v>-10</v>
      </c>
      <c r="J7" s="62">
        <v>5.9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61">
        <v>88.1</v>
      </c>
      <c r="H8" s="62">
        <v>-23.1</v>
      </c>
      <c r="I8" s="62">
        <v>4.9000000000000004</v>
      </c>
      <c r="J8" s="62">
        <v>-5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61">
        <v>95.6</v>
      </c>
      <c r="H9" s="62">
        <v>-22.5</v>
      </c>
      <c r="I9" s="62">
        <v>4.7</v>
      </c>
      <c r="J9" s="62">
        <v>-4.4000000000000004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61">
        <v>69.400000000000006</v>
      </c>
      <c r="H10" s="62">
        <v>-25</v>
      </c>
      <c r="I10" s="62">
        <v>5.6</v>
      </c>
      <c r="J10" s="62">
        <v>-6.6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61">
        <v>81.099999999999994</v>
      </c>
      <c r="H11" s="62">
        <v>0.8</v>
      </c>
      <c r="I11" s="62">
        <v>-8.6</v>
      </c>
      <c r="J11" s="62">
        <v>-12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61">
        <v>81.900000000000006</v>
      </c>
      <c r="H12" s="62">
        <v>0.5</v>
      </c>
      <c r="I12" s="62">
        <v>-11.3</v>
      </c>
      <c r="J12" s="62">
        <v>-13.6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61">
        <v>79.900000000000006</v>
      </c>
      <c r="H13" s="62">
        <v>1.3</v>
      </c>
      <c r="I13" s="62">
        <v>-4.3</v>
      </c>
      <c r="J13" s="62">
        <v>-9.4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61">
        <v>59.1</v>
      </c>
      <c r="H14" s="62">
        <v>17.600000000000001</v>
      </c>
      <c r="I14" s="62">
        <v>-13.4</v>
      </c>
      <c r="J14" s="62">
        <v>-16.2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61">
        <v>59.9</v>
      </c>
      <c r="H15" s="62">
        <v>18</v>
      </c>
      <c r="I15" s="62">
        <v>-12.8</v>
      </c>
      <c r="J15" s="62">
        <v>-16.3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61">
        <v>55.7</v>
      </c>
      <c r="H16" s="62">
        <v>15.8</v>
      </c>
      <c r="I16" s="62">
        <v>-16.2</v>
      </c>
      <c r="J16" s="62">
        <v>-15.8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61">
        <v>79</v>
      </c>
      <c r="H17" s="62">
        <v>-7.9</v>
      </c>
      <c r="I17" s="62">
        <v>28.9</v>
      </c>
      <c r="J17" s="62">
        <v>30.6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61">
        <v>78.900000000000006</v>
      </c>
      <c r="H18" s="62">
        <v>-7.8</v>
      </c>
      <c r="I18" s="62">
        <v>30.5</v>
      </c>
      <c r="J18" s="62">
        <v>30.7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61">
        <v>82.4</v>
      </c>
      <c r="H19" s="62">
        <v>-9.6</v>
      </c>
      <c r="I19" s="62">
        <v>-1.3</v>
      </c>
      <c r="J19" s="62">
        <v>28.4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61">
        <v>96.8</v>
      </c>
      <c r="H20" s="62">
        <v>-3.3</v>
      </c>
      <c r="I20" s="62">
        <v>-4.3</v>
      </c>
      <c r="J20" s="62">
        <v>-4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61">
        <v>90.2</v>
      </c>
      <c r="H21" s="62">
        <v>-7.9</v>
      </c>
      <c r="I21" s="62">
        <v>-0.1</v>
      </c>
      <c r="J21" s="62">
        <v>-0.9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61">
        <v>101.9</v>
      </c>
      <c r="H22" s="62">
        <v>0.1</v>
      </c>
      <c r="I22" s="62">
        <v>-7</v>
      </c>
      <c r="J22" s="62">
        <v>-6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61">
        <v>147.69999999999999</v>
      </c>
      <c r="H23" s="62">
        <v>0.8</v>
      </c>
      <c r="I23" s="62">
        <v>13.9</v>
      </c>
      <c r="J23" s="62">
        <v>10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61">
        <v>151.80000000000001</v>
      </c>
      <c r="H24" s="62">
        <v>-1.3</v>
      </c>
      <c r="I24" s="62">
        <v>15.9</v>
      </c>
      <c r="J24" s="62">
        <v>12.5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61">
        <v>144.6</v>
      </c>
      <c r="H25" s="62">
        <v>2.4</v>
      </c>
      <c r="I25" s="62">
        <v>12.3</v>
      </c>
      <c r="J25" s="62">
        <v>8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61">
        <v>151.6</v>
      </c>
      <c r="H26" s="62">
        <v>1.8</v>
      </c>
      <c r="I26" s="62">
        <v>14.6</v>
      </c>
      <c r="J26" s="62">
        <v>10.1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61">
        <v>156.9</v>
      </c>
      <c r="H27" s="62">
        <v>-0.6</v>
      </c>
      <c r="I27" s="62">
        <v>17.5</v>
      </c>
      <c r="J27" s="62">
        <v>13.2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61">
        <v>147.6</v>
      </c>
      <c r="H28" s="62">
        <v>3.7</v>
      </c>
      <c r="I28" s="62">
        <v>12.5</v>
      </c>
      <c r="J28" s="62">
        <v>7.6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61">
        <v>96.5</v>
      </c>
      <c r="H29" s="62">
        <v>-2</v>
      </c>
      <c r="I29" s="62">
        <v>-7.1</v>
      </c>
      <c r="J29" s="62">
        <v>-6.2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61">
        <v>89.4</v>
      </c>
      <c r="H30" s="62">
        <v>-2.8</v>
      </c>
      <c r="I30" s="62">
        <v>-8.4</v>
      </c>
      <c r="J30" s="62">
        <v>-8.8000000000000007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61">
        <v>106.2</v>
      </c>
      <c r="H31" s="62">
        <v>-1.1000000000000001</v>
      </c>
      <c r="I31" s="62">
        <v>-5.7</v>
      </c>
      <c r="J31" s="62">
        <v>-3.2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61">
        <v>99.4</v>
      </c>
      <c r="H32" s="62">
        <v>-2.5</v>
      </c>
      <c r="I32" s="62">
        <v>-8.1999999999999993</v>
      </c>
      <c r="J32" s="62">
        <v>-7.7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61">
        <v>91.4</v>
      </c>
      <c r="H33" s="62">
        <v>-3.5</v>
      </c>
      <c r="I33" s="62">
        <v>-9.3000000000000007</v>
      </c>
      <c r="J33" s="62">
        <v>-9.3000000000000007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61">
        <v>111</v>
      </c>
      <c r="H34" s="62">
        <v>-1.2</v>
      </c>
      <c r="I34" s="62">
        <v>-6.8</v>
      </c>
      <c r="J34" s="62">
        <v>-5.8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61">
        <v>78.3</v>
      </c>
      <c r="H35" s="62">
        <v>-16.899999999999999</v>
      </c>
      <c r="I35" s="62">
        <v>-21.1</v>
      </c>
      <c r="J35" s="62">
        <v>-17.899999999999999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61">
        <v>77.099999999999994</v>
      </c>
      <c r="H36" s="62">
        <v>-17</v>
      </c>
      <c r="I36" s="62">
        <v>-18.8</v>
      </c>
      <c r="J36" s="62">
        <v>-18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61">
        <v>81.3</v>
      </c>
      <c r="H37" s="62">
        <v>-16.600000000000001</v>
      </c>
      <c r="I37" s="62">
        <v>-26</v>
      </c>
      <c r="J37" s="62">
        <v>-17.8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2020</v>
      </c>
      <c r="E3" s="70">
        <f>'Tabelle 3_1'!E3</f>
        <v>2021</v>
      </c>
      <c r="F3" s="70">
        <f>'Tabelle 3_1'!F3</f>
        <v>2022</v>
      </c>
      <c r="G3" s="82" t="str">
        <f>'Tabelle 3_1'!G3:G4</f>
        <v>August
2023</v>
      </c>
      <c r="H3" s="63" t="str">
        <f>'Tabelle 3_1'!H3</f>
        <v>Aug. 2023
gegenüber
Juli 2023</v>
      </c>
      <c r="I3" s="63" t="str">
        <f>'Tabelle 3_1'!I3</f>
        <v>Aug. 2023
gegenüber
Aug. 2022</v>
      </c>
      <c r="J3" s="64" t="str">
        <f>'Tabelle 3_1'!J3</f>
        <v>Jan.-Aug. 23
gegenüber
Jan.-Aug. 22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61">
        <v>80.3</v>
      </c>
      <c r="H5" s="62">
        <v>-7.5</v>
      </c>
      <c r="I5" s="62">
        <v>-2.7</v>
      </c>
      <c r="J5" s="62">
        <v>-7.4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61">
        <v>78.400000000000006</v>
      </c>
      <c r="H6" s="62">
        <v>-5.0999999999999996</v>
      </c>
      <c r="I6" s="62">
        <v>-0.9</v>
      </c>
      <c r="J6" s="62">
        <v>-8.6999999999999993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61">
        <v>84.8</v>
      </c>
      <c r="H7" s="62">
        <v>-12.4</v>
      </c>
      <c r="I7" s="62">
        <v>-6.3</v>
      </c>
      <c r="J7" s="62">
        <v>-4.8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61">
        <v>93.6</v>
      </c>
      <c r="H8" s="62">
        <v>-3.6</v>
      </c>
      <c r="I8" s="62">
        <v>0</v>
      </c>
      <c r="J8" s="62">
        <v>-1.9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61">
        <v>87.3</v>
      </c>
      <c r="H9" s="62">
        <v>-9.1</v>
      </c>
      <c r="I9" s="62">
        <v>-3.3</v>
      </c>
      <c r="J9" s="62">
        <v>-2.8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61">
        <v>105.2</v>
      </c>
      <c r="H10" s="62">
        <v>6.1</v>
      </c>
      <c r="I10" s="62">
        <v>5.7</v>
      </c>
      <c r="J10" s="62">
        <v>-0.5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61">
        <v>87.3</v>
      </c>
      <c r="H11" s="62">
        <v>-1.2</v>
      </c>
      <c r="I11" s="62">
        <v>2.9</v>
      </c>
      <c r="J11" s="62">
        <v>-3.9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61">
        <v>85.8</v>
      </c>
      <c r="H12" s="62">
        <v>1.1000000000000001</v>
      </c>
      <c r="I12" s="62">
        <v>7.3</v>
      </c>
      <c r="J12" s="62">
        <v>-3.5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61">
        <v>89</v>
      </c>
      <c r="H13" s="62">
        <v>-3.9</v>
      </c>
      <c r="I13" s="62">
        <v>-1.7</v>
      </c>
      <c r="J13" s="62">
        <v>-4.4000000000000004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61">
        <v>150.1</v>
      </c>
      <c r="H14" s="62">
        <v>3.2</v>
      </c>
      <c r="I14" s="62">
        <v>3.7</v>
      </c>
      <c r="J14" s="62">
        <v>8.6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61">
        <v>127.1</v>
      </c>
      <c r="H15" s="62">
        <v>8.1</v>
      </c>
      <c r="I15" s="62">
        <v>5</v>
      </c>
      <c r="J15" s="62">
        <v>5.5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61">
        <v>163.1</v>
      </c>
      <c r="H16" s="62">
        <v>1.2</v>
      </c>
      <c r="I16" s="62">
        <v>3.2</v>
      </c>
      <c r="J16" s="62">
        <v>9.9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61">
        <v>114.6</v>
      </c>
      <c r="H17" s="62">
        <v>6.5</v>
      </c>
      <c r="I17" s="62">
        <v>5</v>
      </c>
      <c r="J17" s="62">
        <v>4.4000000000000004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61">
        <v>115.7</v>
      </c>
      <c r="H18" s="62">
        <v>12.9</v>
      </c>
      <c r="I18" s="62">
        <v>5.2</v>
      </c>
      <c r="J18" s="62">
        <v>7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61">
        <v>113.9</v>
      </c>
      <c r="H19" s="62">
        <v>2.9</v>
      </c>
      <c r="I19" s="62">
        <v>4.8</v>
      </c>
      <c r="J19" s="62">
        <v>2.9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61">
        <v>98.5</v>
      </c>
      <c r="H20" s="62">
        <v>-2.9</v>
      </c>
      <c r="I20" s="62">
        <v>-9.1</v>
      </c>
      <c r="J20" s="62">
        <v>-0.9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61">
        <v>91.9</v>
      </c>
      <c r="H21" s="62">
        <v>-4.2</v>
      </c>
      <c r="I21" s="62">
        <v>-9.4</v>
      </c>
      <c r="J21" s="62">
        <v>-1.5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61">
        <v>104.7</v>
      </c>
      <c r="H22" s="62">
        <v>-1.8</v>
      </c>
      <c r="I22" s="62">
        <v>-8.9</v>
      </c>
      <c r="J22" s="62">
        <v>-0.3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61">
        <v>98</v>
      </c>
      <c r="H23" s="62">
        <v>-2.6</v>
      </c>
      <c r="I23" s="62">
        <v>-7.9</v>
      </c>
      <c r="J23" s="62">
        <v>2.2000000000000002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61">
        <v>92.4</v>
      </c>
      <c r="H24" s="62">
        <v>-2.2999999999999998</v>
      </c>
      <c r="I24" s="62">
        <v>-2.2000000000000002</v>
      </c>
      <c r="J24" s="62">
        <v>3.5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61">
        <v>103.6</v>
      </c>
      <c r="H25" s="62">
        <v>-2.9</v>
      </c>
      <c r="I25" s="62">
        <v>-12.6</v>
      </c>
      <c r="J25" s="62">
        <v>1.1000000000000001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61">
        <v>84.8</v>
      </c>
      <c r="H26" s="62">
        <v>-11</v>
      </c>
      <c r="I26" s="62">
        <v>-6.5</v>
      </c>
      <c r="J26" s="62">
        <v>-0.1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61">
        <v>83.6</v>
      </c>
      <c r="H27" s="62">
        <v>-7</v>
      </c>
      <c r="I27" s="62">
        <v>-2.8</v>
      </c>
      <c r="J27" s="62">
        <v>-1.5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61">
        <v>85.5</v>
      </c>
      <c r="H28" s="62">
        <v>-13</v>
      </c>
      <c r="I28" s="62">
        <v>-8.4</v>
      </c>
      <c r="J28" s="62">
        <v>0.7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61">
        <v>81.7</v>
      </c>
      <c r="H29" s="62">
        <v>-1.5</v>
      </c>
      <c r="I29" s="62">
        <v>-10.3</v>
      </c>
      <c r="J29" s="62">
        <v>-7.1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61">
        <v>78.900000000000006</v>
      </c>
      <c r="H30" s="62">
        <v>-4.9000000000000004</v>
      </c>
      <c r="I30" s="62">
        <v>-9.6999999999999993</v>
      </c>
      <c r="J30" s="62">
        <v>-6.8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61">
        <v>83.5</v>
      </c>
      <c r="H31" s="62">
        <v>0.6</v>
      </c>
      <c r="I31" s="62">
        <v>-10.6</v>
      </c>
      <c r="J31" s="62">
        <v>-7.3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61">
        <v>71.3</v>
      </c>
      <c r="H32" s="62">
        <v>4.7</v>
      </c>
      <c r="I32" s="62">
        <v>-14</v>
      </c>
      <c r="J32" s="62">
        <v>-12.3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61">
        <v>74.2</v>
      </c>
      <c r="H33" s="62">
        <v>-1.4</v>
      </c>
      <c r="I33" s="62">
        <v>-13.9</v>
      </c>
      <c r="J33" s="62">
        <v>-9.8000000000000007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61">
        <v>70</v>
      </c>
      <c r="H34" s="62">
        <v>7.6</v>
      </c>
      <c r="I34" s="62">
        <v>-14</v>
      </c>
      <c r="J34" s="62">
        <v>-13.5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61">
        <v>92.7</v>
      </c>
      <c r="H35" s="62">
        <v>3.9</v>
      </c>
      <c r="I35" s="62">
        <v>-8.6999999999999993</v>
      </c>
      <c r="J35" s="62">
        <v>-5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61">
        <v>88.1</v>
      </c>
      <c r="H36" s="62">
        <v>-2.8</v>
      </c>
      <c r="I36" s="62">
        <v>-7.6</v>
      </c>
      <c r="J36" s="62">
        <v>-3.6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61">
        <v>95.6</v>
      </c>
      <c r="H37" s="62">
        <v>8.1999999999999993</v>
      </c>
      <c r="I37" s="62">
        <v>-9.3000000000000007</v>
      </c>
      <c r="J37" s="62">
        <v>-5.8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61">
        <v>99.8</v>
      </c>
      <c r="H38" s="62">
        <v>13.7</v>
      </c>
      <c r="I38" s="62">
        <v>-3.2</v>
      </c>
      <c r="J38" s="62">
        <v>-6.8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61">
        <v>86.2</v>
      </c>
      <c r="H39" s="62">
        <v>-0.8</v>
      </c>
      <c r="I39" s="62">
        <v>-3.1</v>
      </c>
      <c r="J39" s="62">
        <v>-6.3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61">
        <v>107.5</v>
      </c>
      <c r="H40" s="62">
        <v>21.7</v>
      </c>
      <c r="I40" s="62">
        <v>-3.3</v>
      </c>
      <c r="J40" s="62">
        <v>-7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A5" sqref="A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2020</v>
      </c>
      <c r="E3" s="70">
        <f>'Tabelle 3_1'!E3</f>
        <v>2021</v>
      </c>
      <c r="F3" s="70">
        <f>'Tabelle 3_1'!F3</f>
        <v>2022</v>
      </c>
      <c r="G3" s="82" t="str">
        <f>'Tabelle 3_1'!G3:G4</f>
        <v>August
2023</v>
      </c>
      <c r="H3" s="63" t="str">
        <f>'Tabelle 3_1'!H3</f>
        <v>Aug. 2023
gegenüber
Juli 2023</v>
      </c>
      <c r="I3" s="63" t="str">
        <f>'Tabelle 3_1'!I3</f>
        <v>Aug. 2023
gegenüber
Aug. 2022</v>
      </c>
      <c r="J3" s="64" t="str">
        <f>'Tabelle 3_1'!J3</f>
        <v>Jan.-Aug. 23
gegenüber
Jan.-Aug. 22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61">
        <v>72.099999999999994</v>
      </c>
      <c r="H5" s="62">
        <v>-16.100000000000001</v>
      </c>
      <c r="I5" s="62">
        <v>-3</v>
      </c>
      <c r="J5" s="62">
        <v>8.6999999999999993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61">
        <v>68.7</v>
      </c>
      <c r="H6" s="62">
        <v>-4.7</v>
      </c>
      <c r="I6" s="62">
        <v>8.8000000000000007</v>
      </c>
      <c r="J6" s="62">
        <v>3.8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61">
        <v>74.2</v>
      </c>
      <c r="H7" s="62">
        <v>-21.7</v>
      </c>
      <c r="I7" s="62">
        <v>-8.9</v>
      </c>
      <c r="J7" s="62">
        <v>11.6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61">
        <v>65.900000000000006</v>
      </c>
      <c r="H8" s="62">
        <v>-17.100000000000001</v>
      </c>
      <c r="I8" s="62">
        <v>-2.4</v>
      </c>
      <c r="J8" s="62">
        <v>11.2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61">
        <v>58.7</v>
      </c>
      <c r="H9" s="62">
        <v>-14.5</v>
      </c>
      <c r="I9" s="62">
        <v>4.8</v>
      </c>
      <c r="J9" s="62">
        <v>3.6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61">
        <v>70.8</v>
      </c>
      <c r="H10" s="62">
        <v>-18.5</v>
      </c>
      <c r="I10" s="62">
        <v>-6.1</v>
      </c>
      <c r="J10" s="62">
        <v>15.8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61">
        <v>96.4</v>
      </c>
      <c r="H11" s="62">
        <v>-13</v>
      </c>
      <c r="I11" s="62">
        <v>3.1</v>
      </c>
      <c r="J11" s="62">
        <v>6.2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61">
        <v>103.3</v>
      </c>
      <c r="H12" s="62">
        <v>-4</v>
      </c>
      <c r="I12" s="62">
        <v>13.1</v>
      </c>
      <c r="J12" s="62">
        <v>5.9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61">
        <v>93.4</v>
      </c>
      <c r="H13" s="62">
        <v>-16.8</v>
      </c>
      <c r="I13" s="62">
        <v>-1.1000000000000001</v>
      </c>
      <c r="J13" s="62">
        <v>6.3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61">
        <v>100.3</v>
      </c>
      <c r="H14" s="62">
        <v>-11.3</v>
      </c>
      <c r="I14" s="62">
        <v>11.3</v>
      </c>
      <c r="J14" s="62">
        <v>6.5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61">
        <v>120.5</v>
      </c>
      <c r="H15" s="62">
        <v>6.9</v>
      </c>
      <c r="I15" s="62">
        <v>18.3</v>
      </c>
      <c r="J15" s="62">
        <v>6.4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61">
        <v>89.3</v>
      </c>
      <c r="H16" s="62">
        <v>-21.2</v>
      </c>
      <c r="I16" s="62">
        <v>6.7</v>
      </c>
      <c r="J16" s="62">
        <v>6.5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61">
        <v>72.7</v>
      </c>
      <c r="H17" s="62">
        <v>-29.7</v>
      </c>
      <c r="I17" s="62">
        <v>-10.8</v>
      </c>
      <c r="J17" s="62">
        <v>4.4000000000000004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61">
        <v>72.099999999999994</v>
      </c>
      <c r="H18" s="62">
        <v>-24.4</v>
      </c>
      <c r="I18" s="62">
        <v>5.2</v>
      </c>
      <c r="J18" s="62">
        <v>7.8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61">
        <v>72.900000000000006</v>
      </c>
      <c r="H19" s="62">
        <v>-31.3</v>
      </c>
      <c r="I19" s="62">
        <v>-15.3</v>
      </c>
      <c r="J19" s="62">
        <v>3.2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61">
        <v>68.099999999999994</v>
      </c>
      <c r="H20" s="62">
        <v>-37.799999999999997</v>
      </c>
      <c r="I20" s="62">
        <v>-13.6</v>
      </c>
      <c r="J20" s="62">
        <v>7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61">
        <v>67.8</v>
      </c>
      <c r="H21" s="62">
        <v>-31.7</v>
      </c>
      <c r="I21" s="62">
        <v>12.2</v>
      </c>
      <c r="J21" s="62">
        <v>13.1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61">
        <v>68.2</v>
      </c>
      <c r="H22" s="62">
        <v>-39</v>
      </c>
      <c r="I22" s="62">
        <v>-18</v>
      </c>
      <c r="J22" s="62">
        <v>5.8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61">
        <v>84</v>
      </c>
      <c r="H23" s="62">
        <v>-3.6</v>
      </c>
      <c r="I23" s="62">
        <v>-5.8</v>
      </c>
      <c r="J23" s="62">
        <v>-2.1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61">
        <v>76.099999999999994</v>
      </c>
      <c r="H24" s="62">
        <v>-16.3</v>
      </c>
      <c r="I24" s="62">
        <v>-0.6</v>
      </c>
      <c r="J24" s="62">
        <v>3.3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61">
        <v>90.5</v>
      </c>
      <c r="H25" s="62">
        <v>7.7</v>
      </c>
      <c r="I25" s="62">
        <v>-9.1999999999999993</v>
      </c>
      <c r="J25" s="62">
        <v>-6.2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61">
        <v>83.7</v>
      </c>
      <c r="H26" s="62">
        <v>-3.7</v>
      </c>
      <c r="I26" s="62">
        <v>-6.2</v>
      </c>
      <c r="J26" s="62">
        <v>-2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61">
        <v>76.099999999999994</v>
      </c>
      <c r="H27" s="62">
        <v>-17.100000000000001</v>
      </c>
      <c r="I27" s="62">
        <v>-0.3</v>
      </c>
      <c r="J27" s="62">
        <v>4.2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61">
        <v>90</v>
      </c>
      <c r="H28" s="62">
        <v>8.5</v>
      </c>
      <c r="I28" s="62">
        <v>-9.9</v>
      </c>
      <c r="J28" s="62">
        <v>-6.5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61">
        <v>97.4</v>
      </c>
      <c r="H29" s="62">
        <v>25.9</v>
      </c>
      <c r="I29" s="62">
        <v>-7.8</v>
      </c>
      <c r="J29" s="62">
        <v>-9.6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61">
        <v>91.5</v>
      </c>
      <c r="H30" s="62">
        <v>14.4</v>
      </c>
      <c r="I30" s="62">
        <v>5.2</v>
      </c>
      <c r="J30" s="62">
        <v>-7.5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61">
        <v>102.1</v>
      </c>
      <c r="H31" s="62">
        <v>35.4</v>
      </c>
      <c r="I31" s="62">
        <v>-15.1</v>
      </c>
      <c r="J31" s="62">
        <v>-10.9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61">
        <v>67.5</v>
      </c>
      <c r="H32" s="62">
        <v>-7.2</v>
      </c>
      <c r="I32" s="62">
        <v>-1.5</v>
      </c>
      <c r="J32" s="62">
        <v>-6.5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61">
        <v>69.7</v>
      </c>
      <c r="H33" s="62">
        <v>-2.2000000000000002</v>
      </c>
      <c r="I33" s="62">
        <v>6.3</v>
      </c>
      <c r="J33" s="62">
        <v>-5.3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61">
        <v>63.7</v>
      </c>
      <c r="H34" s="62">
        <v>-15.5</v>
      </c>
      <c r="I34" s="62">
        <v>-13.7</v>
      </c>
      <c r="J34" s="62">
        <v>-8.5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61">
        <v>114.3</v>
      </c>
      <c r="H35" s="62">
        <v>-5.6</v>
      </c>
      <c r="I35" s="62">
        <v>5.2</v>
      </c>
      <c r="J35" s="62">
        <v>4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61">
        <v>98.2</v>
      </c>
      <c r="H36" s="62">
        <v>-3.7</v>
      </c>
      <c r="I36" s="62">
        <v>3.8</v>
      </c>
      <c r="J36" s="62">
        <v>1.1000000000000001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61">
        <v>125.1</v>
      </c>
      <c r="H37" s="62">
        <v>-6.6</v>
      </c>
      <c r="I37" s="62">
        <v>6</v>
      </c>
      <c r="J37" s="62">
        <v>5.5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61">
        <v>92.9</v>
      </c>
      <c r="H38" s="62">
        <v>3</v>
      </c>
      <c r="I38" s="62">
        <v>3.3</v>
      </c>
      <c r="J38" s="62">
        <v>12.2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61">
        <v>80.599999999999994</v>
      </c>
      <c r="H39" s="62">
        <v>5.5</v>
      </c>
      <c r="I39" s="62">
        <v>6.6</v>
      </c>
      <c r="J39" s="62">
        <v>7.6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61">
        <v>113.1</v>
      </c>
      <c r="H40" s="62">
        <v>0.3</v>
      </c>
      <c r="I40" s="62">
        <v>-0.3</v>
      </c>
      <c r="J40" s="62">
        <v>17.8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August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Krämer, Birgit (STL)</cp:lastModifiedBy>
  <cp:lastPrinted>2023-10-04T06:39:40Z</cp:lastPrinted>
  <dcterms:created xsi:type="dcterms:W3CDTF">2004-01-15T06:14:55Z</dcterms:created>
  <dcterms:modified xsi:type="dcterms:W3CDTF">2023-10-04T06:39:46Z</dcterms:modified>
</cp:coreProperties>
</file>