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2_02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<sst xmlns="http://schemas.openxmlformats.org/spreadsheetml/2006/main" count="583" uniqueCount="167">
  <si>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</si>
  <si>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</si>
  <si>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</si>
  <si>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</si>
  <si>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</si>
  <si>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</si>
  <si>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</si>
  <si>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</si>
  <si>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</si>
  <si>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</si>
  <si>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</si>
  <si>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</si>
  <si>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</si>
  <si>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</si>
  <si>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</si>
  <si>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</si>
  <si>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</si>
  <si>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</si>
  <si>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</si>
  <si>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</si>
  <si>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</si>
  <si>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</si>
  <si>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</si>
  <si>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</si>
  <si>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</si>
  <si>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</si>
  <si>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</si>
  <si>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</si>
  <si>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</si>
  <si>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</si>
  <si>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</si>
  <si>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</si>
  <si>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</si>
  <si>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</si>
  <si>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</si>
  <si>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</si>
  <si>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</si>
  <si>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</si>
  <si>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</si>
  <si>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</si>
  <si>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</si>
  <si>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</si>
  <si>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</si>
  <si>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</si>
  <si>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</si>
  <si>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</si>
  <si>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</si>
  <si>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</si>
  <si>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</si>
  <si>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</si>
  <si>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</si>
  <si>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</si>
  <si>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</si>
  <si>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</si>
  <si>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</si>
  <si>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</si>
  <si>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</si>
  <si>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</si>
  <si>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</si>
  <si>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</si>
  <si>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</si>
  <si>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</si>
  <si>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</si>
  <si>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</si>
  <si>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</si>
  <si>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</si>
  <si>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</si>
  <si>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</si>
  <si>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</si>
  <si>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</si>
  <si>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</si>
  <si>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</si>
  <si>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</si>
  <si>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</si>
  <si>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</si>
  <si>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</si>
  <si>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</si>
  <si>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</si>
  <si>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</si>
  <si>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</si>
  <si>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</si>
  <si>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</si>
  <si>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</si>
  <si>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</si>
  <si>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</si>
  <si>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</si>
  <si>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</si>
  <si>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</si>
  <si>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</si>
  <si>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</si>
  <si>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</si>
  <si>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</si>
  <si>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</si>
  <si>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</si>
  <si>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</si>
  <si>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</si>
  <si>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</si>
  <si>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</si>
  <si>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</si>
  <si>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</si>
  <si>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</si>
  <si>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</si>
  <si>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</si>
  <si>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</si>
  <si>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</si>
  <si>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</si>
  <si>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</si>
  <si>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</si>
  <si>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</si>
  <si>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</si>
  <si>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</si>
  <si>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</si>
  <si>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</si>
  <si>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</si>
  <si>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</si>
  <si>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</si>
  <si>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</si>
  <si>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</si>
  <si>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</si>
  <si>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</si>
  <si>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</si>
  <si>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</si>
  <si>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</si>
  <si>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</si>
  <si>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</si>
  <si>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</si>
  <si>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</si>
  <si>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</si>
  <si>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</si>
  <si>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</si>
  <si>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</si>
  <si>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</si>
  <si>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</si>
  <si>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</si>
  <si>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</si>
  <si>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</si>
  <si>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</si>
  <si>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</si>
  <si>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</si>
  <si>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</si>
  <si>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</si>
  <si>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</si>
  <si>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</si>
  <si>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</si>
  <si>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</si>
  <si>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</si>
  <si>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</si>
  <si>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</si>
  <si>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</si>
  <si>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</si>
  <si>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</si>
  <si>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</si>
  <si>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</si>
  <si>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</si>
  <si>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</si>
  <si>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</si>
  <si>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</si>
  <si>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</si>
  <si>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3. Auftragseingangsindex (Volumen) für das Verarbeitende Gewerbe in Baden-Württemberg im Februar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</si>
  <si>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Februar 2022</t>
    </r>
  </si>
  <si>
    <t>4. Umsatzindex (Volumen) für das Verarbeitende Gewerbe in Baden-Württemberg im Februar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</si>
  <si>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Februar 2022</t>
    </r>
  </si>
  <si>
    <t>Februar
2022</t>
  </si>
  <si>
    <t>Feb. 2022
gegenüber
Jan. 2022</t>
  </si>
  <si>
    <t>Feb. 2022
gegenüber
Feb 2021</t>
  </si>
  <si>
    <t>Jan.-Feb. 22
gegenüber
Jan.-Feb. 21</t>
  </si>
  <si>
    <t xml:space="preserve">    Kalendermonatlich – Basis 2015 = 100 - im aktuellen Berichtsjahr vorläufige Ergebnisse*)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</si>
</sst>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 t="s">
        <v>153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 t="s">
        <v>153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7" stopIfTrue="1" operator="equal">
      <formula>"..."</formula>
    </cfRule>
    <cfRule type="cellIs" dxfId="112" priority="68" stopIfTrue="1" operator="equal">
      <formula>"."</formula>
    </cfRule>
  </conditionalFormatting>
  <conditionalFormatting sqref="B5:P5">
    <cfRule type="cellIs" dxfId="111" priority="57" stopIfTrue="1" operator="equal">
      <formula>"..."</formula>
    </cfRule>
    <cfRule type="cellIs" dxfId="110" priority="58" stopIfTrue="1" operator="equal">
      <formula>"."</formula>
    </cfRule>
  </conditionalFormatting>
  <conditionalFormatting sqref="K6:P6">
    <cfRule type="cellIs" dxfId="109" priority="53" stopIfTrue="1" operator="equal">
      <formula>"..."</formula>
    </cfRule>
    <cfRule type="cellIs" dxfId="108" priority="54" stopIfTrue="1" operator="equal">
      <formula>"."</formula>
    </cfRule>
  </conditionalFormatting>
  <conditionalFormatting sqref="C8:P8">
    <cfRule type="cellIs" dxfId="107" priority="35" stopIfTrue="1" operator="equal">
      <formula>"..."</formula>
    </cfRule>
    <cfRule type="cellIs" dxfId="106" priority="36" stopIfTrue="1" operator="equal">
      <formula>"."</formula>
    </cfRule>
  </conditionalFormatting>
  <conditionalFormatting sqref="B6:J6">
    <cfRule type="cellIs" dxfId="105" priority="33" stopIfTrue="1" operator="equal">
      <formula>"..."</formula>
    </cfRule>
    <cfRule type="cellIs" dxfId="104" priority="34" stopIfTrue="1" operator="equal">
      <formula>"."</formula>
    </cfRule>
  </conditionalFormatting>
  <conditionalFormatting sqref="B14:P14 C16:P1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B7:P7">
    <cfRule type="cellIs" dxfId="101" priority="11" stopIfTrue="1" operator="equal">
      <formula>"..."</formula>
    </cfRule>
    <cfRule type="cellIs" dxfId="100" priority="12" stopIfTrue="1" operator="equal">
      <formula>"."</formula>
    </cfRule>
  </conditionalFormatting>
  <conditionalFormatting sqref="B15:P15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158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162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112.4</v>
      </c>
      <c r="H5" s="60">
        <v>-11.6</v>
      </c>
      <c r="I5" s="60">
        <v>2.2999999999999998</v>
      </c>
      <c r="J5" s="60">
        <v>12.5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108.5</v>
      </c>
      <c r="H6" s="60">
        <v>9.8000000000000007</v>
      </c>
      <c r="I6" s="60">
        <v>2.7</v>
      </c>
      <c r="J6" s="60">
        <v>5.2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114.9</v>
      </c>
      <c r="H7" s="60">
        <v>-20.7</v>
      </c>
      <c r="I7" s="60">
        <v>2.1</v>
      </c>
      <c r="J7" s="60">
        <v>16.5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108.5</v>
      </c>
      <c r="E8" s="48">
        <v>102.8</v>
      </c>
      <c r="F8" s="48">
        <v>122.35440779277791</v>
      </c>
      <c r="G8" s="59">
        <v>121.8</v>
      </c>
      <c r="H8" s="60">
        <v>0.9</v>
      </c>
      <c r="I8" s="60">
        <v>-4.2</v>
      </c>
      <c r="J8" s="60">
        <v>1.8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100.6</v>
      </c>
      <c r="E9" s="48">
        <v>99.6</v>
      </c>
      <c r="F9" s="48">
        <v>113.73970032382393</v>
      </c>
      <c r="G9" s="59">
        <v>111.9</v>
      </c>
      <c r="H9" s="60">
        <v>-27.6</v>
      </c>
      <c r="I9" s="60">
        <v>5.4</v>
      </c>
      <c r="J9" s="60">
        <v>23.1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114.8</v>
      </c>
      <c r="H10" s="62">
        <v>1.2</v>
      </c>
      <c r="I10" s="62">
        <v>-1.3</v>
      </c>
      <c r="J10" s="62">
        <v>1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107.1</v>
      </c>
      <c r="H11" s="62">
        <v>5.3</v>
      </c>
      <c r="I11" s="62">
        <v>-1.5</v>
      </c>
      <c r="J11" s="62">
        <v>0.9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124.4</v>
      </c>
      <c r="H12" s="62">
        <v>-2.8</v>
      </c>
      <c r="I12" s="62">
        <v>-1</v>
      </c>
      <c r="J12" s="62">
        <v>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107.7</v>
      </c>
      <c r="E13" s="19">
        <v>100.6</v>
      </c>
      <c r="F13" s="19">
        <v>118.60463636827421</v>
      </c>
      <c r="G13" s="61">
        <v>119.1</v>
      </c>
      <c r="H13" s="62">
        <v>1.2</v>
      </c>
      <c r="I13" s="62">
        <v>-1.5</v>
      </c>
      <c r="J13" s="62">
        <v>1.7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102.9</v>
      </c>
      <c r="E14" s="19">
        <v>108.3</v>
      </c>
      <c r="F14" s="19">
        <v>132.23281054546626</v>
      </c>
      <c r="G14" s="61">
        <v>128.4</v>
      </c>
      <c r="H14" s="62">
        <v>-5.6</v>
      </c>
      <c r="I14" s="62">
        <v>-0.5</v>
      </c>
      <c r="J14" s="62">
        <v>0.8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109.4</v>
      </c>
      <c r="H15" s="62">
        <v>-17.100000000000001</v>
      </c>
      <c r="I15" s="62">
        <v>3.4</v>
      </c>
      <c r="J15" s="62">
        <v>17.8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109.4</v>
      </c>
      <c r="H16" s="62">
        <v>12.8</v>
      </c>
      <c r="I16" s="62">
        <v>6.8</v>
      </c>
      <c r="J16" s="62">
        <v>9.5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109.5</v>
      </c>
      <c r="H17" s="62">
        <v>-26.2</v>
      </c>
      <c r="I17" s="62">
        <v>1.9</v>
      </c>
      <c r="J17" s="62">
        <v>21.3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105.1</v>
      </c>
      <c r="E18" s="19">
        <v>95.6</v>
      </c>
      <c r="F18" s="19">
        <v>114.43075392298424</v>
      </c>
      <c r="G18" s="61">
        <v>109.5</v>
      </c>
      <c r="H18" s="62">
        <v>-2.2999999999999998</v>
      </c>
      <c r="I18" s="62">
        <v>-12.8</v>
      </c>
      <c r="J18" s="62">
        <v>-2.6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100</v>
      </c>
      <c r="E19" s="19">
        <v>98</v>
      </c>
      <c r="F19" s="19">
        <v>110.67980725387675</v>
      </c>
      <c r="G19" s="61">
        <v>109.5</v>
      </c>
      <c r="H19" s="62">
        <v>-31.6</v>
      </c>
      <c r="I19" s="62">
        <v>8.4</v>
      </c>
      <c r="J19" s="62">
        <v>30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135.1</v>
      </c>
      <c r="H20" s="62">
        <v>4.0999999999999996</v>
      </c>
      <c r="I20" s="62">
        <v>4.9000000000000004</v>
      </c>
      <c r="J20" s="62">
        <v>6.2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108.1</v>
      </c>
      <c r="H21" s="62">
        <v>11.1</v>
      </c>
      <c r="I21" s="62">
        <v>-6.6</v>
      </c>
      <c r="J21" s="62">
        <v>-3.8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154.1</v>
      </c>
      <c r="H22" s="62">
        <v>1.1000000000000001</v>
      </c>
      <c r="I22" s="62">
        <v>12.6</v>
      </c>
      <c r="J22" s="62">
        <v>12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134.19999999999999</v>
      </c>
      <c r="E23" s="19">
        <v>158.4</v>
      </c>
      <c r="F23" s="19">
        <v>186.7314448910372</v>
      </c>
      <c r="G23" s="61">
        <v>213.4</v>
      </c>
      <c r="H23" s="62">
        <v>13.2</v>
      </c>
      <c r="I23" s="62">
        <v>38.4</v>
      </c>
      <c r="J23" s="62">
        <v>23.6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104.3</v>
      </c>
      <c r="E24" s="19">
        <v>99.8</v>
      </c>
      <c r="F24" s="19">
        <v>106.3599432605025</v>
      </c>
      <c r="G24" s="61">
        <v>99.9</v>
      </c>
      <c r="H24" s="62">
        <v>-15.8</v>
      </c>
      <c r="I24" s="62">
        <v>-16.8</v>
      </c>
      <c r="J24" s="62">
        <v>-2.6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84.4</v>
      </c>
      <c r="H25" s="62">
        <v>-13</v>
      </c>
      <c r="I25" s="62">
        <v>-9.9</v>
      </c>
      <c r="J25" s="62">
        <v>-8.8000000000000007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72.2</v>
      </c>
      <c r="H26" s="62">
        <v>-4.3</v>
      </c>
      <c r="I26" s="62">
        <v>0.1</v>
      </c>
      <c r="J26" s="62">
        <v>1.1000000000000001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94.9</v>
      </c>
      <c r="H27" s="62">
        <v>-17.899999999999999</v>
      </c>
      <c r="I27" s="62">
        <v>-15.5</v>
      </c>
      <c r="J27" s="62">
        <v>-13.9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87.5</v>
      </c>
      <c r="H28" s="62">
        <v>27.1</v>
      </c>
      <c r="I28" s="62">
        <v>-17.600000000000001</v>
      </c>
      <c r="J28" s="62">
        <v>-9.9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104.4</v>
      </c>
      <c r="H29" s="62">
        <v>68.099999999999994</v>
      </c>
      <c r="I29" s="62">
        <v>19.899999999999999</v>
      </c>
      <c r="J29" s="62">
        <v>21.6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67.8</v>
      </c>
      <c r="H30" s="62">
        <v>-11.5</v>
      </c>
      <c r="I30" s="62">
        <v>-47.1</v>
      </c>
      <c r="J30" s="62">
        <v>-33.1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100.8</v>
      </c>
      <c r="H31" s="62">
        <v>1.6</v>
      </c>
      <c r="I31" s="62">
        <v>4.8</v>
      </c>
      <c r="J31" s="62">
        <v>3.7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98.4</v>
      </c>
      <c r="H32" s="62">
        <v>-2</v>
      </c>
      <c r="I32" s="62">
        <v>5.8</v>
      </c>
      <c r="J32" s="62">
        <v>5.9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104.1</v>
      </c>
      <c r="H33" s="62">
        <v>6.8</v>
      </c>
      <c r="I33" s="62">
        <v>3.6</v>
      </c>
      <c r="J33" s="62">
        <v>0.8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100.5</v>
      </c>
      <c r="H34" s="62">
        <v>3.7</v>
      </c>
      <c r="I34" s="62">
        <v>2.7</v>
      </c>
      <c r="J34" s="62">
        <v>0.2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98.3</v>
      </c>
      <c r="H35" s="62">
        <v>-6</v>
      </c>
      <c r="I35" s="62">
        <v>6.9</v>
      </c>
      <c r="J35" s="62">
        <v>7.7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102.2</v>
      </c>
      <c r="H36" s="62">
        <v>13.2</v>
      </c>
      <c r="I36" s="62">
        <v>-0.6</v>
      </c>
      <c r="J36" s="62">
        <v>-5.6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101.1</v>
      </c>
      <c r="H37" s="62">
        <v>-0.4</v>
      </c>
      <c r="I37" s="62">
        <v>7</v>
      </c>
      <c r="J37" s="62">
        <v>7.2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98.5</v>
      </c>
      <c r="H38" s="62">
        <v>0.7</v>
      </c>
      <c r="I38" s="62">
        <v>5.0999999999999996</v>
      </c>
      <c r="J38" s="62">
        <v>4.7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107.7</v>
      </c>
      <c r="H39" s="62">
        <v>-2.9</v>
      </c>
      <c r="I39" s="62">
        <v>11.8</v>
      </c>
      <c r="J39" s="62">
        <v>13.5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104.8</v>
      </c>
      <c r="H40" s="62">
        <v>0</v>
      </c>
      <c r="I40" s="62">
        <v>-9.6</v>
      </c>
      <c r="J40" s="62">
        <v>-11.2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91.7</v>
      </c>
      <c r="H41" s="62">
        <v>5.7</v>
      </c>
      <c r="I41" s="62">
        <v>-6.7</v>
      </c>
      <c r="J41" s="62">
        <v>-8.1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114.9</v>
      </c>
      <c r="H42" s="62">
        <v>-3.2</v>
      </c>
      <c r="I42" s="62">
        <v>-11.3</v>
      </c>
      <c r="J42" s="62">
        <v>-12.9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130</v>
      </c>
      <c r="H43" s="62">
        <v>6.9</v>
      </c>
      <c r="I43" s="62">
        <v>1.7</v>
      </c>
      <c r="J43" s="62">
        <v>3.2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131.9</v>
      </c>
      <c r="H44" s="62">
        <v>4.5</v>
      </c>
      <c r="I44" s="62">
        <v>-12.4</v>
      </c>
      <c r="J44" s="62">
        <v>-5.9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128.9</v>
      </c>
      <c r="H45" s="62">
        <v>8.6999999999999993</v>
      </c>
      <c r="I45" s="62">
        <v>15.1</v>
      </c>
      <c r="J45" s="62">
        <v>10.9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131</v>
      </c>
      <c r="H46" s="62">
        <v>7.3</v>
      </c>
      <c r="I46" s="62">
        <v>5.0999999999999996</v>
      </c>
      <c r="J46" s="62">
        <v>5.0999999999999996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131.30000000000001</v>
      </c>
      <c r="H47" s="62">
        <v>3.7</v>
      </c>
      <c r="I47" s="62">
        <v>-13.9</v>
      </c>
      <c r="J47" s="62">
        <v>-5.3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130.9</v>
      </c>
      <c r="H48" s="62">
        <v>10</v>
      </c>
      <c r="I48" s="62">
        <v>24.2</v>
      </c>
      <c r="J48" s="62">
        <v>14.1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Februar
2022</v>
      </c>
      <c r="H3" s="63" t="str">
        <f>'Tabelle 3_1'!H3</f>
        <v>Feb. 2022
gegenüber
Jan. 2022</v>
      </c>
      <c r="I3" s="63" t="str">
        <f>'Tabelle 3_1'!I3</f>
        <v>Feb. 2022
gegenüber
Feb 2021</v>
      </c>
      <c r="J3" s="64" t="str">
        <f>'Tabelle 3_1'!J3</f>
        <v>Jan.-Feb. 22
gegenüber
Jan.-Feb.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96.6</v>
      </c>
      <c r="H5" s="62">
        <v>-0.3</v>
      </c>
      <c r="I5" s="62">
        <v>-2.8</v>
      </c>
      <c r="J5" s="62">
        <v>3.9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94</v>
      </c>
      <c r="H6" s="62">
        <v>6.8</v>
      </c>
      <c r="I6" s="62">
        <v>-4</v>
      </c>
      <c r="J6" s="62">
        <v>2.1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102.4</v>
      </c>
      <c r="H7" s="62">
        <v>-12.5</v>
      </c>
      <c r="I7" s="62">
        <v>-0.2</v>
      </c>
      <c r="J7" s="62">
        <v>7.7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108.4</v>
      </c>
      <c r="H8" s="62">
        <v>-57.3</v>
      </c>
      <c r="I8" s="62">
        <v>-1</v>
      </c>
      <c r="J8" s="62">
        <v>73.7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105.2</v>
      </c>
      <c r="H9" s="62">
        <v>8.4</v>
      </c>
      <c r="I9" s="62">
        <v>-2.6</v>
      </c>
      <c r="J9" s="62">
        <v>-0.3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114.2</v>
      </c>
      <c r="H10" s="62">
        <v>-78.7</v>
      </c>
      <c r="I10" s="62">
        <v>1.9</v>
      </c>
      <c r="J10" s="62">
        <v>196.7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114</v>
      </c>
      <c r="H11" s="62">
        <v>-2.5</v>
      </c>
      <c r="I11" s="62">
        <v>-7.6</v>
      </c>
      <c r="J11" s="62">
        <v>-2.2999999999999998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109.9</v>
      </c>
      <c r="H12" s="62">
        <v>-1.1000000000000001</v>
      </c>
      <c r="I12" s="62">
        <v>-8.6999999999999993</v>
      </c>
      <c r="J12" s="62">
        <v>-3.8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122.7</v>
      </c>
      <c r="H13" s="62">
        <v>-5.0999999999999996</v>
      </c>
      <c r="I13" s="62">
        <v>-5.3</v>
      </c>
      <c r="J13" s="62">
        <v>0.6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100.3</v>
      </c>
      <c r="H14" s="62">
        <v>6.5</v>
      </c>
      <c r="I14" s="62">
        <v>2</v>
      </c>
      <c r="J14" s="62">
        <v>1.4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92.2</v>
      </c>
      <c r="H15" s="62">
        <v>8.6999999999999993</v>
      </c>
      <c r="I15" s="62">
        <v>-0.9</v>
      </c>
      <c r="J15" s="62">
        <v>-0.8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109.9</v>
      </c>
      <c r="H16" s="62">
        <v>4.4000000000000004</v>
      </c>
      <c r="I16" s="62">
        <v>5.0999999999999996</v>
      </c>
      <c r="J16" s="62">
        <v>3.5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103.7</v>
      </c>
      <c r="H17" s="62">
        <v>5.4</v>
      </c>
      <c r="I17" s="62">
        <v>-4</v>
      </c>
      <c r="J17" s="62">
        <v>-3.8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95.9</v>
      </c>
      <c r="H18" s="62">
        <v>11.4</v>
      </c>
      <c r="I18" s="62">
        <v>-5.8</v>
      </c>
      <c r="J18" s="62">
        <v>-7.9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114.9</v>
      </c>
      <c r="H19" s="62">
        <v>-0.9</v>
      </c>
      <c r="I19" s="62">
        <v>-1.8</v>
      </c>
      <c r="J19" s="62">
        <v>1.2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171.1</v>
      </c>
      <c r="H20" s="62">
        <v>5.4</v>
      </c>
      <c r="I20" s="62">
        <v>19.600000000000001</v>
      </c>
      <c r="J20" s="62">
        <v>16.600000000000001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150.6</v>
      </c>
      <c r="H21" s="62">
        <v>23.8</v>
      </c>
      <c r="I21" s="62">
        <v>19.2</v>
      </c>
      <c r="J21" s="62">
        <v>10.5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182.4</v>
      </c>
      <c r="H22" s="62">
        <v>-1.3</v>
      </c>
      <c r="I22" s="62">
        <v>19.7</v>
      </c>
      <c r="J22" s="62">
        <v>19.3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129.1</v>
      </c>
      <c r="H23" s="62">
        <v>19.100000000000001</v>
      </c>
      <c r="I23" s="62">
        <v>26.3</v>
      </c>
      <c r="J23" s="62">
        <v>19.7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153.1</v>
      </c>
      <c r="H24" s="62">
        <v>72</v>
      </c>
      <c r="I24" s="62">
        <v>47.8</v>
      </c>
      <c r="J24" s="62">
        <v>27.1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114</v>
      </c>
      <c r="H25" s="62">
        <v>-5.5</v>
      </c>
      <c r="I25" s="62">
        <v>12.5</v>
      </c>
      <c r="J25" s="62">
        <v>15.3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121</v>
      </c>
      <c r="H26" s="62">
        <v>1.2</v>
      </c>
      <c r="I26" s="62">
        <v>2.2999999999999998</v>
      </c>
      <c r="J26" s="62">
        <v>7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119.4</v>
      </c>
      <c r="H27" s="62">
        <v>11</v>
      </c>
      <c r="I27" s="62">
        <v>1.5</v>
      </c>
      <c r="J27" s="62">
        <v>3.9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122.5</v>
      </c>
      <c r="H28" s="62">
        <v>-6.2</v>
      </c>
      <c r="I28" s="62">
        <v>2.9</v>
      </c>
      <c r="J28" s="62">
        <v>9.8000000000000007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117.4</v>
      </c>
      <c r="H29" s="62">
        <v>-0.6</v>
      </c>
      <c r="I29" s="62">
        <v>10</v>
      </c>
      <c r="J29" s="62">
        <v>18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114.2</v>
      </c>
      <c r="H30" s="62">
        <v>7</v>
      </c>
      <c r="I30" s="62">
        <v>7.4</v>
      </c>
      <c r="J30" s="62">
        <v>14.6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120.6</v>
      </c>
      <c r="H31" s="62">
        <v>-6.8</v>
      </c>
      <c r="I31" s="62">
        <v>12.6</v>
      </c>
      <c r="J31" s="62">
        <v>21.2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136.9</v>
      </c>
      <c r="H32" s="62">
        <v>-4.5999999999999996</v>
      </c>
      <c r="I32" s="62">
        <v>2.1</v>
      </c>
      <c r="J32" s="62">
        <v>9.9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127.1</v>
      </c>
      <c r="H33" s="62">
        <v>11.1</v>
      </c>
      <c r="I33" s="62">
        <v>2.6</v>
      </c>
      <c r="J33" s="62">
        <v>-2.2000000000000002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144.30000000000001</v>
      </c>
      <c r="H34" s="62">
        <v>-12.9</v>
      </c>
      <c r="I34" s="62">
        <v>1.7</v>
      </c>
      <c r="J34" s="62">
        <v>18.600000000000001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106</v>
      </c>
      <c r="H35" s="62">
        <v>14.1</v>
      </c>
      <c r="I35" s="62">
        <v>2</v>
      </c>
      <c r="J35" s="62">
        <v>-2.1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109</v>
      </c>
      <c r="H36" s="62">
        <v>15.7</v>
      </c>
      <c r="I36" s="62">
        <v>3.1</v>
      </c>
      <c r="J36" s="62">
        <v>0.5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103.3</v>
      </c>
      <c r="H37" s="62">
        <v>12.8</v>
      </c>
      <c r="I37" s="62">
        <v>0.9</v>
      </c>
      <c r="J37" s="62">
        <v>-4.3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111.6</v>
      </c>
      <c r="H38" s="62">
        <v>-8.1999999999999993</v>
      </c>
      <c r="I38" s="62">
        <v>5.0999999999999996</v>
      </c>
      <c r="J38" s="62">
        <v>10.1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105.8</v>
      </c>
      <c r="H39" s="62">
        <v>-0.1</v>
      </c>
      <c r="I39" s="62">
        <v>2.5</v>
      </c>
      <c r="J39" s="62">
        <v>8.8000000000000007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114.9</v>
      </c>
      <c r="H40" s="62">
        <v>-11.8</v>
      </c>
      <c r="I40" s="62">
        <v>6.4</v>
      </c>
      <c r="J40" s="62">
        <v>10.8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159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Februar
2022</v>
      </c>
      <c r="H3" s="63" t="str">
        <f>'Tabelle 3_1'!H3</f>
        <v>Feb. 2022
gegenüber
Jan. 2022</v>
      </c>
      <c r="I3" s="63" t="str">
        <f>'Tabelle 3_1'!I3</f>
        <v>Feb. 2022
gegenüber
Feb 2021</v>
      </c>
      <c r="J3" s="64" t="str">
        <f>'Tabelle 3_1'!J3</f>
        <v>Jan.-Feb. 22
gegenüber
Jan.-Feb.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115.3</v>
      </c>
      <c r="H5" s="62">
        <v>0.8</v>
      </c>
      <c r="I5" s="62">
        <v>14.6</v>
      </c>
      <c r="J5" s="62">
        <v>15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108.9</v>
      </c>
      <c r="H6" s="62">
        <v>5.6</v>
      </c>
      <c r="I6" s="62">
        <v>3</v>
      </c>
      <c r="J6" s="62">
        <v>6.1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119.2</v>
      </c>
      <c r="H7" s="62">
        <v>-1.7</v>
      </c>
      <c r="I7" s="62">
        <v>22.3</v>
      </c>
      <c r="J7" s="62">
        <v>20.5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127.5</v>
      </c>
      <c r="H8" s="62">
        <v>3.7</v>
      </c>
      <c r="I8" s="62">
        <v>35.1</v>
      </c>
      <c r="J8" s="62">
        <v>28.2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102.7</v>
      </c>
      <c r="H9" s="62">
        <v>-23.5</v>
      </c>
      <c r="I9" s="62">
        <v>-12.5</v>
      </c>
      <c r="J9" s="62">
        <v>4.3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136.80000000000001</v>
      </c>
      <c r="H10" s="62">
        <v>15.1</v>
      </c>
      <c r="I10" s="62">
        <v>59.5</v>
      </c>
      <c r="J10" s="62">
        <v>39.299999999999997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123.9</v>
      </c>
      <c r="H11" s="62">
        <v>-7.4</v>
      </c>
      <c r="I11" s="62">
        <v>3.8</v>
      </c>
      <c r="J11" s="62">
        <v>14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113.6</v>
      </c>
      <c r="H12" s="62">
        <v>-0.4</v>
      </c>
      <c r="I12" s="62">
        <v>4.5</v>
      </c>
      <c r="J12" s="62">
        <v>13.1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130.6</v>
      </c>
      <c r="H13" s="62">
        <v>-11</v>
      </c>
      <c r="I13" s="62">
        <v>3.5</v>
      </c>
      <c r="J13" s="62">
        <v>14.5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114.2</v>
      </c>
      <c r="H14" s="62">
        <v>-12.7</v>
      </c>
      <c r="I14" s="62">
        <v>4.9000000000000004</v>
      </c>
      <c r="J14" s="62">
        <v>10.6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111</v>
      </c>
      <c r="H15" s="62">
        <v>-4.2</v>
      </c>
      <c r="I15" s="62">
        <v>-0.3</v>
      </c>
      <c r="J15" s="62">
        <v>9.8000000000000007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116</v>
      </c>
      <c r="H16" s="62">
        <v>-16.899999999999999</v>
      </c>
      <c r="I16" s="62">
        <v>8.1</v>
      </c>
      <c r="J16" s="62">
        <v>10.9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97.2</v>
      </c>
      <c r="H17" s="62">
        <v>-19.899999999999999</v>
      </c>
      <c r="I17" s="62">
        <v>17.7</v>
      </c>
      <c r="J17" s="62">
        <v>35.700000000000003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88.2</v>
      </c>
      <c r="H18" s="62">
        <v>-2.6</v>
      </c>
      <c r="I18" s="62">
        <v>12.5</v>
      </c>
      <c r="J18" s="62">
        <v>26.6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102.7</v>
      </c>
      <c r="H19" s="62">
        <v>-26.7</v>
      </c>
      <c r="I19" s="62">
        <v>20.6</v>
      </c>
      <c r="J19" s="62">
        <v>40.1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91</v>
      </c>
      <c r="H20" s="62">
        <v>-11.7</v>
      </c>
      <c r="I20" s="62">
        <v>22.6</v>
      </c>
      <c r="J20" s="62">
        <v>34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82.7</v>
      </c>
      <c r="H21" s="62">
        <v>-3.4</v>
      </c>
      <c r="I21" s="62">
        <v>16.8</v>
      </c>
      <c r="J21" s="62">
        <v>35.299999999999997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96.2</v>
      </c>
      <c r="H22" s="62">
        <v>-15.6</v>
      </c>
      <c r="I22" s="62">
        <v>26</v>
      </c>
      <c r="J22" s="62">
        <v>33.4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99.7</v>
      </c>
      <c r="H23" s="62">
        <v>-15.8</v>
      </c>
      <c r="I23" s="62">
        <v>-6.4</v>
      </c>
      <c r="J23" s="62">
        <v>-1.4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104.8</v>
      </c>
      <c r="H24" s="62">
        <v>-8.8000000000000007</v>
      </c>
      <c r="I24" s="62">
        <v>-4.5999999999999996</v>
      </c>
      <c r="J24" s="62">
        <v>5.8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97.4</v>
      </c>
      <c r="H25" s="62">
        <v>-18.8</v>
      </c>
      <c r="I25" s="62">
        <v>-7.2</v>
      </c>
      <c r="J25" s="62">
        <v>-4.3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105.4</v>
      </c>
      <c r="H26" s="62">
        <v>-20.3</v>
      </c>
      <c r="I26" s="62">
        <v>2.2000000000000002</v>
      </c>
      <c r="J26" s="62">
        <v>19.399999999999999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101.7</v>
      </c>
      <c r="H27" s="62">
        <v>-15.7</v>
      </c>
      <c r="I27" s="62">
        <v>-4.5</v>
      </c>
      <c r="J27" s="62">
        <v>10.7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107.4</v>
      </c>
      <c r="H28" s="62">
        <v>-22.5</v>
      </c>
      <c r="I28" s="62">
        <v>6.1</v>
      </c>
      <c r="J28" s="62">
        <v>24.2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107.1</v>
      </c>
      <c r="H29" s="62">
        <v>0</v>
      </c>
      <c r="I29" s="62">
        <v>-0.2</v>
      </c>
      <c r="J29" s="62">
        <v>5.0999999999999996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106.9</v>
      </c>
      <c r="H30" s="62">
        <v>17.5</v>
      </c>
      <c r="I30" s="62">
        <v>5.2</v>
      </c>
      <c r="J30" s="62">
        <v>8.5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107.2</v>
      </c>
      <c r="H31" s="62">
        <v>-5.2</v>
      </c>
      <c r="I31" s="62">
        <v>-2.1</v>
      </c>
      <c r="J31" s="62">
        <v>4.0999999999999996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109.1</v>
      </c>
      <c r="H32" s="62">
        <v>-0.5</v>
      </c>
      <c r="I32" s="62">
        <v>3.4</v>
      </c>
      <c r="J32" s="62">
        <v>7.9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111.7</v>
      </c>
      <c r="H33" s="62">
        <v>22.7</v>
      </c>
      <c r="I33" s="62">
        <v>15.6</v>
      </c>
      <c r="J33" s="62">
        <v>17.7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108.4</v>
      </c>
      <c r="H34" s="62">
        <v>-5.0999999999999996</v>
      </c>
      <c r="I34" s="62">
        <v>0.8</v>
      </c>
      <c r="J34" s="62">
        <v>6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103.2</v>
      </c>
      <c r="H35" s="62">
        <v>0.8</v>
      </c>
      <c r="I35" s="62">
        <v>-8.1999999999999993</v>
      </c>
      <c r="J35" s="62">
        <v>-0.9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100.6</v>
      </c>
      <c r="H36" s="62">
        <v>11.9</v>
      </c>
      <c r="I36" s="62">
        <v>-5.6</v>
      </c>
      <c r="J36" s="62">
        <v>-0.9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105.2</v>
      </c>
      <c r="H37" s="62">
        <v>-6.4</v>
      </c>
      <c r="I37" s="62">
        <v>-10.1</v>
      </c>
      <c r="J37" s="62">
        <v>-0.8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103.5</v>
      </c>
      <c r="H38" s="62">
        <v>0.6</v>
      </c>
      <c r="I38" s="62">
        <v>-6.9</v>
      </c>
      <c r="J38" s="62">
        <v>0.3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101.5</v>
      </c>
      <c r="H39" s="62">
        <v>11.6</v>
      </c>
      <c r="I39" s="62">
        <v>-2.8</v>
      </c>
      <c r="J39" s="62">
        <v>1.2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105</v>
      </c>
      <c r="H40" s="62">
        <v>-6.4</v>
      </c>
      <c r="I40" s="62">
        <v>-9.8000000000000007</v>
      </c>
      <c r="J40" s="62">
        <v>-0.4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68.3</v>
      </c>
      <c r="H41" s="62">
        <v>16.399999999999999</v>
      </c>
      <c r="I41" s="62">
        <v>16.3</v>
      </c>
      <c r="J41" s="62">
        <v>8.6999999999999993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118.9</v>
      </c>
      <c r="H42" s="62">
        <v>95.8</v>
      </c>
      <c r="I42" s="62">
        <v>33.799999999999997</v>
      </c>
      <c r="J42" s="62">
        <v>15.2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41.3</v>
      </c>
      <c r="H43" s="62">
        <v>-28.3</v>
      </c>
      <c r="I43" s="62">
        <v>-3.2</v>
      </c>
      <c r="J43" s="62">
        <v>3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160</v>
      </c>
    </row>
    <row r="2" spans="1:13" ht="14.85" customHeight="1" x14ac:dyDescent="0.2">
      <c r="A2" s="44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Februar
2022</v>
      </c>
      <c r="H3" s="63" t="str">
        <f>'Tabelle 3_1'!H3</f>
        <v>Feb. 2022
gegenüber
Jan. 2022</v>
      </c>
      <c r="I3" s="63" t="str">
        <f>'Tabelle 3_1'!I3</f>
        <v>Feb. 2022
gegenüber
Feb 2021</v>
      </c>
      <c r="J3" s="64" t="str">
        <f>'Tabelle 3_1'!J3</f>
        <v>Jan.-Feb. 22
gegenüber
Jan.-Feb.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99.4</v>
      </c>
      <c r="H5" s="60">
        <v>12.6</v>
      </c>
      <c r="I5" s="60">
        <v>1.1000000000000001</v>
      </c>
      <c r="J5" s="60">
        <v>4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92.8</v>
      </c>
      <c r="H6" s="60">
        <v>13.5</v>
      </c>
      <c r="I6" s="60">
        <v>0.5</v>
      </c>
      <c r="J6" s="60">
        <v>2.2000000000000002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104.6</v>
      </c>
      <c r="H7" s="60">
        <v>12</v>
      </c>
      <c r="I7" s="60">
        <v>1.4</v>
      </c>
      <c r="J7" s="60">
        <v>5.4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116.5</v>
      </c>
      <c r="E8" s="48">
        <v>101.98538615521811</v>
      </c>
      <c r="F8" s="48">
        <v>109.12518885143527</v>
      </c>
      <c r="G8" s="59">
        <v>110.6</v>
      </c>
      <c r="H8" s="60">
        <v>9.8000000000000007</v>
      </c>
      <c r="I8" s="60">
        <v>2.7</v>
      </c>
      <c r="J8" s="60">
        <v>5.0999999999999996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101.2</v>
      </c>
      <c r="E9" s="48">
        <v>91.989136202059669</v>
      </c>
      <c r="F9" s="48">
        <v>100.34111045297237</v>
      </c>
      <c r="G9" s="59">
        <v>101.8</v>
      </c>
      <c r="H9" s="60">
        <v>13.1</v>
      </c>
      <c r="I9" s="60">
        <v>0.8</v>
      </c>
      <c r="J9" s="60">
        <v>5.5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108.3</v>
      </c>
      <c r="H10" s="62">
        <v>-13.2</v>
      </c>
      <c r="I10" s="62">
        <v>-30.9</v>
      </c>
      <c r="J10" s="62">
        <v>-27.9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105.3</v>
      </c>
      <c r="H11" s="62">
        <v>-14.9</v>
      </c>
      <c r="I11" s="62">
        <v>-32.1</v>
      </c>
      <c r="J11" s="62">
        <v>-29.6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130.4</v>
      </c>
      <c r="H12" s="62">
        <v>-1.9</v>
      </c>
      <c r="I12" s="62">
        <v>-22.7</v>
      </c>
      <c r="J12" s="62">
        <v>-15.5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214.2</v>
      </c>
      <c r="E13" s="19">
        <v>139.14943771525873</v>
      </c>
      <c r="F13" s="19">
        <v>196.17384520174292</v>
      </c>
      <c r="G13" s="61">
        <v>202.7</v>
      </c>
      <c r="H13" s="62">
        <v>-7.9</v>
      </c>
      <c r="I13" s="62">
        <v>-22.6</v>
      </c>
      <c r="J13" s="62">
        <v>-16.5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100.6</v>
      </c>
      <c r="E14" s="19">
        <v>87.843156695965334</v>
      </c>
      <c r="F14" s="19">
        <v>79.637759677574081</v>
      </c>
      <c r="G14" s="61">
        <v>66.5</v>
      </c>
      <c r="H14" s="62">
        <v>18.399999999999999</v>
      </c>
      <c r="I14" s="62">
        <v>-23.3</v>
      </c>
      <c r="J14" s="62">
        <v>-12.8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99.4</v>
      </c>
      <c r="H15" s="62">
        <v>12.6</v>
      </c>
      <c r="I15" s="62">
        <v>1.1000000000000001</v>
      </c>
      <c r="J15" s="62">
        <v>4.0999999999999996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92.7</v>
      </c>
      <c r="H16" s="62">
        <v>13.6</v>
      </c>
      <c r="I16" s="62">
        <v>0.6</v>
      </c>
      <c r="J16" s="62">
        <v>2.2999999999999998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104.6</v>
      </c>
      <c r="H17" s="62">
        <v>12</v>
      </c>
      <c r="I17" s="62">
        <v>1.4</v>
      </c>
      <c r="J17" s="62">
        <v>5.4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116.4</v>
      </c>
      <c r="E18" s="19">
        <v>101.97505905767241</v>
      </c>
      <c r="F18" s="19">
        <v>109.10099988581891</v>
      </c>
      <c r="G18" s="61">
        <v>110.6</v>
      </c>
      <c r="H18" s="62">
        <v>9.8000000000000007</v>
      </c>
      <c r="I18" s="62">
        <v>2.7</v>
      </c>
      <c r="J18" s="62">
        <v>5.0999999999999996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101.2</v>
      </c>
      <c r="E19" s="19">
        <v>91.989711436327241</v>
      </c>
      <c r="F19" s="19">
        <v>100.34398294107852</v>
      </c>
      <c r="G19" s="61">
        <v>101.8</v>
      </c>
      <c r="H19" s="62">
        <v>13.1</v>
      </c>
      <c r="I19" s="62">
        <v>0.8</v>
      </c>
      <c r="J19" s="62">
        <v>5.5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106.5</v>
      </c>
      <c r="H20" s="62">
        <v>7.4</v>
      </c>
      <c r="I20" s="62">
        <v>-0.5</v>
      </c>
      <c r="J20" s="62">
        <v>0.5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101.5</v>
      </c>
      <c r="H21" s="62">
        <v>11</v>
      </c>
      <c r="I21" s="62">
        <v>1.1000000000000001</v>
      </c>
      <c r="J21" s="62">
        <v>1.9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113.4</v>
      </c>
      <c r="H22" s="62">
        <v>3.3</v>
      </c>
      <c r="I22" s="62">
        <v>-2.2999999999999998</v>
      </c>
      <c r="J22" s="62">
        <v>-1.1000000000000001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111.9</v>
      </c>
      <c r="E23" s="19">
        <v>102.49437084640165</v>
      </c>
      <c r="F23" s="19">
        <v>110.78116602167215</v>
      </c>
      <c r="G23" s="61">
        <v>107.3</v>
      </c>
      <c r="H23" s="62">
        <v>1.8</v>
      </c>
      <c r="I23" s="62">
        <v>-5.7</v>
      </c>
      <c r="J23" s="62">
        <v>-4.3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107.4</v>
      </c>
      <c r="E24" s="19">
        <v>105.07890557296196</v>
      </c>
      <c r="F24" s="19">
        <v>119.00223290300437</v>
      </c>
      <c r="G24" s="61">
        <v>118.3</v>
      </c>
      <c r="H24" s="62">
        <v>4.0999999999999996</v>
      </c>
      <c r="I24" s="62">
        <v>0.4</v>
      </c>
      <c r="J24" s="62">
        <v>1.4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96.4</v>
      </c>
      <c r="H25" s="62">
        <v>16.899999999999999</v>
      </c>
      <c r="I25" s="62">
        <v>1.7</v>
      </c>
      <c r="J25" s="62">
        <v>5.9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89.2</v>
      </c>
      <c r="H26" s="62">
        <v>19.399999999999999</v>
      </c>
      <c r="I26" s="62">
        <v>0.8</v>
      </c>
      <c r="J26" s="62">
        <v>3.1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100</v>
      </c>
      <c r="H27" s="62">
        <v>15.8</v>
      </c>
      <c r="I27" s="62">
        <v>2</v>
      </c>
      <c r="J27" s="62">
        <v>7.2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117.1</v>
      </c>
      <c r="E28" s="19">
        <v>97.848837941697056</v>
      </c>
      <c r="F28" s="19">
        <v>103.74619095414521</v>
      </c>
      <c r="G28" s="61">
        <v>105.8</v>
      </c>
      <c r="H28" s="62">
        <v>13.9</v>
      </c>
      <c r="I28" s="62">
        <v>4.8</v>
      </c>
      <c r="J28" s="62">
        <v>8.6999999999999993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99.5</v>
      </c>
      <c r="E29" s="19">
        <v>88.729744817445848</v>
      </c>
      <c r="F29" s="19">
        <v>96.08421763528618</v>
      </c>
      <c r="G29" s="61">
        <v>98</v>
      </c>
      <c r="H29" s="62">
        <v>16.5</v>
      </c>
      <c r="I29" s="62">
        <v>1</v>
      </c>
      <c r="J29" s="62">
        <v>6.6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104.3</v>
      </c>
      <c r="H30" s="62">
        <v>7.2</v>
      </c>
      <c r="I30" s="62">
        <v>4.5999999999999996</v>
      </c>
      <c r="J30" s="62">
        <v>7.2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91.3</v>
      </c>
      <c r="H31" s="62">
        <v>6.6</v>
      </c>
      <c r="I31" s="62">
        <v>3.3</v>
      </c>
      <c r="J31" s="62">
        <v>5.7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123.5</v>
      </c>
      <c r="H32" s="62">
        <v>7.8</v>
      </c>
      <c r="I32" s="62">
        <v>6</v>
      </c>
      <c r="J32" s="62">
        <v>9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122.6</v>
      </c>
      <c r="E33" s="19">
        <v>117.50275970568828</v>
      </c>
      <c r="F33" s="19">
        <v>128.08192021941571</v>
      </c>
      <c r="G33" s="61">
        <v>136.9</v>
      </c>
      <c r="H33" s="62">
        <v>10.9</v>
      </c>
      <c r="I33" s="62">
        <v>11.4</v>
      </c>
      <c r="J33" s="62">
        <v>11.2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106</v>
      </c>
      <c r="E34" s="19">
        <v>99.368432136992737</v>
      </c>
      <c r="F34" s="19">
        <v>105.65216279611695</v>
      </c>
      <c r="G34" s="61">
        <v>107.5</v>
      </c>
      <c r="H34" s="62">
        <v>3.5</v>
      </c>
      <c r="I34" s="62">
        <v>-0.5</v>
      </c>
      <c r="J34" s="62">
        <v>6.5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98</v>
      </c>
      <c r="H35" s="62">
        <v>3.5</v>
      </c>
      <c r="I35" s="62">
        <v>-1.7</v>
      </c>
      <c r="J35" s="62">
        <v>0.4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89.8</v>
      </c>
      <c r="H36" s="62">
        <v>3.4</v>
      </c>
      <c r="I36" s="62">
        <v>-4</v>
      </c>
      <c r="J36" s="62">
        <v>-1.3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121.8</v>
      </c>
      <c r="H37" s="62">
        <v>3.8</v>
      </c>
      <c r="I37" s="62">
        <v>3.8</v>
      </c>
      <c r="J37" s="62">
        <v>4.3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85.2</v>
      </c>
      <c r="H38" s="62">
        <v>5.7</v>
      </c>
      <c r="I38" s="62">
        <v>11.2</v>
      </c>
      <c r="J38" s="62">
        <v>14.4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83.2</v>
      </c>
      <c r="H39" s="62">
        <v>4.7</v>
      </c>
      <c r="I39" s="62">
        <v>13.3</v>
      </c>
      <c r="J39" s="62">
        <v>16.399999999999999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90</v>
      </c>
      <c r="H40" s="62">
        <v>5.5</v>
      </c>
      <c r="I40" s="62">
        <v>1.6</v>
      </c>
      <c r="J40" s="62">
        <v>5.8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63.3</v>
      </c>
      <c r="H41" s="62">
        <v>-17.600000000000001</v>
      </c>
      <c r="I41" s="62">
        <v>37.200000000000003</v>
      </c>
      <c r="J41" s="62">
        <v>10.9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47.2</v>
      </c>
      <c r="H42" s="62">
        <v>-12.2</v>
      </c>
      <c r="I42" s="62">
        <v>12.2</v>
      </c>
      <c r="J42" s="62">
        <v>-5.4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82.1</v>
      </c>
      <c r="H43" s="62">
        <v>-20.9</v>
      </c>
      <c r="I43" s="62">
        <v>61.4</v>
      </c>
      <c r="J43" s="62">
        <v>24.5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86.1</v>
      </c>
      <c r="H44" s="62">
        <v>7.9</v>
      </c>
      <c r="I44" s="62">
        <v>-5.9</v>
      </c>
      <c r="J44" s="62">
        <v>-6.8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73.3</v>
      </c>
      <c r="H45" s="62">
        <v>8.1999999999999993</v>
      </c>
      <c r="I45" s="62">
        <v>-1.1000000000000001</v>
      </c>
      <c r="J45" s="62">
        <v>1.4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97.6</v>
      </c>
      <c r="H46" s="62">
        <v>7.7</v>
      </c>
      <c r="I46" s="62">
        <v>-8.9</v>
      </c>
      <c r="J46" s="62">
        <v>-11.6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88.2</v>
      </c>
      <c r="H47" s="62">
        <v>3.6</v>
      </c>
      <c r="I47" s="62">
        <v>29.9</v>
      </c>
      <c r="J47" s="62">
        <v>46.5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78.400000000000006</v>
      </c>
      <c r="H48" s="62">
        <v>12</v>
      </c>
      <c r="I48" s="62">
        <v>31.3</v>
      </c>
      <c r="J48" s="62">
        <v>52.4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100.2</v>
      </c>
      <c r="H49" s="62">
        <v>-3.3</v>
      </c>
      <c r="I49" s="62">
        <v>28.5</v>
      </c>
      <c r="J49" s="62">
        <v>41.5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Februar
2022</v>
      </c>
      <c r="H3" s="63" t="str">
        <f>'Tabelle 3_1'!H3</f>
        <v>Feb. 2022
gegenüber
Jan. 2022</v>
      </c>
      <c r="I3" s="63" t="str">
        <f>'Tabelle 3_1'!I3</f>
        <v>Feb. 2022
gegenüber
Feb 2021</v>
      </c>
      <c r="J3" s="64" t="str">
        <f>'Tabelle 3_1'!J3</f>
        <v>Jan.-Feb. 22
gegenüber
Jan.-Feb.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70.8</v>
      </c>
      <c r="H5" s="62">
        <v>24.9</v>
      </c>
      <c r="I5" s="62">
        <v>15.8</v>
      </c>
      <c r="J5" s="62">
        <v>12.5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97.7</v>
      </c>
      <c r="H6" s="62">
        <v>7.9</v>
      </c>
      <c r="I6" s="62">
        <v>9.5</v>
      </c>
      <c r="J6" s="62">
        <v>10.5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53.8</v>
      </c>
      <c r="H7" s="62">
        <v>52.6</v>
      </c>
      <c r="I7" s="62">
        <v>24</v>
      </c>
      <c r="J7" s="62">
        <v>15.4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114.1</v>
      </c>
      <c r="H8" s="62">
        <v>27.2</v>
      </c>
      <c r="I8" s="62">
        <v>1.2</v>
      </c>
      <c r="J8" s="62">
        <v>3.1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118.9</v>
      </c>
      <c r="H9" s="62">
        <v>35.200000000000003</v>
      </c>
      <c r="I9" s="62">
        <v>4</v>
      </c>
      <c r="J9" s="62">
        <v>4.5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102.1</v>
      </c>
      <c r="H10" s="62">
        <v>8.6999999999999993</v>
      </c>
      <c r="I10" s="62">
        <v>-6.1</v>
      </c>
      <c r="J10" s="62">
        <v>-0.1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90.8</v>
      </c>
      <c r="H11" s="62">
        <v>-3.7</v>
      </c>
      <c r="I11" s="62">
        <v>0.1</v>
      </c>
      <c r="J11" s="62">
        <v>2.4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93.6</v>
      </c>
      <c r="H12" s="62">
        <v>-3.3</v>
      </c>
      <c r="I12" s="62">
        <v>4.5</v>
      </c>
      <c r="J12" s="62">
        <v>5.8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86.6</v>
      </c>
      <c r="H13" s="62">
        <v>-4.4000000000000004</v>
      </c>
      <c r="I13" s="62">
        <v>-6.1</v>
      </c>
      <c r="J13" s="62">
        <v>-2.5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68.599999999999994</v>
      </c>
      <c r="H14" s="62">
        <v>-3.9</v>
      </c>
      <c r="I14" s="62">
        <v>4.8</v>
      </c>
      <c r="J14" s="62">
        <v>10.3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69.599999999999994</v>
      </c>
      <c r="H15" s="62">
        <v>-6.3</v>
      </c>
      <c r="I15" s="62">
        <v>5.7</v>
      </c>
      <c r="J15" s="62">
        <v>13.7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64.5</v>
      </c>
      <c r="H16" s="62">
        <v>9.1</v>
      </c>
      <c r="I16" s="62">
        <v>1.1000000000000001</v>
      </c>
      <c r="J16" s="62">
        <v>-3.9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65.7</v>
      </c>
      <c r="H17" s="62">
        <v>1.9</v>
      </c>
      <c r="I17" s="62">
        <v>-20.399999999999999</v>
      </c>
      <c r="J17" s="62">
        <v>-19.399999999999999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65</v>
      </c>
      <c r="H18" s="62">
        <v>3.4</v>
      </c>
      <c r="I18" s="62">
        <v>-20.100000000000001</v>
      </c>
      <c r="J18" s="62">
        <v>-19.5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84.2</v>
      </c>
      <c r="H19" s="62">
        <v>-22.4</v>
      </c>
      <c r="I19" s="62">
        <v>-26.9</v>
      </c>
      <c r="J19" s="62">
        <v>-18.100000000000001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105.2</v>
      </c>
      <c r="H20" s="62">
        <v>2.6</v>
      </c>
      <c r="I20" s="62">
        <v>-8.5</v>
      </c>
      <c r="J20" s="62">
        <v>-10.199999999999999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94.2</v>
      </c>
      <c r="H21" s="62">
        <v>7.2</v>
      </c>
      <c r="I21" s="62">
        <v>-4</v>
      </c>
      <c r="J21" s="62">
        <v>-4.0999999999999996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113.8</v>
      </c>
      <c r="H22" s="62">
        <v>-0.2</v>
      </c>
      <c r="I22" s="62">
        <v>-11.3</v>
      </c>
      <c r="J22" s="62">
        <v>-13.6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125</v>
      </c>
      <c r="H23" s="62">
        <v>0.6</v>
      </c>
      <c r="I23" s="62">
        <v>4.9000000000000004</v>
      </c>
      <c r="J23" s="62">
        <v>7.8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136.30000000000001</v>
      </c>
      <c r="H24" s="62">
        <v>3.5</v>
      </c>
      <c r="I24" s="62">
        <v>9.6</v>
      </c>
      <c r="J24" s="62">
        <v>10.6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116.9</v>
      </c>
      <c r="H25" s="62">
        <v>-1.6</v>
      </c>
      <c r="I25" s="62">
        <v>1.8</v>
      </c>
      <c r="J25" s="62">
        <v>5.9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125.5</v>
      </c>
      <c r="H26" s="62">
        <v>0.9</v>
      </c>
      <c r="I26" s="62">
        <v>9</v>
      </c>
      <c r="J26" s="62">
        <v>9.1999999999999993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135.5</v>
      </c>
      <c r="H27" s="62">
        <v>2.8</v>
      </c>
      <c r="I27" s="62">
        <v>8.6</v>
      </c>
      <c r="J27" s="62">
        <v>10.199999999999999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118</v>
      </c>
      <c r="H28" s="62">
        <v>-0.7</v>
      </c>
      <c r="I28" s="62">
        <v>9.3000000000000007</v>
      </c>
      <c r="J28" s="62">
        <v>8.4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109.4</v>
      </c>
      <c r="H29" s="62">
        <v>5.6</v>
      </c>
      <c r="I29" s="62">
        <v>-0.9</v>
      </c>
      <c r="J29" s="62">
        <v>-0.4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102.5</v>
      </c>
      <c r="H30" s="62">
        <v>7.8</v>
      </c>
      <c r="I30" s="62">
        <v>-0.7</v>
      </c>
      <c r="J30" s="62">
        <v>-0.5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118.7</v>
      </c>
      <c r="H31" s="62">
        <v>3.2</v>
      </c>
      <c r="I31" s="62">
        <v>-1.3</v>
      </c>
      <c r="J31" s="62">
        <v>-0.3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114.1</v>
      </c>
      <c r="H32" s="62">
        <v>5.7</v>
      </c>
      <c r="I32" s="62">
        <v>0.4</v>
      </c>
      <c r="J32" s="62">
        <v>0.5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105.7</v>
      </c>
      <c r="H33" s="62">
        <v>7.9</v>
      </c>
      <c r="I33" s="62">
        <v>0.5</v>
      </c>
      <c r="J33" s="62">
        <v>0.5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126.3</v>
      </c>
      <c r="H34" s="62">
        <v>3.1</v>
      </c>
      <c r="I34" s="62">
        <v>0.1</v>
      </c>
      <c r="J34" s="62">
        <v>0.5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102.4</v>
      </c>
      <c r="H35" s="62">
        <v>36.200000000000003</v>
      </c>
      <c r="I35" s="62">
        <v>22.5</v>
      </c>
      <c r="J35" s="62">
        <v>19.5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94.8</v>
      </c>
      <c r="H36" s="62">
        <v>45</v>
      </c>
      <c r="I36" s="62">
        <v>23.4</v>
      </c>
      <c r="J36" s="62">
        <v>21.4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121.5</v>
      </c>
      <c r="H37" s="62">
        <v>21.6</v>
      </c>
      <c r="I37" s="62">
        <v>20.6</v>
      </c>
      <c r="J37" s="62">
        <v>16.2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Februar
2022</v>
      </c>
      <c r="H3" s="63" t="str">
        <f>'Tabelle 3_1'!H3</f>
        <v>Feb. 2022
gegenüber
Jan. 2022</v>
      </c>
      <c r="I3" s="63" t="str">
        <f>'Tabelle 3_1'!I3</f>
        <v>Feb. 2022
gegenüber
Feb 2021</v>
      </c>
      <c r="J3" s="64" t="str">
        <f>'Tabelle 3_1'!J3</f>
        <v>Jan.-Feb. 22
gegenüber
Jan.-Feb.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96.9</v>
      </c>
      <c r="H5" s="62">
        <v>9.1999999999999993</v>
      </c>
      <c r="I5" s="62">
        <v>3.2</v>
      </c>
      <c r="J5" s="62">
        <v>5.0999999999999996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94.5</v>
      </c>
      <c r="H6" s="62">
        <v>16</v>
      </c>
      <c r="I6" s="62">
        <v>1.7</v>
      </c>
      <c r="J6" s="62">
        <v>2.7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102.5</v>
      </c>
      <c r="H7" s="62">
        <v>-2.9</v>
      </c>
      <c r="I7" s="62">
        <v>6.5</v>
      </c>
      <c r="J7" s="62">
        <v>10.199999999999999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101.6</v>
      </c>
      <c r="H8" s="62">
        <v>9</v>
      </c>
      <c r="I8" s="62">
        <v>-1.2</v>
      </c>
      <c r="J8" s="62">
        <v>1.3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98.2</v>
      </c>
      <c r="H9" s="62">
        <v>12.4</v>
      </c>
      <c r="I9" s="62">
        <v>-0.5</v>
      </c>
      <c r="J9" s="62">
        <v>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107.9</v>
      </c>
      <c r="H10" s="62">
        <v>3.8</v>
      </c>
      <c r="I10" s="62">
        <v>-2.4</v>
      </c>
      <c r="J10" s="62">
        <v>1.8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95.2</v>
      </c>
      <c r="H11" s="62">
        <v>5.5</v>
      </c>
      <c r="I11" s="62">
        <v>-3.4</v>
      </c>
      <c r="J11" s="62">
        <v>1.9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91.1</v>
      </c>
      <c r="H12" s="62">
        <v>16.100000000000001</v>
      </c>
      <c r="I12" s="62">
        <v>-1.6</v>
      </c>
      <c r="J12" s="62">
        <v>-0.1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100.2</v>
      </c>
      <c r="H13" s="62">
        <v>-4.0999999999999996</v>
      </c>
      <c r="I13" s="62">
        <v>-5.3</v>
      </c>
      <c r="J13" s="62">
        <v>4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130.19999999999999</v>
      </c>
      <c r="H14" s="62">
        <v>10.9</v>
      </c>
      <c r="I14" s="62">
        <v>8.1999999999999993</v>
      </c>
      <c r="J14" s="62">
        <v>11.2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110.1</v>
      </c>
      <c r="H15" s="62">
        <v>10.4</v>
      </c>
      <c r="I15" s="62">
        <v>4.9000000000000004</v>
      </c>
      <c r="J15" s="62">
        <v>5.7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141.69999999999999</v>
      </c>
      <c r="H16" s="62">
        <v>11.1</v>
      </c>
      <c r="I16" s="62">
        <v>9.8000000000000007</v>
      </c>
      <c r="J16" s="62">
        <v>13.8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101</v>
      </c>
      <c r="H17" s="62">
        <v>13.7</v>
      </c>
      <c r="I17" s="62">
        <v>10</v>
      </c>
      <c r="J17" s="62">
        <v>10.5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95.2</v>
      </c>
      <c r="H18" s="62">
        <v>13.4</v>
      </c>
      <c r="I18" s="62">
        <v>6.1</v>
      </c>
      <c r="J18" s="62">
        <v>8.8000000000000007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104.6</v>
      </c>
      <c r="H19" s="62">
        <v>13.8</v>
      </c>
      <c r="I19" s="62">
        <v>12.4</v>
      </c>
      <c r="J19" s="62">
        <v>11.5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108.2</v>
      </c>
      <c r="H20" s="62">
        <v>11.8</v>
      </c>
      <c r="I20" s="62">
        <v>1.1000000000000001</v>
      </c>
      <c r="J20" s="62">
        <v>2.2000000000000002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103.1</v>
      </c>
      <c r="H21" s="62">
        <v>12.9</v>
      </c>
      <c r="I21" s="62">
        <v>-0.5</v>
      </c>
      <c r="J21" s="62">
        <v>1.1000000000000001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112.9</v>
      </c>
      <c r="H22" s="62">
        <v>10.9</v>
      </c>
      <c r="I22" s="62">
        <v>2.5</v>
      </c>
      <c r="J22" s="62">
        <v>3.1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100.3</v>
      </c>
      <c r="H23" s="62">
        <v>8.1999999999999993</v>
      </c>
      <c r="I23" s="62">
        <v>2.4</v>
      </c>
      <c r="J23" s="62">
        <v>5.6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92.9</v>
      </c>
      <c r="H24" s="62">
        <v>10.7</v>
      </c>
      <c r="I24" s="62">
        <v>-0.8</v>
      </c>
      <c r="J24" s="62">
        <v>3.5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107.8</v>
      </c>
      <c r="H25" s="62">
        <v>6</v>
      </c>
      <c r="I25" s="62">
        <v>5.5</v>
      </c>
      <c r="J25" s="62">
        <v>7.4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91.9</v>
      </c>
      <c r="H26" s="62">
        <v>14.5</v>
      </c>
      <c r="I26" s="62">
        <v>3</v>
      </c>
      <c r="J26" s="62">
        <v>6.2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90.6</v>
      </c>
      <c r="H27" s="62">
        <v>14.5</v>
      </c>
      <c r="I27" s="62">
        <v>4.5999999999999996</v>
      </c>
      <c r="J27" s="62">
        <v>8.5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92.6</v>
      </c>
      <c r="H28" s="62">
        <v>14.6</v>
      </c>
      <c r="I28" s="62">
        <v>2.1</v>
      </c>
      <c r="J28" s="62">
        <v>4.9000000000000004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96.7</v>
      </c>
      <c r="H29" s="62">
        <v>14.8</v>
      </c>
      <c r="I29" s="62">
        <v>8.9</v>
      </c>
      <c r="J29" s="62">
        <v>7.9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91.3</v>
      </c>
      <c r="H30" s="62">
        <v>6.3</v>
      </c>
      <c r="I30" s="62">
        <v>3.6</v>
      </c>
      <c r="J30" s="62">
        <v>5.7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100.1</v>
      </c>
      <c r="H31" s="62">
        <v>20.3</v>
      </c>
      <c r="I31" s="62">
        <v>12.2</v>
      </c>
      <c r="J31" s="62">
        <v>9.3000000000000007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92.1</v>
      </c>
      <c r="H32" s="62">
        <v>31.9</v>
      </c>
      <c r="I32" s="62">
        <v>22.9</v>
      </c>
      <c r="J32" s="62">
        <v>12.9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87.7</v>
      </c>
      <c r="H33" s="62">
        <v>5</v>
      </c>
      <c r="I33" s="62">
        <v>3.9</v>
      </c>
      <c r="J33" s="62">
        <v>7.9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94</v>
      </c>
      <c r="H34" s="62">
        <v>46.7</v>
      </c>
      <c r="I34" s="62">
        <v>32.5</v>
      </c>
      <c r="J34" s="62">
        <v>15.4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92.9</v>
      </c>
      <c r="H35" s="62">
        <v>20.100000000000001</v>
      </c>
      <c r="I35" s="62">
        <v>1.2</v>
      </c>
      <c r="J35" s="62">
        <v>1.9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93.2</v>
      </c>
      <c r="H36" s="62">
        <v>18.2</v>
      </c>
      <c r="I36" s="62">
        <v>9.1999999999999993</v>
      </c>
      <c r="J36" s="62">
        <v>8.9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92.7</v>
      </c>
      <c r="H37" s="62">
        <v>21.3</v>
      </c>
      <c r="I37" s="62">
        <v>-3.3</v>
      </c>
      <c r="J37" s="62">
        <v>-2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86.8</v>
      </c>
      <c r="H38" s="62">
        <v>15</v>
      </c>
      <c r="I38" s="62">
        <v>-4.4000000000000004</v>
      </c>
      <c r="J38" s="62">
        <v>-1.2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92.1</v>
      </c>
      <c r="H39" s="62">
        <v>14.7</v>
      </c>
      <c r="I39" s="62">
        <v>9.1999999999999993</v>
      </c>
      <c r="J39" s="62">
        <v>8.5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83.8</v>
      </c>
      <c r="H40" s="62">
        <v>15.2</v>
      </c>
      <c r="I40" s="62">
        <v>-11.2</v>
      </c>
      <c r="J40" s="62">
        <v>-6.4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161</v>
      </c>
    </row>
    <row r="2" spans="1:13" ht="14.85" customHeight="1" x14ac:dyDescent="0.2">
      <c r="A2" s="13" t="s">
        <v>166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2019</v>
      </c>
      <c r="E3" s="70">
        <f>'Tabelle 3_1'!E3</f>
        <v>2020</v>
      </c>
      <c r="F3" s="70">
        <f>'Tabelle 3_1'!F3</f>
        <v>2021</v>
      </c>
      <c r="G3" s="82" t="str">
        <f>'Tabelle 3_1'!G3:G4</f>
        <v>Februar
2022</v>
      </c>
      <c r="H3" s="63" t="str">
        <f>'Tabelle 3_1'!H3</f>
        <v>Feb. 2022
gegenüber
Jan. 2022</v>
      </c>
      <c r="I3" s="63" t="str">
        <f>'Tabelle 3_1'!I3</f>
        <v>Feb. 2022
gegenüber
Feb 2021</v>
      </c>
      <c r="J3" s="64" t="str">
        <f>'Tabelle 3_1'!J3</f>
        <v>Jan.-Feb. 22
gegenüber
Jan.-Feb. 21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70.2</v>
      </c>
      <c r="H5" s="62">
        <v>8.1999999999999993</v>
      </c>
      <c r="I5" s="62">
        <v>14.6</v>
      </c>
      <c r="J5" s="62">
        <v>20.7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72.5</v>
      </c>
      <c r="H6" s="62">
        <v>16</v>
      </c>
      <c r="I6" s="62">
        <v>18.3</v>
      </c>
      <c r="J6" s="62">
        <v>30.3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68.7</v>
      </c>
      <c r="H7" s="62">
        <v>3.4</v>
      </c>
      <c r="I7" s="62">
        <v>12.1</v>
      </c>
      <c r="J7" s="62">
        <v>15.1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62.7</v>
      </c>
      <c r="H8" s="62">
        <v>9.1</v>
      </c>
      <c r="I8" s="62">
        <v>14.1</v>
      </c>
      <c r="J8" s="62">
        <v>18.100000000000001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63.1</v>
      </c>
      <c r="H9" s="62">
        <v>3.1</v>
      </c>
      <c r="I9" s="62">
        <v>14.7</v>
      </c>
      <c r="J9" s="62">
        <v>34.4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62.4</v>
      </c>
      <c r="H10" s="62">
        <v>13.7</v>
      </c>
      <c r="I10" s="62">
        <v>13.7</v>
      </c>
      <c r="J10" s="62">
        <v>8.5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91</v>
      </c>
      <c r="H11" s="62">
        <v>12.6</v>
      </c>
      <c r="I11" s="62">
        <v>-4.3</v>
      </c>
      <c r="J11" s="62">
        <v>6.3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94.9</v>
      </c>
      <c r="H12" s="62">
        <v>24.2</v>
      </c>
      <c r="I12" s="62">
        <v>-5.0999999999999996</v>
      </c>
      <c r="J12" s="62">
        <v>2.2999999999999998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89.3</v>
      </c>
      <c r="H13" s="62">
        <v>8</v>
      </c>
      <c r="I13" s="62">
        <v>-3.9</v>
      </c>
      <c r="J13" s="62">
        <v>8.1999999999999993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92.8</v>
      </c>
      <c r="H14" s="62">
        <v>22.1</v>
      </c>
      <c r="I14" s="62">
        <v>-4.3</v>
      </c>
      <c r="J14" s="62">
        <v>3.4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96.9</v>
      </c>
      <c r="H15" s="62">
        <v>24.5</v>
      </c>
      <c r="I15" s="62">
        <v>-4.7</v>
      </c>
      <c r="J15" s="62">
        <v>3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90.5</v>
      </c>
      <c r="H16" s="62">
        <v>20.7</v>
      </c>
      <c r="I16" s="62">
        <v>-4.0999999999999996</v>
      </c>
      <c r="J16" s="62">
        <v>3.7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100.1</v>
      </c>
      <c r="H17" s="62">
        <v>20.2</v>
      </c>
      <c r="I17" s="62">
        <v>1.6</v>
      </c>
      <c r="J17" s="62">
        <v>6.6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91.8</v>
      </c>
      <c r="H18" s="62">
        <v>29</v>
      </c>
      <c r="I18" s="62">
        <v>0.2</v>
      </c>
      <c r="J18" s="62">
        <v>0.2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103</v>
      </c>
      <c r="H19" s="62">
        <v>17.7</v>
      </c>
      <c r="I19" s="62">
        <v>2.1</v>
      </c>
      <c r="J19" s="62">
        <v>8.6999999999999993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100</v>
      </c>
      <c r="H20" s="62">
        <v>28.3</v>
      </c>
      <c r="I20" s="62">
        <v>5.2</v>
      </c>
      <c r="J20" s="62">
        <v>9.3000000000000007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85.4</v>
      </c>
      <c r="H21" s="62">
        <v>44.6</v>
      </c>
      <c r="I21" s="62">
        <v>0.2</v>
      </c>
      <c r="J21" s="62">
        <v>-2.6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103.4</v>
      </c>
      <c r="H22" s="62">
        <v>25.6</v>
      </c>
      <c r="I22" s="62">
        <v>6.2</v>
      </c>
      <c r="J22" s="62">
        <v>11.8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100.9</v>
      </c>
      <c r="H23" s="62">
        <v>3.8</v>
      </c>
      <c r="I23" s="62">
        <v>-5.8</v>
      </c>
      <c r="J23" s="62">
        <v>0.8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98.2</v>
      </c>
      <c r="H24" s="62">
        <v>17</v>
      </c>
      <c r="I24" s="62">
        <v>0.7</v>
      </c>
      <c r="J24" s="62">
        <v>2.8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103.2</v>
      </c>
      <c r="H25" s="62">
        <v>-4.7</v>
      </c>
      <c r="I25" s="62">
        <v>-10.4</v>
      </c>
      <c r="J25" s="62">
        <v>-0.5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100.7</v>
      </c>
      <c r="H26" s="62">
        <v>4</v>
      </c>
      <c r="I26" s="62">
        <v>-5.7</v>
      </c>
      <c r="J26" s="62">
        <v>1.3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98.1</v>
      </c>
      <c r="H27" s="62">
        <v>17.7</v>
      </c>
      <c r="I27" s="62">
        <v>0.9</v>
      </c>
      <c r="J27" s="62">
        <v>3.4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102.8</v>
      </c>
      <c r="H28" s="62">
        <v>-4.7</v>
      </c>
      <c r="I28" s="62">
        <v>-10.4</v>
      </c>
      <c r="J28" s="62">
        <v>-0.2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96.8</v>
      </c>
      <c r="H29" s="62">
        <v>53.2</v>
      </c>
      <c r="I29" s="62">
        <v>7.4</v>
      </c>
      <c r="J29" s="62">
        <v>12.4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83.7</v>
      </c>
      <c r="H30" s="62">
        <v>49.6</v>
      </c>
      <c r="I30" s="62">
        <v>-1</v>
      </c>
      <c r="J30" s="62">
        <v>8.3000000000000007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107.1</v>
      </c>
      <c r="H31" s="62">
        <v>55.4</v>
      </c>
      <c r="I31" s="62">
        <v>13.3</v>
      </c>
      <c r="J31" s="62">
        <v>15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88.3</v>
      </c>
      <c r="H32" s="62">
        <v>27.4</v>
      </c>
      <c r="I32" s="62">
        <v>13.9</v>
      </c>
      <c r="J32" s="62">
        <v>12.3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88.6</v>
      </c>
      <c r="H33" s="62">
        <v>29.6</v>
      </c>
      <c r="I33" s="62">
        <v>13.3</v>
      </c>
      <c r="J33" s="62">
        <v>10.5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87.9</v>
      </c>
      <c r="H34" s="62">
        <v>23.6</v>
      </c>
      <c r="I34" s="62">
        <v>15</v>
      </c>
      <c r="J34" s="62">
        <v>15.5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116.5</v>
      </c>
      <c r="H35" s="62">
        <v>9.4</v>
      </c>
      <c r="I35" s="62">
        <v>1.1000000000000001</v>
      </c>
      <c r="J35" s="62">
        <v>3.6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99.1</v>
      </c>
      <c r="H36" s="62">
        <v>12.6</v>
      </c>
      <c r="I36" s="62">
        <v>2.1</v>
      </c>
      <c r="J36" s="62">
        <v>1.1000000000000001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128</v>
      </c>
      <c r="H37" s="62">
        <v>7.9</v>
      </c>
      <c r="I37" s="62">
        <v>0.5</v>
      </c>
      <c r="J37" s="62">
        <v>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69.3</v>
      </c>
      <c r="H38" s="62">
        <v>-4.5999999999999996</v>
      </c>
      <c r="I38" s="62">
        <v>-17.100000000000001</v>
      </c>
      <c r="J38" s="62">
        <v>-6.3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63.3</v>
      </c>
      <c r="H39" s="62">
        <v>-4.5</v>
      </c>
      <c r="I39" s="62">
        <v>-13.5</v>
      </c>
      <c r="J39" s="62">
        <v>-3.6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79.099999999999994</v>
      </c>
      <c r="H40" s="62">
        <v>-4.8</v>
      </c>
      <c r="I40" s="62">
        <v>-21.3</v>
      </c>
      <c r="J40" s="62">
        <v>-9.6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Februar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Hass, Gabriele (STL)</cp:lastModifiedBy>
  <cp:lastPrinted>2022-04-01T07:49:09Z</cp:lastPrinted>
  <dcterms:created xsi:type="dcterms:W3CDTF">2004-01-15T06:14:55Z</dcterms:created>
  <dcterms:modified xsi:type="dcterms:W3CDTF">2022-04-01T07:51:17Z</dcterms:modified>
</cp:coreProperties>
</file>