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A0\R01\Redaktion\_PRODUKTION\_Statistische_Berichte\Abteilung_5\Referat_54\KV4-j_ArtNr_3834\2020\"/>
    </mc:Choice>
  </mc:AlternateContent>
  <bookViews>
    <workbookView xWindow="3060" yWindow="390" windowWidth="19410" windowHeight="14235" tabRatio="720" activeTab="9"/>
  </bookViews>
  <sheets>
    <sheet name="Seite2_Tab1" sheetId="1" r:id="rId1"/>
    <sheet name="Seite2_Tab2" sheetId="2" r:id="rId2"/>
    <sheet name="Seite3_Tab3" sheetId="3" r:id="rId3"/>
    <sheet name="Seite4-5_Tab4" sheetId="15" r:id="rId4"/>
    <sheet name="Seite6_Tab5" sheetId="5" r:id="rId5"/>
    <sheet name="Seite7_nochTab5" sheetId="8" r:id="rId6"/>
    <sheet name="Seite8_Tab6" sheetId="10" r:id="rId7"/>
    <sheet name="Seite9_nochTab6" sheetId="12" r:id="rId8"/>
    <sheet name="Seite10_Tab7" sheetId="13" r:id="rId9"/>
    <sheet name="Seite11_nochTab7" sheetId="14" r:id="rId10"/>
  </sheets>
  <calcPr calcId="162913"/>
</workbook>
</file>

<file path=xl/calcChain.xml><?xml version="1.0" encoding="utf-8"?>
<calcChain xmlns="http://schemas.openxmlformats.org/spreadsheetml/2006/main">
  <c r="B32" i="8" l="1"/>
</calcChain>
</file>

<file path=xl/sharedStrings.xml><?xml version="1.0" encoding="utf-8"?>
<sst xmlns="http://schemas.openxmlformats.org/spreadsheetml/2006/main" count="416" uniqueCount="192">
  <si>
    <t>nach Hilfearten und Leistungsbereichen</t>
  </si>
  <si>
    <t>darunter</t>
  </si>
  <si>
    <t>insgesamt</t>
  </si>
  <si>
    <t>Jugendarbeit</t>
  </si>
  <si>
    <t>Tageseinrichtungen für Kinder</t>
  </si>
  <si>
    <t>Mitarbeiterfortbildung</t>
  </si>
  <si>
    <t>Sonstige Ausgaben</t>
  </si>
  <si>
    <t>davon für</t>
  </si>
  <si>
    <t>Einnahmen</t>
  </si>
  <si>
    <t>Einzel- und Gruppenhilfen</t>
  </si>
  <si>
    <t>Einrichtungen</t>
  </si>
  <si>
    <t>davon</t>
  </si>
  <si>
    <t>zusammen</t>
  </si>
  <si>
    <t>Jahr</t>
  </si>
  <si>
    <t>Jugendsozialarbeit</t>
  </si>
  <si>
    <t>Förderung von Kindern in Tageseinrichtungen und in Tagespflege</t>
  </si>
  <si>
    <t>Hilfe für junge Volljährige</t>
  </si>
  <si>
    <t xml:space="preserve">Einrichtungen der Jugendarbeit </t>
  </si>
  <si>
    <t>Einrichtungen der Familienförderung</t>
  </si>
  <si>
    <t>Einrichtungen der Mitarbeiterfortbildung</t>
  </si>
  <si>
    <t>Zusammen</t>
  </si>
  <si>
    <t>Insgesamt</t>
  </si>
  <si>
    <t>Regierungsbezirk Stuttgart</t>
  </si>
  <si>
    <t>Regierungsbezirk Karlsruhe</t>
  </si>
  <si>
    <t>Regierungsbezirk Freiburg</t>
  </si>
  <si>
    <t>Regierungsbezirk Tübingen</t>
  </si>
  <si>
    <t>Landesjugendämter</t>
  </si>
  <si>
    <t>Baden-Württemberg</t>
  </si>
  <si>
    <t>Darunter für</t>
  </si>
  <si>
    <t>öffentlicher</t>
  </si>
  <si>
    <t>Träger</t>
  </si>
  <si>
    <t>Reine Ausgaben</t>
  </si>
  <si>
    <t>und zwar für Kindertageseinrichtungen</t>
  </si>
  <si>
    <t>1 000 EUR</t>
  </si>
  <si>
    <t>Brutto-
ausgaben
insgesamt</t>
  </si>
  <si>
    <r>
      <t>Einrichtungen der Jugendsozialarbeit</t>
    </r>
    <r>
      <rPr>
        <vertAlign val="superscript"/>
        <sz val="8"/>
        <rFont val="Arial"/>
        <family val="2"/>
      </rPr>
      <t>1)</t>
    </r>
  </si>
  <si>
    <t>Lfd.
Nr.</t>
  </si>
  <si>
    <t>Brutto- 
ausgaben
insgesamt</t>
  </si>
  <si>
    <t>investive
Ausgaben</t>
  </si>
  <si>
    <t>investive
Zuschüsse</t>
  </si>
  <si>
    <t>Einnahmen 
insgesamt</t>
  </si>
  <si>
    <t>Gebühren,
Entgelte</t>
  </si>
  <si>
    <t>Einnahmen von Einrichtungen
öffentlicher Träger</t>
  </si>
  <si>
    <t>sonstige
Einnahmen</t>
  </si>
  <si>
    <t xml:space="preserve">Rückflüsse
aus freien
Trägern
gewährten
Zuschüssen </t>
  </si>
  <si>
    <t>Region Stuttgart</t>
  </si>
  <si>
    <t>Region Ostwürttemberg</t>
  </si>
  <si>
    <t>Region Mittlerer Oberrhein</t>
  </si>
  <si>
    <t>Region Nordschwarzwald</t>
  </si>
  <si>
    <t>Region Südlicher Oberrhein</t>
  </si>
  <si>
    <t>Region Schwarzwald-Baar-Heuberg</t>
  </si>
  <si>
    <t>Region Hochrhein-Bodensee</t>
  </si>
  <si>
    <t>Region Neckar-Alb</t>
  </si>
  <si>
    <t>Region Bodensee-Oberschwaben</t>
  </si>
  <si>
    <t>Teilnahme-
beiträge</t>
  </si>
  <si>
    <t>sonstige 
Einnahmen</t>
  </si>
  <si>
    <t>laufende
Zuschüsse</t>
  </si>
  <si>
    <t xml:space="preserve">4. Bruttoausgaben, Einnahmen und reine Ausgaben der Träger der öffentlichen Jugendhilfe für Einrichtungen der Jugendhilfe in </t>
  </si>
  <si>
    <t>Reine
Ausgaben
insgesamt</t>
  </si>
  <si>
    <t>Sonstige Einrichtungen</t>
  </si>
  <si>
    <t>Kreis
Region
Regierungsbezirk
Land</t>
  </si>
  <si>
    <t>in Tageseinrichtungen</t>
  </si>
  <si>
    <t>in Tagespflege</t>
  </si>
  <si>
    <t>soziale Gruppenarbeit</t>
  </si>
  <si>
    <t>Erziehungsbeistand, Betreuungshelfer</t>
  </si>
  <si>
    <t>Erziehung in einer Tagesgruppe</t>
  </si>
  <si>
    <t>Vollzeitpflege</t>
  </si>
  <si>
    <t>intensive sozialpädagogische Einzelbetreuung</t>
  </si>
  <si>
    <t>sozialpädagogische Familienhilfe</t>
  </si>
  <si>
    <t>Oberste Landesjugendbehörden</t>
  </si>
  <si>
    <t>Stadtkreis
  Stuttgart, Landeshauptstadt</t>
  </si>
  <si>
    <t>Landkreise
  Böblingen</t>
  </si>
  <si>
    <t>Stadtkreis
  Heilbronn</t>
  </si>
  <si>
    <t>Landkreise
  Heilbronn</t>
  </si>
  <si>
    <t>Landkreise
  Heidenheim</t>
  </si>
  <si>
    <t xml:space="preserve">  Esslingen</t>
  </si>
  <si>
    <t xml:space="preserve">  Göppingen</t>
  </si>
  <si>
    <t xml:space="preserve">  Ludwigsburg</t>
  </si>
  <si>
    <t xml:space="preserve">  Rems-Murr-Kreis</t>
  </si>
  <si>
    <t xml:space="preserve">  Hohenlohekreis</t>
  </si>
  <si>
    <t xml:space="preserve">  Schwäbisch Hall</t>
  </si>
  <si>
    <t xml:space="preserve">  Main-Tauber-Kreis</t>
  </si>
  <si>
    <t xml:space="preserve">  Ostalbkreis</t>
  </si>
  <si>
    <t>Stadtkreise
  Baden-Baden</t>
  </si>
  <si>
    <t>Landkreise
  Karlsruhe</t>
  </si>
  <si>
    <t>Stadtkreise
  Heidelberg</t>
  </si>
  <si>
    <t>Landkreise
  Neckar-Odenwald-Kreis</t>
  </si>
  <si>
    <t xml:space="preserve">  Karlsruhe</t>
  </si>
  <si>
    <t xml:space="preserve">  Rastatt</t>
  </si>
  <si>
    <t xml:space="preserve">  Mannheim</t>
  </si>
  <si>
    <t xml:space="preserve">  Rhein-Neckar-Kreis</t>
  </si>
  <si>
    <t>Stadtkreis
  Pforzheim</t>
  </si>
  <si>
    <t>Landkreise
  Calw</t>
  </si>
  <si>
    <t>Stadtkreis
  Freiburg im Breisgau</t>
  </si>
  <si>
    <t>Landkreise
  Breisgau-Hochschwarzwald</t>
  </si>
  <si>
    <t>Landkreise
  Rottweil</t>
  </si>
  <si>
    <t>Landkreise
  Konstanz</t>
  </si>
  <si>
    <t>Landkreise
  Reutlingen</t>
  </si>
  <si>
    <t>Stadtkreis
  Ulm</t>
  </si>
  <si>
    <t>Landkreise
  Alb-Donau-Kreis</t>
  </si>
  <si>
    <t>Landkreise
  Bodenseekreis</t>
  </si>
  <si>
    <t xml:space="preserve">  Emmendingen</t>
  </si>
  <si>
    <t xml:space="preserve">  Ortenaukreis</t>
  </si>
  <si>
    <t xml:space="preserve">  Schwarzwald-Baar-Kreis</t>
  </si>
  <si>
    <t xml:space="preserve">  Tuttlingen</t>
  </si>
  <si>
    <t xml:space="preserve">  Lörrach</t>
  </si>
  <si>
    <t xml:space="preserve">  Waldshut</t>
  </si>
  <si>
    <t xml:space="preserve">  Tübingen</t>
  </si>
  <si>
    <t xml:space="preserve">  Zollernalbkreis</t>
  </si>
  <si>
    <t xml:space="preserve">  Biberach</t>
  </si>
  <si>
    <t xml:space="preserve">  Ravensburg</t>
  </si>
  <si>
    <t xml:space="preserve">  Sigmaringen</t>
  </si>
  <si>
    <r>
      <t>Rückflüsse</t>
    </r>
    <r>
      <rPr>
        <vertAlign val="superscript"/>
        <sz val="8"/>
        <rFont val="Arial"/>
        <family val="2"/>
      </rPr>
      <t>2)</t>
    </r>
  </si>
  <si>
    <t>Förderung
freier 
Träger</t>
  </si>
  <si>
    <t>Hilfeart
Leistungsbereich</t>
  </si>
  <si>
    <r>
      <t>Ausgaben insgesamt</t>
    </r>
    <r>
      <rPr>
        <b/>
        <vertAlign val="superscript"/>
        <sz val="8"/>
        <rFont val="Arial"/>
        <family val="2"/>
      </rPr>
      <t>1)</t>
    </r>
  </si>
  <si>
    <t>Art der Einrichtung</t>
  </si>
  <si>
    <t xml:space="preserve">  Enzkreis</t>
  </si>
  <si>
    <t xml:space="preserve">  Freudenstadt</t>
  </si>
  <si>
    <t>1) Einschließlich übergeleiteter Ansprüche, Erstattungen von Sozialleistungsträgern, Leistungen Dritter. – 2) Rückflüsse aus freien Trägern gewährten Zuschüssen.</t>
  </si>
  <si>
    <t>Region Heilbronn-Franken</t>
  </si>
  <si>
    <r>
      <t>Kosten- 
beiträge</t>
    </r>
    <r>
      <rPr>
        <vertAlign val="superscript"/>
        <sz val="8"/>
        <rFont val="Arial"/>
        <family val="2"/>
      </rPr>
      <t>1)</t>
    </r>
  </si>
  <si>
    <t>Einrichtungen für werdende Mütter
und Mütter oder Väter mit Kind(ern)</t>
  </si>
  <si>
    <t>*) Ohne Personalausgaben der Jugendhilfeverwaltung. – 1) Einschließlich Personalausgaben, die nicht nach Hilfearten zugeordnet sind.</t>
  </si>
  <si>
    <t>Hilfearten</t>
  </si>
  <si>
    <t>darunter:
Horte bzw. Einrichtungen für Schulkinder</t>
  </si>
  <si>
    <t>andere Hilfen zur Erziehung</t>
  </si>
  <si>
    <t>darunter:
Gemeinsame Unterbringung von Müttern oder Vätern
mit Ihrem(n) Kind(ern)</t>
  </si>
  <si>
    <t>Heimerziehung, sonstige betreute Wohnform</t>
  </si>
  <si>
    <t>Hilfe zur Erziehung</t>
  </si>
  <si>
    <t>darunter
Horte bzw. Einrichtungen für Schulkinder</t>
  </si>
  <si>
    <t>Personalaus-
gaben, sonstige
laufende
Ausgaben</t>
  </si>
  <si>
    <t>Davon für</t>
  </si>
  <si>
    <t>Einzel- und
Gruppenhilfen</t>
  </si>
  <si>
    <t>Personal-
ausgaben der
Jugendhilfe-
verwaltung</t>
  </si>
  <si>
    <t>reine
Ausgaben</t>
  </si>
  <si>
    <t>Jugend-
sozialarbeit</t>
  </si>
  <si>
    <t>Kindertages-
betreuung</t>
  </si>
  <si>
    <t xml:space="preserve">davon </t>
  </si>
  <si>
    <t>freier</t>
  </si>
  <si>
    <r>
      <t>Erzieherischer
Kinder- und
Jugendschutz</t>
    </r>
    <r>
      <rPr>
        <vertAlign val="superscript"/>
        <sz val="7"/>
        <rFont val="Arial"/>
        <family val="2"/>
      </rPr>
      <t>1)</t>
    </r>
  </si>
  <si>
    <t>Kindertagesbetreuung</t>
  </si>
  <si>
    <t>Vätern mit ihrem(n) Kind(ern)</t>
  </si>
  <si>
    <r>
      <t>Hilfe zur
Erziehung</t>
    </r>
    <r>
      <rPr>
        <vertAlign val="superscript"/>
        <sz val="7"/>
        <rFont val="Arial"/>
        <family val="2"/>
      </rPr>
      <t>2)</t>
    </r>
  </si>
  <si>
    <t>darunter 
Unterbringung von Müttern oder</t>
  </si>
  <si>
    <t>ausgaben der Jugendhilfeverwaltung).</t>
  </si>
  <si>
    <t xml:space="preserve">1) Soweit Land Baden-Württemberg. </t>
  </si>
  <si>
    <r>
      <t>Region Donau-Iller</t>
    </r>
    <r>
      <rPr>
        <vertAlign val="superscript"/>
        <sz val="8"/>
        <rFont val="Arial"/>
        <family val="2"/>
      </rPr>
      <t>1)</t>
    </r>
  </si>
  <si>
    <r>
      <t>Region Rhein-Neckar</t>
    </r>
    <r>
      <rPr>
        <vertAlign val="superscript"/>
        <sz val="8"/>
        <rFont val="Arial"/>
        <family val="2"/>
      </rPr>
      <t>1)</t>
    </r>
  </si>
  <si>
    <t>Zuschüsse an
freie
Träger</t>
  </si>
  <si>
    <t>Erziehungsberatung</t>
  </si>
  <si>
    <r>
      <t>Hilfen der
öffentlichen
Träger</t>
    </r>
    <r>
      <rPr>
        <vertAlign val="superscript"/>
        <sz val="7"/>
        <rFont val="Arial"/>
        <family val="2"/>
      </rPr>
      <t>1)</t>
    </r>
  </si>
  <si>
    <r>
      <t>Personalausgaben der Jugendhilfeverwaltung</t>
    </r>
    <r>
      <rPr>
        <vertAlign val="superscript"/>
        <sz val="8"/>
        <rFont val="Arial"/>
        <family val="2"/>
      </rPr>
      <t>2)</t>
    </r>
  </si>
  <si>
    <r>
      <t>Sonstige Aufgaben des örtlichen und überörtlichen Trägers</t>
    </r>
    <r>
      <rPr>
        <vertAlign val="superscript"/>
        <sz val="8"/>
        <rFont val="Arial"/>
        <family val="2"/>
      </rPr>
      <t>4)</t>
    </r>
  </si>
  <si>
    <r>
      <t>Erzieherischer Kinder- und Jugendschutz, Förderung der
Erziehung in der Familie</t>
    </r>
    <r>
      <rPr>
        <vertAlign val="superscript"/>
        <sz val="8"/>
        <rFont val="Arial"/>
        <family val="2"/>
      </rPr>
      <t>2)</t>
    </r>
  </si>
  <si>
    <t>Hilfen zur Erziehung, Eingliederungshilfe für seelisch behinderte Kinder und Jugendliche, Hilfe für junge Volljährige und Inobhutnahme</t>
  </si>
  <si>
    <t>Erzieherischer Kinder- und Jugendschutz, Förderung der Erziehung in der Familie</t>
  </si>
  <si>
    <t>1) Personalkosten, (Geld)Leistungen für Berechtigte, sonstige laufende und einmalige Ausgaben. – 2) Erzieherischer Kinder- und Jugendschutz, Allgemeine Förderung der Erziehung in der Familie, Beratung in Fragen der Partnerschaft, Trennung und Scheidung sowie Beratung und Unterstützung bei der Ausübung der Personensorge, Gemeinsame Unterbringung von werdenden Müttern und Müttern oder Vätern mit ihrem(n) Kind(ern), Betreuung und Versorgung  des Kindes in Notsituationen und Unterstützung bei notwendiger Unterbringung zur Erfüllung der Schulpflicht. – 3) Nur Ausgaben für Leistungen an Minderjährige. – 4) Mitwirkung in Verfahren vor den Familiengerichten, Adoptionsvermittlung, Mitwirkung in Verfahren nach dem Jugendgerichtsgesetz, Amtspflegschaft, Amtsvormundschaft und Beistandschaft.</t>
  </si>
  <si>
    <t>Vorläufige Maßnahmen zum Schutz von Kindern und Jugendlichen</t>
  </si>
  <si>
    <r>
      <t>Eingliederungshilfe für seelisch behinderte Kinder und Jugendliche</t>
    </r>
    <r>
      <rPr>
        <vertAlign val="superscript"/>
        <sz val="8"/>
        <rFont val="Arial"/>
        <family val="2"/>
      </rPr>
      <t>3)</t>
    </r>
  </si>
  <si>
    <t xml:space="preserve">3. Bruttoausgaben der Träger der öffentlichen Jugendhilfe für Einzel- und Gruppenhilfen und andere Aufgaben </t>
  </si>
  <si>
    <t>Bruttoausgaben für Einrichtungen 
öffentlicher Träger</t>
  </si>
  <si>
    <r>
      <t>in %</t>
    </r>
    <r>
      <rPr>
        <b/>
        <vertAlign val="superscript"/>
        <sz val="8"/>
        <rFont val="Arial"/>
        <family val="2"/>
      </rPr>
      <t>3)</t>
    </r>
  </si>
  <si>
    <r>
      <t>Region Donau-Iller</t>
    </r>
    <r>
      <rPr>
        <vertAlign val="superscript"/>
        <sz val="8"/>
        <rFont val="Arial"/>
        <family val="2"/>
      </rPr>
      <t>3)</t>
    </r>
  </si>
  <si>
    <r>
      <t>Region Rhein-Neckar</t>
    </r>
    <r>
      <rPr>
        <vertAlign val="superscript"/>
        <sz val="8"/>
        <rFont val="Arial"/>
        <family val="2"/>
      </rPr>
      <t>3)</t>
    </r>
  </si>
  <si>
    <t>Bruttoausgaben für Einrichtungen 
freier Träger</t>
  </si>
  <si>
    <t>Erziehungs-, Jugend- und Familienberatungsstellen</t>
  </si>
  <si>
    <t>Einrichtungen für Hilfe zur Erziehung und Hilfe für junge Volljährige sowie für die Inobhutnahme</t>
  </si>
  <si>
    <t>Einrichtungen für Hilfe zur Erziehung und Hilfe für 
junge Volljährige sowie für die Inobhutnahme</t>
  </si>
  <si>
    <r>
      <t>je Kind
unter 13
Jahren</t>
    </r>
    <r>
      <rPr>
        <vertAlign val="superscript"/>
        <sz val="7"/>
        <rFont val="Arial"/>
        <family val="2"/>
      </rPr>
      <t>1)</t>
    </r>
  </si>
  <si>
    <r>
      <t>je Einwohner
unter 27
Jahren</t>
    </r>
    <r>
      <rPr>
        <vertAlign val="superscript"/>
        <sz val="7"/>
        <rFont val="Arial"/>
        <family val="2"/>
      </rPr>
      <t>1)</t>
    </r>
  </si>
  <si>
    <r>
      <t>Region Donau-Iller</t>
    </r>
    <r>
      <rPr>
        <vertAlign val="superscript"/>
        <sz val="8"/>
        <rFont val="Arial"/>
        <family val="2"/>
      </rPr>
      <t>2)</t>
    </r>
  </si>
  <si>
    <r>
      <t>Region Rhein-Neckar</t>
    </r>
    <r>
      <rPr>
        <vertAlign val="superscript"/>
        <sz val="8"/>
        <rFont val="Arial"/>
        <family val="2"/>
      </rPr>
      <t>2)</t>
    </r>
  </si>
  <si>
    <t>EUR</t>
  </si>
  <si>
    <t>Davon Ausgaben/Auszahlungen für</t>
  </si>
  <si>
    <t>Ausgaben/Auszahlungen für sonstige Maßnahmen soweit 
nicht zuordenbar</t>
  </si>
  <si>
    <t>Ausgaben/Auszahlungen insgesamt</t>
  </si>
  <si>
    <t>Reine Ausgaben/Auszahlungen insgesamt</t>
  </si>
  <si>
    <t>1) Jugendwohnheim, Schülerheime, Wohnheime für Auszubildende. – 2) Nur bei kameraler Buchungssystematik. – 3) Bezug: Ausgaben zusammen (ohne Personal-</t>
  </si>
  <si>
    <t xml:space="preserve">1) Einschließlich allgemeine Förderung der Erziehung in der Familie, Beratung in Fragen der Partnerschaft, Trennung und Scheidung sowie Beratung und Unter-
stützung bei der Ausübung der Personensorge, Gemeinsame Unterbringung von werdenden Müttern und Müttern oder Vätern mit ihrem(n) Kind(ern), Betreuung
und Versorgung des Kindes in Notsituationen und Unterstützung bei notwendiger Unterbringung zur Erfüllung der Schulpflicht. – 2) Einschließlich Eingliederungs-
hilfe für seelisch behinderte Kinder und Jugendliche, Hilfe für junge Volljährige und vorläufige Schutzmaßnahmen. – 3) Soweit Land Baden-Württemberg. </t>
  </si>
  <si>
    <t>nach dem SGB VIII in Baden-Württemberg 2020 nach Hilfearten und Ausgabearten</t>
  </si>
  <si>
    <t>Baden-Württemberg 2020 nach Art der Einrichtungen und Trägergruppen</t>
  </si>
  <si>
    <t>5. Bruttoausgaben, Einnahmen und reine Ausgaben in den Stadt- und Landkreisen Baden-Württembergs 2020</t>
  </si>
  <si>
    <r>
      <t>Noch:</t>
    </r>
    <r>
      <rPr>
        <b/>
        <sz val="8"/>
        <rFont val="Arial"/>
        <family val="2"/>
      </rPr>
      <t xml:space="preserve"> 5. Bruttoausgaben, Einnahmen und reine Ausgaben in den Stadt- und Landkreisen Baden-Württembergs 2020</t>
    </r>
  </si>
  <si>
    <t>6. Bruttoausgaben nach ausgewählten Hilfearten in den Stadt- und Landkreisen Baden-Württembergs 2020</t>
  </si>
  <si>
    <r>
      <t>Noch:</t>
    </r>
    <r>
      <rPr>
        <b/>
        <sz val="8"/>
        <rFont val="Arial"/>
        <family val="2"/>
      </rPr>
      <t xml:space="preserve"> 6. Bruttoausgaben nach ausgewählten Hilfearten in den Stadt- und Landkreisen Baden-Württembergs 2020</t>
    </r>
  </si>
  <si>
    <t>7. Reine Ausgaben in den Stadt- und Landkreisen Baden-Württembergs 2020</t>
  </si>
  <si>
    <r>
      <t>Noch:</t>
    </r>
    <r>
      <rPr>
        <b/>
        <sz val="8"/>
        <rFont val="Arial"/>
        <family val="2"/>
      </rPr>
      <t xml:space="preserve"> 7. Reine Ausgaben in den Stadt- und Landkreisen Baden-Württembergs 2020</t>
    </r>
  </si>
  <si>
    <t xml:space="preserve">1) Bevölkerungsstand: 31.12.2020. – 2) Soweit Land Baden-Württemberg. </t>
  </si>
  <si>
    <t>X</t>
  </si>
  <si>
    <t>1. Bruttoausgaben*) der Träger der öffentlichen Jugendhilfe in Baden-Württemberg 2018 bis 2020</t>
  </si>
  <si>
    <t>2. Einnahmen der Träger der öffentlichen Jugendhilfe in Baden-Württemberg 2018 bis 2020 nach Einnahmearten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</si>
</sst>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 ###\ ??0\ \ ;* \–#\ ??0\ \ ;* \–\ \ ;* &quot;–    0     &quot;"/>
    <numFmt numFmtId="165" formatCode="* #\ ###\ ??0.0\ \ ;* \–#\ ??0.0\ \ ;* \–\ \ ;* &quot;–    0     &quot;"/>
    <numFmt numFmtId="166" formatCode="#\ ###\ ##0\ \ ;\–\ #\ ###\ ##0\ \ ;\ \–\ \ ;* @\ \ "/>
    <numFmt numFmtId="167" formatCode="0&quot; &quot;"/>
    <numFmt numFmtId="168" formatCode="0.0"/>
    <numFmt numFmtId="169" formatCode="* #.0\ ###\ ??0\ \ ;* \–#.0\ ??0\ \ ;* \–\ \ ;* &quot;–    0     &quot;"/>
    <numFmt numFmtId="170" formatCode="##\ ###\ ###\ \ ;;\–\ \ "/>
  </numFmts>
  <fonts count="14" x14ac:knownFonts="1">
    <font>
      <sz val="10"/>
      <name val="Arial"/>
    </font>
    <font>
      <sz val="11"/>
      <color theme="1"/>
      <name val="Arial"/>
      <family val="2"/>
    </font>
    <font>
      <sz val="11"/>
      <color theme="1"/>
      <name val="Arial"/>
      <family val="2"/>
    </font>
    <font>
      <sz val="11"/>
      <color theme="1"/>
      <name val="Arial"/>
      <family val="2"/>
    </font>
    <font>
      <sz val="8"/>
      <name val="Arial"/>
      <family val="2"/>
    </font>
    <font>
      <b/>
      <sz val="8"/>
      <name val="Arial"/>
      <family val="2"/>
    </font>
    <font>
      <vertAlign val="superscript"/>
      <sz val="8"/>
      <name val="Arial"/>
      <family val="2"/>
    </font>
    <font>
      <b/>
      <vertAlign val="superscript"/>
      <sz val="8"/>
      <name val="Arial"/>
      <family val="2"/>
    </font>
    <font>
      <sz val="7"/>
      <name val="Arial"/>
      <family val="2"/>
    </font>
    <font>
      <vertAlign val="superscript"/>
      <sz val="7"/>
      <name val="Arial"/>
      <family val="2"/>
    </font>
    <font>
      <sz val="8"/>
      <name val="Arial"/>
      <family val="2"/>
    </font>
    <font>
      <i/>
      <sz val="8"/>
      <name val="Arial"/>
      <family val="2"/>
    </font>
    <font>
      <sz val="10"/>
      <name val="Arial"/>
      <family val="2"/>
    </font>
    <font>
      <sz val="9"/>
      <name val="Arial"/>
      <family val="2"/>
    </font>
  </fonts>
  <fills count="2">
    <fill>
      <patternFill patternType="none"/>
    </fill>
    <fill>
      <patternFill patternType="gray125"/>
    </fill>
  </fills>
  <borders count="44">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thin">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diagonal/>
    </border>
    <border>
      <left/>
      <right style="hair">
        <color indexed="64"/>
      </right>
      <top/>
      <bottom/>
      <diagonal/>
    </border>
    <border>
      <left style="thin">
        <color indexed="64"/>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style="hair">
        <color indexed="64"/>
      </right>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hair">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s>
  <cellStyleXfs count="4">
    <xf numFmtId="0" fontId="0" fillId="0" borderId="0"/>
    <xf numFmtId="9" fontId="12" fillId="0" borderId="0" applyFont="0" applyFill="0" applyBorder="0" applyAlignment="0" applyProtection="0"/>
    <xf numFmtId="0" fontId="3" fillId="0" borderId="0"/>
    <xf numFmtId="0" fontId="2" fillId="0" borderId="0"/>
  </cellStyleXfs>
  <cellXfs count="183">
    <xf numFmtId="0" fontId="0" fillId="0" borderId="0" xfId="0"/>
    <xf numFmtId="0" fontId="5" fillId="0" borderId="0" xfId="0" applyFont="1" applyFill="1"/>
    <xf numFmtId="0" fontId="4" fillId="0" borderId="0" xfId="0" applyFont="1" applyFill="1"/>
    <xf numFmtId="0" fontId="4" fillId="0" borderId="0" xfId="0" applyFont="1" applyFill="1" applyAlignment="1">
      <alignment horizontal="center" vertical="center"/>
    </xf>
    <xf numFmtId="164" fontId="4" fillId="0" borderId="0" xfId="0" applyNumberFormat="1" applyFont="1" applyFill="1" applyAlignment="1">
      <alignment horizontal="left"/>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164" fontId="4" fillId="0" borderId="0" xfId="0" applyNumberFormat="1" applyFont="1" applyFill="1"/>
    <xf numFmtId="164" fontId="5" fillId="0" borderId="0" xfId="0" applyNumberFormat="1" applyFont="1" applyFill="1"/>
    <xf numFmtId="0" fontId="4" fillId="0" borderId="1" xfId="0" applyFont="1" applyFill="1" applyBorder="1" applyAlignment="1">
      <alignment wrapText="1"/>
    </xf>
    <xf numFmtId="164" fontId="4" fillId="0" borderId="0" xfId="0" applyNumberFormat="1" applyFont="1" applyFill="1" applyAlignment="1">
      <alignment horizontal="right"/>
    </xf>
    <xf numFmtId="164" fontId="4" fillId="0" borderId="0" xfId="0" applyNumberFormat="1" applyFont="1" applyFill="1" applyBorder="1" applyAlignment="1">
      <alignment horizontal="left"/>
    </xf>
    <xf numFmtId="0" fontId="4" fillId="0" borderId="0" xfId="0" applyFont="1" applyFill="1" applyBorder="1"/>
    <xf numFmtId="164" fontId="5" fillId="0" borderId="0" xfId="0" applyNumberFormat="1" applyFont="1" applyFill="1" applyBorder="1" applyAlignment="1">
      <alignment horizontal="left"/>
    </xf>
    <xf numFmtId="164" fontId="5" fillId="0" borderId="0" xfId="0" applyNumberFormat="1" applyFont="1" applyFill="1" applyAlignment="1">
      <alignment horizontal="right"/>
    </xf>
    <xf numFmtId="0" fontId="4" fillId="0" borderId="1" xfId="0" applyFont="1" applyFill="1" applyBorder="1" applyAlignment="1">
      <alignment horizontal="center"/>
    </xf>
    <xf numFmtId="0" fontId="8" fillId="0" borderId="0" xfId="0" applyFont="1" applyFill="1" applyBorder="1" applyAlignment="1"/>
    <xf numFmtId="165" fontId="4" fillId="0" borderId="0" xfId="0" applyNumberFormat="1" applyFont="1" applyFill="1"/>
    <xf numFmtId="0" fontId="5" fillId="0" borderId="0" xfId="0" applyFont="1" applyFill="1" applyBorder="1"/>
    <xf numFmtId="0" fontId="4" fillId="0" borderId="1" xfId="0" applyFont="1" applyFill="1" applyBorder="1" applyAlignment="1"/>
    <xf numFmtId="164" fontId="4" fillId="0" borderId="0" xfId="0" applyNumberFormat="1" applyFont="1" applyFill="1" applyBorder="1"/>
    <xf numFmtId="0" fontId="5" fillId="0" borderId="0" xfId="0" applyFont="1" applyFill="1" applyBorder="1" applyAlignment="1">
      <alignment horizontal="left" vertical="top" indent="1"/>
    </xf>
    <xf numFmtId="0" fontId="5" fillId="0" borderId="0" xfId="0" applyFont="1" applyFill="1" applyAlignment="1">
      <alignment horizontal="left" vertical="top" indent="1"/>
    </xf>
    <xf numFmtId="0" fontId="4" fillId="0" borderId="7" xfId="0" applyFont="1" applyFill="1" applyBorder="1" applyAlignment="1"/>
    <xf numFmtId="0" fontId="4" fillId="0" borderId="1" xfId="0" applyFont="1" applyFill="1" applyBorder="1" applyAlignment="1">
      <alignment horizontal="left" indent="1"/>
    </xf>
    <xf numFmtId="0" fontId="5" fillId="0" borderId="1" xfId="0" applyFont="1" applyFill="1" applyBorder="1" applyAlignment="1"/>
    <xf numFmtId="0" fontId="4" fillId="0" borderId="7" xfId="0" applyFont="1" applyFill="1" applyBorder="1" applyAlignment="1">
      <alignment horizontal="left"/>
    </xf>
    <xf numFmtId="0" fontId="4" fillId="0" borderId="1" xfId="0" applyFont="1" applyFill="1" applyBorder="1" applyAlignment="1">
      <alignment horizontal="left"/>
    </xf>
    <xf numFmtId="0" fontId="4" fillId="0" borderId="1" xfId="0" applyFont="1" applyFill="1" applyBorder="1" applyAlignment="1">
      <alignment horizontal="left" wrapText="1"/>
    </xf>
    <xf numFmtId="0" fontId="4" fillId="0" borderId="1" xfId="0" applyFont="1" applyFill="1" applyBorder="1" applyAlignment="1">
      <alignment horizontal="left" vertical="center"/>
    </xf>
    <xf numFmtId="0" fontId="5" fillId="0" borderId="1" xfId="0" applyFont="1" applyFill="1" applyBorder="1" applyAlignment="1">
      <alignment horizontal="left"/>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6" xfId="0" applyFont="1" applyFill="1" applyBorder="1" applyAlignment="1">
      <alignment horizontal="center" vertical="center"/>
    </xf>
    <xf numFmtId="0" fontId="5" fillId="0" borderId="1" xfId="0" applyFont="1" applyFill="1" applyBorder="1" applyAlignment="1">
      <alignment horizontal="left" indent="1"/>
    </xf>
    <xf numFmtId="164" fontId="5" fillId="0" borderId="0" xfId="0" applyNumberFormat="1" applyFont="1" applyFill="1" applyAlignment="1"/>
    <xf numFmtId="164" fontId="4" fillId="0" borderId="0" xfId="0" applyNumberFormat="1" applyFont="1" applyFill="1" applyAlignment="1"/>
    <xf numFmtId="168" fontId="11" fillId="0" borderId="0" xfId="1" applyNumberFormat="1" applyFont="1" applyFill="1"/>
    <xf numFmtId="169" fontId="5" fillId="0" borderId="0" xfId="0" applyNumberFormat="1" applyFont="1" applyFill="1"/>
    <xf numFmtId="165" fontId="11" fillId="0" borderId="0" xfId="0" applyNumberFormat="1" applyFont="1" applyFill="1"/>
    <xf numFmtId="169" fontId="4" fillId="0" borderId="0" xfId="0" applyNumberFormat="1" applyFont="1" applyFill="1" applyAlignment="1"/>
    <xf numFmtId="0" fontId="8" fillId="0" borderId="5" xfId="0" applyFont="1" applyFill="1" applyBorder="1" applyAlignment="1">
      <alignment horizontal="center" vertical="center" wrapText="1"/>
    </xf>
    <xf numFmtId="0" fontId="8" fillId="0" borderId="0" xfId="0" applyFont="1" applyFill="1" applyAlignment="1"/>
    <xf numFmtId="0" fontId="4" fillId="0" borderId="1" xfId="0" applyFont="1" applyFill="1" applyBorder="1" applyAlignment="1">
      <alignment horizontal="left" wrapText="1" indent="1"/>
    </xf>
    <xf numFmtId="0" fontId="8" fillId="0" borderId="6" xfId="0" applyFont="1" applyFill="1" applyBorder="1" applyAlignment="1">
      <alignment horizontal="center" vertical="center" wrapText="1"/>
    </xf>
    <xf numFmtId="0" fontId="4" fillId="0" borderId="0" xfId="0" applyFont="1" applyFill="1" applyAlignment="1">
      <alignment horizontal="left" indent="1"/>
    </xf>
    <xf numFmtId="0" fontId="4" fillId="0" borderId="0" xfId="0" applyFont="1" applyFill="1" applyAlignment="1">
      <alignment vertical="top"/>
    </xf>
    <xf numFmtId="0" fontId="4" fillId="0" borderId="0" xfId="0" applyFont="1" applyFill="1" applyBorder="1" applyAlignment="1">
      <alignment horizontal="center" vertical="center"/>
    </xf>
    <xf numFmtId="0" fontId="8" fillId="0" borderId="0" xfId="0" applyFont="1" applyFill="1"/>
    <xf numFmtId="164" fontId="5" fillId="0" borderId="0" xfId="0" applyNumberFormat="1" applyFont="1" applyFill="1" applyBorder="1"/>
    <xf numFmtId="166" fontId="4" fillId="0" borderId="0" xfId="0" applyNumberFormat="1" applyFont="1" applyFill="1" applyAlignment="1">
      <alignment horizontal="right"/>
    </xf>
    <xf numFmtId="0" fontId="4" fillId="0" borderId="1" xfId="0" applyFont="1" applyFill="1" applyBorder="1" applyAlignment="1">
      <alignment horizontal="left" wrapText="1" indent="2"/>
    </xf>
    <xf numFmtId="0" fontId="4" fillId="0" borderId="0" xfId="0" applyFont="1" applyFill="1" applyAlignment="1">
      <alignment horizontal="left"/>
    </xf>
    <xf numFmtId="0" fontId="5" fillId="0" borderId="4" xfId="0" applyFont="1" applyFill="1" applyBorder="1" applyAlignment="1">
      <alignment vertical="top"/>
    </xf>
    <xf numFmtId="0" fontId="4" fillId="0" borderId="4" xfId="0" applyFont="1" applyFill="1" applyBorder="1" applyAlignment="1">
      <alignment vertical="top"/>
    </xf>
    <xf numFmtId="0" fontId="4" fillId="0" borderId="4" xfId="0" applyFont="1" applyFill="1" applyBorder="1" applyAlignment="1"/>
    <xf numFmtId="0" fontId="4" fillId="0" borderId="0" xfId="0" applyFont="1" applyFill="1" applyAlignment="1">
      <alignment horizontal="center"/>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4" fillId="0" borderId="0" xfId="0" applyFont="1" applyFill="1" applyAlignment="1">
      <alignment horizontal="right"/>
    </xf>
    <xf numFmtId="167" fontId="4" fillId="0" borderId="13" xfId="0" applyNumberFormat="1" applyFont="1" applyFill="1" applyBorder="1"/>
    <xf numFmtId="0" fontId="4" fillId="0" borderId="12" xfId="0" applyFont="1" applyFill="1" applyBorder="1"/>
    <xf numFmtId="167" fontId="4" fillId="0" borderId="13" xfId="0" applyNumberFormat="1" applyFont="1" applyFill="1" applyBorder="1" applyAlignment="1">
      <alignment horizontal="right" vertical="center"/>
    </xf>
    <xf numFmtId="0" fontId="4" fillId="0" borderId="12" xfId="0" applyFont="1" applyFill="1" applyBorder="1" applyAlignment="1"/>
    <xf numFmtId="167" fontId="4" fillId="0" borderId="13" xfId="0" applyNumberFormat="1" applyFont="1" applyFill="1" applyBorder="1" applyAlignment="1">
      <alignment horizontal="right"/>
    </xf>
    <xf numFmtId="167" fontId="5" fillId="0" borderId="13" xfId="0" applyNumberFormat="1" applyFont="1" applyFill="1" applyBorder="1"/>
    <xf numFmtId="0" fontId="5" fillId="0" borderId="12" xfId="0" applyFont="1" applyFill="1" applyBorder="1"/>
    <xf numFmtId="169" fontId="4" fillId="0" borderId="0" xfId="0" applyNumberFormat="1" applyFont="1" applyFill="1"/>
    <xf numFmtId="168" fontId="4" fillId="0" borderId="0" xfId="0" applyNumberFormat="1" applyFont="1" applyFill="1"/>
    <xf numFmtId="0" fontId="5" fillId="0" borderId="0" xfId="0" applyFont="1" applyFill="1" applyAlignment="1">
      <alignment vertical="top"/>
    </xf>
    <xf numFmtId="0" fontId="5" fillId="0" borderId="0" xfId="0" applyFont="1" applyFill="1" applyBorder="1" applyAlignment="1">
      <alignment vertical="top"/>
    </xf>
    <xf numFmtId="0" fontId="4" fillId="0" borderId="0" xfId="0" applyFont="1" applyFill="1" applyAlignment="1"/>
    <xf numFmtId="0" fontId="4" fillId="0" borderId="0" xfId="0" applyFont="1" applyFill="1" applyBorder="1" applyAlignment="1">
      <alignment vertical="top"/>
    </xf>
    <xf numFmtId="0" fontId="4" fillId="0" borderId="0" xfId="0" applyFont="1" applyFill="1" applyBorder="1" applyAlignment="1"/>
    <xf numFmtId="3" fontId="4" fillId="0" borderId="0" xfId="0" applyNumberFormat="1" applyFont="1" applyFill="1"/>
    <xf numFmtId="0" fontId="8" fillId="0" borderId="3"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170" fontId="13" fillId="0" borderId="0" xfId="0" applyNumberFormat="1" applyFont="1" applyFill="1" applyAlignment="1"/>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wrapText="1"/>
    </xf>
    <xf numFmtId="166" fontId="5" fillId="0" borderId="0" xfId="0" applyNumberFormat="1" applyFont="1" applyFill="1" applyAlignment="1">
      <alignment horizontal="right"/>
    </xf>
    <xf numFmtId="1" fontId="11" fillId="0" borderId="0" xfId="1" applyNumberFormat="1" applyFont="1" applyFill="1"/>
    <xf numFmtId="1" fontId="11" fillId="0" borderId="0" xfId="0" applyNumberFormat="1" applyFont="1" applyFill="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0" fontId="4" fillId="0" borderId="0" xfId="0" applyNumberFormat="1" applyFont="1" applyFill="1"/>
    <xf numFmtId="0" fontId="4" fillId="0" borderId="0" xfId="0" applyNumberFormat="1" applyFont="1" applyFill="1" applyAlignment="1">
      <alignment horizontal="right"/>
    </xf>
    <xf numFmtId="0" fontId="1" fillId="0" borderId="0" xfId="3" applyNumberFormat="1" applyFont="1"/>
    <xf numFmtId="164" fontId="4" fillId="0" borderId="0" xfId="0" applyNumberFormat="1" applyFont="1" applyFill="1" applyAlignment="1"/>
    <xf numFmtId="164" fontId="5" fillId="0" borderId="0" xfId="0" applyNumberFormat="1" applyFont="1" applyFill="1" applyAlignment="1">
      <alignment wrapText="1"/>
    </xf>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164" fontId="4" fillId="0" borderId="0" xfId="0" applyNumberFormat="1" applyFont="1" applyFill="1" applyAlignment="1"/>
    <xf numFmtId="0" fontId="8" fillId="0" borderId="16" xfId="0" applyFont="1" applyFill="1" applyBorder="1" applyAlignment="1">
      <alignment horizontal="center" vertical="center"/>
    </xf>
    <xf numFmtId="0" fontId="0" fillId="0" borderId="17" xfId="0" applyFont="1" applyFill="1" applyBorder="1" applyAlignment="1">
      <alignment horizontal="center" vertical="center"/>
    </xf>
    <xf numFmtId="0" fontId="8" fillId="0" borderId="5" xfId="0" applyFont="1" applyFill="1" applyBorder="1" applyAlignment="1">
      <alignment horizontal="center" vertical="center" wrapText="1"/>
    </xf>
    <xf numFmtId="0" fontId="8" fillId="0" borderId="20"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5" xfId="0" applyFont="1" applyFill="1" applyBorder="1" applyAlignment="1">
      <alignment horizontal="center" vertical="center"/>
    </xf>
    <xf numFmtId="0" fontId="0" fillId="0" borderId="18"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0" xfId="0" applyFont="1" applyFill="1" applyAlignment="1"/>
    <xf numFmtId="0" fontId="8" fillId="0" borderId="5" xfId="0" applyFont="1" applyFill="1" applyBorder="1" applyAlignment="1">
      <alignment horizontal="center" vertical="center"/>
    </xf>
    <xf numFmtId="0" fontId="5" fillId="0" borderId="0" xfId="0" applyFont="1" applyFill="1" applyAlignment="1">
      <alignment vertical="top"/>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27"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4" xfId="0" applyFont="1" applyFill="1" applyBorder="1" applyAlignment="1">
      <alignment horizontal="center" vertical="center"/>
    </xf>
    <xf numFmtId="0" fontId="8" fillId="0" borderId="28" xfId="0" applyFont="1" applyFill="1" applyBorder="1" applyAlignment="1">
      <alignment horizontal="center" vertical="center"/>
    </xf>
    <xf numFmtId="0" fontId="0" fillId="0" borderId="29"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Alignment="1">
      <alignment wrapText="1"/>
    </xf>
    <xf numFmtId="0" fontId="0" fillId="0" borderId="0" xfId="0" applyFont="1" applyFill="1" applyAlignment="1"/>
    <xf numFmtId="164" fontId="4" fillId="0" borderId="0" xfId="0" applyNumberFormat="1" applyFont="1" applyFill="1" applyAlignment="1"/>
    <xf numFmtId="0" fontId="4" fillId="0" borderId="1" xfId="0" applyFont="1" applyFill="1" applyBorder="1" applyAlignment="1">
      <alignment horizontal="left" wrapText="1" indent="1"/>
    </xf>
    <xf numFmtId="0" fontId="0" fillId="0" borderId="1" xfId="0" applyFont="1" applyFill="1" applyBorder="1" applyAlignment="1">
      <alignment horizontal="left" indent="1"/>
    </xf>
    <xf numFmtId="164" fontId="4" fillId="0" borderId="0" xfId="0" applyNumberFormat="1" applyFont="1" applyFill="1" applyAlignment="1">
      <alignment horizontal="center"/>
    </xf>
    <xf numFmtId="0" fontId="5" fillId="0" borderId="0" xfId="0" applyFont="1" applyFill="1" applyAlignment="1">
      <alignment horizontal="center" vertical="center"/>
    </xf>
    <xf numFmtId="0" fontId="5" fillId="0" borderId="27" xfId="0" applyFont="1" applyFill="1" applyBorder="1" applyAlignment="1">
      <alignment horizontal="center" vertical="center"/>
    </xf>
    <xf numFmtId="0" fontId="8" fillId="0" borderId="16"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3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38"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39" xfId="0" applyFont="1" applyFill="1" applyBorder="1" applyAlignment="1">
      <alignment horizontal="center" vertical="center"/>
    </xf>
    <xf numFmtId="0" fontId="8" fillId="0" borderId="31"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1"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0" xfId="0" applyFont="1" applyFill="1" applyAlignment="1">
      <alignment horizontal="left" wrapText="1"/>
    </xf>
    <xf numFmtId="0" fontId="0"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0" fillId="0" borderId="20" xfId="0" applyFont="1" applyFill="1" applyBorder="1" applyAlignment="1">
      <alignment horizontal="center" vertical="center"/>
    </xf>
    <xf numFmtId="0" fontId="8" fillId="0" borderId="4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41" xfId="0" applyFont="1" applyFill="1" applyBorder="1" applyAlignment="1">
      <alignment horizontal="center" vertical="center"/>
    </xf>
    <xf numFmtId="0" fontId="8" fillId="0" borderId="3"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0" fillId="0" borderId="12" xfId="0" applyFont="1" applyFill="1" applyBorder="1" applyAlignment="1">
      <alignment horizontal="center" vertical="center"/>
    </xf>
    <xf numFmtId="0" fontId="8" fillId="0" borderId="10" xfId="0" applyFont="1" applyFill="1" applyBorder="1" applyAlignment="1">
      <alignment horizontal="center" vertical="center" wrapText="1"/>
    </xf>
  </cellXfs>
  <cellStyles count="4">
    <cellStyle name="Prozent" xfId="1" builtinId="5"/>
    <cellStyle name="Standard" xfId="0" builtinId="0"/>
    <cellStyle name="Standard 2" xfId="2"/>
    <cellStyle name="Standard 3" xfId="3"/>
  </cellStyles>
  <dxfs count="21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CCCCFF"/>
      <color rgb="FF09E7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ySplit="6" topLeftCell="A7" activePane="bottomLeft" state="frozen"/>
      <selection activeCell="K23" sqref="K23"/>
      <selection pane="bottomLeft" activeCell="I15" sqref="I15"/>
    </sheetView>
  </sheetViews>
  <sheetFormatPr baseColWidth="10" defaultColWidth="11.42578125" defaultRowHeight="12.75" customHeight="1" x14ac:dyDescent="0.2"/>
  <cols>
    <col min="1" max="1" width="32.140625" style="12" customWidth="1"/>
    <col min="2" max="7" width="10" style="2" customWidth="1"/>
    <col min="8" max="8" width="16.5703125" style="2" customWidth="1"/>
    <col min="9" max="16384" width="11.42578125" style="2"/>
  </cols>
  <sheetData>
    <row r="1" spans="1:8" ht="16.5" customHeight="1" x14ac:dyDescent="0.2">
      <c r="A1" s="18" t="s">
        <v>190</v>
      </c>
    </row>
    <row r="2" spans="1:8" ht="14.85" customHeight="1" x14ac:dyDescent="0.2">
      <c r="A2" s="21" t="s">
        <v>0</v>
      </c>
    </row>
    <row r="3" spans="1:8" s="3" customFormat="1" ht="14.25" customHeight="1" x14ac:dyDescent="0.2">
      <c r="A3" s="106" t="s">
        <v>114</v>
      </c>
      <c r="B3" s="102">
        <v>2018</v>
      </c>
      <c r="C3" s="109"/>
      <c r="D3" s="102">
        <v>2019</v>
      </c>
      <c r="E3" s="103"/>
      <c r="F3" s="102">
        <v>2020</v>
      </c>
      <c r="G3" s="103"/>
    </row>
    <row r="4" spans="1:8" s="3" customFormat="1" ht="13.5" customHeight="1" x14ac:dyDescent="0.2">
      <c r="A4" s="107"/>
      <c r="B4" s="104" t="s">
        <v>2</v>
      </c>
      <c r="C4" s="5" t="s">
        <v>1</v>
      </c>
      <c r="D4" s="104" t="s">
        <v>2</v>
      </c>
      <c r="E4" s="6" t="s">
        <v>1</v>
      </c>
      <c r="F4" s="104" t="s">
        <v>2</v>
      </c>
      <c r="G4" s="82" t="s">
        <v>1</v>
      </c>
    </row>
    <row r="5" spans="1:8" s="3" customFormat="1" ht="31.5" customHeight="1" x14ac:dyDescent="0.2">
      <c r="A5" s="107"/>
      <c r="B5" s="105"/>
      <c r="C5" s="42" t="s">
        <v>113</v>
      </c>
      <c r="D5" s="105"/>
      <c r="E5" s="45" t="s">
        <v>113</v>
      </c>
      <c r="F5" s="105"/>
      <c r="G5" s="83" t="s">
        <v>113</v>
      </c>
    </row>
    <row r="6" spans="1:8" s="3" customFormat="1" ht="14.85" customHeight="1" x14ac:dyDescent="0.2">
      <c r="A6" s="108"/>
      <c r="B6" s="110" t="s">
        <v>33</v>
      </c>
      <c r="C6" s="111"/>
      <c r="D6" s="111"/>
      <c r="E6" s="111"/>
      <c r="F6" s="111"/>
      <c r="G6" s="111"/>
    </row>
    <row r="7" spans="1:8" ht="15" customHeight="1" x14ac:dyDescent="0.2">
      <c r="A7" s="26" t="s">
        <v>3</v>
      </c>
      <c r="B7" s="11">
        <v>197523.334</v>
      </c>
      <c r="C7" s="11">
        <v>84991.520999999993</v>
      </c>
      <c r="D7" s="11">
        <v>216582.16699999999</v>
      </c>
      <c r="E7" s="11">
        <v>90009.971000000005</v>
      </c>
      <c r="F7" s="11">
        <v>216822.77</v>
      </c>
      <c r="G7" s="11">
        <v>97411.510999999999</v>
      </c>
    </row>
    <row r="8" spans="1:8" ht="12.75" customHeight="1" x14ac:dyDescent="0.2">
      <c r="A8" s="24" t="s">
        <v>9</v>
      </c>
      <c r="B8" s="11">
        <v>33240.190999999999</v>
      </c>
      <c r="C8" s="11">
        <v>16455.911</v>
      </c>
      <c r="D8" s="11">
        <v>36623.366999999998</v>
      </c>
      <c r="E8" s="11">
        <v>18536.629000000001</v>
      </c>
      <c r="F8" s="11">
        <v>35362.949000000001</v>
      </c>
      <c r="G8" s="11">
        <v>17972.883000000002</v>
      </c>
    </row>
    <row r="9" spans="1:8" ht="12.75" customHeight="1" x14ac:dyDescent="0.2">
      <c r="A9" s="24" t="s">
        <v>10</v>
      </c>
      <c r="B9" s="11">
        <v>164283.14300000001</v>
      </c>
      <c r="C9" s="11">
        <v>68535.61</v>
      </c>
      <c r="D9" s="11">
        <v>179958.8</v>
      </c>
      <c r="E9" s="11">
        <v>71473.342000000004</v>
      </c>
      <c r="F9" s="11">
        <v>181459.821</v>
      </c>
      <c r="G9" s="11">
        <v>79438.627999999997</v>
      </c>
    </row>
    <row r="10" spans="1:8" ht="12.75" customHeight="1" x14ac:dyDescent="0.2">
      <c r="A10" s="27" t="s">
        <v>14</v>
      </c>
      <c r="B10" s="11">
        <v>83521.315000000002</v>
      </c>
      <c r="C10" s="11">
        <v>37392.508999999998</v>
      </c>
      <c r="D10" s="11">
        <v>98636.668999999994</v>
      </c>
      <c r="E10" s="11">
        <v>41341.288</v>
      </c>
      <c r="F10" s="11">
        <v>107711.296</v>
      </c>
      <c r="G10" s="11">
        <v>45497.394</v>
      </c>
    </row>
    <row r="11" spans="1:8" ht="12.75" customHeight="1" x14ac:dyDescent="0.2">
      <c r="A11" s="24" t="s">
        <v>9</v>
      </c>
      <c r="B11" s="11">
        <v>58039.474000000002</v>
      </c>
      <c r="C11" s="11">
        <v>26210.313999999998</v>
      </c>
      <c r="D11" s="11">
        <v>72889.051999999996</v>
      </c>
      <c r="E11" s="11">
        <v>29607.915000000001</v>
      </c>
      <c r="F11" s="11">
        <v>77837.42</v>
      </c>
      <c r="G11" s="11">
        <v>32859.756000000001</v>
      </c>
    </row>
    <row r="12" spans="1:8" ht="12.75" customHeight="1" x14ac:dyDescent="0.2">
      <c r="A12" s="24" t="s">
        <v>10</v>
      </c>
      <c r="B12" s="11">
        <v>25481.841</v>
      </c>
      <c r="C12" s="11">
        <v>11182.195</v>
      </c>
      <c r="D12" s="11">
        <v>25747.616999999998</v>
      </c>
      <c r="E12" s="11">
        <v>11733.373</v>
      </c>
      <c r="F12" s="11">
        <v>29873.876</v>
      </c>
      <c r="G12" s="11">
        <v>12637.638000000001</v>
      </c>
    </row>
    <row r="13" spans="1:8" ht="24" customHeight="1" x14ac:dyDescent="0.2">
      <c r="A13" s="28" t="s">
        <v>156</v>
      </c>
      <c r="B13" s="7">
        <v>58563.923999999999</v>
      </c>
      <c r="C13" s="7">
        <v>11758.159</v>
      </c>
      <c r="D13" s="7">
        <v>65862.228000000003</v>
      </c>
      <c r="E13" s="7">
        <v>12195.03</v>
      </c>
      <c r="F13" s="11">
        <v>68388.398000000001</v>
      </c>
      <c r="G13" s="11">
        <v>13060.159</v>
      </c>
      <c r="H13" s="7"/>
    </row>
    <row r="14" spans="1:8" ht="12.75" customHeight="1" x14ac:dyDescent="0.2">
      <c r="A14" s="24" t="s">
        <v>9</v>
      </c>
      <c r="B14" s="11">
        <v>50384.949000000001</v>
      </c>
      <c r="C14" s="11">
        <v>7603.8149999999996</v>
      </c>
      <c r="D14" s="11">
        <v>56495.398999999998</v>
      </c>
      <c r="E14" s="11">
        <v>7596.9669999999996</v>
      </c>
      <c r="F14" s="11">
        <v>60210.864000000001</v>
      </c>
      <c r="G14" s="11">
        <v>8623.5460000000003</v>
      </c>
    </row>
    <row r="15" spans="1:8" ht="12.75" customHeight="1" x14ac:dyDescent="0.2">
      <c r="A15" s="24" t="s">
        <v>10</v>
      </c>
      <c r="B15" s="11">
        <v>8178.9750000000004</v>
      </c>
      <c r="C15" s="11">
        <v>4154.3440000000001</v>
      </c>
      <c r="D15" s="11">
        <v>9366.8289999999997</v>
      </c>
      <c r="E15" s="11">
        <v>4598.0630000000001</v>
      </c>
      <c r="F15" s="11">
        <v>8177.5339999999997</v>
      </c>
      <c r="G15" s="11">
        <v>4436.6130000000003</v>
      </c>
    </row>
    <row r="16" spans="1:8" ht="21.95" customHeight="1" x14ac:dyDescent="0.2">
      <c r="A16" s="28" t="s">
        <v>144</v>
      </c>
      <c r="B16" s="20"/>
      <c r="C16" s="20"/>
      <c r="D16" s="20"/>
      <c r="E16" s="20"/>
      <c r="F16" s="11"/>
      <c r="G16" s="11"/>
    </row>
    <row r="17" spans="1:7" ht="12.75" customHeight="1" x14ac:dyDescent="0.2">
      <c r="A17" s="29" t="s">
        <v>142</v>
      </c>
      <c r="B17" s="11">
        <v>31228.918000000001</v>
      </c>
      <c r="C17" s="11">
        <v>1151.4639999999999</v>
      </c>
      <c r="D17" s="11">
        <v>33824.555</v>
      </c>
      <c r="E17" s="11">
        <v>1244.7750000000001</v>
      </c>
      <c r="F17" s="11">
        <v>35295.569000000003</v>
      </c>
      <c r="G17" s="11">
        <v>1278.3009999999999</v>
      </c>
    </row>
    <row r="18" spans="1:7" ht="12.75" customHeight="1" x14ac:dyDescent="0.2">
      <c r="A18" s="24" t="s">
        <v>9</v>
      </c>
      <c r="B18" s="11">
        <v>29532.848999999998</v>
      </c>
      <c r="C18" s="4">
        <v>16.2</v>
      </c>
      <c r="D18" s="11">
        <v>31843.097000000002</v>
      </c>
      <c r="E18" s="11">
        <v>16.2</v>
      </c>
      <c r="F18" s="11">
        <v>33289.133000000002</v>
      </c>
      <c r="G18" s="11">
        <v>16.2</v>
      </c>
    </row>
    <row r="19" spans="1:7" ht="12.75" customHeight="1" x14ac:dyDescent="0.2">
      <c r="A19" s="24" t="s">
        <v>10</v>
      </c>
      <c r="B19" s="11">
        <v>1696.069</v>
      </c>
      <c r="C19" s="11">
        <v>1135.2639999999999</v>
      </c>
      <c r="D19" s="11">
        <v>1981.4580000000001</v>
      </c>
      <c r="E19" s="11">
        <v>1228.575</v>
      </c>
      <c r="F19" s="11">
        <v>2006.4359999999999</v>
      </c>
      <c r="G19" s="11">
        <v>1262.1010000000001</v>
      </c>
    </row>
    <row r="20" spans="1:7" ht="12.75" customHeight="1" x14ac:dyDescent="0.2">
      <c r="A20" s="27" t="s">
        <v>141</v>
      </c>
      <c r="B20" s="11">
        <v>4416711.5089999996</v>
      </c>
      <c r="C20" s="11">
        <v>1975176.0460000001</v>
      </c>
      <c r="D20" s="11">
        <v>4758609.852</v>
      </c>
      <c r="E20" s="11">
        <v>2105646.0469999998</v>
      </c>
      <c r="F20" s="11">
        <v>5154565.3339999998</v>
      </c>
      <c r="G20" s="11">
        <v>2291757.0580000002</v>
      </c>
    </row>
    <row r="21" spans="1:7" ht="12.75" customHeight="1" x14ac:dyDescent="0.2">
      <c r="A21" s="24" t="s">
        <v>9</v>
      </c>
      <c r="B21" s="11">
        <v>212956.19399999999</v>
      </c>
      <c r="C21" s="11">
        <v>57623.491999999998</v>
      </c>
      <c r="D21" s="11">
        <v>241524.416</v>
      </c>
      <c r="E21" s="11">
        <v>70189.601999999999</v>
      </c>
      <c r="F21" s="11">
        <v>229180.49600000001</v>
      </c>
      <c r="G21" s="11">
        <v>79056.660999999993</v>
      </c>
    </row>
    <row r="22" spans="1:7" ht="12.75" customHeight="1" x14ac:dyDescent="0.2">
      <c r="A22" s="24" t="s">
        <v>10</v>
      </c>
      <c r="B22" s="11">
        <v>4203755.3150000004</v>
      </c>
      <c r="C22" s="11">
        <v>1917552.554</v>
      </c>
      <c r="D22" s="11">
        <v>4517085.4359999998</v>
      </c>
      <c r="E22" s="11">
        <v>2035456.4450000001</v>
      </c>
      <c r="F22" s="11">
        <v>4925384.8380000005</v>
      </c>
      <c r="G22" s="11">
        <v>2212700.3969999999</v>
      </c>
    </row>
    <row r="23" spans="1:7" ht="36" customHeight="1" x14ac:dyDescent="0.2">
      <c r="A23" s="28" t="s">
        <v>155</v>
      </c>
      <c r="B23" s="11">
        <v>1405037.0319999999</v>
      </c>
      <c r="C23" s="11">
        <v>192852.837</v>
      </c>
      <c r="D23" s="11">
        <v>1430400.419</v>
      </c>
      <c r="E23" s="11">
        <v>196584.08900000001</v>
      </c>
      <c r="F23" s="11">
        <v>1446791.5049999999</v>
      </c>
      <c r="G23" s="11">
        <v>205060.929</v>
      </c>
    </row>
    <row r="24" spans="1:7" ht="12" customHeight="1" x14ac:dyDescent="0.2">
      <c r="A24" s="24" t="s">
        <v>9</v>
      </c>
      <c r="B24" s="11">
        <v>1196165.5870000001</v>
      </c>
      <c r="C24" s="11">
        <v>5177.7759999999998</v>
      </c>
      <c r="D24" s="11">
        <v>1219206.0090000001</v>
      </c>
      <c r="E24" s="11">
        <v>6347.86</v>
      </c>
      <c r="F24" s="11">
        <v>1227407.3359999999</v>
      </c>
      <c r="G24" s="11">
        <v>6026.2650000000003</v>
      </c>
    </row>
    <row r="25" spans="1:7" ht="12.75" customHeight="1" x14ac:dyDescent="0.2">
      <c r="A25" s="24" t="s">
        <v>10</v>
      </c>
      <c r="B25" s="11">
        <v>208871.44500000001</v>
      </c>
      <c r="C25" s="11">
        <v>187675.06099999999</v>
      </c>
      <c r="D25" s="11">
        <v>211194.41</v>
      </c>
      <c r="E25" s="11">
        <v>190236.22899999999</v>
      </c>
      <c r="F25" s="11">
        <v>219384.16899999999</v>
      </c>
      <c r="G25" s="11">
        <v>199034.66399999999</v>
      </c>
    </row>
    <row r="26" spans="1:7" ht="12.75" customHeight="1" x14ac:dyDescent="0.2">
      <c r="A26" s="27" t="s">
        <v>5</v>
      </c>
      <c r="B26" s="11">
        <v>2420.942</v>
      </c>
      <c r="C26" s="11">
        <v>1635.604</v>
      </c>
      <c r="D26" s="11">
        <v>2928.41</v>
      </c>
      <c r="E26" s="11">
        <v>1877.201</v>
      </c>
      <c r="F26" s="11">
        <v>2528.9830000000002</v>
      </c>
      <c r="G26" s="11">
        <v>1857.5429999999999</v>
      </c>
    </row>
    <row r="27" spans="1:7" ht="12.75" customHeight="1" x14ac:dyDescent="0.2">
      <c r="A27" s="24" t="s">
        <v>9</v>
      </c>
      <c r="B27" s="11">
        <v>2420.942</v>
      </c>
      <c r="C27" s="11">
        <v>1635.604</v>
      </c>
      <c r="D27" s="11">
        <v>2687.761</v>
      </c>
      <c r="E27" s="11">
        <v>1792.069</v>
      </c>
      <c r="F27" s="11">
        <v>2431.8989999999999</v>
      </c>
      <c r="G27" s="11">
        <v>1765.4960000000001</v>
      </c>
    </row>
    <row r="28" spans="1:7" ht="12.75" customHeight="1" x14ac:dyDescent="0.2">
      <c r="A28" s="24" t="s">
        <v>10</v>
      </c>
      <c r="B28" s="11">
        <v>0</v>
      </c>
      <c r="C28" s="7">
        <v>0</v>
      </c>
      <c r="D28" s="11">
        <v>240.649</v>
      </c>
      <c r="E28" s="11">
        <v>85.132000000000005</v>
      </c>
      <c r="F28" s="11">
        <v>97.084000000000003</v>
      </c>
      <c r="G28" s="11">
        <v>92.046999999999997</v>
      </c>
    </row>
    <row r="29" spans="1:7" ht="12.75" customHeight="1" x14ac:dyDescent="0.2">
      <c r="A29" s="27" t="s">
        <v>6</v>
      </c>
      <c r="B29" s="11">
        <v>140873.51999999999</v>
      </c>
      <c r="C29" s="11">
        <v>28584.880000000001</v>
      </c>
      <c r="D29" s="11">
        <v>158577.573</v>
      </c>
      <c r="E29" s="11">
        <v>26532.968000000001</v>
      </c>
      <c r="F29" s="11">
        <v>161867.853</v>
      </c>
      <c r="G29" s="11">
        <v>28211.121999999999</v>
      </c>
    </row>
    <row r="30" spans="1:7" ht="12.75" customHeight="1" x14ac:dyDescent="0.2">
      <c r="A30" s="24" t="s">
        <v>9</v>
      </c>
      <c r="B30" s="11">
        <v>83778.471000000005</v>
      </c>
      <c r="C30" s="11">
        <v>2896.0659999999998</v>
      </c>
      <c r="D30" s="11">
        <v>105331.98</v>
      </c>
      <c r="E30" s="11">
        <v>2383.096</v>
      </c>
      <c r="F30" s="11">
        <v>104914.27800000001</v>
      </c>
      <c r="G30" s="11">
        <v>1998.4670000000001</v>
      </c>
    </row>
    <row r="31" spans="1:7" ht="12.75" customHeight="1" x14ac:dyDescent="0.2">
      <c r="A31" s="24" t="s">
        <v>10</v>
      </c>
      <c r="B31" s="11">
        <v>57095.048999999999</v>
      </c>
      <c r="C31" s="11">
        <v>25688.813999999998</v>
      </c>
      <c r="D31" s="11">
        <v>53245.593000000001</v>
      </c>
      <c r="E31" s="11">
        <v>24149.871999999999</v>
      </c>
      <c r="F31" s="11">
        <v>56953.574999999997</v>
      </c>
      <c r="G31" s="11">
        <v>26212.654999999999</v>
      </c>
    </row>
    <row r="32" spans="1:7" ht="12.75" customHeight="1" x14ac:dyDescent="0.2">
      <c r="A32" s="30" t="s">
        <v>115</v>
      </c>
      <c r="B32" s="13">
        <v>6304651.5760000004</v>
      </c>
      <c r="C32" s="13">
        <v>2332391.5559999999</v>
      </c>
      <c r="D32" s="13">
        <v>6731597.318</v>
      </c>
      <c r="E32" s="13">
        <v>2474186.594</v>
      </c>
      <c r="F32" s="13">
        <v>7158676.1390000004</v>
      </c>
      <c r="G32" s="13">
        <v>2682855.716</v>
      </c>
    </row>
    <row r="33" spans="1:11" ht="12.75" customHeight="1" x14ac:dyDescent="0.2">
      <c r="A33" s="24" t="s">
        <v>9</v>
      </c>
      <c r="B33" s="11">
        <v>1636985.808</v>
      </c>
      <c r="C33" s="11">
        <v>117602.978</v>
      </c>
      <c r="D33" s="11">
        <v>1734757.9839999999</v>
      </c>
      <c r="E33" s="11">
        <v>136454.13800000001</v>
      </c>
      <c r="F33" s="11">
        <v>1737345.2420000001</v>
      </c>
      <c r="G33" s="11">
        <v>148303.07399999999</v>
      </c>
    </row>
    <row r="34" spans="1:11" ht="12.75" customHeight="1" x14ac:dyDescent="0.2">
      <c r="A34" s="24" t="s">
        <v>10</v>
      </c>
      <c r="B34" s="11">
        <v>4667665.7680000002</v>
      </c>
      <c r="C34" s="11">
        <v>2214788.5780000002</v>
      </c>
      <c r="D34" s="11">
        <v>4996839.3339999998</v>
      </c>
      <c r="E34" s="11">
        <v>2337732.4559999998</v>
      </c>
      <c r="F34" s="11">
        <v>5421330.8969999999</v>
      </c>
      <c r="G34" s="11">
        <v>2534552.642</v>
      </c>
      <c r="H34" s="7"/>
    </row>
    <row r="35" spans="1:11" ht="16.5" customHeight="1" x14ac:dyDescent="0.2">
      <c r="A35" s="16" t="s">
        <v>123</v>
      </c>
      <c r="B35" s="46"/>
      <c r="C35" s="46"/>
      <c r="D35" s="46"/>
      <c r="E35" s="46"/>
      <c r="F35" s="46"/>
      <c r="G35" s="46"/>
      <c r="K35" s="7"/>
    </row>
    <row r="36" spans="1:11" ht="12.75" customHeight="1" x14ac:dyDescent="0.2">
      <c r="B36" s="7"/>
      <c r="D36" s="7"/>
      <c r="E36" s="7"/>
      <c r="F36" s="7"/>
      <c r="G36" s="7"/>
    </row>
    <row r="40" spans="1:11" ht="12.75" customHeight="1" x14ac:dyDescent="0.2">
      <c r="D40" s="7"/>
    </row>
  </sheetData>
  <mergeCells count="8">
    <mergeCell ref="F3:G3"/>
    <mergeCell ref="F4:F5"/>
    <mergeCell ref="A3:A6"/>
    <mergeCell ref="D3:E3"/>
    <mergeCell ref="B3:C3"/>
    <mergeCell ref="B4:B5"/>
    <mergeCell ref="D4:D5"/>
    <mergeCell ref="B6:G6"/>
  </mergeCells>
  <phoneticPr fontId="10"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tabSelected="1" zoomScaleNormal="100" workbookViewId="0">
      <pane ySplit="8" topLeftCell="A9" activePane="bottomLeft" state="frozen"/>
      <selection activeCell="A38" sqref="A38"/>
      <selection pane="bottomLeft" activeCell="C45" sqref="C45"/>
    </sheetView>
  </sheetViews>
  <sheetFormatPr baseColWidth="10" defaultColWidth="11.42578125" defaultRowHeight="12.75" customHeight="1" x14ac:dyDescent="0.2"/>
  <cols>
    <col min="1" max="1" width="30.28515625" style="2" customWidth="1"/>
    <col min="2" max="2" width="10.5703125" style="2" customWidth="1"/>
    <col min="3" max="4" width="10.28515625" style="2" customWidth="1"/>
    <col min="5" max="5" width="10.42578125" style="2" customWidth="1"/>
    <col min="6" max="6" width="9.5703125" style="2" customWidth="1"/>
    <col min="7" max="7" width="10.28515625" style="2" customWidth="1"/>
    <col min="8" max="8" width="11.5703125" style="2" customWidth="1"/>
    <col min="9" max="9" width="11.42578125" style="2"/>
    <col min="10" max="10" width="12.5703125" style="2" bestFit="1" customWidth="1"/>
    <col min="11" max="16384" width="11.42578125" style="2"/>
  </cols>
  <sheetData>
    <row r="1" spans="1:13" s="72" customFormat="1" ht="16.5" customHeight="1" x14ac:dyDescent="0.2">
      <c r="B1" s="2"/>
      <c r="C1" s="2"/>
      <c r="D1" s="2"/>
      <c r="E1" s="2"/>
      <c r="F1" s="2"/>
      <c r="G1" s="2"/>
    </row>
    <row r="2" spans="1:13" s="72" customFormat="1" ht="14.85" customHeight="1" x14ac:dyDescent="0.2">
      <c r="A2" s="73" t="s">
        <v>187</v>
      </c>
      <c r="B2" s="74"/>
      <c r="C2" s="74"/>
      <c r="D2" s="74"/>
      <c r="E2" s="74"/>
      <c r="F2" s="74"/>
      <c r="G2" s="74"/>
    </row>
    <row r="3" spans="1:13" s="3" customFormat="1" ht="14.25" customHeight="1" x14ac:dyDescent="0.2">
      <c r="A3" s="129" t="s">
        <v>60</v>
      </c>
      <c r="B3" s="175" t="s">
        <v>31</v>
      </c>
      <c r="C3" s="103"/>
      <c r="D3" s="103"/>
      <c r="E3" s="103"/>
      <c r="F3" s="103"/>
      <c r="G3" s="103"/>
    </row>
    <row r="4" spans="1:13" s="3" customFormat="1" ht="14.25" customHeight="1" x14ac:dyDescent="0.2">
      <c r="A4" s="173"/>
      <c r="B4" s="127" t="s">
        <v>2</v>
      </c>
      <c r="C4" s="149" t="s">
        <v>170</v>
      </c>
      <c r="D4" s="178" t="s">
        <v>32</v>
      </c>
      <c r="E4" s="179"/>
      <c r="F4" s="179"/>
      <c r="G4" s="179"/>
    </row>
    <row r="5" spans="1:13" s="3" customFormat="1" ht="12.75" customHeight="1" x14ac:dyDescent="0.2">
      <c r="A5" s="173"/>
      <c r="B5" s="176"/>
      <c r="C5" s="174"/>
      <c r="D5" s="113" t="s">
        <v>12</v>
      </c>
      <c r="E5" s="123" t="s">
        <v>138</v>
      </c>
      <c r="F5" s="159"/>
      <c r="G5" s="180" t="s">
        <v>169</v>
      </c>
    </row>
    <row r="6" spans="1:13" s="3" customFormat="1" ht="14.25" customHeight="1" x14ac:dyDescent="0.2">
      <c r="A6" s="173"/>
      <c r="B6" s="176"/>
      <c r="C6" s="174"/>
      <c r="D6" s="105"/>
      <c r="E6" s="5" t="s">
        <v>29</v>
      </c>
      <c r="F6" s="5" t="s">
        <v>139</v>
      </c>
      <c r="G6" s="181"/>
    </row>
    <row r="7" spans="1:13" s="3" customFormat="1" ht="14.25" customHeight="1" x14ac:dyDescent="0.2">
      <c r="A7" s="173"/>
      <c r="B7" s="177"/>
      <c r="C7" s="168"/>
      <c r="D7" s="120"/>
      <c r="E7" s="123" t="s">
        <v>30</v>
      </c>
      <c r="F7" s="159"/>
      <c r="G7" s="169"/>
    </row>
    <row r="8" spans="1:13" s="3" customFormat="1" ht="13.5" customHeight="1" x14ac:dyDescent="0.2">
      <c r="A8" s="136"/>
      <c r="B8" s="81" t="s">
        <v>33</v>
      </c>
      <c r="C8" s="58" t="s">
        <v>173</v>
      </c>
      <c r="D8" s="182" t="s">
        <v>33</v>
      </c>
      <c r="E8" s="182"/>
      <c r="F8" s="182"/>
      <c r="G8" s="59" t="s">
        <v>173</v>
      </c>
    </row>
    <row r="9" spans="1:13" s="72" customFormat="1" ht="30" customHeight="1" x14ac:dyDescent="0.2">
      <c r="A9" s="9" t="s">
        <v>93</v>
      </c>
      <c r="B9" s="10">
        <v>189427.63800000001</v>
      </c>
      <c r="C9" s="10">
        <v>2637.129345268756</v>
      </c>
      <c r="D9" s="7">
        <v>121528.246</v>
      </c>
      <c r="E9" s="10">
        <v>21229.883000000002</v>
      </c>
      <c r="F9" s="10">
        <v>100298.363</v>
      </c>
      <c r="G9" s="10">
        <v>4441.1725624908631</v>
      </c>
      <c r="H9" s="80"/>
      <c r="I9" s="80"/>
    </row>
    <row r="10" spans="1:13" s="72" customFormat="1" ht="27.2" customHeight="1" x14ac:dyDescent="0.2">
      <c r="A10" s="9" t="s">
        <v>94</v>
      </c>
      <c r="B10" s="10">
        <v>157532.23499999999</v>
      </c>
      <c r="C10" s="10">
        <v>2219.1389389756014</v>
      </c>
      <c r="D10" s="7">
        <v>99270.2</v>
      </c>
      <c r="E10" s="10">
        <v>53086.078000000001</v>
      </c>
      <c r="F10" s="10">
        <v>46184.122000000003</v>
      </c>
      <c r="G10" s="10">
        <v>2982.0721559674366</v>
      </c>
      <c r="H10" s="80"/>
      <c r="I10" s="80"/>
    </row>
    <row r="11" spans="1:13" s="72" customFormat="1" ht="15" customHeight="1" x14ac:dyDescent="0.2">
      <c r="A11" s="9" t="s">
        <v>101</v>
      </c>
      <c r="B11" s="10">
        <v>80108.289999999994</v>
      </c>
      <c r="C11" s="10">
        <v>1796.3916670404089</v>
      </c>
      <c r="D11" s="7">
        <v>56888.256000000001</v>
      </c>
      <c r="E11" s="10">
        <v>25220.077000000001</v>
      </c>
      <c r="F11" s="10">
        <v>31668.179</v>
      </c>
      <c r="G11" s="10">
        <v>2723.0987506581782</v>
      </c>
      <c r="H11" s="80"/>
      <c r="I11" s="80"/>
    </row>
    <row r="12" spans="1:13" s="72" customFormat="1" ht="15" customHeight="1" x14ac:dyDescent="0.2">
      <c r="A12" s="9" t="s">
        <v>102</v>
      </c>
      <c r="B12" s="10">
        <v>229079.027</v>
      </c>
      <c r="C12" s="10">
        <v>1954.6992764134684</v>
      </c>
      <c r="D12" s="7">
        <v>158596.726</v>
      </c>
      <c r="E12" s="7">
        <v>65519.762000000002</v>
      </c>
      <c r="F12" s="10">
        <v>93076.964000000007</v>
      </c>
      <c r="G12" s="10">
        <v>2938.5000741125027</v>
      </c>
      <c r="H12" s="80"/>
      <c r="I12" s="80"/>
    </row>
    <row r="13" spans="1:13" s="72" customFormat="1" ht="15" customHeight="1" x14ac:dyDescent="0.2">
      <c r="A13" s="19" t="s">
        <v>49</v>
      </c>
      <c r="B13" s="10">
        <v>656147.18999999994</v>
      </c>
      <c r="C13" s="10">
        <v>2154.0778445669339</v>
      </c>
      <c r="D13" s="7">
        <v>436283.42799999996</v>
      </c>
      <c r="E13" s="10">
        <v>165055.80000000002</v>
      </c>
      <c r="F13" s="7">
        <v>271227.62800000003</v>
      </c>
      <c r="G13" s="10">
        <v>3219.4237433218213</v>
      </c>
      <c r="H13" s="10"/>
      <c r="I13" s="10"/>
      <c r="J13" s="10"/>
      <c r="K13" s="10"/>
      <c r="L13" s="10"/>
      <c r="M13" s="10"/>
    </row>
    <row r="14" spans="1:13" s="72" customFormat="1" ht="27.2" customHeight="1" x14ac:dyDescent="0.2">
      <c r="A14" s="9" t="s">
        <v>95</v>
      </c>
      <c r="B14" s="10">
        <v>58997.438999999998</v>
      </c>
      <c r="C14" s="10">
        <v>1533.9150070199157</v>
      </c>
      <c r="D14" s="7">
        <v>46746.667000000001</v>
      </c>
      <c r="E14" s="10">
        <v>26077.902999999998</v>
      </c>
      <c r="F14" s="10">
        <v>20668.763999999999</v>
      </c>
      <c r="G14" s="10">
        <v>2626.5123609394318</v>
      </c>
      <c r="H14" s="10"/>
      <c r="I14" s="10"/>
      <c r="J14" s="10"/>
      <c r="K14" s="10"/>
      <c r="L14" s="10"/>
      <c r="M14" s="10"/>
    </row>
    <row r="15" spans="1:13" s="72" customFormat="1" ht="15" customHeight="1" x14ac:dyDescent="0.2">
      <c r="A15" s="9" t="s">
        <v>103</v>
      </c>
      <c r="B15" s="10">
        <v>111370.27800000001</v>
      </c>
      <c r="C15" s="10">
        <v>1952.4258967076892</v>
      </c>
      <c r="D15" s="7">
        <v>72244.206000000006</v>
      </c>
      <c r="E15" s="10">
        <v>31336.28</v>
      </c>
      <c r="F15" s="10">
        <v>40907.925999999999</v>
      </c>
      <c r="G15" s="10">
        <v>2758.0440558906621</v>
      </c>
      <c r="H15" s="10"/>
      <c r="I15" s="10"/>
      <c r="J15" s="10"/>
      <c r="K15" s="10"/>
      <c r="L15" s="10"/>
      <c r="M15" s="10"/>
    </row>
    <row r="16" spans="1:13" s="72" customFormat="1" ht="15" customHeight="1" x14ac:dyDescent="0.2">
      <c r="A16" s="9" t="s">
        <v>104</v>
      </c>
      <c r="B16" s="10">
        <v>63521.902999999998</v>
      </c>
      <c r="C16" s="10">
        <v>1552.3816075661671</v>
      </c>
      <c r="D16" s="7">
        <v>48497.055</v>
      </c>
      <c r="E16" s="7">
        <v>23909.005000000001</v>
      </c>
      <c r="F16" s="10">
        <v>24588.05</v>
      </c>
      <c r="G16" s="10">
        <v>2540.7090842414082</v>
      </c>
      <c r="H16" s="10"/>
      <c r="I16" s="10"/>
      <c r="J16" s="10"/>
      <c r="K16" s="10"/>
      <c r="L16" s="10"/>
      <c r="M16" s="10"/>
    </row>
    <row r="17" spans="1:14" s="72" customFormat="1" ht="15" customHeight="1" x14ac:dyDescent="0.2">
      <c r="A17" s="19" t="s">
        <v>50</v>
      </c>
      <c r="B17" s="10">
        <v>233889.62</v>
      </c>
      <c r="C17" s="10">
        <v>1714.4441919617659</v>
      </c>
      <c r="D17" s="7">
        <v>167487.92800000001</v>
      </c>
      <c r="E17" s="7">
        <v>81323.187999999995</v>
      </c>
      <c r="F17" s="7">
        <v>86164.74</v>
      </c>
      <c r="G17" s="10">
        <v>2655.1668991756501</v>
      </c>
      <c r="H17" s="10"/>
      <c r="I17" s="10"/>
      <c r="J17" s="10"/>
      <c r="K17" s="10"/>
      <c r="L17" s="10"/>
      <c r="M17" s="10"/>
    </row>
    <row r="18" spans="1:14" s="72" customFormat="1" ht="27.2" customHeight="1" x14ac:dyDescent="0.2">
      <c r="A18" s="9" t="s">
        <v>96</v>
      </c>
      <c r="B18" s="10">
        <v>163784.35999999999</v>
      </c>
      <c r="C18" s="10">
        <v>2000.3219384701815</v>
      </c>
      <c r="D18" s="7">
        <v>117844.05100000001</v>
      </c>
      <c r="E18" s="10">
        <v>58211.036999999997</v>
      </c>
      <c r="F18" s="10">
        <v>59633.014000000003</v>
      </c>
      <c r="G18" s="10">
        <v>3438.3932249875998</v>
      </c>
      <c r="H18" s="10"/>
      <c r="I18" s="10"/>
      <c r="J18" s="10"/>
      <c r="K18" s="10"/>
      <c r="L18" s="10"/>
      <c r="M18" s="10"/>
    </row>
    <row r="19" spans="1:14" s="72" customFormat="1" ht="15" customHeight="1" x14ac:dyDescent="0.2">
      <c r="A19" s="9" t="s">
        <v>105</v>
      </c>
      <c r="B19" s="10">
        <v>120236.652</v>
      </c>
      <c r="C19" s="10">
        <v>1950.8169516825128</v>
      </c>
      <c r="D19" s="7">
        <v>82533.731</v>
      </c>
      <c r="E19" s="10">
        <v>37594.574999999997</v>
      </c>
      <c r="F19" s="10">
        <v>44939.156000000003</v>
      </c>
      <c r="G19" s="10">
        <v>2822.4379659394021</v>
      </c>
      <c r="H19" s="10"/>
      <c r="I19" s="10"/>
      <c r="J19" s="10"/>
      <c r="K19" s="10"/>
      <c r="L19" s="10"/>
      <c r="M19" s="10"/>
    </row>
    <row r="20" spans="1:14" s="72" customFormat="1" ht="15" customHeight="1" x14ac:dyDescent="0.2">
      <c r="A20" s="9" t="s">
        <v>106</v>
      </c>
      <c r="B20" s="10">
        <v>81570.178</v>
      </c>
      <c r="C20" s="10">
        <v>1750.620839145831</v>
      </c>
      <c r="D20" s="7">
        <v>64176.644</v>
      </c>
      <c r="E20" s="10">
        <v>37368.47</v>
      </c>
      <c r="F20" s="10">
        <v>26808.173999999999</v>
      </c>
      <c r="G20" s="10">
        <v>2953.5019559114544</v>
      </c>
      <c r="H20" s="10"/>
      <c r="I20" s="10"/>
      <c r="J20" s="10"/>
      <c r="K20" s="10"/>
      <c r="L20" s="10"/>
      <c r="M20" s="10"/>
    </row>
    <row r="21" spans="1:14" s="72" customFormat="1" ht="15" customHeight="1" x14ac:dyDescent="0.2">
      <c r="A21" s="19" t="s">
        <v>51</v>
      </c>
      <c r="B21" s="10">
        <v>365591.19</v>
      </c>
      <c r="C21" s="10">
        <v>1923.071043827719</v>
      </c>
      <c r="D21" s="7">
        <v>264554.42599999998</v>
      </c>
      <c r="E21" s="37">
        <v>133174.08199999999</v>
      </c>
      <c r="F21" s="37">
        <v>131380.34400000001</v>
      </c>
      <c r="G21" s="10">
        <v>3103.4961522218573</v>
      </c>
      <c r="H21" s="37"/>
      <c r="I21" s="37"/>
      <c r="J21" s="37"/>
      <c r="K21" s="37"/>
      <c r="L21" s="37"/>
      <c r="M21" s="37"/>
    </row>
    <row r="22" spans="1:14" s="72" customFormat="1" ht="18" customHeight="1" x14ac:dyDescent="0.2">
      <c r="A22" s="25" t="s">
        <v>24</v>
      </c>
      <c r="B22" s="14">
        <v>1255628</v>
      </c>
      <c r="C22" s="14">
        <v>1989.4666459633233</v>
      </c>
      <c r="D22" s="8">
        <v>868325.78199999989</v>
      </c>
      <c r="E22" s="8">
        <v>379553.07</v>
      </c>
      <c r="F22" s="8">
        <v>488772.71200000006</v>
      </c>
      <c r="G22" s="14">
        <v>3059.2086457158957</v>
      </c>
      <c r="H22" s="14"/>
      <c r="I22" s="10"/>
      <c r="J22" s="10"/>
      <c r="K22" s="10"/>
      <c r="L22" s="10"/>
      <c r="M22" s="10"/>
    </row>
    <row r="23" spans="1:14" s="72" customFormat="1" ht="33" customHeight="1" x14ac:dyDescent="0.2">
      <c r="A23" s="9" t="s">
        <v>97</v>
      </c>
      <c r="B23" s="10">
        <v>192750.25599999999</v>
      </c>
      <c r="C23" s="10">
        <v>2446.0692385786801</v>
      </c>
      <c r="D23" s="7">
        <v>131732.095</v>
      </c>
      <c r="E23" s="10">
        <v>98597.101999999999</v>
      </c>
      <c r="F23" s="10">
        <v>33134.993000000002</v>
      </c>
      <c r="G23" s="10">
        <v>3648.6842178152006</v>
      </c>
      <c r="H23" s="10"/>
      <c r="I23" s="10"/>
      <c r="J23" s="10"/>
      <c r="K23" s="10"/>
      <c r="L23" s="10"/>
      <c r="M23" s="10"/>
      <c r="N23" s="97"/>
    </row>
    <row r="24" spans="1:14" s="72" customFormat="1" ht="15" customHeight="1" x14ac:dyDescent="0.2">
      <c r="A24" s="9" t="s">
        <v>107</v>
      </c>
      <c r="B24" s="10">
        <v>151949.59899999999</v>
      </c>
      <c r="C24" s="10">
        <v>2150.6461013686608</v>
      </c>
      <c r="D24" s="7">
        <v>114370.317</v>
      </c>
      <c r="E24" s="10">
        <v>77573.381999999998</v>
      </c>
      <c r="F24" s="10">
        <v>36796.934999999998</v>
      </c>
      <c r="G24" s="10">
        <v>4072.5818822775341</v>
      </c>
      <c r="H24" s="10"/>
      <c r="I24" s="10"/>
      <c r="J24" s="10"/>
      <c r="K24" s="10"/>
      <c r="L24" s="10"/>
      <c r="M24" s="10"/>
    </row>
    <row r="25" spans="1:14" s="72" customFormat="1" ht="15" customHeight="1" x14ac:dyDescent="0.2">
      <c r="A25" s="9" t="s">
        <v>108</v>
      </c>
      <c r="B25" s="10">
        <v>91800.532000000007</v>
      </c>
      <c r="C25" s="10">
        <v>1853.2458261835068</v>
      </c>
      <c r="D25" s="7">
        <v>63167.055999999997</v>
      </c>
      <c r="E25" s="10">
        <v>40803.656999999999</v>
      </c>
      <c r="F25" s="10">
        <v>22363.399000000001</v>
      </c>
      <c r="G25" s="10">
        <v>2822.4779267202862</v>
      </c>
      <c r="H25" s="10"/>
      <c r="I25" s="10"/>
      <c r="J25" s="10"/>
      <c r="K25" s="10"/>
      <c r="L25" s="10"/>
      <c r="M25" s="10"/>
    </row>
    <row r="26" spans="1:14" s="72" customFormat="1" ht="15" customHeight="1" x14ac:dyDescent="0.2">
      <c r="A26" s="19" t="s">
        <v>52</v>
      </c>
      <c r="B26" s="10">
        <v>436500.38699999999</v>
      </c>
      <c r="C26" s="10">
        <v>2193.6015588879727</v>
      </c>
      <c r="D26" s="7">
        <v>309269.46799999999</v>
      </c>
      <c r="E26" s="7">
        <v>216974.141</v>
      </c>
      <c r="F26" s="7">
        <v>92295.327000000005</v>
      </c>
      <c r="G26" s="10">
        <v>3572.6023542458443</v>
      </c>
      <c r="H26" s="10"/>
      <c r="I26" s="10"/>
      <c r="J26" s="10"/>
      <c r="K26" s="10"/>
      <c r="L26" s="10"/>
      <c r="M26" s="10"/>
    </row>
    <row r="27" spans="1:14" s="72" customFormat="1" ht="27.2" customHeight="1" x14ac:dyDescent="0.2">
      <c r="A27" s="9" t="s">
        <v>98</v>
      </c>
      <c r="B27" s="10">
        <v>66577.262000000002</v>
      </c>
      <c r="C27" s="10">
        <v>1781.1884531007545</v>
      </c>
      <c r="D27" s="7">
        <v>50499.163999999997</v>
      </c>
      <c r="E27" s="10">
        <v>17330.364000000001</v>
      </c>
      <c r="F27" s="10">
        <v>33168.800000000003</v>
      </c>
      <c r="G27" s="10">
        <v>3360.114711557655</v>
      </c>
      <c r="H27" s="80"/>
      <c r="I27" s="80"/>
      <c r="J27" s="41"/>
      <c r="K27" s="10"/>
      <c r="L27" s="10"/>
      <c r="M27" s="10"/>
    </row>
    <row r="28" spans="1:14" s="72" customFormat="1" ht="27.2" customHeight="1" x14ac:dyDescent="0.2">
      <c r="A28" s="9" t="s">
        <v>99</v>
      </c>
      <c r="B28" s="10">
        <v>81767.941000000006</v>
      </c>
      <c r="C28" s="10">
        <v>1451.1498571352513</v>
      </c>
      <c r="D28" s="7">
        <v>67270.202999999994</v>
      </c>
      <c r="E28" s="10">
        <v>42065.332999999999</v>
      </c>
      <c r="F28" s="10">
        <v>25204.87</v>
      </c>
      <c r="G28" s="10">
        <v>2583.2419261933101</v>
      </c>
      <c r="H28" s="10"/>
      <c r="I28" s="80"/>
      <c r="J28" s="10"/>
      <c r="K28" s="10"/>
      <c r="L28" s="10"/>
      <c r="M28" s="10"/>
    </row>
    <row r="29" spans="1:14" s="72" customFormat="1" ht="15" customHeight="1" x14ac:dyDescent="0.2">
      <c r="A29" s="9" t="s">
        <v>109</v>
      </c>
      <c r="B29" s="10">
        <v>108679.606</v>
      </c>
      <c r="C29" s="10">
        <v>1882.7455824267204</v>
      </c>
      <c r="D29" s="7">
        <v>87642.317999999999</v>
      </c>
      <c r="E29" s="10">
        <v>55732.110999999997</v>
      </c>
      <c r="F29" s="10">
        <v>31910.206999999999</v>
      </c>
      <c r="G29" s="10">
        <v>3198.7414869155809</v>
      </c>
      <c r="H29" s="80"/>
      <c r="I29" s="80"/>
      <c r="J29" s="41"/>
      <c r="K29" s="10"/>
      <c r="L29" s="10"/>
      <c r="M29" s="10"/>
    </row>
    <row r="30" spans="1:14" s="72" customFormat="1" ht="15" customHeight="1" x14ac:dyDescent="0.2">
      <c r="A30" s="19" t="s">
        <v>171</v>
      </c>
      <c r="B30" s="10">
        <v>257024.80900000001</v>
      </c>
      <c r="C30" s="10">
        <v>1697.1046953099724</v>
      </c>
      <c r="D30" s="10">
        <v>205411.685</v>
      </c>
      <c r="E30" s="7">
        <v>115127.80799999999</v>
      </c>
      <c r="F30" s="10">
        <v>90283.876999999993</v>
      </c>
      <c r="G30" s="10">
        <v>3000.0684251266998</v>
      </c>
      <c r="H30" s="80"/>
      <c r="I30" s="80"/>
      <c r="J30" s="41"/>
      <c r="K30" s="10"/>
      <c r="L30" s="10"/>
      <c r="M30" s="10"/>
    </row>
    <row r="31" spans="1:14" s="72" customFormat="1" ht="27.2" customHeight="1" x14ac:dyDescent="0.2">
      <c r="A31" s="9" t="s">
        <v>100</v>
      </c>
      <c r="B31" s="10">
        <v>110868.338</v>
      </c>
      <c r="C31" s="10">
        <v>1948.7166786775174</v>
      </c>
      <c r="D31" s="7">
        <v>86735.790999999997</v>
      </c>
      <c r="E31" s="10">
        <v>49146.214999999997</v>
      </c>
      <c r="F31" s="10">
        <v>37589.576000000001</v>
      </c>
      <c r="G31" s="10">
        <v>3336.376928107089</v>
      </c>
      <c r="H31" s="10"/>
      <c r="I31" s="10"/>
      <c r="J31" s="41"/>
      <c r="K31" s="10"/>
      <c r="L31" s="10"/>
      <c r="M31" s="10"/>
    </row>
    <row r="32" spans="1:14" s="72" customFormat="1" ht="15" customHeight="1" x14ac:dyDescent="0.2">
      <c r="A32" s="9" t="s">
        <v>110</v>
      </c>
      <c r="B32" s="10">
        <v>119305.367</v>
      </c>
      <c r="C32" s="10">
        <v>1475.054610420118</v>
      </c>
      <c r="D32" s="7">
        <v>93364.740999999995</v>
      </c>
      <c r="E32" s="10">
        <v>30175.473999999998</v>
      </c>
      <c r="F32" s="10">
        <v>63189.267</v>
      </c>
      <c r="G32" s="10">
        <v>2577.3565493443753</v>
      </c>
      <c r="H32" s="10"/>
      <c r="I32" s="10"/>
      <c r="J32" s="41"/>
      <c r="K32" s="10"/>
      <c r="L32" s="10"/>
      <c r="M32" s="10"/>
    </row>
    <row r="33" spans="1:18" s="72" customFormat="1" ht="15" customHeight="1" x14ac:dyDescent="0.2">
      <c r="A33" s="9" t="s">
        <v>111</v>
      </c>
      <c r="B33" s="10">
        <v>65647.898000000001</v>
      </c>
      <c r="C33" s="10">
        <v>1814.4803206191266</v>
      </c>
      <c r="D33" s="7">
        <v>43093.716999999997</v>
      </c>
      <c r="E33" s="10">
        <v>30381.767</v>
      </c>
      <c r="F33" s="10">
        <v>12711.95</v>
      </c>
      <c r="G33" s="10">
        <v>2674.8008813853885</v>
      </c>
      <c r="H33" s="10"/>
      <c r="I33" s="10"/>
      <c r="J33" s="41"/>
      <c r="K33" s="10"/>
      <c r="L33" s="10"/>
      <c r="M33" s="10"/>
    </row>
    <row r="34" spans="1:18" s="72" customFormat="1" ht="15" customHeight="1" x14ac:dyDescent="0.2">
      <c r="A34" s="19" t="s">
        <v>53</v>
      </c>
      <c r="B34" s="10">
        <v>295821.603</v>
      </c>
      <c r="C34" s="10">
        <v>1700.5639561955679</v>
      </c>
      <c r="D34" s="7">
        <v>223194.24900000001</v>
      </c>
      <c r="E34" s="37">
        <v>109703.45600000001</v>
      </c>
      <c r="F34" s="37">
        <v>113490.79299999999</v>
      </c>
      <c r="G34" s="10">
        <v>2849.300409788978</v>
      </c>
      <c r="H34" s="37"/>
      <c r="I34" s="37"/>
      <c r="J34" s="41"/>
      <c r="K34" s="37"/>
      <c r="L34" s="37"/>
      <c r="M34" s="37"/>
    </row>
    <row r="35" spans="1:18" s="72" customFormat="1" ht="18" customHeight="1" x14ac:dyDescent="0.2">
      <c r="A35" s="25" t="s">
        <v>25</v>
      </c>
      <c r="B35" s="14">
        <v>989346.799</v>
      </c>
      <c r="C35" s="14">
        <v>1886.6550195273767</v>
      </c>
      <c r="D35" s="14">
        <v>737875.402</v>
      </c>
      <c r="E35" s="8">
        <v>441805.40500000003</v>
      </c>
      <c r="F35" s="14">
        <v>296069.99699999997</v>
      </c>
      <c r="G35" s="14">
        <v>3161.8398416242089</v>
      </c>
      <c r="H35" s="80"/>
      <c r="I35" s="80"/>
      <c r="J35" s="41"/>
    </row>
    <row r="36" spans="1:18" s="72" customFormat="1" ht="24" customHeight="1" x14ac:dyDescent="0.2">
      <c r="A36" s="25" t="s">
        <v>26</v>
      </c>
      <c r="B36" s="36">
        <v>4355.4440000000004</v>
      </c>
      <c r="C36" s="14">
        <v>1.4300915756328045</v>
      </c>
      <c r="D36" s="8">
        <v>0</v>
      </c>
      <c r="E36" s="8">
        <v>0</v>
      </c>
      <c r="F36" s="8">
        <v>0</v>
      </c>
      <c r="G36" s="14">
        <v>0</v>
      </c>
      <c r="H36" s="80"/>
      <c r="I36" s="80"/>
      <c r="J36" s="97"/>
      <c r="L36" s="90"/>
      <c r="R36" s="10"/>
    </row>
    <row r="37" spans="1:18" s="72" customFormat="1" ht="24" customHeight="1" x14ac:dyDescent="0.2">
      <c r="A37" s="25" t="s">
        <v>69</v>
      </c>
      <c r="B37" s="36">
        <v>219304.761</v>
      </c>
      <c r="C37" s="14">
        <v>72.007788689801913</v>
      </c>
      <c r="D37" s="8">
        <v>0</v>
      </c>
      <c r="E37" s="8">
        <v>0</v>
      </c>
      <c r="F37" s="8">
        <v>0</v>
      </c>
      <c r="G37" s="14">
        <v>0</v>
      </c>
      <c r="H37" s="80"/>
      <c r="I37" s="80"/>
      <c r="J37" s="10"/>
      <c r="L37" s="97"/>
      <c r="R37" s="10"/>
    </row>
    <row r="38" spans="1:18" s="72" customFormat="1" ht="24" customHeight="1" x14ac:dyDescent="0.2">
      <c r="A38" s="25" t="s">
        <v>27</v>
      </c>
      <c r="B38" s="8">
        <v>6633807.1659999993</v>
      </c>
      <c r="C38" s="14">
        <v>2178.1824637095847</v>
      </c>
      <c r="D38" s="8">
        <v>4531031.9969999995</v>
      </c>
      <c r="E38" s="8">
        <v>2352098.8460000004</v>
      </c>
      <c r="F38" s="8">
        <v>2178933.1510000001</v>
      </c>
      <c r="G38" s="14">
        <v>3323.0793580363529</v>
      </c>
      <c r="H38" s="80"/>
      <c r="I38" s="80"/>
      <c r="J38" s="41"/>
    </row>
    <row r="39" spans="1:18" ht="42" customHeight="1" x14ac:dyDescent="0.2">
      <c r="A39" s="112" t="s">
        <v>188</v>
      </c>
      <c r="B39" s="112"/>
      <c r="C39" s="112"/>
      <c r="D39" s="112"/>
      <c r="E39" s="112"/>
      <c r="F39" s="112"/>
      <c r="G39" s="112"/>
    </row>
    <row r="41" spans="1:18" ht="12.75" customHeight="1" x14ac:dyDescent="0.2">
      <c r="B41" s="14"/>
      <c r="C41" s="14"/>
      <c r="D41" s="8"/>
      <c r="E41" s="36"/>
      <c r="F41" s="36"/>
      <c r="G41" s="14"/>
    </row>
    <row r="42" spans="1:18" ht="12.75" customHeight="1" x14ac:dyDescent="0.2">
      <c r="B42" s="14"/>
      <c r="C42" s="14"/>
      <c r="D42" s="8"/>
      <c r="E42" s="8"/>
      <c r="F42" s="8"/>
      <c r="G42" s="14"/>
    </row>
    <row r="43" spans="1:18" ht="12.75" customHeight="1" x14ac:dyDescent="0.2">
      <c r="B43" s="14"/>
      <c r="C43" s="14"/>
      <c r="D43" s="8"/>
      <c r="E43" s="8"/>
      <c r="F43" s="8"/>
      <c r="G43" s="14"/>
    </row>
    <row r="44" spans="1:18" ht="12.75" customHeight="1" x14ac:dyDescent="0.2">
      <c r="B44" s="14"/>
      <c r="C44" s="14"/>
      <c r="D44" s="14"/>
      <c r="E44" s="8"/>
      <c r="F44" s="14"/>
      <c r="G44" s="14"/>
    </row>
    <row r="45" spans="1:18" ht="12.75" customHeight="1" x14ac:dyDescent="0.2">
      <c r="B45" s="36"/>
      <c r="C45" s="14"/>
      <c r="D45" s="8"/>
      <c r="E45" s="8"/>
      <c r="F45" s="8"/>
      <c r="G45" s="14"/>
    </row>
    <row r="46" spans="1:18" ht="12.75" customHeight="1" x14ac:dyDescent="0.2">
      <c r="B46" s="36"/>
      <c r="C46" s="14"/>
      <c r="D46" s="8"/>
      <c r="E46" s="7"/>
      <c r="F46" s="7"/>
      <c r="G46" s="14"/>
    </row>
    <row r="47" spans="1:18" ht="12.75" customHeight="1" x14ac:dyDescent="0.2">
      <c r="B47" s="7"/>
      <c r="D47" s="7"/>
      <c r="E47" s="7"/>
      <c r="F47" s="7"/>
      <c r="H47" s="14"/>
    </row>
  </sheetData>
  <mergeCells count="11">
    <mergeCell ref="G5:G7"/>
    <mergeCell ref="E7:F7"/>
    <mergeCell ref="A3:A8"/>
    <mergeCell ref="A39:G39"/>
    <mergeCell ref="B3:G3"/>
    <mergeCell ref="B4:B7"/>
    <mergeCell ref="C4:C7"/>
    <mergeCell ref="D4:G4"/>
    <mergeCell ref="D8:F8"/>
    <mergeCell ref="D5:D7"/>
    <mergeCell ref="E5:F5"/>
  </mergeCells>
  <phoneticPr fontId="10" type="noConversion"/>
  <conditionalFormatting sqref="F9:G9 E18:F20 F10:F16 E22:F29 E35 C27 I27:I29 E31:F33 E30 K27:M29">
    <cfRule type="cellIs" dxfId="51" priority="150" stopIfTrue="1" operator="equal">
      <formula>"."</formula>
    </cfRule>
  </conditionalFormatting>
  <conditionalFormatting sqref="E17:F17">
    <cfRule type="cellIs" dxfId="50" priority="149" stopIfTrue="1" operator="equal">
      <formula>"."</formula>
    </cfRule>
  </conditionalFormatting>
  <conditionalFormatting sqref="C9">
    <cfRule type="cellIs" dxfId="49" priority="143" stopIfTrue="1" operator="equal">
      <formula>"."</formula>
    </cfRule>
  </conditionalFormatting>
  <conditionalFormatting sqref="D9">
    <cfRule type="cellIs" dxfId="48" priority="139" stopIfTrue="1" operator="equal">
      <formula>"."</formula>
    </cfRule>
  </conditionalFormatting>
  <conditionalFormatting sqref="E36">
    <cfRule type="cellIs" dxfId="47" priority="111" stopIfTrue="1" operator="equal">
      <formula>"."</formula>
    </cfRule>
  </conditionalFormatting>
  <conditionalFormatting sqref="B9">
    <cfRule type="cellIs" dxfId="46" priority="61" stopIfTrue="1" operator="equal">
      <formula>"."</formula>
    </cfRule>
  </conditionalFormatting>
  <conditionalFormatting sqref="B10:B26 B28:B35">
    <cfRule type="cellIs" dxfId="45" priority="60" stopIfTrue="1" operator="equal">
      <formula>"."</formula>
    </cfRule>
  </conditionalFormatting>
  <conditionalFormatting sqref="E9:E16">
    <cfRule type="cellIs" dxfId="44" priority="58" stopIfTrue="1" operator="equal">
      <formula>"."</formula>
    </cfRule>
  </conditionalFormatting>
  <conditionalFormatting sqref="H15">
    <cfRule type="cellIs" dxfId="43" priority="40" stopIfTrue="1" operator="equal">
      <formula>"."</formula>
    </cfRule>
  </conditionalFormatting>
  <conditionalFormatting sqref="G10:G29 G31:G38">
    <cfRule type="cellIs" dxfId="42" priority="44" stopIfTrue="1" operator="equal">
      <formula>"."</formula>
    </cfRule>
  </conditionalFormatting>
  <conditionalFormatting sqref="B27">
    <cfRule type="cellIs" dxfId="41" priority="37" stopIfTrue="1" operator="equal">
      <formula>"."</formula>
    </cfRule>
  </conditionalFormatting>
  <conditionalFormatting sqref="H22">
    <cfRule type="cellIs" dxfId="40" priority="41" stopIfTrue="1" operator="equal">
      <formula>"."</formula>
    </cfRule>
  </conditionalFormatting>
  <conditionalFormatting sqref="D10:D29 D31:D34 D36:D37">
    <cfRule type="cellIs" dxfId="39" priority="50" stopIfTrue="1" operator="equal">
      <formula>"."</formula>
    </cfRule>
  </conditionalFormatting>
  <conditionalFormatting sqref="D42">
    <cfRule type="cellIs" dxfId="38" priority="24" stopIfTrue="1" operator="equal">
      <formula>"."</formula>
    </cfRule>
  </conditionalFormatting>
  <conditionalFormatting sqref="G41">
    <cfRule type="cellIs" dxfId="37" priority="27" stopIfTrue="1" operator="equal">
      <formula>"."</formula>
    </cfRule>
  </conditionalFormatting>
  <conditionalFormatting sqref="D35">
    <cfRule type="cellIs" dxfId="36" priority="31" stopIfTrue="1" operator="equal">
      <formula>"."</formula>
    </cfRule>
  </conditionalFormatting>
  <conditionalFormatting sqref="C10:C26 C28:C29 C31:C37">
    <cfRule type="cellIs" dxfId="35" priority="45" stopIfTrue="1" operator="equal">
      <formula>"."</formula>
    </cfRule>
  </conditionalFormatting>
  <conditionalFormatting sqref="I14:M16 I18:M20 I22:M25 I31:I33 K31:M33">
    <cfRule type="cellIs" dxfId="34" priority="43" stopIfTrue="1" operator="equal">
      <formula>"."</formula>
    </cfRule>
  </conditionalFormatting>
  <conditionalFormatting sqref="H13:H14 H23:H26 I13:M13 I17:M17 I26:M26 I30 H16:H20 H28:H33 K30:M30">
    <cfRule type="cellIs" dxfId="33" priority="42" stopIfTrue="1" operator="equal">
      <formula>"."</formula>
    </cfRule>
  </conditionalFormatting>
  <conditionalFormatting sqref="H27">
    <cfRule type="cellIs" dxfId="32" priority="39" stopIfTrue="1" operator="equal">
      <formula>"."</formula>
    </cfRule>
  </conditionalFormatting>
  <conditionalFormatting sqref="C30:D30">
    <cfRule type="cellIs" dxfId="31" priority="35" stopIfTrue="1" operator="equal">
      <formula>"."</formula>
    </cfRule>
  </conditionalFormatting>
  <conditionalFormatting sqref="F30">
    <cfRule type="cellIs" dxfId="30" priority="34" stopIfTrue="1" operator="equal">
      <formula>"."</formula>
    </cfRule>
  </conditionalFormatting>
  <conditionalFormatting sqref="G30">
    <cfRule type="cellIs" dxfId="29" priority="33" stopIfTrue="1" operator="equal">
      <formula>"."</formula>
    </cfRule>
  </conditionalFormatting>
  <conditionalFormatting sqref="F35">
    <cfRule type="cellIs" dxfId="28" priority="32" stopIfTrue="1" operator="equal">
      <formula>"."</formula>
    </cfRule>
  </conditionalFormatting>
  <conditionalFormatting sqref="B41">
    <cfRule type="cellIs" dxfId="27" priority="30" stopIfTrue="1" operator="equal">
      <formula>"."</formula>
    </cfRule>
  </conditionalFormatting>
  <conditionalFormatting sqref="D41">
    <cfRule type="cellIs" dxfId="26" priority="29" stopIfTrue="1" operator="equal">
      <formula>"."</formula>
    </cfRule>
  </conditionalFormatting>
  <conditionalFormatting sqref="C41">
    <cfRule type="cellIs" dxfId="25" priority="28" stopIfTrue="1" operator="equal">
      <formula>"."</formula>
    </cfRule>
  </conditionalFormatting>
  <conditionalFormatting sqref="E42:F42">
    <cfRule type="cellIs" dxfId="24" priority="26" stopIfTrue="1" operator="equal">
      <formula>"."</formula>
    </cfRule>
  </conditionalFormatting>
  <conditionalFormatting sqref="B42">
    <cfRule type="cellIs" dxfId="23" priority="25" stopIfTrue="1" operator="equal">
      <formula>"."</formula>
    </cfRule>
  </conditionalFormatting>
  <conditionalFormatting sqref="C42">
    <cfRule type="cellIs" dxfId="22" priority="23" stopIfTrue="1" operator="equal">
      <formula>"."</formula>
    </cfRule>
  </conditionalFormatting>
  <conditionalFormatting sqref="G42">
    <cfRule type="cellIs" dxfId="21" priority="22" stopIfTrue="1" operator="equal">
      <formula>"."</formula>
    </cfRule>
  </conditionalFormatting>
  <conditionalFormatting sqref="E43:F43">
    <cfRule type="cellIs" dxfId="20" priority="21" stopIfTrue="1" operator="equal">
      <formula>"."</formula>
    </cfRule>
  </conditionalFormatting>
  <conditionalFormatting sqref="B43">
    <cfRule type="cellIs" dxfId="19" priority="20" stopIfTrue="1" operator="equal">
      <formula>"."</formula>
    </cfRule>
  </conditionalFormatting>
  <conditionalFormatting sqref="D43">
    <cfRule type="cellIs" dxfId="18" priority="19" stopIfTrue="1" operator="equal">
      <formula>"."</formula>
    </cfRule>
  </conditionalFormatting>
  <conditionalFormatting sqref="C43">
    <cfRule type="cellIs" dxfId="17" priority="18" stopIfTrue="1" operator="equal">
      <formula>"."</formula>
    </cfRule>
  </conditionalFormatting>
  <conditionalFormatting sqref="G43">
    <cfRule type="cellIs" dxfId="16" priority="17" stopIfTrue="1" operator="equal">
      <formula>"."</formula>
    </cfRule>
  </conditionalFormatting>
  <conditionalFormatting sqref="E44">
    <cfRule type="cellIs" dxfId="15" priority="16" stopIfTrue="1" operator="equal">
      <formula>"."</formula>
    </cfRule>
  </conditionalFormatting>
  <conditionalFormatting sqref="B44">
    <cfRule type="cellIs" dxfId="14" priority="15" stopIfTrue="1" operator="equal">
      <formula>"."</formula>
    </cfRule>
  </conditionalFormatting>
  <conditionalFormatting sqref="C44">
    <cfRule type="cellIs" dxfId="13" priority="14" stopIfTrue="1" operator="equal">
      <formula>"."</formula>
    </cfRule>
  </conditionalFormatting>
  <conditionalFormatting sqref="G44">
    <cfRule type="cellIs" dxfId="12" priority="13" stopIfTrue="1" operator="equal">
      <formula>"."</formula>
    </cfRule>
  </conditionalFormatting>
  <conditionalFormatting sqref="F44">
    <cfRule type="cellIs" dxfId="11" priority="12" stopIfTrue="1" operator="equal">
      <formula>"."</formula>
    </cfRule>
  </conditionalFormatting>
  <conditionalFormatting sqref="D44">
    <cfRule type="cellIs" dxfId="10" priority="11" stopIfTrue="1" operator="equal">
      <formula>"."</formula>
    </cfRule>
  </conditionalFormatting>
  <conditionalFormatting sqref="E45">
    <cfRule type="cellIs" dxfId="9" priority="10" stopIfTrue="1" operator="equal">
      <formula>"."</formula>
    </cfRule>
  </conditionalFormatting>
  <conditionalFormatting sqref="D45:D46">
    <cfRule type="cellIs" dxfId="8" priority="9" stopIfTrue="1" operator="equal">
      <formula>"."</formula>
    </cfRule>
  </conditionalFormatting>
  <conditionalFormatting sqref="C45:C46">
    <cfRule type="cellIs" dxfId="7" priority="8" stopIfTrue="1" operator="equal">
      <formula>"."</formula>
    </cfRule>
  </conditionalFormatting>
  <conditionalFormatting sqref="G45:G46">
    <cfRule type="cellIs" dxfId="6" priority="7" stopIfTrue="1" operator="equal">
      <formula>"."</formula>
    </cfRule>
  </conditionalFormatting>
  <conditionalFormatting sqref="H47">
    <cfRule type="cellIs" dxfId="5" priority="6" stopIfTrue="1" operator="equal">
      <formula>"."</formula>
    </cfRule>
  </conditionalFormatting>
  <conditionalFormatting sqref="C38">
    <cfRule type="cellIs" dxfId="4" priority="5" stopIfTrue="1" operator="equal">
      <formula>"."</formula>
    </cfRule>
  </conditionalFormatting>
  <conditionalFormatting sqref="J37">
    <cfRule type="cellIs" dxfId="3" priority="4" stopIfTrue="1" operator="equal">
      <formula>"."</formula>
    </cfRule>
  </conditionalFormatting>
  <conditionalFormatting sqref="J28">
    <cfRule type="cellIs" dxfId="2" priority="3" stopIfTrue="1" operator="equal">
      <formula>"."</formula>
    </cfRule>
  </conditionalFormatting>
  <conditionalFormatting sqref="R36">
    <cfRule type="cellIs" dxfId="1" priority="2" stopIfTrue="1" operator="equal">
      <formula>"."</formula>
    </cfRule>
  </conditionalFormatting>
  <conditionalFormatting sqref="R37">
    <cfRule type="cellIs" dxfId="0"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verticalDpi="300" r:id="rId1"/>
  <headerFooter alignWithMargins="0">
    <oddFooter>&amp;C&amp;8 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pane ySplit="8" topLeftCell="A9" activePane="bottomLeft" state="frozen"/>
      <selection activeCell="K23" sqref="K23"/>
      <selection pane="bottomLeft" activeCell="A2" sqref="A2:J2"/>
    </sheetView>
  </sheetViews>
  <sheetFormatPr baseColWidth="10" defaultColWidth="11.42578125" defaultRowHeight="12.75" customHeight="1" x14ac:dyDescent="0.2"/>
  <cols>
    <col min="1" max="1" width="12.5703125" style="2" customWidth="1"/>
    <col min="2" max="10" width="8.85546875" style="2" customWidth="1"/>
    <col min="11" max="16384" width="11.42578125" style="2"/>
  </cols>
  <sheetData>
    <row r="1" spans="1:11" ht="16.5" customHeight="1" x14ac:dyDescent="0.2"/>
    <row r="2" spans="1:11" s="47" customFormat="1" ht="14.85" customHeight="1" x14ac:dyDescent="0.2">
      <c r="A2" s="114" t="s">
        <v>191</v>
      </c>
      <c r="B2" s="114"/>
      <c r="C2" s="114"/>
      <c r="D2" s="114"/>
      <c r="E2" s="114"/>
      <c r="F2" s="114"/>
      <c r="G2" s="114"/>
      <c r="H2" s="114"/>
      <c r="I2" s="114"/>
      <c r="J2" s="114"/>
    </row>
    <row r="3" spans="1:11" s="3" customFormat="1" ht="13.5" customHeight="1" x14ac:dyDescent="0.2">
      <c r="A3" s="126" t="s">
        <v>13</v>
      </c>
      <c r="B3" s="118" t="s">
        <v>8</v>
      </c>
      <c r="C3" s="119"/>
      <c r="D3" s="119"/>
      <c r="E3" s="119"/>
      <c r="F3" s="119"/>
      <c r="G3" s="119"/>
      <c r="H3" s="119"/>
      <c r="I3" s="119"/>
      <c r="J3" s="102"/>
      <c r="K3" s="48"/>
    </row>
    <row r="4" spans="1:11" s="3" customFormat="1" ht="13.5" customHeight="1" x14ac:dyDescent="0.2">
      <c r="A4" s="107"/>
      <c r="B4" s="127" t="s">
        <v>2</v>
      </c>
      <c r="C4" s="120" t="s">
        <v>7</v>
      </c>
      <c r="D4" s="120"/>
      <c r="E4" s="120"/>
      <c r="F4" s="120"/>
      <c r="G4" s="120"/>
      <c r="H4" s="120"/>
      <c r="I4" s="120"/>
      <c r="J4" s="121"/>
      <c r="K4" s="48"/>
    </row>
    <row r="5" spans="1:11" s="3" customFormat="1" ht="13.5" customHeight="1" x14ac:dyDescent="0.2">
      <c r="A5" s="107"/>
      <c r="B5" s="128"/>
      <c r="C5" s="122" t="s">
        <v>9</v>
      </c>
      <c r="D5" s="122"/>
      <c r="E5" s="122"/>
      <c r="F5" s="122"/>
      <c r="G5" s="123" t="s">
        <v>10</v>
      </c>
      <c r="H5" s="124"/>
      <c r="I5" s="124"/>
      <c r="J5" s="124"/>
      <c r="K5" s="48"/>
    </row>
    <row r="6" spans="1:11" s="3" customFormat="1" ht="12.75" customHeight="1" x14ac:dyDescent="0.2">
      <c r="A6" s="107"/>
      <c r="B6" s="128"/>
      <c r="C6" s="113" t="s">
        <v>12</v>
      </c>
      <c r="D6" s="105" t="s">
        <v>11</v>
      </c>
      <c r="E6" s="105"/>
      <c r="F6" s="105"/>
      <c r="G6" s="105" t="s">
        <v>12</v>
      </c>
      <c r="H6" s="121" t="s">
        <v>11</v>
      </c>
      <c r="I6" s="125"/>
      <c r="J6" s="125"/>
      <c r="K6" s="48"/>
    </row>
    <row r="7" spans="1:11" s="3" customFormat="1" ht="22.5" customHeight="1" x14ac:dyDescent="0.2">
      <c r="A7" s="107"/>
      <c r="B7" s="128"/>
      <c r="C7" s="105"/>
      <c r="D7" s="42" t="s">
        <v>54</v>
      </c>
      <c r="E7" s="42" t="s">
        <v>121</v>
      </c>
      <c r="F7" s="42" t="s">
        <v>43</v>
      </c>
      <c r="G7" s="105"/>
      <c r="H7" s="42" t="s">
        <v>41</v>
      </c>
      <c r="I7" s="42" t="s">
        <v>55</v>
      </c>
      <c r="J7" s="34" t="s">
        <v>112</v>
      </c>
      <c r="K7" s="48"/>
    </row>
    <row r="8" spans="1:11" s="3" customFormat="1" ht="13.5" customHeight="1" x14ac:dyDescent="0.2">
      <c r="A8" s="108"/>
      <c r="B8" s="115" t="s">
        <v>33</v>
      </c>
      <c r="C8" s="116"/>
      <c r="D8" s="116"/>
      <c r="E8" s="116"/>
      <c r="F8" s="116"/>
      <c r="G8" s="116"/>
      <c r="H8" s="116"/>
      <c r="I8" s="116"/>
      <c r="J8" s="117"/>
      <c r="K8" s="48"/>
    </row>
    <row r="9" spans="1:11" ht="18" customHeight="1" x14ac:dyDescent="0.2">
      <c r="A9" s="15">
        <v>2018</v>
      </c>
      <c r="B9" s="7">
        <v>547419.39500000002</v>
      </c>
      <c r="C9" s="7">
        <v>109507.361</v>
      </c>
      <c r="D9" s="7">
        <v>14550.04</v>
      </c>
      <c r="E9" s="7">
        <v>83670.573999999993</v>
      </c>
      <c r="F9" s="7">
        <v>11286.746999999999</v>
      </c>
      <c r="G9" s="7">
        <v>437912.03399999999</v>
      </c>
      <c r="H9" s="7">
        <v>337054.99</v>
      </c>
      <c r="I9" s="7">
        <v>73673.115999999995</v>
      </c>
      <c r="J9" s="7">
        <v>27183.928</v>
      </c>
    </row>
    <row r="10" spans="1:11" ht="12.75" customHeight="1" x14ac:dyDescent="0.2">
      <c r="A10" s="15">
        <v>2019</v>
      </c>
      <c r="B10" s="7">
        <v>591163.93400000001</v>
      </c>
      <c r="C10" s="7">
        <v>112920.067</v>
      </c>
      <c r="D10" s="7">
        <v>18104.241999999998</v>
      </c>
      <c r="E10" s="7">
        <v>83766.816999999995</v>
      </c>
      <c r="F10" s="7">
        <v>11049.008</v>
      </c>
      <c r="G10" s="7">
        <v>478243.86700000003</v>
      </c>
      <c r="H10" s="7">
        <v>353559.33399999997</v>
      </c>
      <c r="I10" s="7">
        <v>88249.157000000007</v>
      </c>
      <c r="J10" s="7">
        <v>36435.375999999997</v>
      </c>
    </row>
    <row r="11" spans="1:11" ht="12.75" customHeight="1" x14ac:dyDescent="0.2">
      <c r="A11" s="15">
        <v>2020</v>
      </c>
      <c r="B11" s="7">
        <v>524868.973</v>
      </c>
      <c r="C11" s="7">
        <v>103308.497</v>
      </c>
      <c r="D11" s="7">
        <v>15138.126</v>
      </c>
      <c r="E11" s="7">
        <v>80691.046000000002</v>
      </c>
      <c r="F11" s="7">
        <v>7479.3249999999998</v>
      </c>
      <c r="G11" s="7">
        <v>421560.47600000002</v>
      </c>
      <c r="H11" s="7">
        <v>291918.886</v>
      </c>
      <c r="I11" s="7">
        <v>95006.933999999994</v>
      </c>
      <c r="J11" s="7">
        <v>34634.656000000003</v>
      </c>
      <c r="K11" s="7"/>
    </row>
    <row r="12" spans="1:11" ht="16.5" customHeight="1" x14ac:dyDescent="0.2">
      <c r="A12" s="112" t="s">
        <v>119</v>
      </c>
      <c r="B12" s="112"/>
      <c r="C12" s="112"/>
      <c r="D12" s="112"/>
      <c r="E12" s="112"/>
      <c r="F12" s="112"/>
      <c r="G12" s="112"/>
      <c r="H12" s="112"/>
      <c r="I12" s="112"/>
      <c r="J12" s="112"/>
    </row>
    <row r="13" spans="1:11" ht="12.75" customHeight="1" x14ac:dyDescent="0.2">
      <c r="A13" s="49"/>
    </row>
    <row r="14" spans="1:11" ht="12.75" customHeight="1" x14ac:dyDescent="0.2">
      <c r="C14" s="7"/>
      <c r="G14" s="7"/>
    </row>
    <row r="15" spans="1:11" ht="12.75" customHeight="1" x14ac:dyDescent="0.2">
      <c r="F15" s="7"/>
    </row>
    <row r="16" spans="1:11" ht="12.75" customHeight="1" x14ac:dyDescent="0.2">
      <c r="F16" s="7"/>
      <c r="I16" s="7"/>
    </row>
    <row r="17" spans="4:9" ht="12.75" customHeight="1" x14ac:dyDescent="0.2">
      <c r="D17" s="7"/>
      <c r="E17" s="7"/>
      <c r="F17" s="7"/>
      <c r="I17" s="7"/>
    </row>
    <row r="18" spans="4:9" ht="12.75" customHeight="1" x14ac:dyDescent="0.2">
      <c r="D18" s="7"/>
      <c r="E18" s="7"/>
      <c r="I18" s="7"/>
    </row>
    <row r="19" spans="4:9" ht="12.75" customHeight="1" x14ac:dyDescent="0.2">
      <c r="D19" s="7"/>
      <c r="E19" s="7"/>
    </row>
  </sheetData>
  <mergeCells count="13">
    <mergeCell ref="A12:J12"/>
    <mergeCell ref="C6:C7"/>
    <mergeCell ref="G6:G7"/>
    <mergeCell ref="A2:J2"/>
    <mergeCell ref="D6:F6"/>
    <mergeCell ref="B8:J8"/>
    <mergeCell ref="B3:J3"/>
    <mergeCell ref="C4:J4"/>
    <mergeCell ref="C5:F5"/>
    <mergeCell ref="G5:J5"/>
    <mergeCell ref="H6:J6"/>
    <mergeCell ref="A3:A8"/>
    <mergeCell ref="B4:B7"/>
  </mergeCells>
  <phoneticPr fontId="10" type="noConversion"/>
  <pageMargins left="0.59055118110236227" right="0.59055118110236227" top="0.62992125984251968" bottom="1.0236220472440944" header="0.51181102362204722" footer="0.55118110236220474"/>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85" zoomScaleNormal="85" workbookViewId="0">
      <pane ySplit="5" topLeftCell="A21" activePane="bottomLeft" state="frozen"/>
      <selection activeCell="K23" sqref="K23"/>
      <selection pane="bottomLeft" activeCell="K12" sqref="K12"/>
    </sheetView>
  </sheetViews>
  <sheetFormatPr baseColWidth="10" defaultColWidth="11.42578125" defaultRowHeight="12.75" customHeight="1" x14ac:dyDescent="0.2"/>
  <cols>
    <col min="1" max="1" width="46.42578125" style="2" customWidth="1"/>
    <col min="2" max="3" width="15.140625" style="2" customWidth="1"/>
    <col min="4" max="4" width="14.7109375" style="2" customWidth="1"/>
    <col min="5" max="16384" width="11.42578125" style="2"/>
  </cols>
  <sheetData>
    <row r="1" spans="1:8" ht="16.5" customHeight="1" x14ac:dyDescent="0.2">
      <c r="A1" s="1" t="s">
        <v>160</v>
      </c>
    </row>
    <row r="2" spans="1:8" ht="14.85" customHeight="1" x14ac:dyDescent="0.2">
      <c r="A2" s="22" t="s">
        <v>180</v>
      </c>
    </row>
    <row r="3" spans="1:8" ht="15" customHeight="1" x14ac:dyDescent="0.2">
      <c r="A3" s="129" t="s">
        <v>124</v>
      </c>
      <c r="B3" s="132" t="s">
        <v>21</v>
      </c>
      <c r="C3" s="102" t="s">
        <v>174</v>
      </c>
      <c r="D3" s="134"/>
    </row>
    <row r="4" spans="1:8" ht="37.700000000000003" customHeight="1" x14ac:dyDescent="0.2">
      <c r="A4" s="130"/>
      <c r="B4" s="133"/>
      <c r="C4" s="31" t="s">
        <v>151</v>
      </c>
      <c r="D4" s="32" t="s">
        <v>149</v>
      </c>
    </row>
    <row r="5" spans="1:8" ht="15" customHeight="1" x14ac:dyDescent="0.2">
      <c r="A5" s="131"/>
      <c r="B5" s="135" t="s">
        <v>33</v>
      </c>
      <c r="C5" s="136"/>
      <c r="D5" s="136"/>
    </row>
    <row r="6" spans="1:8" ht="30" customHeight="1" x14ac:dyDescent="0.2">
      <c r="A6" s="23" t="s">
        <v>3</v>
      </c>
      <c r="B6" s="7">
        <v>35362.949000000001</v>
      </c>
      <c r="C6" s="7">
        <v>17390.065999999999</v>
      </c>
      <c r="D6" s="7">
        <v>17972.883000000002</v>
      </c>
      <c r="E6" s="7"/>
      <c r="F6" s="7"/>
      <c r="G6" s="7"/>
      <c r="H6" s="7"/>
    </row>
    <row r="7" spans="1:8" ht="19.7" customHeight="1" x14ac:dyDescent="0.2">
      <c r="A7" s="19" t="s">
        <v>14</v>
      </c>
      <c r="B7" s="7">
        <v>77837.42</v>
      </c>
      <c r="C7" s="7">
        <v>44977.663999999997</v>
      </c>
      <c r="D7" s="7">
        <v>32859.756000000001</v>
      </c>
      <c r="E7" s="7"/>
      <c r="F7" s="7"/>
      <c r="G7" s="7"/>
      <c r="H7" s="7"/>
    </row>
    <row r="8" spans="1:8" ht="30" customHeight="1" x14ac:dyDescent="0.2">
      <c r="A8" s="9" t="s">
        <v>154</v>
      </c>
      <c r="B8" s="7">
        <v>60210.864000000001</v>
      </c>
      <c r="C8" s="7">
        <v>51587.317999999999</v>
      </c>
      <c r="D8" s="7">
        <v>8623.5460000000003</v>
      </c>
      <c r="E8" s="7"/>
      <c r="F8" s="7"/>
      <c r="G8" s="7"/>
      <c r="H8" s="7"/>
    </row>
    <row r="9" spans="1:8" ht="12.75" customHeight="1" x14ac:dyDescent="0.2">
      <c r="A9" s="140" t="s">
        <v>127</v>
      </c>
      <c r="B9" s="139">
        <v>33289.133000000002</v>
      </c>
      <c r="C9" s="142">
        <v>33272.932999999997</v>
      </c>
      <c r="D9" s="142">
        <v>16.2</v>
      </c>
      <c r="E9" s="7"/>
      <c r="F9" s="7"/>
      <c r="G9" s="7"/>
      <c r="H9" s="7"/>
    </row>
    <row r="10" spans="1:8" ht="25.5" customHeight="1" x14ac:dyDescent="0.2">
      <c r="A10" s="141"/>
      <c r="B10" s="139"/>
      <c r="C10" s="142"/>
      <c r="D10" s="142"/>
      <c r="E10" s="7"/>
      <c r="F10" s="7"/>
    </row>
    <row r="11" spans="1:8" ht="25.5" customHeight="1" x14ac:dyDescent="0.2">
      <c r="A11" s="19" t="s">
        <v>15</v>
      </c>
      <c r="B11" s="7">
        <v>229180.49600000001</v>
      </c>
      <c r="C11" s="7">
        <v>150123.83499999999</v>
      </c>
      <c r="D11" s="7">
        <v>79056.660999999993</v>
      </c>
      <c r="E11" s="7"/>
      <c r="F11" s="7"/>
      <c r="G11" s="7"/>
      <c r="H11" s="7"/>
    </row>
    <row r="12" spans="1:8" ht="16.5" customHeight="1" x14ac:dyDescent="0.2">
      <c r="A12" s="24" t="s">
        <v>61</v>
      </c>
      <c r="B12" s="7">
        <v>59129.078999999998</v>
      </c>
      <c r="C12" s="7">
        <v>53064.417999999998</v>
      </c>
      <c r="D12" s="7">
        <v>6064.6610000000001</v>
      </c>
      <c r="E12" s="7"/>
      <c r="F12" s="7"/>
      <c r="G12" s="7"/>
      <c r="H12" s="7"/>
    </row>
    <row r="13" spans="1:8" ht="24.75" customHeight="1" x14ac:dyDescent="0.2">
      <c r="A13" s="52" t="s">
        <v>125</v>
      </c>
      <c r="B13" s="7">
        <v>4045.895</v>
      </c>
      <c r="C13" s="7">
        <v>3992.3820000000001</v>
      </c>
      <c r="D13" s="7">
        <v>53.512999999999998</v>
      </c>
      <c r="E13" s="7"/>
      <c r="F13" s="7"/>
      <c r="G13" s="7"/>
      <c r="H13" s="7"/>
    </row>
    <row r="14" spans="1:8" ht="16.5" customHeight="1" x14ac:dyDescent="0.2">
      <c r="A14" s="24" t="s">
        <v>62</v>
      </c>
      <c r="B14" s="7">
        <v>170051.41699999999</v>
      </c>
      <c r="C14" s="7">
        <v>97059.417000000001</v>
      </c>
      <c r="D14" s="7">
        <v>72992</v>
      </c>
      <c r="E14" s="7"/>
      <c r="F14" s="7"/>
      <c r="G14" s="7"/>
      <c r="H14" s="7"/>
    </row>
    <row r="15" spans="1:8" ht="25.5" customHeight="1" x14ac:dyDescent="0.2">
      <c r="A15" s="9" t="s">
        <v>129</v>
      </c>
      <c r="B15" s="7">
        <v>826154.853</v>
      </c>
      <c r="C15" s="7">
        <v>820202.93700000003</v>
      </c>
      <c r="D15" s="7">
        <v>5951.9160000000002</v>
      </c>
      <c r="E15" s="7"/>
      <c r="F15" s="7"/>
      <c r="G15" s="7"/>
      <c r="H15" s="7"/>
    </row>
    <row r="16" spans="1:8" ht="15" customHeight="1" x14ac:dyDescent="0.2">
      <c r="A16" s="24" t="s">
        <v>126</v>
      </c>
      <c r="B16" s="7">
        <v>71111.581000000006</v>
      </c>
      <c r="C16" s="7">
        <v>70373.846000000005</v>
      </c>
      <c r="D16" s="7">
        <v>737.73500000000001</v>
      </c>
      <c r="E16" s="7"/>
      <c r="F16" s="7"/>
      <c r="G16" s="7"/>
      <c r="H16" s="7"/>
    </row>
    <row r="17" spans="1:8" ht="15" customHeight="1" x14ac:dyDescent="0.2">
      <c r="A17" s="24" t="s">
        <v>150</v>
      </c>
      <c r="B17" s="7">
        <v>7254.0290000000005</v>
      </c>
      <c r="C17" s="7">
        <v>4778.3040000000001</v>
      </c>
      <c r="D17" s="7">
        <v>2475.7249999999999</v>
      </c>
      <c r="E17" s="7"/>
      <c r="F17" s="7"/>
      <c r="G17" s="7"/>
      <c r="H17" s="7"/>
    </row>
    <row r="18" spans="1:8" ht="15" customHeight="1" x14ac:dyDescent="0.2">
      <c r="A18" s="24" t="s">
        <v>63</v>
      </c>
      <c r="B18" s="7">
        <v>26509.187000000002</v>
      </c>
      <c r="C18" s="7">
        <v>25634.236000000001</v>
      </c>
      <c r="D18" s="7">
        <v>874.95100000000002</v>
      </c>
      <c r="E18" s="7"/>
      <c r="F18" s="7"/>
      <c r="G18" s="7"/>
      <c r="H18" s="7"/>
    </row>
    <row r="19" spans="1:8" ht="15" customHeight="1" x14ac:dyDescent="0.2">
      <c r="A19" s="24" t="s">
        <v>64</v>
      </c>
      <c r="B19" s="7">
        <v>37239.966999999997</v>
      </c>
      <c r="C19" s="7">
        <v>36984.025999999998</v>
      </c>
      <c r="D19" s="7">
        <v>255.941</v>
      </c>
      <c r="E19" s="7"/>
      <c r="F19" s="7"/>
      <c r="G19" s="7"/>
      <c r="H19" s="7"/>
    </row>
    <row r="20" spans="1:8" ht="15" customHeight="1" x14ac:dyDescent="0.2">
      <c r="A20" s="24" t="s">
        <v>68</v>
      </c>
      <c r="B20" s="7">
        <v>128841.568</v>
      </c>
      <c r="C20" s="7">
        <v>127679.6</v>
      </c>
      <c r="D20" s="7">
        <v>1161.9680000000001</v>
      </c>
      <c r="E20" s="7"/>
      <c r="F20" s="7"/>
      <c r="G20" s="7"/>
      <c r="H20" s="7"/>
    </row>
    <row r="21" spans="1:8" ht="15" customHeight="1" x14ac:dyDescent="0.2">
      <c r="A21" s="24" t="s">
        <v>65</v>
      </c>
      <c r="B21" s="7">
        <v>69841.995999999999</v>
      </c>
      <c r="C21" s="7">
        <v>69828.635999999999</v>
      </c>
      <c r="D21" s="7">
        <v>13.36</v>
      </c>
      <c r="E21" s="7"/>
      <c r="F21" s="7"/>
      <c r="G21" s="7"/>
      <c r="H21" s="7"/>
    </row>
    <row r="22" spans="1:8" ht="15" customHeight="1" x14ac:dyDescent="0.2">
      <c r="A22" s="24" t="s">
        <v>66</v>
      </c>
      <c r="B22" s="7">
        <v>107420.90700000001</v>
      </c>
      <c r="C22" s="7">
        <v>107087.554</v>
      </c>
      <c r="D22" s="7">
        <v>333.35300000000001</v>
      </c>
      <c r="E22" s="7"/>
      <c r="F22" s="7"/>
      <c r="G22" s="7"/>
      <c r="H22" s="7"/>
    </row>
    <row r="23" spans="1:8" ht="15" customHeight="1" x14ac:dyDescent="0.2">
      <c r="A23" s="24" t="s">
        <v>128</v>
      </c>
      <c r="B23" s="7">
        <v>368743.25900000002</v>
      </c>
      <c r="C23" s="7">
        <v>368644.87699999998</v>
      </c>
      <c r="D23" s="7">
        <v>98.382000000000005</v>
      </c>
      <c r="E23" s="7"/>
      <c r="F23" s="7"/>
      <c r="G23" s="7"/>
      <c r="H23" s="7"/>
    </row>
    <row r="24" spans="1:8" ht="15" customHeight="1" x14ac:dyDescent="0.2">
      <c r="A24" s="24" t="s">
        <v>67</v>
      </c>
      <c r="B24" s="7">
        <v>9192.3590000000004</v>
      </c>
      <c r="C24" s="7">
        <v>9191.8580000000002</v>
      </c>
      <c r="D24" s="7">
        <v>0.501</v>
      </c>
      <c r="E24" s="7"/>
      <c r="F24" s="7"/>
      <c r="G24" s="7"/>
      <c r="H24" s="7"/>
    </row>
    <row r="25" spans="1:8" ht="22.5" customHeight="1" x14ac:dyDescent="0.2">
      <c r="A25" s="9" t="s">
        <v>159</v>
      </c>
      <c r="B25" s="7">
        <v>217698.943</v>
      </c>
      <c r="C25" s="7">
        <v>217671.02900000001</v>
      </c>
      <c r="D25" s="7">
        <v>27.914000000000001</v>
      </c>
      <c r="E25" s="7"/>
      <c r="F25" s="7"/>
      <c r="G25" s="7"/>
      <c r="H25" s="7"/>
    </row>
    <row r="26" spans="1:8" ht="22.5" customHeight="1" x14ac:dyDescent="0.2">
      <c r="A26" s="19" t="s">
        <v>16</v>
      </c>
      <c r="B26" s="7">
        <v>142773.33100000001</v>
      </c>
      <c r="C26" s="7">
        <v>142732.658</v>
      </c>
      <c r="D26" s="7">
        <v>40.673000000000002</v>
      </c>
      <c r="E26" s="7"/>
      <c r="F26" s="92"/>
      <c r="G26" s="7"/>
      <c r="H26" s="7"/>
    </row>
    <row r="27" spans="1:8" ht="22.5" customHeight="1" x14ac:dyDescent="0.2">
      <c r="A27" s="9" t="s">
        <v>158</v>
      </c>
      <c r="B27" s="7">
        <v>40780.209000000003</v>
      </c>
      <c r="C27" s="7">
        <v>40774.447</v>
      </c>
      <c r="D27" s="7">
        <v>5.7619999999999996</v>
      </c>
      <c r="E27" s="7"/>
      <c r="F27" s="7"/>
      <c r="G27" s="7"/>
      <c r="H27" s="7"/>
    </row>
    <row r="28" spans="1:8" ht="22.5" customHeight="1" x14ac:dyDescent="0.2">
      <c r="A28" s="19" t="s">
        <v>153</v>
      </c>
      <c r="B28" s="7">
        <v>49727.864999999998</v>
      </c>
      <c r="C28" s="7">
        <v>49492.124000000003</v>
      </c>
      <c r="D28" s="7">
        <v>235.74100000000001</v>
      </c>
      <c r="E28" s="7"/>
      <c r="F28" s="7"/>
      <c r="G28" s="7"/>
      <c r="H28" s="7"/>
    </row>
    <row r="29" spans="1:8" ht="22.5" customHeight="1" x14ac:dyDescent="0.2">
      <c r="A29" s="19" t="s">
        <v>5</v>
      </c>
      <c r="B29" s="7">
        <v>2431.8989999999999</v>
      </c>
      <c r="C29" s="7">
        <v>666.40300000000002</v>
      </c>
      <c r="D29" s="7">
        <v>1765.4960000000001</v>
      </c>
      <c r="E29" s="7"/>
      <c r="F29" s="7"/>
      <c r="G29" s="7"/>
      <c r="H29" s="7"/>
    </row>
    <row r="30" spans="1:8" ht="30" customHeight="1" x14ac:dyDescent="0.2">
      <c r="A30" s="9" t="s">
        <v>175</v>
      </c>
      <c r="B30" s="7">
        <v>55186.413</v>
      </c>
      <c r="C30" s="7">
        <v>53423.686999999998</v>
      </c>
      <c r="D30" s="7">
        <v>1762.7260000000001</v>
      </c>
      <c r="E30" s="7"/>
      <c r="F30" s="7"/>
      <c r="G30" s="7"/>
      <c r="H30" s="7"/>
    </row>
    <row r="31" spans="1:8" ht="30" customHeight="1" x14ac:dyDescent="0.2">
      <c r="A31" s="25" t="s">
        <v>176</v>
      </c>
      <c r="B31" s="8">
        <v>1737345.2420000001</v>
      </c>
      <c r="C31" s="8">
        <v>1589042.1680000001</v>
      </c>
      <c r="D31" s="8">
        <v>148303.07399999999</v>
      </c>
      <c r="E31" s="7"/>
      <c r="F31" s="7"/>
      <c r="G31" s="7"/>
      <c r="H31" s="7"/>
    </row>
    <row r="32" spans="1:8" ht="30" customHeight="1" x14ac:dyDescent="0.2">
      <c r="A32" s="25" t="s">
        <v>177</v>
      </c>
      <c r="B32" s="50">
        <v>1634036.7450000001</v>
      </c>
      <c r="C32" s="84" t="s">
        <v>189</v>
      </c>
      <c r="D32" s="84" t="s">
        <v>189</v>
      </c>
      <c r="E32" s="7"/>
      <c r="F32" s="7"/>
      <c r="G32" s="7"/>
      <c r="H32" s="7"/>
    </row>
    <row r="33" spans="1:4" ht="82.5" customHeight="1" x14ac:dyDescent="0.2">
      <c r="A33" s="137" t="s">
        <v>157</v>
      </c>
      <c r="B33" s="138"/>
      <c r="C33" s="138"/>
      <c r="D33" s="138"/>
    </row>
  </sheetData>
  <mergeCells count="9">
    <mergeCell ref="A3:A5"/>
    <mergeCell ref="B3:B4"/>
    <mergeCell ref="C3:D3"/>
    <mergeCell ref="B5:D5"/>
    <mergeCell ref="A33:D33"/>
    <mergeCell ref="B9:B10"/>
    <mergeCell ref="A9:A10"/>
    <mergeCell ref="D9:D10"/>
    <mergeCell ref="C9:C10"/>
  </mergeCells>
  <phoneticPr fontId="10" type="noConversion"/>
  <conditionalFormatting sqref="C32:D32">
    <cfRule type="cellIs" dxfId="210" priority="1" stopIfTrue="1" operator="equal">
      <formula>"."</formula>
    </cfRule>
    <cfRule type="cellIs" dxfId="209"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7"/>
  <sheetViews>
    <sheetView zoomScale="70" zoomScaleNormal="70" workbookViewId="0">
      <pane ySplit="5" topLeftCell="A6" activePane="bottomLeft" state="frozen"/>
      <selection activeCell="K23" sqref="K23"/>
      <selection pane="bottomLeft" activeCell="T10" sqref="T10"/>
    </sheetView>
  </sheetViews>
  <sheetFormatPr baseColWidth="10" defaultColWidth="11.42578125" defaultRowHeight="11.25" x14ac:dyDescent="0.2"/>
  <cols>
    <col min="1" max="1" width="3.7109375" style="2" customWidth="1"/>
    <col min="2" max="2" width="42.5703125" style="2" customWidth="1"/>
    <col min="3" max="6" width="11.42578125" style="2" customWidth="1"/>
    <col min="7" max="15" width="9.85546875" style="2" customWidth="1"/>
    <col min="16" max="16" width="3.5703125" style="53" customWidth="1"/>
    <col min="17" max="16384" width="11.42578125" style="2"/>
  </cols>
  <sheetData>
    <row r="1" spans="1:31" ht="16.5" customHeight="1" x14ac:dyDescent="0.2">
      <c r="A1" s="12"/>
      <c r="B1" s="12"/>
      <c r="C1" s="12"/>
      <c r="D1" s="12"/>
      <c r="E1" s="12"/>
      <c r="F1" s="12"/>
      <c r="G1" s="12"/>
    </row>
    <row r="2" spans="1:31" ht="14.85" customHeight="1" x14ac:dyDescent="0.2">
      <c r="A2" s="54" t="s">
        <v>57</v>
      </c>
      <c r="B2" s="54"/>
      <c r="C2" s="54"/>
      <c r="D2" s="54"/>
      <c r="E2" s="54"/>
      <c r="F2" s="55"/>
      <c r="G2" s="54" t="s">
        <v>181</v>
      </c>
      <c r="I2" s="54"/>
      <c r="J2" s="54"/>
      <c r="K2" s="54"/>
      <c r="L2" s="54"/>
      <c r="M2" s="56"/>
      <c r="N2" s="56"/>
      <c r="O2" s="56"/>
    </row>
    <row r="3" spans="1:31" s="57" customFormat="1" ht="24.75" customHeight="1" x14ac:dyDescent="0.2">
      <c r="A3" s="160" t="s">
        <v>36</v>
      </c>
      <c r="B3" s="126" t="s">
        <v>116</v>
      </c>
      <c r="C3" s="163" t="s">
        <v>37</v>
      </c>
      <c r="D3" s="145" t="s">
        <v>161</v>
      </c>
      <c r="E3" s="146"/>
      <c r="F3" s="146"/>
      <c r="G3" s="147" t="s">
        <v>165</v>
      </c>
      <c r="H3" s="166"/>
      <c r="I3" s="166"/>
      <c r="J3" s="148" t="s">
        <v>40</v>
      </c>
      <c r="K3" s="145" t="s">
        <v>42</v>
      </c>
      <c r="L3" s="146"/>
      <c r="M3" s="147"/>
      <c r="N3" s="148" t="s">
        <v>44</v>
      </c>
      <c r="O3" s="151" t="s">
        <v>58</v>
      </c>
      <c r="P3" s="151" t="s">
        <v>36</v>
      </c>
    </row>
    <row r="4" spans="1:31" s="57" customFormat="1" ht="17.25" customHeight="1" x14ac:dyDescent="0.2">
      <c r="A4" s="161"/>
      <c r="B4" s="107"/>
      <c r="C4" s="164"/>
      <c r="D4" s="113" t="s">
        <v>12</v>
      </c>
      <c r="E4" s="123" t="s">
        <v>11</v>
      </c>
      <c r="F4" s="124"/>
      <c r="G4" s="157" t="s">
        <v>12</v>
      </c>
      <c r="H4" s="122" t="s">
        <v>11</v>
      </c>
      <c r="I4" s="122"/>
      <c r="J4" s="149"/>
      <c r="K4" s="113" t="s">
        <v>12</v>
      </c>
      <c r="L4" s="123" t="s">
        <v>11</v>
      </c>
      <c r="M4" s="159"/>
      <c r="N4" s="149"/>
      <c r="O4" s="152"/>
      <c r="P4" s="154"/>
    </row>
    <row r="5" spans="1:31" s="57" customFormat="1" ht="45.2" customHeight="1" x14ac:dyDescent="0.2">
      <c r="A5" s="162"/>
      <c r="B5" s="108"/>
      <c r="C5" s="165"/>
      <c r="D5" s="156"/>
      <c r="E5" s="58" t="s">
        <v>131</v>
      </c>
      <c r="F5" s="59" t="s">
        <v>38</v>
      </c>
      <c r="G5" s="158"/>
      <c r="H5" s="58" t="s">
        <v>56</v>
      </c>
      <c r="I5" s="58" t="s">
        <v>39</v>
      </c>
      <c r="J5" s="150"/>
      <c r="K5" s="156"/>
      <c r="L5" s="58" t="s">
        <v>41</v>
      </c>
      <c r="M5" s="58" t="s">
        <v>43</v>
      </c>
      <c r="N5" s="150"/>
      <c r="O5" s="153"/>
      <c r="P5" s="155"/>
    </row>
    <row r="6" spans="1:31" ht="25.5" customHeight="1" x14ac:dyDescent="0.2">
      <c r="A6" s="60"/>
      <c r="B6" s="144" t="s">
        <v>33</v>
      </c>
      <c r="C6" s="144"/>
      <c r="D6" s="144"/>
      <c r="E6" s="144"/>
      <c r="F6" s="144"/>
      <c r="G6" s="144" t="s">
        <v>33</v>
      </c>
      <c r="H6" s="144"/>
      <c r="I6" s="144"/>
      <c r="J6" s="144"/>
      <c r="K6" s="144"/>
      <c r="L6" s="144"/>
      <c r="M6" s="144"/>
      <c r="N6" s="144"/>
      <c r="O6" s="144"/>
    </row>
    <row r="7" spans="1:31" ht="19.7" customHeight="1" x14ac:dyDescent="0.2">
      <c r="A7" s="61">
        <v>1</v>
      </c>
      <c r="B7" s="24" t="s">
        <v>17</v>
      </c>
      <c r="C7" s="7">
        <v>181459.821</v>
      </c>
      <c r="D7" s="7">
        <v>102021.193</v>
      </c>
      <c r="E7" s="7">
        <v>89622.756999999998</v>
      </c>
      <c r="F7" s="7">
        <v>12398.436</v>
      </c>
      <c r="G7" s="7">
        <v>79438.627999999997</v>
      </c>
      <c r="H7" s="7">
        <v>76090.991999999998</v>
      </c>
      <c r="I7" s="7">
        <v>3347.636</v>
      </c>
      <c r="J7" s="7">
        <v>4933.0240000000003</v>
      </c>
      <c r="K7" s="7">
        <v>4287.9269999999997</v>
      </c>
      <c r="L7" s="7">
        <v>1777.8620000000001</v>
      </c>
      <c r="M7" s="7">
        <v>2510.0650000000001</v>
      </c>
      <c r="N7" s="7">
        <v>645.09699999999998</v>
      </c>
      <c r="O7" s="7">
        <v>176526.79699999999</v>
      </c>
      <c r="P7" s="62">
        <v>1</v>
      </c>
      <c r="R7" s="7"/>
      <c r="S7" s="7"/>
      <c r="T7" s="7"/>
      <c r="U7" s="7"/>
      <c r="V7" s="7"/>
      <c r="W7" s="7"/>
      <c r="X7" s="7"/>
      <c r="Y7" s="7"/>
      <c r="Z7" s="7"/>
      <c r="AA7" s="7"/>
      <c r="AB7" s="7"/>
      <c r="AC7" s="7"/>
      <c r="AD7" s="7"/>
      <c r="AE7" s="7"/>
    </row>
    <row r="8" spans="1:31" ht="19.7" customHeight="1" x14ac:dyDescent="0.2">
      <c r="A8" s="61">
        <v>2</v>
      </c>
      <c r="B8" s="24" t="s">
        <v>35</v>
      </c>
      <c r="C8" s="7">
        <v>29873.876</v>
      </c>
      <c r="D8" s="7">
        <v>17236.238000000001</v>
      </c>
      <c r="E8" s="7">
        <v>17209.884999999998</v>
      </c>
      <c r="F8" s="7">
        <v>26.353000000000002</v>
      </c>
      <c r="G8" s="7">
        <v>12637.638000000001</v>
      </c>
      <c r="H8" s="7">
        <v>12637.638000000001</v>
      </c>
      <c r="I8" s="7">
        <v>0</v>
      </c>
      <c r="J8" s="7">
        <v>1499.7809999999999</v>
      </c>
      <c r="K8" s="7">
        <v>1389.8119999999999</v>
      </c>
      <c r="L8" s="7">
        <v>68.007999999999996</v>
      </c>
      <c r="M8" s="7">
        <v>1321.8040000000001</v>
      </c>
      <c r="N8" s="51">
        <v>109.96899999999999</v>
      </c>
      <c r="O8" s="7">
        <v>28374.095000000001</v>
      </c>
      <c r="P8" s="62">
        <v>2</v>
      </c>
      <c r="R8" s="7"/>
      <c r="S8" s="7"/>
      <c r="T8" s="7"/>
      <c r="U8" s="7"/>
      <c r="V8" s="7"/>
      <c r="W8" s="7"/>
      <c r="X8" s="7"/>
      <c r="Y8" s="7"/>
      <c r="Z8" s="7"/>
      <c r="AA8" s="7"/>
      <c r="AB8" s="7"/>
      <c r="AC8" s="7"/>
      <c r="AD8" s="7"/>
      <c r="AE8" s="7"/>
    </row>
    <row r="9" spans="1:31" ht="19.7" customHeight="1" x14ac:dyDescent="0.2">
      <c r="A9" s="61">
        <v>3</v>
      </c>
      <c r="B9" s="24" t="s">
        <v>18</v>
      </c>
      <c r="C9" s="7">
        <v>6171.098</v>
      </c>
      <c r="D9" s="7">
        <v>2996.5859999999998</v>
      </c>
      <c r="E9" s="7">
        <v>2818.5279999999998</v>
      </c>
      <c r="F9" s="7">
        <v>178.05799999999999</v>
      </c>
      <c r="G9" s="7">
        <v>3174.5120000000002</v>
      </c>
      <c r="H9" s="7">
        <v>3152.5479999999998</v>
      </c>
      <c r="I9" s="7">
        <v>21.963999999999999</v>
      </c>
      <c r="J9" s="7">
        <v>112.91500000000001</v>
      </c>
      <c r="K9" s="7">
        <v>112.91500000000001</v>
      </c>
      <c r="L9" s="7">
        <v>21.492999999999999</v>
      </c>
      <c r="M9" s="7">
        <v>91.421999999999997</v>
      </c>
      <c r="N9" s="7">
        <v>0</v>
      </c>
      <c r="O9" s="7">
        <v>6058.183</v>
      </c>
      <c r="P9" s="62">
        <v>3</v>
      </c>
      <c r="R9" s="7"/>
      <c r="S9" s="7"/>
      <c r="T9" s="7"/>
      <c r="U9" s="7"/>
      <c r="V9" s="7"/>
      <c r="W9" s="7"/>
      <c r="X9" s="7"/>
      <c r="Y9" s="7"/>
      <c r="Z9" s="7"/>
      <c r="AA9" s="7"/>
      <c r="AB9" s="7"/>
      <c r="AC9" s="7"/>
      <c r="AD9" s="7"/>
      <c r="AE9" s="7"/>
    </row>
    <row r="10" spans="1:31" ht="30" customHeight="1" x14ac:dyDescent="0.2">
      <c r="A10" s="63">
        <v>4</v>
      </c>
      <c r="B10" s="44" t="s">
        <v>122</v>
      </c>
      <c r="C10" s="7">
        <v>2006.4359999999999</v>
      </c>
      <c r="D10" s="7">
        <v>744.33500000000004</v>
      </c>
      <c r="E10" s="7">
        <v>713.49800000000005</v>
      </c>
      <c r="F10" s="7">
        <v>30.837</v>
      </c>
      <c r="G10" s="7">
        <v>1262.1010000000001</v>
      </c>
      <c r="H10" s="7">
        <v>1262.1010000000001</v>
      </c>
      <c r="I10" s="7">
        <v>0</v>
      </c>
      <c r="J10" s="7">
        <v>263.73500000000001</v>
      </c>
      <c r="K10" s="7">
        <v>263.73500000000001</v>
      </c>
      <c r="L10" s="7">
        <v>0</v>
      </c>
      <c r="M10" s="7">
        <v>263.73500000000001</v>
      </c>
      <c r="N10" s="7">
        <v>0</v>
      </c>
      <c r="O10" s="7">
        <v>1742.701</v>
      </c>
      <c r="P10" s="64">
        <v>4</v>
      </c>
      <c r="R10" s="7"/>
      <c r="S10" s="7"/>
      <c r="T10" s="7"/>
      <c r="U10" s="7"/>
      <c r="V10" s="7"/>
      <c r="W10" s="7"/>
      <c r="X10" s="7"/>
      <c r="Y10" s="7"/>
      <c r="Z10" s="7"/>
      <c r="AA10" s="7"/>
      <c r="AB10" s="7"/>
      <c r="AC10" s="7"/>
      <c r="AD10" s="7"/>
      <c r="AE10" s="7"/>
    </row>
    <row r="11" spans="1:31" ht="19.7" customHeight="1" x14ac:dyDescent="0.2">
      <c r="A11" s="61">
        <v>5</v>
      </c>
      <c r="B11" s="24" t="s">
        <v>4</v>
      </c>
      <c r="C11" s="7">
        <v>4925384.8380000005</v>
      </c>
      <c r="D11" s="7">
        <v>2712684.4410000001</v>
      </c>
      <c r="E11" s="7">
        <v>2377493.9870000002</v>
      </c>
      <c r="F11" s="7">
        <v>335190.45400000003</v>
      </c>
      <c r="G11" s="7">
        <v>2212700.3969999999</v>
      </c>
      <c r="H11" s="7">
        <v>2122723.1800000002</v>
      </c>
      <c r="I11" s="7">
        <v>89977.217000000004</v>
      </c>
      <c r="J11" s="7">
        <v>394352.84100000001</v>
      </c>
      <c r="K11" s="7">
        <v>360585.59499999997</v>
      </c>
      <c r="L11" s="7">
        <v>271424.05900000001</v>
      </c>
      <c r="M11" s="7">
        <v>89161.535999999993</v>
      </c>
      <c r="N11" s="7">
        <v>33767.245999999999</v>
      </c>
      <c r="O11" s="7">
        <v>4531031.9970000004</v>
      </c>
      <c r="P11" s="62">
        <v>5</v>
      </c>
      <c r="R11" s="7"/>
      <c r="S11" s="7"/>
      <c r="T11" s="7"/>
      <c r="U11" s="7"/>
      <c r="V11" s="7"/>
      <c r="W11" s="7"/>
      <c r="X11" s="7"/>
      <c r="Y11" s="7"/>
      <c r="Z11" s="7"/>
      <c r="AA11" s="7"/>
      <c r="AB11" s="7"/>
      <c r="AC11" s="7"/>
      <c r="AD11" s="7"/>
      <c r="AE11" s="7"/>
    </row>
    <row r="12" spans="1:31" ht="30" customHeight="1" x14ac:dyDescent="0.2">
      <c r="A12" s="65">
        <v>6</v>
      </c>
      <c r="B12" s="44" t="s">
        <v>130</v>
      </c>
      <c r="C12" s="7">
        <v>149148.43599999999</v>
      </c>
      <c r="D12" s="7">
        <v>121772.17</v>
      </c>
      <c r="E12" s="7">
        <v>118768.18</v>
      </c>
      <c r="F12" s="7">
        <v>3003.99</v>
      </c>
      <c r="G12" s="7">
        <v>27376.266</v>
      </c>
      <c r="H12" s="7">
        <v>27304.719000000001</v>
      </c>
      <c r="I12" s="7">
        <v>71.546999999999997</v>
      </c>
      <c r="J12" s="7">
        <v>25593.554</v>
      </c>
      <c r="K12" s="7">
        <v>24906.188999999998</v>
      </c>
      <c r="L12" s="7">
        <v>21712.223999999998</v>
      </c>
      <c r="M12" s="7">
        <v>3193.9650000000001</v>
      </c>
      <c r="N12" s="7">
        <v>687.36500000000001</v>
      </c>
      <c r="O12" s="7">
        <v>123554.882</v>
      </c>
      <c r="P12" s="62">
        <v>6</v>
      </c>
      <c r="R12" s="7"/>
      <c r="S12" s="7"/>
      <c r="T12" s="7"/>
      <c r="U12" s="7"/>
      <c r="V12" s="7"/>
      <c r="W12" s="7"/>
      <c r="X12" s="7"/>
      <c r="Y12" s="7"/>
      <c r="Z12" s="7"/>
      <c r="AA12" s="7"/>
      <c r="AB12" s="7"/>
      <c r="AC12" s="7"/>
      <c r="AD12" s="7"/>
      <c r="AE12" s="7"/>
    </row>
    <row r="13" spans="1:31" ht="19.7" customHeight="1" x14ac:dyDescent="0.2">
      <c r="A13" s="65">
        <v>7</v>
      </c>
      <c r="B13" s="44" t="s">
        <v>166</v>
      </c>
      <c r="C13" s="7">
        <v>46879.442999999999</v>
      </c>
      <c r="D13" s="7">
        <v>24549.563999999998</v>
      </c>
      <c r="E13" s="7">
        <v>24548.134999999998</v>
      </c>
      <c r="F13" s="7">
        <v>1.429</v>
      </c>
      <c r="G13" s="7">
        <v>22329.879000000001</v>
      </c>
      <c r="H13" s="7">
        <v>22292.809000000001</v>
      </c>
      <c r="I13" s="7">
        <v>37.07</v>
      </c>
      <c r="J13" s="7">
        <v>511.52800000000002</v>
      </c>
      <c r="K13" s="7">
        <v>413.70100000000002</v>
      </c>
      <c r="L13" s="7">
        <v>210.09899999999999</v>
      </c>
      <c r="M13" s="7">
        <v>203.602</v>
      </c>
      <c r="N13" s="7">
        <v>97.826999999999998</v>
      </c>
      <c r="O13" s="7">
        <v>46367.915000000001</v>
      </c>
      <c r="P13" s="62">
        <v>7</v>
      </c>
      <c r="R13" s="7"/>
      <c r="S13" s="7"/>
      <c r="T13" s="7"/>
      <c r="U13" s="7"/>
      <c r="V13" s="7"/>
      <c r="W13" s="7"/>
      <c r="X13" s="7"/>
      <c r="Y13" s="7"/>
      <c r="Z13" s="7"/>
      <c r="AA13" s="7"/>
      <c r="AB13" s="7"/>
      <c r="AC13" s="7"/>
      <c r="AD13" s="7"/>
      <c r="AE13" s="7"/>
    </row>
    <row r="14" spans="1:31" ht="30" customHeight="1" x14ac:dyDescent="0.2">
      <c r="A14" s="63">
        <v>8</v>
      </c>
      <c r="B14" s="44" t="s">
        <v>168</v>
      </c>
      <c r="C14" s="7">
        <v>219384.16899999999</v>
      </c>
      <c r="D14" s="7">
        <v>20349.505000000001</v>
      </c>
      <c r="E14" s="7">
        <v>20329.192999999999</v>
      </c>
      <c r="F14" s="7">
        <v>20.312000000000001</v>
      </c>
      <c r="G14" s="7">
        <v>199034.66399999999</v>
      </c>
      <c r="H14" s="7">
        <v>199034.66399999999</v>
      </c>
      <c r="I14" s="7">
        <v>0</v>
      </c>
      <c r="J14" s="7">
        <v>19386.853999999999</v>
      </c>
      <c r="K14" s="7">
        <v>19386.853999999999</v>
      </c>
      <c r="L14" s="7">
        <v>18007.313999999998</v>
      </c>
      <c r="M14" s="7">
        <v>1379.54</v>
      </c>
      <c r="N14" s="7">
        <v>0</v>
      </c>
      <c r="O14" s="7">
        <v>199997.315</v>
      </c>
      <c r="P14" s="62">
        <v>8</v>
      </c>
      <c r="R14" s="7"/>
      <c r="S14" s="7"/>
      <c r="T14" s="7"/>
      <c r="U14" s="7"/>
      <c r="V14" s="7"/>
      <c r="W14" s="7"/>
      <c r="X14" s="7"/>
      <c r="Y14" s="7"/>
      <c r="Z14" s="7"/>
      <c r="AA14" s="7"/>
      <c r="AB14" s="7"/>
      <c r="AC14" s="7"/>
      <c r="AD14" s="7"/>
      <c r="AE14" s="7"/>
    </row>
    <row r="15" spans="1:31" ht="19.7" customHeight="1" x14ac:dyDescent="0.2">
      <c r="A15" s="61">
        <v>9</v>
      </c>
      <c r="B15" s="24" t="s">
        <v>19</v>
      </c>
      <c r="C15" s="7">
        <v>97.084000000000003</v>
      </c>
      <c r="D15" s="7">
        <v>5.0369999999999999</v>
      </c>
      <c r="E15" s="7">
        <v>5.0369999999999999</v>
      </c>
      <c r="F15" s="7">
        <v>0</v>
      </c>
      <c r="G15" s="7">
        <v>92.046999999999997</v>
      </c>
      <c r="H15" s="7">
        <v>92.046999999999997</v>
      </c>
      <c r="I15" s="7">
        <v>0</v>
      </c>
      <c r="J15" s="7">
        <v>0</v>
      </c>
      <c r="K15" s="7">
        <v>0</v>
      </c>
      <c r="L15" s="7">
        <v>0</v>
      </c>
      <c r="M15" s="7">
        <v>0</v>
      </c>
      <c r="N15" s="7">
        <v>0</v>
      </c>
      <c r="O15" s="7">
        <v>97.084000000000003</v>
      </c>
      <c r="P15" s="62">
        <v>9</v>
      </c>
      <c r="R15" s="92"/>
      <c r="S15" s="7"/>
      <c r="T15" s="7"/>
      <c r="U15" s="7"/>
      <c r="V15" s="7"/>
      <c r="W15" s="7"/>
      <c r="X15" s="7"/>
      <c r="Y15" s="7"/>
      <c r="Z15" s="7"/>
      <c r="AA15" s="7"/>
      <c r="AB15" s="7"/>
      <c r="AC15" s="7"/>
      <c r="AD15" s="7"/>
      <c r="AE15" s="7"/>
    </row>
    <row r="16" spans="1:31" ht="19.7" customHeight="1" x14ac:dyDescent="0.2">
      <c r="A16" s="61">
        <v>10</v>
      </c>
      <c r="B16" s="24" t="s">
        <v>59</v>
      </c>
      <c r="C16" s="7">
        <v>10074.132</v>
      </c>
      <c r="D16" s="7">
        <v>6191.3559999999998</v>
      </c>
      <c r="E16" s="7">
        <v>6154.05</v>
      </c>
      <c r="F16" s="7">
        <v>37.305999999999997</v>
      </c>
      <c r="G16" s="7">
        <v>3882.7759999999998</v>
      </c>
      <c r="H16" s="7">
        <v>3874.7759999999998</v>
      </c>
      <c r="I16" s="7">
        <v>8</v>
      </c>
      <c r="J16" s="7">
        <v>499.798</v>
      </c>
      <c r="K16" s="7">
        <v>485.28100000000001</v>
      </c>
      <c r="L16" s="7">
        <v>410.05099999999999</v>
      </c>
      <c r="M16" s="7">
        <v>75.23</v>
      </c>
      <c r="N16" s="7">
        <v>14.516999999999999</v>
      </c>
      <c r="O16" s="7">
        <v>9574.3340000000007</v>
      </c>
      <c r="P16" s="62">
        <v>10</v>
      </c>
      <c r="R16" s="7"/>
      <c r="S16" s="7"/>
      <c r="T16" s="7"/>
      <c r="U16" s="7"/>
      <c r="V16" s="7"/>
      <c r="W16" s="7"/>
      <c r="X16" s="7"/>
      <c r="Y16" s="7"/>
      <c r="Z16" s="7"/>
      <c r="AA16" s="7"/>
      <c r="AB16" s="7"/>
      <c r="AC16" s="7"/>
      <c r="AD16" s="7"/>
      <c r="AE16" s="7"/>
    </row>
    <row r="17" spans="1:31" ht="22.5" customHeight="1" x14ac:dyDescent="0.2">
      <c r="A17" s="66">
        <v>11</v>
      </c>
      <c r="B17" s="35" t="s">
        <v>20</v>
      </c>
      <c r="C17" s="7">
        <v>5421330.8969999999</v>
      </c>
      <c r="D17" s="7">
        <v>2886778.2549999999</v>
      </c>
      <c r="E17" s="7">
        <v>2538895.0699999998</v>
      </c>
      <c r="F17" s="7">
        <v>347883.185</v>
      </c>
      <c r="G17" s="7">
        <v>2534552.642</v>
      </c>
      <c r="H17" s="7">
        <v>2441160.7549999999</v>
      </c>
      <c r="I17" s="7">
        <v>93391.887000000002</v>
      </c>
      <c r="J17" s="7">
        <v>421560.47600000002</v>
      </c>
      <c r="K17" s="7">
        <v>386925.82</v>
      </c>
      <c r="L17" s="7">
        <v>291918.886</v>
      </c>
      <c r="M17" s="7">
        <v>95006.933999999994</v>
      </c>
      <c r="N17" s="7">
        <v>34634.656000000003</v>
      </c>
      <c r="O17" s="7">
        <v>4999770.4210000001</v>
      </c>
      <c r="P17" s="67">
        <v>11</v>
      </c>
      <c r="R17" s="92"/>
      <c r="S17" s="7"/>
      <c r="T17" s="7"/>
      <c r="U17" s="7"/>
      <c r="V17" s="7"/>
      <c r="W17" s="7"/>
      <c r="X17" s="7"/>
      <c r="Y17" s="7"/>
      <c r="Z17" s="7"/>
      <c r="AA17" s="7"/>
      <c r="AB17" s="7"/>
      <c r="AC17" s="7"/>
      <c r="AD17" s="7"/>
      <c r="AE17" s="7"/>
    </row>
    <row r="18" spans="1:31" ht="19.7" customHeight="1" x14ac:dyDescent="0.2">
      <c r="A18" s="61">
        <v>12</v>
      </c>
      <c r="B18" s="24" t="s">
        <v>152</v>
      </c>
      <c r="C18" s="7">
        <v>0</v>
      </c>
      <c r="D18" s="7">
        <v>0</v>
      </c>
      <c r="E18" s="7">
        <v>0</v>
      </c>
      <c r="F18" s="7">
        <v>0</v>
      </c>
      <c r="G18" s="7">
        <v>0</v>
      </c>
      <c r="H18" s="7">
        <v>0</v>
      </c>
      <c r="I18" s="7">
        <v>0</v>
      </c>
      <c r="J18" s="7">
        <v>0</v>
      </c>
      <c r="K18" s="7">
        <v>0</v>
      </c>
      <c r="L18" s="7">
        <v>0</v>
      </c>
      <c r="M18" s="7">
        <v>0</v>
      </c>
      <c r="N18" s="7">
        <v>0</v>
      </c>
      <c r="O18" s="7">
        <v>0</v>
      </c>
      <c r="P18" s="62">
        <v>12</v>
      </c>
      <c r="R18" s="7"/>
      <c r="S18" s="7"/>
      <c r="T18" s="7"/>
      <c r="U18" s="7"/>
      <c r="V18" s="7"/>
      <c r="W18" s="7"/>
      <c r="X18" s="7"/>
      <c r="Y18" s="7"/>
      <c r="Z18" s="7"/>
      <c r="AA18" s="7"/>
      <c r="AB18" s="7"/>
      <c r="AC18" s="7"/>
      <c r="AD18" s="7"/>
      <c r="AE18" s="7"/>
    </row>
    <row r="19" spans="1:31" s="1" customFormat="1" ht="25.5" customHeight="1" x14ac:dyDescent="0.2">
      <c r="A19" s="66">
        <v>13</v>
      </c>
      <c r="B19" s="35" t="s">
        <v>21</v>
      </c>
      <c r="C19" s="8">
        <v>5421330.8969999999</v>
      </c>
      <c r="D19" s="8">
        <v>2886778.2549999999</v>
      </c>
      <c r="E19" s="8">
        <v>2538895.0699999998</v>
      </c>
      <c r="F19" s="8">
        <v>347883.185</v>
      </c>
      <c r="G19" s="8">
        <v>2534552.642</v>
      </c>
      <c r="H19" s="8">
        <v>2441160.7549999999</v>
      </c>
      <c r="I19" s="8">
        <v>93391.887000000002</v>
      </c>
      <c r="J19" s="8">
        <v>421560.47600000002</v>
      </c>
      <c r="K19" s="8">
        <v>386925.82</v>
      </c>
      <c r="L19" s="8">
        <v>291918.886</v>
      </c>
      <c r="M19" s="8">
        <v>95006.933999999994</v>
      </c>
      <c r="N19" s="8">
        <v>34634.656000000003</v>
      </c>
      <c r="O19" s="8">
        <v>4999770.4210000001</v>
      </c>
      <c r="P19" s="67">
        <v>13</v>
      </c>
      <c r="R19" s="7"/>
      <c r="S19" s="7"/>
      <c r="T19" s="7"/>
      <c r="U19" s="7"/>
      <c r="V19" s="7"/>
      <c r="W19" s="7"/>
      <c r="X19" s="7"/>
      <c r="Y19" s="7"/>
      <c r="Z19" s="7"/>
      <c r="AA19" s="7"/>
      <c r="AB19" s="7"/>
      <c r="AC19" s="7"/>
      <c r="AD19" s="7"/>
      <c r="AE19" s="7"/>
    </row>
    <row r="20" spans="1:31" s="1" customFormat="1" ht="7.5" customHeight="1" x14ac:dyDescent="0.2">
      <c r="B20" s="18"/>
      <c r="C20" s="39"/>
      <c r="D20" s="39"/>
      <c r="E20" s="8"/>
      <c r="F20" s="8"/>
      <c r="G20" s="8"/>
      <c r="H20" s="8"/>
      <c r="I20" s="8"/>
      <c r="J20" s="8"/>
      <c r="K20" s="8"/>
      <c r="L20" s="8"/>
      <c r="M20" s="8"/>
      <c r="N20" s="8"/>
      <c r="O20" s="8"/>
      <c r="P20" s="18"/>
    </row>
    <row r="21" spans="1:31" ht="21" customHeight="1" x14ac:dyDescent="0.2">
      <c r="B21" s="143" t="s">
        <v>162</v>
      </c>
      <c r="C21" s="143"/>
      <c r="D21" s="143"/>
      <c r="E21" s="143"/>
      <c r="F21" s="143"/>
      <c r="G21" s="143" t="s">
        <v>162</v>
      </c>
      <c r="H21" s="143"/>
      <c r="I21" s="143"/>
      <c r="J21" s="143"/>
      <c r="K21" s="143"/>
      <c r="L21" s="143"/>
      <c r="M21" s="143"/>
      <c r="N21" s="143"/>
      <c r="O21" s="143"/>
      <c r="P21" s="2"/>
    </row>
    <row r="22" spans="1:31" ht="19.7" customHeight="1" x14ac:dyDescent="0.2">
      <c r="A22" s="61">
        <v>1</v>
      </c>
      <c r="B22" s="24" t="s">
        <v>17</v>
      </c>
      <c r="C22" s="38">
        <v>3.3471452757184466</v>
      </c>
      <c r="D22" s="38">
        <v>3.5340848512799958</v>
      </c>
      <c r="E22" s="38">
        <v>3.5299905875984074</v>
      </c>
      <c r="F22" s="38">
        <v>3.563965300593646</v>
      </c>
      <c r="G22" s="38">
        <v>3.1342267934634593</v>
      </c>
      <c r="H22" s="38">
        <v>3.1170004615283928</v>
      </c>
      <c r="I22" s="38">
        <v>3.5845040801028039</v>
      </c>
      <c r="J22" s="38">
        <v>1.17018180803079</v>
      </c>
      <c r="K22" s="38">
        <v>1.108203892932242</v>
      </c>
      <c r="L22" s="38">
        <v>0.60902602923745053</v>
      </c>
      <c r="M22" s="38">
        <v>2.6419808474189894</v>
      </c>
      <c r="N22" s="38">
        <v>1.8625766053515873</v>
      </c>
      <c r="O22" s="38">
        <v>3.5306980548257454</v>
      </c>
      <c r="P22" s="62">
        <v>1</v>
      </c>
      <c r="Q22" s="38"/>
      <c r="R22" s="68"/>
      <c r="S22" s="68"/>
      <c r="T22" s="68"/>
      <c r="U22" s="68"/>
      <c r="V22" s="68"/>
      <c r="W22" s="68"/>
      <c r="X22" s="68"/>
      <c r="Y22" s="68"/>
      <c r="Z22" s="68"/>
      <c r="AA22" s="68"/>
      <c r="AB22" s="68"/>
      <c r="AC22" s="68"/>
    </row>
    <row r="23" spans="1:31" ht="19.7" customHeight="1" x14ac:dyDescent="0.2">
      <c r="A23" s="61">
        <v>2</v>
      </c>
      <c r="B23" s="24" t="s">
        <v>35</v>
      </c>
      <c r="C23" s="38">
        <v>0.5510432136974206</v>
      </c>
      <c r="D23" s="38">
        <v>0.59707523326899947</v>
      </c>
      <c r="E23" s="38">
        <v>0.67784940005417393</v>
      </c>
      <c r="F23" s="38">
        <v>7.5752439716222572E-3</v>
      </c>
      <c r="G23" s="38">
        <v>0.49861414557275552</v>
      </c>
      <c r="H23" s="38">
        <v>0.51768970864026531</v>
      </c>
      <c r="I23" s="40">
        <v>0</v>
      </c>
      <c r="J23" s="38">
        <v>0.35576888379829985</v>
      </c>
      <c r="K23" s="38">
        <v>0.35919339784561283</v>
      </c>
      <c r="L23" s="38">
        <v>2.3296882545653451E-2</v>
      </c>
      <c r="M23" s="38">
        <v>1.3912710834348156</v>
      </c>
      <c r="N23" s="38">
        <v>0.31751145442299178</v>
      </c>
      <c r="O23" s="38">
        <v>0.56750795758187866</v>
      </c>
      <c r="P23" s="62">
        <v>2</v>
      </c>
      <c r="Q23" s="38"/>
      <c r="R23" s="68"/>
      <c r="S23" s="68"/>
      <c r="T23" s="68"/>
      <c r="U23" s="68"/>
      <c r="V23" s="68"/>
      <c r="W23" s="68"/>
      <c r="X23" s="68"/>
      <c r="Y23" s="68"/>
      <c r="Z23" s="68"/>
      <c r="AA23" s="68"/>
      <c r="AB23" s="68"/>
      <c r="AC23" s="68"/>
    </row>
    <row r="24" spans="1:31" ht="19.7" customHeight="1" x14ac:dyDescent="0.2">
      <c r="A24" s="61">
        <v>3</v>
      </c>
      <c r="B24" s="24" t="s">
        <v>18</v>
      </c>
      <c r="C24" s="38">
        <v>0.11382994539984449</v>
      </c>
      <c r="D24" s="38">
        <v>0.10380381641055419</v>
      </c>
      <c r="E24" s="38">
        <v>0.11101396167585612</v>
      </c>
      <c r="F24" s="38">
        <v>5.1183272913866179E-2</v>
      </c>
      <c r="G24" s="38">
        <v>0.12524940091577708</v>
      </c>
      <c r="H24" s="38">
        <v>0.12914135185660888</v>
      </c>
      <c r="I24" s="40">
        <v>2.3518102809080191E-2</v>
      </c>
      <c r="J24" s="38">
        <v>2.678500628697459E-2</v>
      </c>
      <c r="K24" s="38">
        <v>2.9182596291971417E-2</v>
      </c>
      <c r="L24" s="38">
        <v>7.3626616950024934E-3</v>
      </c>
      <c r="M24" s="38">
        <v>9.62266606772091E-2</v>
      </c>
      <c r="N24" s="40">
        <v>0</v>
      </c>
      <c r="O24" s="38">
        <v>0.12116922358183614</v>
      </c>
      <c r="P24" s="62">
        <v>3</v>
      </c>
      <c r="Q24" s="38"/>
      <c r="R24" s="68"/>
    </row>
    <row r="25" spans="1:31" ht="30" customHeight="1" x14ac:dyDescent="0.2">
      <c r="A25" s="63">
        <v>4</v>
      </c>
      <c r="B25" s="44" t="s">
        <v>122</v>
      </c>
      <c r="C25" s="38">
        <v>3.7010026469889538E-2</v>
      </c>
      <c r="D25" s="38">
        <v>2.5784280407086555E-2</v>
      </c>
      <c r="E25" s="38">
        <v>2.8102697446255629E-2</v>
      </c>
      <c r="F25" s="38">
        <v>8.8641823835204914E-3</v>
      </c>
      <c r="G25" s="38">
        <v>4.9795809291381853E-2</v>
      </c>
      <c r="H25" s="38">
        <v>5.1700855726725795E-2</v>
      </c>
      <c r="I25" s="40">
        <v>0</v>
      </c>
      <c r="J25" s="38">
        <v>6.2561605040032262E-2</v>
      </c>
      <c r="K25" s="38">
        <v>6.8161644007112263E-2</v>
      </c>
      <c r="L25" s="38">
        <v>0</v>
      </c>
      <c r="M25" s="38">
        <v>0.2775955279222041</v>
      </c>
      <c r="N25" s="38">
        <v>0</v>
      </c>
      <c r="O25" s="38">
        <v>3.4855620423696249E-2</v>
      </c>
      <c r="P25" s="62">
        <v>4</v>
      </c>
      <c r="Q25" s="38"/>
      <c r="R25" s="68"/>
    </row>
    <row r="26" spans="1:31" ht="19.7" customHeight="1" x14ac:dyDescent="0.2">
      <c r="A26" s="61">
        <v>5</v>
      </c>
      <c r="B26" s="24" t="s">
        <v>4</v>
      </c>
      <c r="C26" s="38">
        <v>90.851950039160286</v>
      </c>
      <c r="D26" s="38">
        <v>93.969269593240725</v>
      </c>
      <c r="E26" s="38">
        <v>93.642861223091046</v>
      </c>
      <c r="F26" s="38">
        <v>96.351438773909123</v>
      </c>
      <c r="G26" s="38">
        <v>87.301418022786521</v>
      </c>
      <c r="H26" s="38">
        <v>86.955485240053363</v>
      </c>
      <c r="I26" s="38">
        <v>96.34371880718075</v>
      </c>
      <c r="J26" s="38">
        <v>93.54597108861789</v>
      </c>
      <c r="K26" s="38">
        <v>93.192435438916945</v>
      </c>
      <c r="L26" s="38">
        <v>92.979273358832984</v>
      </c>
      <c r="M26" s="38">
        <v>93.847398548825922</v>
      </c>
      <c r="N26" s="38">
        <v>97.495543192344684</v>
      </c>
      <c r="O26" s="38">
        <v>90.624801050240066</v>
      </c>
      <c r="P26" s="62">
        <v>5</v>
      </c>
      <c r="Q26" s="38"/>
      <c r="R26" s="68"/>
    </row>
    <row r="27" spans="1:31" ht="30" customHeight="1" x14ac:dyDescent="0.2">
      <c r="A27" s="65">
        <v>6</v>
      </c>
      <c r="B27" s="44" t="s">
        <v>130</v>
      </c>
      <c r="C27" s="38">
        <v>2.7511406116629811</v>
      </c>
      <c r="D27" s="38">
        <v>4.2182723868411571</v>
      </c>
      <c r="E27" s="38">
        <v>4.6779475608655225</v>
      </c>
      <c r="F27" s="38">
        <v>0.86350537465615074</v>
      </c>
      <c r="G27" s="38">
        <v>1.0801222095903107</v>
      </c>
      <c r="H27" s="38">
        <v>1.118513762113958</v>
      </c>
      <c r="I27" s="38">
        <v>7.660943824809964E-2</v>
      </c>
      <c r="J27" s="38">
        <v>6.0711464800604311</v>
      </c>
      <c r="K27" s="38">
        <v>6.4369415822392</v>
      </c>
      <c r="L27" s="38">
        <v>7.4377592685113205</v>
      </c>
      <c r="M27" s="38">
        <v>3.3618230433580782</v>
      </c>
      <c r="N27" s="38">
        <v>1.9846162179292324</v>
      </c>
      <c r="O27" s="38">
        <v>2.4712111076349759</v>
      </c>
      <c r="P27" s="62">
        <v>6</v>
      </c>
      <c r="Q27" s="38"/>
      <c r="R27" s="68"/>
    </row>
    <row r="28" spans="1:31" ht="19.7" customHeight="1" x14ac:dyDescent="0.2">
      <c r="A28" s="65">
        <v>7</v>
      </c>
      <c r="B28" s="44" t="s">
        <v>166</v>
      </c>
      <c r="C28" s="38">
        <v>0.86472203764469835</v>
      </c>
      <c r="D28" s="38">
        <v>0.85041391584127746</v>
      </c>
      <c r="E28" s="38">
        <v>0.96688261323064451</v>
      </c>
      <c r="F28" s="38">
        <v>4.1077006926908529E-4</v>
      </c>
      <c r="G28" s="38">
        <v>0.88101855254344341</v>
      </c>
      <c r="H28" s="38">
        <v>0.91320528377083465</v>
      </c>
      <c r="I28" s="40">
        <v>3.9692955342041647E-2</v>
      </c>
      <c r="J28" s="38">
        <v>0.12134154626013847</v>
      </c>
      <c r="K28" s="38">
        <v>0.10691997758123251</v>
      </c>
      <c r="L28" s="38">
        <v>7.1971705181144041E-2</v>
      </c>
      <c r="M28" s="38">
        <v>0.21430225292819158</v>
      </c>
      <c r="N28" s="38">
        <v>0.28245408298555064</v>
      </c>
      <c r="O28" s="38">
        <v>0.92740088235343399</v>
      </c>
      <c r="P28" s="62">
        <v>7</v>
      </c>
      <c r="Q28" s="38"/>
      <c r="R28" s="68"/>
    </row>
    <row r="29" spans="1:31" ht="30" customHeight="1" x14ac:dyDescent="0.2">
      <c r="A29" s="63">
        <v>8</v>
      </c>
      <c r="B29" s="44" t="s">
        <v>167</v>
      </c>
      <c r="C29" s="38">
        <v>4.0466847194551532</v>
      </c>
      <c r="D29" s="38">
        <v>0.70492096040816277</v>
      </c>
      <c r="E29" s="38">
        <v>0.80071024754874964</v>
      </c>
      <c r="F29" s="38">
        <v>5.8387415304364315E-3</v>
      </c>
      <c r="G29" s="38">
        <v>7.8528518485590793</v>
      </c>
      <c r="H29" s="38">
        <v>8.153279688457058</v>
      </c>
      <c r="I29" s="40">
        <v>0</v>
      </c>
      <c r="J29" s="38">
        <v>4.5988310346247925</v>
      </c>
      <c r="K29" s="38">
        <v>5.0104834048035354</v>
      </c>
      <c r="L29" s="38">
        <v>6.1686019177258711</v>
      </c>
      <c r="M29" s="38">
        <v>1.452041384684617</v>
      </c>
      <c r="N29" s="38">
        <v>0</v>
      </c>
      <c r="O29" s="38">
        <v>4.000129969167638</v>
      </c>
      <c r="P29" s="62">
        <v>8</v>
      </c>
      <c r="Q29" s="38"/>
      <c r="R29" s="68"/>
    </row>
    <row r="30" spans="1:31" ht="19.7" customHeight="1" x14ac:dyDescent="0.2">
      <c r="A30" s="61">
        <v>9</v>
      </c>
      <c r="B30" s="24" t="s">
        <v>19</v>
      </c>
      <c r="C30" s="38">
        <v>1.7907779813573701E-3</v>
      </c>
      <c r="D30" s="38">
        <v>1.7448517187891873E-4</v>
      </c>
      <c r="E30" s="40">
        <v>1.9839339008208794E-4</v>
      </c>
      <c r="F30" s="40">
        <v>0</v>
      </c>
      <c r="G30" s="38">
        <v>3.6316862579491059E-3</v>
      </c>
      <c r="H30" s="38">
        <v>3.770624274188776E-3</v>
      </c>
      <c r="I30" s="40">
        <v>0</v>
      </c>
      <c r="J30" s="40">
        <v>0</v>
      </c>
      <c r="K30" s="40">
        <v>0</v>
      </c>
      <c r="L30" s="40">
        <v>0</v>
      </c>
      <c r="M30" s="40">
        <v>0</v>
      </c>
      <c r="N30" s="40">
        <v>0</v>
      </c>
      <c r="O30" s="38">
        <v>1.9417691578842995E-3</v>
      </c>
      <c r="P30" s="62">
        <v>9</v>
      </c>
      <c r="Q30" s="38"/>
      <c r="R30" s="68"/>
    </row>
    <row r="31" spans="1:31" ht="19.7" customHeight="1" x14ac:dyDescent="0.2">
      <c r="A31" s="61">
        <v>10</v>
      </c>
      <c r="B31" s="24" t="s">
        <v>59</v>
      </c>
      <c r="C31" s="38">
        <v>0.185823964472907</v>
      </c>
      <c r="D31" s="38">
        <v>0.21447286397132709</v>
      </c>
      <c r="E31" s="38">
        <v>0.24239087596479519</v>
      </c>
      <c r="F31" s="38">
        <v>1.0723714628518189E-2</v>
      </c>
      <c r="G31" s="38">
        <v>0.15319374060962984</v>
      </c>
      <c r="H31" s="38">
        <v>0.15872678569257109</v>
      </c>
      <c r="I31" s="38">
        <v>8.5660545653178637E-3</v>
      </c>
      <c r="J31" s="38">
        <v>0.118559027341074</v>
      </c>
      <c r="K31" s="38">
        <v>0.12541964762134511</v>
      </c>
      <c r="L31" s="38">
        <v>0.14046744478190423</v>
      </c>
      <c r="M31" s="38">
        <v>7.9183694108053218E-2</v>
      </c>
      <c r="N31" s="38">
        <v>4.191466489518475E-2</v>
      </c>
      <c r="O31" s="38">
        <v>0.19149547266782393</v>
      </c>
      <c r="P31" s="62">
        <v>10</v>
      </c>
      <c r="Q31" s="38"/>
      <c r="R31" s="68"/>
    </row>
    <row r="32" spans="1:31" ht="22.5" customHeight="1" x14ac:dyDescent="0.2">
      <c r="A32" s="66">
        <v>11</v>
      </c>
      <c r="B32" s="35" t="s">
        <v>20</v>
      </c>
      <c r="C32" s="85">
        <v>100</v>
      </c>
      <c r="D32" s="85">
        <v>100</v>
      </c>
      <c r="E32" s="86">
        <v>100</v>
      </c>
      <c r="F32" s="86">
        <v>100</v>
      </c>
      <c r="G32" s="86">
        <v>100</v>
      </c>
      <c r="H32" s="86">
        <v>100</v>
      </c>
      <c r="I32" s="86">
        <v>100</v>
      </c>
      <c r="J32" s="86">
        <v>100</v>
      </c>
      <c r="K32" s="86">
        <v>100</v>
      </c>
      <c r="L32" s="86">
        <v>100</v>
      </c>
      <c r="M32" s="86">
        <v>100</v>
      </c>
      <c r="N32" s="86">
        <v>100</v>
      </c>
      <c r="O32" s="86">
        <v>100</v>
      </c>
      <c r="P32" s="67">
        <v>11</v>
      </c>
    </row>
    <row r="33" spans="1:15" ht="27" customHeight="1" x14ac:dyDescent="0.2">
      <c r="A33" s="43" t="s">
        <v>178</v>
      </c>
      <c r="G33" s="43" t="s">
        <v>145</v>
      </c>
      <c r="K33" s="69"/>
    </row>
    <row r="35" spans="1:15" x14ac:dyDescent="0.2">
      <c r="F35" s="43"/>
      <c r="H35" s="17"/>
      <c r="I35" s="17"/>
      <c r="J35" s="17"/>
      <c r="K35" s="17"/>
      <c r="L35" s="17"/>
      <c r="M35" s="17"/>
      <c r="N35" s="17"/>
      <c r="O35" s="17"/>
    </row>
    <row r="36" spans="1:15" x14ac:dyDescent="0.2">
      <c r="C36" s="17"/>
      <c r="D36" s="17"/>
      <c r="E36" s="17"/>
      <c r="F36" s="17"/>
      <c r="G36" s="17"/>
    </row>
    <row r="37" spans="1:15" x14ac:dyDescent="0.2">
      <c r="C37" s="69"/>
      <c r="D37" s="69"/>
      <c r="E37" s="69"/>
      <c r="F37" s="69"/>
      <c r="G37" s="69"/>
      <c r="H37" s="69"/>
      <c r="I37" s="69"/>
      <c r="J37" s="69"/>
      <c r="K37" s="69"/>
      <c r="L37" s="69"/>
      <c r="M37" s="69"/>
      <c r="N37" s="69"/>
      <c r="O37" s="69"/>
    </row>
  </sheetData>
  <mergeCells count="20">
    <mergeCell ref="A3:A5"/>
    <mergeCell ref="B3:B5"/>
    <mergeCell ref="C3:C5"/>
    <mergeCell ref="D3:F3"/>
    <mergeCell ref="G3:I3"/>
    <mergeCell ref="P3:P5"/>
    <mergeCell ref="D4:D5"/>
    <mergeCell ref="E4:F4"/>
    <mergeCell ref="G4:G5"/>
    <mergeCell ref="H4:I4"/>
    <mergeCell ref="K4:K5"/>
    <mergeCell ref="L4:M4"/>
    <mergeCell ref="B21:F21"/>
    <mergeCell ref="B6:F6"/>
    <mergeCell ref="G21:O21"/>
    <mergeCell ref="G6:O6"/>
    <mergeCell ref="K3:M3"/>
    <mergeCell ref="N3:N5"/>
    <mergeCell ref="O3:O5"/>
    <mergeCell ref="J3:J5"/>
  </mergeCells>
  <conditionalFormatting sqref="N8">
    <cfRule type="cellIs" dxfId="208" priority="2" stopIfTrue="1" operator="equal">
      <formula>"."</formula>
    </cfRule>
    <cfRule type="cellIs" dxfId="207" priority="3"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zoomScaleNormal="100" workbookViewId="0">
      <pane ySplit="5" topLeftCell="A6" activePane="bottomLeft" state="frozen"/>
      <selection activeCell="K23" sqref="K23"/>
      <selection pane="bottomLeft" activeCell="E17" sqref="E17"/>
    </sheetView>
  </sheetViews>
  <sheetFormatPr baseColWidth="10" defaultColWidth="11.42578125" defaultRowHeight="12.75" customHeight="1" x14ac:dyDescent="0.2"/>
  <cols>
    <col min="1" max="1" width="30.140625" style="2" customWidth="1"/>
    <col min="2" max="4" width="10.28515625" style="2" customWidth="1"/>
    <col min="5" max="5" width="10.5703125" style="2" customWidth="1"/>
    <col min="6" max="7" width="10.28515625" style="2" customWidth="1"/>
    <col min="8" max="16384" width="11.42578125" style="2"/>
  </cols>
  <sheetData>
    <row r="1" spans="1:17" ht="16.5" customHeight="1" x14ac:dyDescent="0.2"/>
    <row r="2" spans="1:17" s="47" customFormat="1" ht="14.85" customHeight="1" x14ac:dyDescent="0.2">
      <c r="A2" s="70" t="s">
        <v>182</v>
      </c>
      <c r="B2" s="71"/>
      <c r="C2" s="71"/>
      <c r="D2" s="71"/>
      <c r="E2" s="71"/>
      <c r="F2" s="71"/>
      <c r="G2" s="71"/>
    </row>
    <row r="3" spans="1:17" s="3" customFormat="1" ht="15" customHeight="1" x14ac:dyDescent="0.2">
      <c r="A3" s="106" t="s">
        <v>60</v>
      </c>
      <c r="B3" s="163" t="s">
        <v>34</v>
      </c>
      <c r="C3" s="102" t="s">
        <v>132</v>
      </c>
      <c r="D3" s="103"/>
      <c r="E3" s="109"/>
      <c r="F3" s="167" t="s">
        <v>8</v>
      </c>
      <c r="G3" s="151" t="s">
        <v>135</v>
      </c>
    </row>
    <row r="4" spans="1:17" s="3" customFormat="1" ht="42.75" customHeight="1" x14ac:dyDescent="0.2">
      <c r="A4" s="107"/>
      <c r="B4" s="170"/>
      <c r="C4" s="33" t="s">
        <v>133</v>
      </c>
      <c r="D4" s="5" t="s">
        <v>10</v>
      </c>
      <c r="E4" s="33" t="s">
        <v>134</v>
      </c>
      <c r="F4" s="168"/>
      <c r="G4" s="169"/>
    </row>
    <row r="5" spans="1:17" s="3" customFormat="1" ht="13.5" customHeight="1" x14ac:dyDescent="0.2">
      <c r="A5" s="108"/>
      <c r="B5" s="135" t="s">
        <v>33</v>
      </c>
      <c r="C5" s="131"/>
      <c r="D5" s="131"/>
      <c r="E5" s="131"/>
      <c r="F5" s="131"/>
      <c r="G5" s="131"/>
    </row>
    <row r="6" spans="1:17" s="72" customFormat="1" ht="30" customHeight="1" x14ac:dyDescent="0.2">
      <c r="A6" s="28" t="s">
        <v>70</v>
      </c>
      <c r="B6" s="10">
        <v>573038.56499999994</v>
      </c>
      <c r="C6" s="10">
        <v>119657.068</v>
      </c>
      <c r="D6" s="10">
        <v>453381.49699999997</v>
      </c>
      <c r="E6" s="7">
        <v>0</v>
      </c>
      <c r="F6" s="7">
        <v>36715.843999999997</v>
      </c>
      <c r="G6" s="7">
        <v>536322.72100000002</v>
      </c>
      <c r="H6" s="7"/>
      <c r="I6" s="7"/>
      <c r="J6" s="7"/>
      <c r="K6" s="7"/>
      <c r="L6" s="7"/>
      <c r="M6" s="7"/>
      <c r="N6" s="7"/>
      <c r="O6" s="7"/>
      <c r="P6" s="7"/>
      <c r="Q6" s="7"/>
    </row>
    <row r="7" spans="1:17" s="72" customFormat="1" ht="27.2" customHeight="1" x14ac:dyDescent="0.2">
      <c r="A7" s="9" t="s">
        <v>71</v>
      </c>
      <c r="B7" s="10">
        <v>271730.57699999999</v>
      </c>
      <c r="C7" s="10">
        <v>64800.7</v>
      </c>
      <c r="D7" s="10">
        <v>206929.87700000001</v>
      </c>
      <c r="E7" s="7">
        <v>0</v>
      </c>
      <c r="F7" s="7">
        <v>25330.225999999999</v>
      </c>
      <c r="G7" s="7">
        <v>246400.351</v>
      </c>
      <c r="H7" s="7"/>
      <c r="I7" s="7"/>
      <c r="J7" s="7"/>
      <c r="K7" s="7"/>
      <c r="L7" s="7"/>
      <c r="M7" s="7"/>
      <c r="N7" s="7"/>
      <c r="O7" s="7"/>
      <c r="P7" s="7"/>
      <c r="Q7" s="7"/>
    </row>
    <row r="8" spans="1:17" s="72" customFormat="1" ht="15" customHeight="1" x14ac:dyDescent="0.2">
      <c r="A8" s="9" t="s">
        <v>75</v>
      </c>
      <c r="B8" s="10">
        <v>339662.42499999999</v>
      </c>
      <c r="C8" s="10">
        <v>75919.365000000005</v>
      </c>
      <c r="D8" s="10">
        <v>263743.06</v>
      </c>
      <c r="E8" s="7">
        <v>0</v>
      </c>
      <c r="F8" s="7">
        <v>24525.701000000001</v>
      </c>
      <c r="G8" s="7">
        <v>315136.72399999999</v>
      </c>
      <c r="H8" s="7"/>
      <c r="I8" s="7"/>
      <c r="J8" s="7"/>
      <c r="K8" s="7"/>
      <c r="L8" s="7"/>
      <c r="M8" s="7"/>
      <c r="N8" s="7"/>
      <c r="O8" s="7"/>
      <c r="P8" s="7"/>
      <c r="Q8" s="7"/>
    </row>
    <row r="9" spans="1:17" s="72" customFormat="1" ht="15" customHeight="1" x14ac:dyDescent="0.2">
      <c r="A9" s="9" t="s">
        <v>76</v>
      </c>
      <c r="B9" s="10">
        <v>127712.447</v>
      </c>
      <c r="C9" s="10">
        <v>32878.588000000003</v>
      </c>
      <c r="D9" s="10">
        <v>94833.858999999997</v>
      </c>
      <c r="E9" s="7">
        <v>0</v>
      </c>
      <c r="F9" s="7">
        <v>13983.681</v>
      </c>
      <c r="G9" s="7">
        <v>113728.766</v>
      </c>
      <c r="H9" s="7"/>
      <c r="I9" s="7"/>
      <c r="J9" s="7"/>
      <c r="K9" s="7"/>
      <c r="L9" s="7"/>
      <c r="M9" s="7"/>
      <c r="N9" s="7"/>
      <c r="O9" s="7"/>
      <c r="P9" s="7"/>
      <c r="Q9" s="7"/>
    </row>
    <row r="10" spans="1:17" s="72" customFormat="1" ht="15" customHeight="1" x14ac:dyDescent="0.2">
      <c r="A10" s="9" t="s">
        <v>77</v>
      </c>
      <c r="B10" s="10">
        <v>342516.54800000001</v>
      </c>
      <c r="C10" s="10">
        <v>69821.629000000001</v>
      </c>
      <c r="D10" s="10">
        <v>272694.91899999999</v>
      </c>
      <c r="E10" s="7">
        <v>0</v>
      </c>
      <c r="F10" s="7">
        <v>34335.923000000003</v>
      </c>
      <c r="G10" s="7">
        <v>308180.625</v>
      </c>
      <c r="H10" s="7"/>
      <c r="I10" s="7"/>
      <c r="J10" s="7"/>
      <c r="K10" s="7"/>
      <c r="L10" s="7"/>
      <c r="M10" s="7"/>
      <c r="N10" s="7"/>
      <c r="O10" s="7"/>
      <c r="P10" s="7"/>
      <c r="Q10" s="7"/>
    </row>
    <row r="11" spans="1:17" s="72" customFormat="1" ht="15" customHeight="1" x14ac:dyDescent="0.2">
      <c r="A11" s="9" t="s">
        <v>78</v>
      </c>
      <c r="B11" s="10">
        <v>253684.46299999999</v>
      </c>
      <c r="C11" s="10">
        <v>49447.792000000001</v>
      </c>
      <c r="D11" s="10">
        <v>204236.671</v>
      </c>
      <c r="E11" s="7">
        <v>0</v>
      </c>
      <c r="F11" s="7">
        <v>37439.438000000002</v>
      </c>
      <c r="G11" s="7">
        <v>216245.02499999999</v>
      </c>
      <c r="H11" s="7"/>
      <c r="I11" s="7"/>
      <c r="J11" s="7"/>
      <c r="K11" s="7"/>
      <c r="L11" s="7"/>
      <c r="M11" s="7"/>
      <c r="N11" s="7"/>
      <c r="O11" s="7"/>
      <c r="P11" s="7"/>
      <c r="Q11" s="7"/>
    </row>
    <row r="12" spans="1:17" s="72" customFormat="1" ht="15" customHeight="1" x14ac:dyDescent="0.2">
      <c r="A12" s="19" t="s">
        <v>45</v>
      </c>
      <c r="B12" s="10">
        <v>1908345.0249999999</v>
      </c>
      <c r="C12" s="10">
        <v>412525.14199999999</v>
      </c>
      <c r="D12" s="10">
        <v>1495819.8829999999</v>
      </c>
      <c r="E12" s="7">
        <v>0</v>
      </c>
      <c r="F12" s="7">
        <v>172330.81299999999</v>
      </c>
      <c r="G12" s="7">
        <v>1736014.2119999998</v>
      </c>
      <c r="H12" s="7"/>
      <c r="I12" s="7"/>
      <c r="J12" s="7"/>
      <c r="K12" s="7"/>
      <c r="L12" s="7"/>
      <c r="M12" s="7"/>
      <c r="N12" s="7"/>
      <c r="O12" s="7"/>
      <c r="P12" s="7"/>
      <c r="Q12" s="7"/>
    </row>
    <row r="13" spans="1:17" s="72" customFormat="1" ht="27.2" customHeight="1" x14ac:dyDescent="0.2">
      <c r="A13" s="9" t="s">
        <v>72</v>
      </c>
      <c r="B13" s="10">
        <v>94716.778999999995</v>
      </c>
      <c r="C13" s="10">
        <v>27009.69</v>
      </c>
      <c r="D13" s="10">
        <v>67707.089000000007</v>
      </c>
      <c r="E13" s="7">
        <v>0</v>
      </c>
      <c r="F13" s="7">
        <v>2934.9119999999998</v>
      </c>
      <c r="G13" s="7">
        <v>91781.866999999998</v>
      </c>
      <c r="H13" s="7"/>
      <c r="I13" s="7"/>
      <c r="J13" s="7"/>
      <c r="K13" s="7"/>
      <c r="L13" s="7"/>
      <c r="M13" s="7"/>
      <c r="N13" s="7"/>
      <c r="O13" s="7"/>
      <c r="P13" s="7"/>
      <c r="Q13" s="7"/>
    </row>
    <row r="14" spans="1:17" s="72" customFormat="1" ht="27.2" customHeight="1" x14ac:dyDescent="0.2">
      <c r="A14" s="9" t="s">
        <v>73</v>
      </c>
      <c r="B14" s="10">
        <v>230078.27100000001</v>
      </c>
      <c r="C14" s="10">
        <v>59858.404000000002</v>
      </c>
      <c r="D14" s="10">
        <v>170219.867</v>
      </c>
      <c r="E14" s="7">
        <v>0</v>
      </c>
      <c r="F14" s="7">
        <v>20925.400000000001</v>
      </c>
      <c r="G14" s="7">
        <v>209152.87100000001</v>
      </c>
      <c r="H14" s="7"/>
      <c r="I14" s="7"/>
      <c r="J14" s="7"/>
      <c r="K14" s="7"/>
      <c r="L14" s="7"/>
      <c r="M14" s="7"/>
      <c r="N14" s="7"/>
      <c r="O14" s="7"/>
      <c r="P14" s="7"/>
      <c r="Q14" s="7"/>
    </row>
    <row r="15" spans="1:17" s="72" customFormat="1" ht="15" customHeight="1" x14ac:dyDescent="0.2">
      <c r="A15" s="9" t="s">
        <v>79</v>
      </c>
      <c r="B15" s="10">
        <v>52905.351999999999</v>
      </c>
      <c r="C15" s="10">
        <v>15272.383</v>
      </c>
      <c r="D15" s="10">
        <v>37632.968999999997</v>
      </c>
      <c r="E15" s="7">
        <v>0</v>
      </c>
      <c r="F15" s="7">
        <v>5611.3040000000001</v>
      </c>
      <c r="G15" s="7">
        <v>47294.047999999995</v>
      </c>
      <c r="H15" s="7"/>
      <c r="I15" s="7"/>
      <c r="J15" s="7"/>
      <c r="K15" s="7"/>
      <c r="L15" s="7"/>
      <c r="M15" s="7"/>
      <c r="N15" s="7"/>
      <c r="O15" s="7"/>
      <c r="P15" s="7"/>
      <c r="Q15" s="7"/>
    </row>
    <row r="16" spans="1:17" s="72" customFormat="1" ht="15" customHeight="1" x14ac:dyDescent="0.2">
      <c r="A16" s="9" t="s">
        <v>80</v>
      </c>
      <c r="B16" s="10">
        <v>111810.47</v>
      </c>
      <c r="C16" s="10">
        <v>28044.982</v>
      </c>
      <c r="D16" s="10">
        <v>83765.487999999998</v>
      </c>
      <c r="E16" s="7">
        <v>0</v>
      </c>
      <c r="F16" s="7">
        <v>9380.634</v>
      </c>
      <c r="G16" s="7">
        <v>102429.836</v>
      </c>
      <c r="H16" s="7"/>
      <c r="I16" s="7"/>
      <c r="J16" s="7"/>
      <c r="K16" s="7"/>
      <c r="L16" s="7"/>
      <c r="M16" s="7"/>
      <c r="N16" s="7"/>
      <c r="O16" s="7"/>
      <c r="P16" s="7"/>
      <c r="Q16" s="7"/>
    </row>
    <row r="17" spans="1:17" s="72" customFormat="1" ht="15" customHeight="1" x14ac:dyDescent="0.2">
      <c r="A17" s="9" t="s">
        <v>81</v>
      </c>
      <c r="B17" s="10">
        <v>74149.907000000007</v>
      </c>
      <c r="C17" s="10">
        <v>18932.063999999998</v>
      </c>
      <c r="D17" s="10">
        <v>55217.843000000001</v>
      </c>
      <c r="E17" s="7">
        <v>0</v>
      </c>
      <c r="F17" s="7">
        <v>2576.3679999999999</v>
      </c>
      <c r="G17" s="7">
        <v>71573.539000000004</v>
      </c>
      <c r="H17" s="7"/>
      <c r="I17" s="7"/>
      <c r="J17" s="7"/>
      <c r="K17" s="7"/>
      <c r="L17" s="7"/>
      <c r="M17" s="7"/>
      <c r="N17" s="7"/>
      <c r="O17" s="7"/>
      <c r="P17" s="7"/>
      <c r="Q17" s="7"/>
    </row>
    <row r="18" spans="1:17" s="72" customFormat="1" ht="15" customHeight="1" x14ac:dyDescent="0.2">
      <c r="A18" s="19" t="s">
        <v>120</v>
      </c>
      <c r="B18" s="10">
        <v>563660.77899999998</v>
      </c>
      <c r="C18" s="10">
        <v>149117.52299999999</v>
      </c>
      <c r="D18" s="10">
        <v>414543.25599999999</v>
      </c>
      <c r="E18" s="7">
        <v>0</v>
      </c>
      <c r="F18" s="7">
        <v>41428.618000000002</v>
      </c>
      <c r="G18" s="7">
        <v>522232.16099999996</v>
      </c>
      <c r="H18" s="7"/>
      <c r="I18" s="7"/>
      <c r="J18" s="7"/>
      <c r="K18" s="7"/>
      <c r="L18" s="7"/>
      <c r="M18" s="7"/>
      <c r="N18" s="7"/>
      <c r="O18" s="7"/>
      <c r="P18" s="7"/>
      <c r="Q18" s="7"/>
    </row>
    <row r="19" spans="1:17" s="72" customFormat="1" ht="27.2" customHeight="1" x14ac:dyDescent="0.2">
      <c r="A19" s="9" t="s">
        <v>74</v>
      </c>
      <c r="B19" s="10">
        <v>77972.016000000003</v>
      </c>
      <c r="C19" s="10">
        <v>18744.350999999999</v>
      </c>
      <c r="D19" s="10">
        <v>59227.665000000001</v>
      </c>
      <c r="E19" s="7">
        <v>0</v>
      </c>
      <c r="F19" s="7">
        <v>5274.6530000000002</v>
      </c>
      <c r="G19" s="7">
        <v>72697.362999999998</v>
      </c>
      <c r="H19" s="7"/>
      <c r="I19" s="7"/>
      <c r="J19" s="7"/>
      <c r="K19" s="7"/>
      <c r="L19" s="7"/>
      <c r="M19" s="7"/>
      <c r="N19" s="7"/>
      <c r="O19" s="7"/>
      <c r="P19" s="7"/>
      <c r="Q19" s="7"/>
    </row>
    <row r="20" spans="1:17" s="72" customFormat="1" ht="15" customHeight="1" x14ac:dyDescent="0.2">
      <c r="A20" s="9" t="s">
        <v>82</v>
      </c>
      <c r="B20" s="10">
        <v>151389.57699999999</v>
      </c>
      <c r="C20" s="10">
        <v>29168.134999999998</v>
      </c>
      <c r="D20" s="10">
        <v>122221.442</v>
      </c>
      <c r="E20" s="7">
        <v>0</v>
      </c>
      <c r="F20" s="7">
        <v>9418.1839999999993</v>
      </c>
      <c r="G20" s="7">
        <v>141971.39299999998</v>
      </c>
      <c r="H20" s="7"/>
      <c r="I20" s="7"/>
      <c r="J20" s="7"/>
      <c r="K20" s="7"/>
      <c r="L20" s="7"/>
      <c r="M20" s="7"/>
      <c r="N20" s="7"/>
      <c r="O20" s="7"/>
      <c r="P20" s="7"/>
      <c r="Q20" s="7"/>
    </row>
    <row r="21" spans="1:17" s="72" customFormat="1" ht="15" customHeight="1" x14ac:dyDescent="0.2">
      <c r="A21" s="19" t="s">
        <v>46</v>
      </c>
      <c r="B21" s="10">
        <v>229361.59299999999</v>
      </c>
      <c r="C21" s="10">
        <v>47912.485999999997</v>
      </c>
      <c r="D21" s="10">
        <v>181449.10699999999</v>
      </c>
      <c r="E21" s="7">
        <v>0</v>
      </c>
      <c r="F21" s="7">
        <v>14692.837</v>
      </c>
      <c r="G21" s="7">
        <v>214668.75599999999</v>
      </c>
      <c r="H21" s="7"/>
      <c r="I21" s="7"/>
      <c r="J21" s="7"/>
      <c r="K21" s="7"/>
      <c r="L21" s="7"/>
      <c r="M21" s="7"/>
      <c r="N21" s="7"/>
      <c r="O21" s="7"/>
      <c r="P21" s="7"/>
      <c r="Q21" s="7"/>
    </row>
    <row r="22" spans="1:17" s="72" customFormat="1" ht="18" customHeight="1" x14ac:dyDescent="0.2">
      <c r="A22" s="25" t="s">
        <v>22</v>
      </c>
      <c r="B22" s="14">
        <v>2701367.3969999999</v>
      </c>
      <c r="C22" s="14">
        <v>609555.15100000007</v>
      </c>
      <c r="D22" s="14">
        <v>2091812.246</v>
      </c>
      <c r="E22" s="7">
        <v>0</v>
      </c>
      <c r="F22" s="8">
        <v>228452.26799999998</v>
      </c>
      <c r="G22" s="8">
        <v>2472915.1289999997</v>
      </c>
      <c r="H22" s="7"/>
      <c r="I22" s="7"/>
      <c r="J22" s="7"/>
      <c r="K22" s="7"/>
      <c r="L22" s="7"/>
      <c r="M22" s="7"/>
      <c r="N22" s="7"/>
      <c r="O22" s="7"/>
      <c r="P22" s="7"/>
      <c r="Q22" s="7"/>
    </row>
    <row r="23" spans="1:17" s="72" customFormat="1" ht="33" customHeight="1" x14ac:dyDescent="0.2">
      <c r="A23" s="9" t="s">
        <v>83</v>
      </c>
      <c r="B23" s="10">
        <v>32348.121999999999</v>
      </c>
      <c r="C23" s="10">
        <v>10107.834000000001</v>
      </c>
      <c r="D23" s="10">
        <v>22240.288</v>
      </c>
      <c r="E23" s="7">
        <v>0</v>
      </c>
      <c r="F23" s="7">
        <v>801.99099999999999</v>
      </c>
      <c r="G23" s="7">
        <v>31546.131000000001</v>
      </c>
      <c r="H23" s="7"/>
      <c r="I23" s="7"/>
      <c r="J23" s="7"/>
      <c r="K23" s="7"/>
      <c r="L23" s="7"/>
      <c r="M23" s="7"/>
      <c r="N23" s="7"/>
      <c r="O23" s="7"/>
      <c r="P23" s="7"/>
      <c r="Q23" s="7"/>
    </row>
    <row r="24" spans="1:17" s="72" customFormat="1" ht="15" customHeight="1" x14ac:dyDescent="0.2">
      <c r="A24" s="9" t="s">
        <v>87</v>
      </c>
      <c r="B24" s="10">
        <v>261656.81</v>
      </c>
      <c r="C24" s="10">
        <v>94307.595000000001</v>
      </c>
      <c r="D24" s="10">
        <v>167349.215</v>
      </c>
      <c r="E24" s="7">
        <v>0</v>
      </c>
      <c r="F24" s="7">
        <v>7356.2169999999996</v>
      </c>
      <c r="G24" s="7">
        <v>254300.59299999999</v>
      </c>
      <c r="H24" s="7"/>
      <c r="I24" s="7"/>
      <c r="J24" s="7"/>
      <c r="K24" s="7"/>
      <c r="L24" s="7"/>
      <c r="M24" s="7"/>
      <c r="N24" s="7"/>
      <c r="O24" s="7"/>
      <c r="P24" s="7"/>
      <c r="Q24" s="7"/>
    </row>
    <row r="25" spans="1:17" s="72" customFormat="1" ht="27.2" customHeight="1" x14ac:dyDescent="0.2">
      <c r="A25" s="9" t="s">
        <v>84</v>
      </c>
      <c r="B25" s="10">
        <v>239517.726</v>
      </c>
      <c r="C25" s="10">
        <v>63051.353999999999</v>
      </c>
      <c r="D25" s="10">
        <v>176466.372</v>
      </c>
      <c r="E25" s="7">
        <v>0</v>
      </c>
      <c r="F25" s="7">
        <v>15079.493</v>
      </c>
      <c r="G25" s="7">
        <v>224438.23300000001</v>
      </c>
      <c r="H25" s="7"/>
      <c r="I25" s="7"/>
      <c r="J25" s="7"/>
      <c r="K25" s="7"/>
      <c r="L25" s="7"/>
      <c r="M25" s="7"/>
      <c r="N25" s="7"/>
      <c r="O25" s="7"/>
      <c r="P25" s="7"/>
      <c r="Q25" s="7"/>
    </row>
    <row r="26" spans="1:17" s="72" customFormat="1" ht="15" customHeight="1" x14ac:dyDescent="0.2">
      <c r="A26" s="9" t="s">
        <v>88</v>
      </c>
      <c r="B26" s="10">
        <v>127553.898</v>
      </c>
      <c r="C26" s="10">
        <v>23724.43</v>
      </c>
      <c r="D26" s="10">
        <v>103829.46799999999</v>
      </c>
      <c r="E26" s="7">
        <v>0</v>
      </c>
      <c r="F26" s="7">
        <v>7743.616</v>
      </c>
      <c r="G26" s="7">
        <v>119810.28200000001</v>
      </c>
      <c r="H26" s="7"/>
      <c r="I26" s="7"/>
      <c r="J26" s="7"/>
      <c r="K26" s="7"/>
      <c r="L26" s="7"/>
      <c r="M26" s="7"/>
      <c r="N26" s="7"/>
      <c r="O26" s="7"/>
      <c r="P26" s="7"/>
      <c r="Q26" s="7"/>
    </row>
    <row r="27" spans="1:17" s="72" customFormat="1" ht="15" customHeight="1" x14ac:dyDescent="0.2">
      <c r="A27" s="19" t="s">
        <v>47</v>
      </c>
      <c r="B27" s="10">
        <v>661076.55599999998</v>
      </c>
      <c r="C27" s="10">
        <v>191191.21299999999</v>
      </c>
      <c r="D27" s="10">
        <v>469885.34299999999</v>
      </c>
      <c r="E27" s="7">
        <v>0</v>
      </c>
      <c r="F27" s="7">
        <v>30981.317000000003</v>
      </c>
      <c r="G27" s="7">
        <v>630095.23899999994</v>
      </c>
      <c r="H27" s="7"/>
      <c r="I27" s="7"/>
      <c r="J27" s="7"/>
      <c r="K27" s="7"/>
      <c r="L27" s="7"/>
      <c r="M27" s="7"/>
      <c r="N27" s="7"/>
      <c r="O27" s="7"/>
      <c r="P27" s="7"/>
      <c r="Q27" s="7"/>
    </row>
    <row r="28" spans="1:17" s="72" customFormat="1" ht="27.2" customHeight="1" x14ac:dyDescent="0.2">
      <c r="A28" s="9" t="s">
        <v>85</v>
      </c>
      <c r="B28" s="10">
        <v>108673.02099999999</v>
      </c>
      <c r="C28" s="10">
        <v>30508.84</v>
      </c>
      <c r="D28" s="10">
        <v>78164.180999999997</v>
      </c>
      <c r="E28" s="7">
        <v>0</v>
      </c>
      <c r="F28" s="7">
        <v>4128.9219999999996</v>
      </c>
      <c r="G28" s="7">
        <v>104544.09899999999</v>
      </c>
      <c r="H28" s="7"/>
      <c r="I28" s="7"/>
      <c r="J28" s="7"/>
      <c r="K28" s="7"/>
      <c r="L28" s="7"/>
      <c r="M28" s="7"/>
      <c r="N28" s="7"/>
      <c r="O28" s="7"/>
      <c r="P28" s="7"/>
      <c r="Q28" s="7"/>
    </row>
    <row r="29" spans="1:17" s="72" customFormat="1" ht="15" customHeight="1" x14ac:dyDescent="0.2">
      <c r="A29" s="9" t="s">
        <v>89</v>
      </c>
      <c r="B29" s="10">
        <v>258341.59099999999</v>
      </c>
      <c r="C29" s="10">
        <v>102850.016</v>
      </c>
      <c r="D29" s="10">
        <v>155491.57500000001</v>
      </c>
      <c r="E29" s="7">
        <v>0</v>
      </c>
      <c r="F29" s="7">
        <v>7511.3130000000001</v>
      </c>
      <c r="G29" s="7">
        <v>250830.27799999999</v>
      </c>
      <c r="H29" s="7"/>
      <c r="I29" s="7"/>
      <c r="J29" s="7"/>
      <c r="K29" s="7"/>
      <c r="L29" s="7"/>
      <c r="M29" s="7"/>
      <c r="N29" s="7"/>
      <c r="O29" s="7"/>
      <c r="P29" s="7"/>
      <c r="Q29" s="7"/>
    </row>
    <row r="30" spans="1:17" s="72" customFormat="1" ht="27.2" customHeight="1" x14ac:dyDescent="0.2">
      <c r="A30" s="9" t="s">
        <v>86</v>
      </c>
      <c r="B30" s="10">
        <v>63147.031000000003</v>
      </c>
      <c r="C30" s="10">
        <v>16610.414000000001</v>
      </c>
      <c r="D30" s="10">
        <v>46536.616999999998</v>
      </c>
      <c r="E30" s="7">
        <v>0</v>
      </c>
      <c r="F30" s="7">
        <v>5297.1719999999996</v>
      </c>
      <c r="G30" s="7">
        <v>57849.859000000004</v>
      </c>
      <c r="H30" s="7"/>
      <c r="I30" s="7"/>
      <c r="J30" s="7"/>
      <c r="K30" s="7"/>
      <c r="L30" s="7"/>
      <c r="M30" s="7"/>
      <c r="N30" s="7"/>
      <c r="O30" s="7"/>
      <c r="P30" s="7"/>
      <c r="Q30" s="7"/>
    </row>
    <row r="31" spans="1:17" s="72" customFormat="1" ht="15" customHeight="1" x14ac:dyDescent="0.2">
      <c r="A31" s="19" t="s">
        <v>90</v>
      </c>
      <c r="B31" s="10">
        <v>340090.24200000003</v>
      </c>
      <c r="C31" s="10">
        <v>82508.233999999997</v>
      </c>
      <c r="D31" s="10">
        <v>257582.008</v>
      </c>
      <c r="E31" s="7">
        <v>0</v>
      </c>
      <c r="F31" s="7">
        <v>31138.725999999999</v>
      </c>
      <c r="G31" s="7">
        <v>308951.516</v>
      </c>
      <c r="H31" s="7"/>
      <c r="I31" s="7"/>
      <c r="J31" s="7"/>
      <c r="K31" s="7"/>
      <c r="L31" s="7"/>
      <c r="M31" s="7"/>
      <c r="N31" s="7"/>
      <c r="O31" s="7"/>
      <c r="P31" s="7"/>
      <c r="Q31" s="7"/>
    </row>
    <row r="32" spans="1:17" s="72" customFormat="1" ht="15" customHeight="1" x14ac:dyDescent="0.2">
      <c r="A32" s="19" t="s">
        <v>148</v>
      </c>
      <c r="B32" s="10">
        <v>770251.88500000001</v>
      </c>
      <c r="C32" s="10">
        <v>232477.50399999999</v>
      </c>
      <c r="D32" s="10">
        <v>537774.38100000005</v>
      </c>
      <c r="E32" s="7">
        <v>0</v>
      </c>
      <c r="F32" s="7">
        <v>48076.133000000002</v>
      </c>
      <c r="G32" s="7">
        <v>722175.75199999998</v>
      </c>
      <c r="H32" s="7"/>
      <c r="I32" s="7"/>
      <c r="J32" s="7"/>
      <c r="K32" s="7"/>
      <c r="L32" s="7"/>
      <c r="M32" s="7"/>
      <c r="N32" s="7"/>
      <c r="O32" s="7"/>
      <c r="P32" s="7"/>
      <c r="Q32" s="7"/>
    </row>
    <row r="33" spans="1:18" s="72" customFormat="1" ht="27.2" customHeight="1" x14ac:dyDescent="0.2">
      <c r="A33" s="9" t="s">
        <v>91</v>
      </c>
      <c r="B33" s="10">
        <v>94706.15</v>
      </c>
      <c r="C33" s="10">
        <v>33569.881999999998</v>
      </c>
      <c r="D33" s="10">
        <v>61136.267999999996</v>
      </c>
      <c r="E33" s="7">
        <v>0</v>
      </c>
      <c r="F33" s="7">
        <v>4704.8649999999998</v>
      </c>
      <c r="G33" s="7">
        <v>90001.284999999989</v>
      </c>
      <c r="H33" s="7"/>
      <c r="I33" s="7"/>
      <c r="J33" s="7"/>
      <c r="K33" s="7"/>
      <c r="L33" s="7"/>
      <c r="M33" s="7"/>
      <c r="N33" s="7"/>
      <c r="O33" s="7"/>
      <c r="P33" s="7"/>
      <c r="Q33" s="7"/>
    </row>
    <row r="34" spans="1:18" s="72" customFormat="1" ht="27.2" customHeight="1" x14ac:dyDescent="0.2">
      <c r="A34" s="9" t="s">
        <v>92</v>
      </c>
      <c r="B34" s="10">
        <v>95987.23</v>
      </c>
      <c r="C34" s="10">
        <v>23458.819</v>
      </c>
      <c r="D34" s="10">
        <v>72528.410999999993</v>
      </c>
      <c r="E34" s="7">
        <v>0</v>
      </c>
      <c r="F34" s="7">
        <v>8031.9989999999998</v>
      </c>
      <c r="G34" s="7">
        <v>87955.231</v>
      </c>
      <c r="H34" s="7"/>
      <c r="I34" s="7"/>
      <c r="J34" s="7"/>
      <c r="K34" s="7"/>
      <c r="L34" s="7"/>
      <c r="M34" s="7"/>
      <c r="N34" s="7"/>
      <c r="O34" s="7"/>
      <c r="P34" s="7"/>
      <c r="Q34" s="7"/>
      <c r="R34" s="98"/>
    </row>
    <row r="35" spans="1:18" s="72" customFormat="1" ht="15" customHeight="1" x14ac:dyDescent="0.2">
      <c r="A35" s="9" t="s">
        <v>117</v>
      </c>
      <c r="B35" s="10">
        <v>115446.503</v>
      </c>
      <c r="C35" s="10">
        <v>24850.483</v>
      </c>
      <c r="D35" s="10">
        <v>90596.02</v>
      </c>
      <c r="E35" s="7">
        <v>0</v>
      </c>
      <c r="F35" s="7">
        <v>8223.41</v>
      </c>
      <c r="G35" s="7">
        <v>107223.09299999999</v>
      </c>
      <c r="H35" s="7"/>
      <c r="I35" s="7"/>
      <c r="J35" s="7"/>
      <c r="K35" s="7"/>
      <c r="L35" s="7"/>
      <c r="M35" s="7"/>
      <c r="N35" s="7"/>
      <c r="O35" s="7"/>
      <c r="P35" s="7"/>
      <c r="Q35" s="7"/>
    </row>
    <row r="36" spans="1:18" s="72" customFormat="1" ht="15" customHeight="1" x14ac:dyDescent="0.2">
      <c r="A36" s="9" t="s">
        <v>118</v>
      </c>
      <c r="B36" s="10">
        <v>58787.616999999998</v>
      </c>
      <c r="C36" s="10">
        <v>17133.228999999999</v>
      </c>
      <c r="D36" s="10">
        <v>41654.387999999999</v>
      </c>
      <c r="E36" s="7">
        <v>0</v>
      </c>
      <c r="F36" s="7">
        <v>3981.1840000000002</v>
      </c>
      <c r="G36" s="7">
        <v>54806.432999999997</v>
      </c>
      <c r="H36" s="7"/>
      <c r="I36" s="7"/>
      <c r="J36" s="7"/>
      <c r="K36" s="7"/>
      <c r="L36" s="7"/>
      <c r="M36" s="7"/>
      <c r="N36" s="7"/>
      <c r="O36" s="7"/>
      <c r="P36" s="7"/>
      <c r="Q36" s="7"/>
    </row>
    <row r="37" spans="1:18" s="72" customFormat="1" ht="15" customHeight="1" x14ac:dyDescent="0.2">
      <c r="A37" s="19" t="s">
        <v>48</v>
      </c>
      <c r="B37" s="10">
        <v>364927.5</v>
      </c>
      <c r="C37" s="37">
        <v>99012.413</v>
      </c>
      <c r="D37" s="37">
        <v>265915.087</v>
      </c>
      <c r="E37" s="7">
        <v>0</v>
      </c>
      <c r="F37" s="7">
        <v>24941.457999999999</v>
      </c>
      <c r="G37" s="7">
        <v>339986.04200000002</v>
      </c>
      <c r="H37" s="7"/>
      <c r="I37" s="7"/>
      <c r="J37" s="7"/>
      <c r="K37" s="7"/>
      <c r="L37" s="7"/>
      <c r="M37" s="7"/>
      <c r="N37" s="7"/>
      <c r="O37" s="7"/>
      <c r="P37" s="7"/>
      <c r="Q37" s="7"/>
    </row>
    <row r="38" spans="1:18" s="72" customFormat="1" ht="18" customHeight="1" x14ac:dyDescent="0.2">
      <c r="A38" s="25" t="s">
        <v>23</v>
      </c>
      <c r="B38" s="14">
        <v>1796255.9410000001</v>
      </c>
      <c r="C38" s="14">
        <v>522681.12999999995</v>
      </c>
      <c r="D38" s="14">
        <v>1273574.811</v>
      </c>
      <c r="E38" s="7">
        <v>0</v>
      </c>
      <c r="F38" s="8">
        <v>103998.90800000001</v>
      </c>
      <c r="G38" s="8">
        <v>1692257.0330000001</v>
      </c>
      <c r="H38" s="7"/>
      <c r="I38" s="7"/>
      <c r="J38" s="7"/>
      <c r="K38" s="7"/>
      <c r="L38" s="7"/>
      <c r="M38" s="7"/>
      <c r="N38" s="7"/>
      <c r="O38" s="7"/>
      <c r="P38" s="7"/>
      <c r="Q38" s="7"/>
    </row>
    <row r="39" spans="1:18" ht="12.75" customHeight="1" x14ac:dyDescent="0.2">
      <c r="B39" s="10"/>
      <c r="F39" s="7"/>
    </row>
    <row r="40" spans="1:18" ht="12.75" customHeight="1" x14ac:dyDescent="0.2">
      <c r="B40" s="10"/>
      <c r="C40" s="10"/>
      <c r="D40" s="10"/>
      <c r="E40" s="10"/>
      <c r="F40" s="10"/>
      <c r="G40" s="10"/>
    </row>
    <row r="41" spans="1:18" ht="12.75" customHeight="1" x14ac:dyDescent="0.2">
      <c r="B41" s="7"/>
      <c r="C41" s="7"/>
      <c r="D41" s="7"/>
      <c r="E41" s="7"/>
      <c r="F41" s="7"/>
      <c r="G41" s="7"/>
    </row>
  </sheetData>
  <mergeCells count="6">
    <mergeCell ref="A3:A5"/>
    <mergeCell ref="B5:G5"/>
    <mergeCell ref="C3:E3"/>
    <mergeCell ref="F3:F4"/>
    <mergeCell ref="G3:G4"/>
    <mergeCell ref="B3:B4"/>
  </mergeCells>
  <phoneticPr fontId="10" type="noConversion"/>
  <conditionalFormatting sqref="C33:D36 C28:D31 C23:D26 C6:D11 B6 C19:D20 C13:D17 B39:B40">
    <cfRule type="cellIs" dxfId="206" priority="140" stopIfTrue="1" operator="equal">
      <formula>"."</formula>
    </cfRule>
  </conditionalFormatting>
  <conditionalFormatting sqref="B7">
    <cfRule type="cellIs" dxfId="205" priority="43" stopIfTrue="1" operator="equal">
      <formula>"."</formula>
    </cfRule>
  </conditionalFormatting>
  <conditionalFormatting sqref="C21:D21">
    <cfRule type="cellIs" dxfId="204" priority="12" stopIfTrue="1" operator="equal">
      <formula>"."</formula>
    </cfRule>
  </conditionalFormatting>
  <conditionalFormatting sqref="C27:D27">
    <cfRule type="cellIs" dxfId="203" priority="26" stopIfTrue="1" operator="equal">
      <formula>"."</formula>
    </cfRule>
  </conditionalFormatting>
  <conditionalFormatting sqref="C32:D32">
    <cfRule type="cellIs" dxfId="202" priority="25" stopIfTrue="1" operator="equal">
      <formula>"."</formula>
    </cfRule>
  </conditionalFormatting>
  <conditionalFormatting sqref="C40:G40">
    <cfRule type="cellIs" dxfId="201" priority="23" stopIfTrue="1" operator="equal">
      <formula>"."</formula>
    </cfRule>
  </conditionalFormatting>
  <conditionalFormatting sqref="B8:B21 B23:B38">
    <cfRule type="cellIs" dxfId="200" priority="21" stopIfTrue="1" operator="equal">
      <formula>"."</formula>
    </cfRule>
  </conditionalFormatting>
  <conditionalFormatting sqref="B22">
    <cfRule type="cellIs" dxfId="199" priority="16" stopIfTrue="1" operator="equal">
      <formula>"."</formula>
    </cfRule>
  </conditionalFormatting>
  <conditionalFormatting sqref="C22:D22">
    <cfRule type="cellIs" dxfId="198" priority="15" stopIfTrue="1" operator="equal">
      <formula>"."</formula>
    </cfRule>
  </conditionalFormatting>
  <conditionalFormatting sqref="C12:D12">
    <cfRule type="cellIs" dxfId="197" priority="14" stopIfTrue="1" operator="equal">
      <formula>"."</formula>
    </cfRule>
  </conditionalFormatting>
  <conditionalFormatting sqref="C18:D18">
    <cfRule type="cellIs" dxfId="196" priority="13" stopIfTrue="1" operator="equal">
      <formula>"."</formula>
    </cfRule>
  </conditionalFormatting>
  <conditionalFormatting sqref="C38:D38">
    <cfRule type="cellIs" dxfId="195"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zoomScaleNormal="100" workbookViewId="0">
      <pane ySplit="5" topLeftCell="A6" activePane="bottomLeft" state="frozen"/>
      <selection activeCell="K23" sqref="K23"/>
      <selection pane="bottomLeft" activeCell="B41" sqref="B41"/>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16384" width="11.42578125" style="2"/>
  </cols>
  <sheetData>
    <row r="1" spans="1:14" s="72" customFormat="1" ht="16.5" customHeight="1" x14ac:dyDescent="0.2">
      <c r="B1" s="2"/>
      <c r="C1" s="2"/>
      <c r="D1" s="2"/>
      <c r="E1" s="2"/>
      <c r="F1" s="2"/>
      <c r="G1" s="2"/>
    </row>
    <row r="2" spans="1:14" s="72" customFormat="1" ht="14.85" customHeight="1" x14ac:dyDescent="0.2">
      <c r="A2" s="73" t="s">
        <v>183</v>
      </c>
      <c r="B2" s="74"/>
      <c r="C2" s="74"/>
      <c r="D2" s="74"/>
      <c r="E2" s="74"/>
      <c r="F2" s="74"/>
      <c r="G2" s="74"/>
    </row>
    <row r="3" spans="1:14" s="3" customFormat="1" ht="15" customHeight="1" x14ac:dyDescent="0.2">
      <c r="A3" s="106" t="s">
        <v>60</v>
      </c>
      <c r="B3" s="163" t="s">
        <v>34</v>
      </c>
      <c r="C3" s="102" t="s">
        <v>132</v>
      </c>
      <c r="D3" s="103"/>
      <c r="E3" s="109"/>
      <c r="F3" s="167" t="s">
        <v>8</v>
      </c>
      <c r="G3" s="151" t="s">
        <v>135</v>
      </c>
    </row>
    <row r="4" spans="1:14" s="3" customFormat="1" ht="42.75" customHeight="1" x14ac:dyDescent="0.2">
      <c r="A4" s="107"/>
      <c r="B4" s="170"/>
      <c r="C4" s="33" t="s">
        <v>133</v>
      </c>
      <c r="D4" s="5" t="s">
        <v>10</v>
      </c>
      <c r="E4" s="33" t="s">
        <v>134</v>
      </c>
      <c r="F4" s="168"/>
      <c r="G4" s="169"/>
    </row>
    <row r="5" spans="1:14" s="3" customFormat="1" ht="13.5" customHeight="1" x14ac:dyDescent="0.2">
      <c r="A5" s="108"/>
      <c r="B5" s="135" t="s">
        <v>33</v>
      </c>
      <c r="C5" s="131"/>
      <c r="D5" s="131"/>
      <c r="E5" s="131"/>
      <c r="F5" s="131"/>
      <c r="G5" s="131"/>
    </row>
    <row r="6" spans="1:14" s="72" customFormat="1" ht="30" customHeight="1" x14ac:dyDescent="0.2">
      <c r="A6" s="9" t="s">
        <v>93</v>
      </c>
      <c r="B6" s="10">
        <v>196362.24799999999</v>
      </c>
      <c r="C6" s="10">
        <v>56180.341</v>
      </c>
      <c r="D6" s="10">
        <v>140181.90700000001</v>
      </c>
      <c r="E6" s="7">
        <v>0</v>
      </c>
      <c r="F6" s="10">
        <v>6934.61</v>
      </c>
      <c r="G6" s="10">
        <v>189427.63800000001</v>
      </c>
      <c r="H6" s="10"/>
      <c r="I6" s="10"/>
      <c r="J6" s="10"/>
      <c r="K6" s="10"/>
      <c r="L6" s="10"/>
      <c r="M6" s="10"/>
      <c r="N6" s="10"/>
    </row>
    <row r="7" spans="1:14" s="72" customFormat="1" ht="27.2" customHeight="1" x14ac:dyDescent="0.2">
      <c r="A7" s="9" t="s">
        <v>94</v>
      </c>
      <c r="B7" s="10">
        <v>172502.88399999999</v>
      </c>
      <c r="C7" s="10">
        <v>55970.983</v>
      </c>
      <c r="D7" s="10">
        <v>116531.901</v>
      </c>
      <c r="E7" s="7">
        <v>0</v>
      </c>
      <c r="F7" s="10">
        <v>14970.648999999999</v>
      </c>
      <c r="G7" s="10">
        <v>157532.23499999999</v>
      </c>
      <c r="H7" s="10"/>
      <c r="I7" s="10"/>
      <c r="J7" s="10"/>
      <c r="K7" s="10"/>
      <c r="L7" s="10"/>
      <c r="M7" s="10"/>
      <c r="N7" s="10"/>
    </row>
    <row r="8" spans="1:14" s="72" customFormat="1" ht="15" customHeight="1" x14ac:dyDescent="0.2">
      <c r="A8" s="9" t="s">
        <v>101</v>
      </c>
      <c r="B8" s="10">
        <v>86557.471000000005</v>
      </c>
      <c r="C8" s="10">
        <v>18071.397000000001</v>
      </c>
      <c r="D8" s="10">
        <v>68486.073999999993</v>
      </c>
      <c r="E8" s="7">
        <v>0</v>
      </c>
      <c r="F8" s="10">
        <v>6449.1809999999996</v>
      </c>
      <c r="G8" s="10">
        <v>80108.290000000008</v>
      </c>
      <c r="H8" s="10"/>
      <c r="I8" s="10"/>
      <c r="J8" s="10"/>
      <c r="K8" s="10"/>
      <c r="L8" s="10"/>
      <c r="M8" s="10"/>
      <c r="N8" s="10"/>
    </row>
    <row r="9" spans="1:14" s="72" customFormat="1" ht="15" customHeight="1" x14ac:dyDescent="0.2">
      <c r="A9" s="9" t="s">
        <v>102</v>
      </c>
      <c r="B9" s="10">
        <v>244893.005</v>
      </c>
      <c r="C9" s="10">
        <v>64156.398000000001</v>
      </c>
      <c r="D9" s="10">
        <v>180736.60699999999</v>
      </c>
      <c r="E9" s="7">
        <v>0</v>
      </c>
      <c r="F9" s="10">
        <v>15813.977999999999</v>
      </c>
      <c r="G9" s="10">
        <v>229079.027</v>
      </c>
      <c r="H9" s="10"/>
      <c r="I9" s="10"/>
      <c r="J9" s="10"/>
      <c r="K9" s="10"/>
      <c r="L9" s="10"/>
      <c r="M9" s="10"/>
      <c r="N9" s="10"/>
    </row>
    <row r="10" spans="1:14" s="72" customFormat="1" ht="15" customHeight="1" x14ac:dyDescent="0.2">
      <c r="A10" s="19" t="s">
        <v>49</v>
      </c>
      <c r="B10" s="10">
        <v>700315.60800000001</v>
      </c>
      <c r="C10" s="10">
        <v>194379.11900000001</v>
      </c>
      <c r="D10" s="10">
        <v>505936.48899999994</v>
      </c>
      <c r="E10" s="7">
        <v>0</v>
      </c>
      <c r="F10" s="10">
        <v>44168.417999999998</v>
      </c>
      <c r="G10" s="10">
        <v>656147.19000000006</v>
      </c>
      <c r="H10" s="10"/>
      <c r="I10" s="10"/>
      <c r="J10" s="10"/>
      <c r="K10" s="10"/>
      <c r="L10" s="10"/>
      <c r="M10" s="10"/>
      <c r="N10" s="10"/>
    </row>
    <row r="11" spans="1:14" s="72" customFormat="1" ht="27.2" customHeight="1" x14ac:dyDescent="0.2">
      <c r="A11" s="9" t="s">
        <v>95</v>
      </c>
      <c r="B11" s="10">
        <v>62718.252</v>
      </c>
      <c r="C11" s="10">
        <v>11049.798000000001</v>
      </c>
      <c r="D11" s="10">
        <v>51668.453999999998</v>
      </c>
      <c r="E11" s="7">
        <v>0</v>
      </c>
      <c r="F11" s="10">
        <v>3720.8130000000001</v>
      </c>
      <c r="G11" s="10">
        <v>58997.438999999998</v>
      </c>
      <c r="H11" s="10"/>
      <c r="I11" s="10"/>
      <c r="J11" s="10"/>
      <c r="K11" s="10"/>
      <c r="L11" s="10"/>
      <c r="M11" s="10"/>
      <c r="N11" s="10"/>
    </row>
    <row r="12" spans="1:14" s="72" customFormat="1" ht="15" customHeight="1" x14ac:dyDescent="0.2">
      <c r="A12" s="9" t="s">
        <v>103</v>
      </c>
      <c r="B12" s="10">
        <v>119921.21</v>
      </c>
      <c r="C12" s="10">
        <v>38320.635000000002</v>
      </c>
      <c r="D12" s="10">
        <v>81600.574999999997</v>
      </c>
      <c r="E12" s="7">
        <v>0</v>
      </c>
      <c r="F12" s="10">
        <v>8550.9320000000007</v>
      </c>
      <c r="G12" s="10">
        <v>111370.27800000001</v>
      </c>
      <c r="H12" s="10"/>
      <c r="I12" s="10"/>
      <c r="J12" s="10"/>
      <c r="K12" s="10"/>
      <c r="L12" s="10"/>
      <c r="M12" s="10"/>
      <c r="N12" s="10"/>
    </row>
    <row r="13" spans="1:14" s="72" customFormat="1" ht="15" customHeight="1" x14ac:dyDescent="0.2">
      <c r="A13" s="9" t="s">
        <v>104</v>
      </c>
      <c r="B13" s="10">
        <v>69174.218999999997</v>
      </c>
      <c r="C13" s="10">
        <v>13907.928</v>
      </c>
      <c r="D13" s="10">
        <v>55266.290999999997</v>
      </c>
      <c r="E13" s="7">
        <v>0</v>
      </c>
      <c r="F13" s="10">
        <v>5652.3159999999998</v>
      </c>
      <c r="G13" s="10">
        <v>63521.902999999998</v>
      </c>
      <c r="H13" s="10"/>
      <c r="I13" s="10"/>
      <c r="J13" s="10"/>
      <c r="K13" s="10"/>
      <c r="L13" s="10"/>
      <c r="M13" s="10"/>
      <c r="N13" s="10"/>
    </row>
    <row r="14" spans="1:14" s="72" customFormat="1" ht="15" customHeight="1" x14ac:dyDescent="0.2">
      <c r="A14" s="19" t="s">
        <v>50</v>
      </c>
      <c r="B14" s="10">
        <v>251813.68099999998</v>
      </c>
      <c r="C14" s="10">
        <v>63278.361000000004</v>
      </c>
      <c r="D14" s="10">
        <v>188535.31999999998</v>
      </c>
      <c r="E14" s="7">
        <v>0</v>
      </c>
      <c r="F14" s="10">
        <v>17924.061000000002</v>
      </c>
      <c r="G14" s="10">
        <v>233889.62</v>
      </c>
      <c r="H14" s="10"/>
      <c r="I14" s="10"/>
      <c r="J14" s="10"/>
      <c r="K14" s="10"/>
      <c r="L14" s="10"/>
      <c r="M14" s="10"/>
      <c r="N14" s="10"/>
    </row>
    <row r="15" spans="1:14" s="72" customFormat="1" ht="27.2" customHeight="1" x14ac:dyDescent="0.2">
      <c r="A15" s="9" t="s">
        <v>96</v>
      </c>
      <c r="B15" s="10">
        <v>175651.625</v>
      </c>
      <c r="C15" s="10">
        <v>42224.455999999998</v>
      </c>
      <c r="D15" s="10">
        <v>133427.16899999999</v>
      </c>
      <c r="E15" s="7">
        <v>0</v>
      </c>
      <c r="F15" s="10">
        <v>11867.264999999999</v>
      </c>
      <c r="G15" s="10">
        <v>163784.35999999999</v>
      </c>
      <c r="H15" s="10"/>
      <c r="I15" s="93"/>
      <c r="J15" s="10"/>
      <c r="K15" s="10"/>
      <c r="L15" s="10"/>
      <c r="M15" s="10"/>
      <c r="N15" s="10"/>
    </row>
    <row r="16" spans="1:14" s="72" customFormat="1" ht="15" customHeight="1" x14ac:dyDescent="0.2">
      <c r="A16" s="9" t="s">
        <v>105</v>
      </c>
      <c r="B16" s="10">
        <v>130424.94500000001</v>
      </c>
      <c r="C16" s="10">
        <v>38650.813000000002</v>
      </c>
      <c r="D16" s="10">
        <v>91774.131999999998</v>
      </c>
      <c r="E16" s="7">
        <v>0</v>
      </c>
      <c r="F16" s="10">
        <v>10188.293</v>
      </c>
      <c r="G16" s="10">
        <v>120236.652</v>
      </c>
      <c r="H16" s="10"/>
      <c r="I16" s="10"/>
      <c r="J16" s="10"/>
      <c r="K16" s="10"/>
      <c r="L16" s="10"/>
      <c r="M16" s="10"/>
      <c r="N16" s="10"/>
    </row>
    <row r="17" spans="1:19" s="72" customFormat="1" ht="15" customHeight="1" x14ac:dyDescent="0.2">
      <c r="A17" s="9" t="s">
        <v>106</v>
      </c>
      <c r="B17" s="10">
        <v>89739.574999999997</v>
      </c>
      <c r="C17" s="10">
        <v>17783.512999999999</v>
      </c>
      <c r="D17" s="10">
        <v>71956.062000000005</v>
      </c>
      <c r="E17" s="7">
        <v>0</v>
      </c>
      <c r="F17" s="10">
        <v>8169.3969999999999</v>
      </c>
      <c r="G17" s="10">
        <v>81570.178</v>
      </c>
      <c r="H17" s="10"/>
      <c r="I17" s="10"/>
      <c r="J17" s="10"/>
      <c r="K17" s="10"/>
      <c r="L17" s="10"/>
      <c r="M17" s="10"/>
      <c r="N17" s="10"/>
    </row>
    <row r="18" spans="1:19" s="72" customFormat="1" ht="15" customHeight="1" x14ac:dyDescent="0.2">
      <c r="A18" s="19" t="s">
        <v>51</v>
      </c>
      <c r="B18" s="10">
        <v>395816.14500000002</v>
      </c>
      <c r="C18" s="95">
        <v>98658.782000000007</v>
      </c>
      <c r="D18" s="37">
        <v>297157.36300000001</v>
      </c>
      <c r="E18" s="7">
        <v>0</v>
      </c>
      <c r="F18" s="10">
        <v>30224.954999999998</v>
      </c>
      <c r="G18" s="10">
        <v>365591.19</v>
      </c>
      <c r="H18" s="10"/>
      <c r="I18" s="37"/>
      <c r="J18" s="37"/>
      <c r="K18" s="37"/>
      <c r="L18" s="37"/>
      <c r="M18" s="37"/>
      <c r="N18" s="10"/>
    </row>
    <row r="19" spans="1:19" s="72" customFormat="1" ht="18" customHeight="1" x14ac:dyDescent="0.2">
      <c r="A19" s="25" t="s">
        <v>24</v>
      </c>
      <c r="B19" s="14">
        <v>1347945.4339999999</v>
      </c>
      <c r="C19" s="14">
        <v>356316.26199999999</v>
      </c>
      <c r="D19" s="14">
        <v>991629.1719999999</v>
      </c>
      <c r="E19" s="7">
        <v>0</v>
      </c>
      <c r="F19" s="14">
        <v>92317.433999999994</v>
      </c>
      <c r="G19" s="14">
        <v>1255628</v>
      </c>
      <c r="H19" s="10"/>
      <c r="I19" s="10"/>
      <c r="J19" s="10"/>
      <c r="K19" s="10"/>
      <c r="L19" s="10"/>
      <c r="M19" s="10"/>
      <c r="N19" s="10"/>
    </row>
    <row r="20" spans="1:19" s="72" customFormat="1" ht="33" customHeight="1" x14ac:dyDescent="0.2">
      <c r="A20" s="9" t="s">
        <v>97</v>
      </c>
      <c r="B20" s="10">
        <v>209796.61900000001</v>
      </c>
      <c r="C20" s="10">
        <v>57466.252999999997</v>
      </c>
      <c r="D20" s="10">
        <v>152330.36600000001</v>
      </c>
      <c r="E20" s="7">
        <v>0</v>
      </c>
      <c r="F20" s="10">
        <v>17046.363000000001</v>
      </c>
      <c r="G20" s="10">
        <v>192750.25599999999</v>
      </c>
      <c r="H20" s="10"/>
      <c r="I20" s="10"/>
      <c r="J20" s="10"/>
      <c r="K20" s="10"/>
      <c r="L20" s="10"/>
      <c r="M20" s="10"/>
      <c r="N20" s="10"/>
    </row>
    <row r="21" spans="1:19" s="72" customFormat="1" ht="15" customHeight="1" x14ac:dyDescent="0.2">
      <c r="A21" s="9" t="s">
        <v>107</v>
      </c>
      <c r="B21" s="10">
        <v>164847.72700000001</v>
      </c>
      <c r="C21" s="10">
        <v>35292.360999999997</v>
      </c>
      <c r="D21" s="10">
        <v>129555.36599999999</v>
      </c>
      <c r="E21" s="7">
        <v>0</v>
      </c>
      <c r="F21" s="10">
        <v>12898.128000000001</v>
      </c>
      <c r="G21" s="10">
        <v>151949.59900000002</v>
      </c>
      <c r="H21" s="10"/>
      <c r="I21" s="10"/>
      <c r="J21" s="10"/>
      <c r="K21" s="10"/>
      <c r="L21" s="10"/>
      <c r="M21" s="10"/>
      <c r="N21" s="10"/>
    </row>
    <row r="22" spans="1:19" s="72" customFormat="1" ht="15" customHeight="1" x14ac:dyDescent="0.2">
      <c r="A22" s="9" t="s">
        <v>108</v>
      </c>
      <c r="B22" s="10">
        <v>102414.553</v>
      </c>
      <c r="C22" s="10">
        <v>29362.894</v>
      </c>
      <c r="D22" s="10">
        <v>73051.659</v>
      </c>
      <c r="E22" s="7">
        <v>0</v>
      </c>
      <c r="F22" s="10">
        <v>10614.021000000001</v>
      </c>
      <c r="G22" s="10">
        <v>91800.532000000007</v>
      </c>
      <c r="H22" s="10"/>
      <c r="I22" s="10"/>
      <c r="J22" s="10"/>
      <c r="K22" s="10"/>
      <c r="L22" s="10"/>
      <c r="M22" s="10"/>
      <c r="N22" s="10"/>
    </row>
    <row r="23" spans="1:19" s="72" customFormat="1" ht="15" customHeight="1" x14ac:dyDescent="0.2">
      <c r="A23" s="19" t="s">
        <v>52</v>
      </c>
      <c r="B23" s="10">
        <v>477058.89900000003</v>
      </c>
      <c r="C23" s="10">
        <v>122121.508</v>
      </c>
      <c r="D23" s="10">
        <v>354937.391</v>
      </c>
      <c r="E23" s="7">
        <v>0</v>
      </c>
      <c r="F23" s="10">
        <v>40558.512000000002</v>
      </c>
      <c r="G23" s="10">
        <v>436500.38700000005</v>
      </c>
      <c r="H23" s="10"/>
      <c r="I23" s="10"/>
      <c r="J23" s="10"/>
      <c r="K23" s="10"/>
      <c r="L23" s="10"/>
      <c r="M23" s="10"/>
      <c r="N23" s="10"/>
    </row>
    <row r="24" spans="1:19" s="72" customFormat="1" ht="27.2" customHeight="1" x14ac:dyDescent="0.2">
      <c r="A24" s="9" t="s">
        <v>98</v>
      </c>
      <c r="B24" s="10">
        <v>71065.710000000006</v>
      </c>
      <c r="C24" s="10">
        <v>13142.428</v>
      </c>
      <c r="D24" s="10">
        <v>57923.281999999999</v>
      </c>
      <c r="E24" s="7">
        <v>0</v>
      </c>
      <c r="F24" s="10">
        <v>4488.4480000000003</v>
      </c>
      <c r="G24" s="10">
        <v>66577.262000000002</v>
      </c>
      <c r="H24" s="10"/>
      <c r="I24" s="10"/>
      <c r="J24" s="10"/>
      <c r="K24" s="10"/>
      <c r="L24" s="10"/>
      <c r="M24" s="10"/>
      <c r="N24" s="10"/>
    </row>
    <row r="25" spans="1:19" s="72" customFormat="1" ht="27.2" customHeight="1" x14ac:dyDescent="0.2">
      <c r="A25" s="9" t="s">
        <v>99</v>
      </c>
      <c r="B25" s="10">
        <v>94488.017000000007</v>
      </c>
      <c r="C25" s="10">
        <v>13410.957</v>
      </c>
      <c r="D25" s="10">
        <v>81077.06</v>
      </c>
      <c r="E25" s="7">
        <v>0</v>
      </c>
      <c r="F25" s="10">
        <v>12720.075999999999</v>
      </c>
      <c r="G25" s="10">
        <v>81767.941000000006</v>
      </c>
      <c r="H25" s="10"/>
      <c r="I25" s="10"/>
      <c r="J25" s="10"/>
      <c r="K25" s="10"/>
      <c r="L25" s="10"/>
      <c r="M25" s="10"/>
      <c r="N25" s="10"/>
    </row>
    <row r="26" spans="1:19" s="72" customFormat="1" ht="15" customHeight="1" x14ac:dyDescent="0.2">
      <c r="A26" s="9" t="s">
        <v>109</v>
      </c>
      <c r="B26" s="10">
        <v>120047.511</v>
      </c>
      <c r="C26" s="10">
        <v>18753.232</v>
      </c>
      <c r="D26" s="10">
        <v>101294.27899999999</v>
      </c>
      <c r="E26" s="7">
        <v>0</v>
      </c>
      <c r="F26" s="10">
        <v>11367.905000000001</v>
      </c>
      <c r="G26" s="10">
        <v>108679.606</v>
      </c>
      <c r="H26" s="10"/>
      <c r="I26" s="10"/>
      <c r="J26" s="10"/>
      <c r="K26" s="10"/>
      <c r="L26" s="10"/>
      <c r="M26" s="10"/>
      <c r="N26" s="10"/>
      <c r="S26" s="98"/>
    </row>
    <row r="27" spans="1:19" s="72" customFormat="1" ht="15" customHeight="1" x14ac:dyDescent="0.2">
      <c r="A27" s="19" t="s">
        <v>147</v>
      </c>
      <c r="B27" s="10">
        <v>285601.23800000001</v>
      </c>
      <c r="C27" s="10">
        <v>45306.616999999998</v>
      </c>
      <c r="D27" s="10">
        <v>240294.62099999998</v>
      </c>
      <c r="E27" s="7">
        <v>0</v>
      </c>
      <c r="F27" s="10">
        <v>28576.428999999996</v>
      </c>
      <c r="G27" s="10">
        <v>257024.80900000001</v>
      </c>
      <c r="H27" s="10"/>
      <c r="I27" s="10"/>
      <c r="J27" s="10"/>
      <c r="K27" s="10"/>
      <c r="L27" s="10"/>
      <c r="M27" s="10"/>
      <c r="N27" s="10"/>
    </row>
    <row r="28" spans="1:19" s="72" customFormat="1" ht="27.2" customHeight="1" x14ac:dyDescent="0.2">
      <c r="A28" s="9" t="s">
        <v>100</v>
      </c>
      <c r="B28" s="10">
        <v>126706.664</v>
      </c>
      <c r="C28" s="10">
        <v>24933.858</v>
      </c>
      <c r="D28" s="10">
        <v>101772.806</v>
      </c>
      <c r="E28" s="7">
        <v>0</v>
      </c>
      <c r="F28" s="10">
        <v>15838.325999999999</v>
      </c>
      <c r="G28" s="10">
        <v>110868.338</v>
      </c>
      <c r="H28" s="10"/>
      <c r="I28" s="10"/>
      <c r="J28" s="10"/>
      <c r="K28" s="10"/>
      <c r="L28" s="10"/>
      <c r="M28" s="10"/>
      <c r="N28" s="10"/>
    </row>
    <row r="29" spans="1:19" s="72" customFormat="1" ht="15" customHeight="1" x14ac:dyDescent="0.2">
      <c r="A29" s="9" t="s">
        <v>110</v>
      </c>
      <c r="B29" s="10">
        <v>129197.734</v>
      </c>
      <c r="C29" s="10">
        <v>24719.034</v>
      </c>
      <c r="D29" s="10">
        <v>104478.7</v>
      </c>
      <c r="E29" s="7">
        <v>0</v>
      </c>
      <c r="F29" s="10">
        <v>9892.3670000000002</v>
      </c>
      <c r="G29" s="10">
        <v>119305.367</v>
      </c>
      <c r="H29" s="10"/>
      <c r="I29" s="10"/>
      <c r="J29" s="10"/>
      <c r="K29" s="10"/>
      <c r="L29" s="10"/>
      <c r="M29" s="10"/>
      <c r="N29" s="10"/>
    </row>
    <row r="30" spans="1:19" s="72" customFormat="1" ht="15" customHeight="1" x14ac:dyDescent="0.2">
      <c r="A30" s="9" t="s">
        <v>111</v>
      </c>
      <c r="B30" s="10">
        <v>70754.418000000005</v>
      </c>
      <c r="C30" s="10">
        <v>20406.148000000001</v>
      </c>
      <c r="D30" s="10">
        <v>50348.27</v>
      </c>
      <c r="E30" s="7">
        <v>0</v>
      </c>
      <c r="F30" s="10">
        <v>5106.5200000000004</v>
      </c>
      <c r="G30" s="10">
        <v>65647.898000000001</v>
      </c>
      <c r="H30" s="10"/>
      <c r="I30" s="10"/>
      <c r="J30" s="10"/>
      <c r="K30" s="10"/>
      <c r="L30" s="10"/>
      <c r="M30" s="10"/>
      <c r="N30" s="10"/>
    </row>
    <row r="31" spans="1:19" s="72" customFormat="1" ht="15" customHeight="1" x14ac:dyDescent="0.2">
      <c r="A31" s="19" t="s">
        <v>53</v>
      </c>
      <c r="B31" s="10">
        <v>326658.81599999999</v>
      </c>
      <c r="C31" s="37">
        <v>70059.040000000008</v>
      </c>
      <c r="D31" s="37">
        <v>256599.77599999998</v>
      </c>
      <c r="E31" s="7">
        <v>0</v>
      </c>
      <c r="F31" s="10">
        <v>30837.213</v>
      </c>
      <c r="G31" s="10">
        <v>295821.603</v>
      </c>
      <c r="H31" s="10"/>
      <c r="I31" s="37"/>
      <c r="J31" s="37"/>
      <c r="K31" s="37"/>
      <c r="L31" s="37"/>
      <c r="M31" s="37"/>
      <c r="N31" s="10"/>
    </row>
    <row r="32" spans="1:19" s="72" customFormat="1" ht="18" customHeight="1" x14ac:dyDescent="0.2">
      <c r="A32" s="25" t="s">
        <v>25</v>
      </c>
      <c r="B32" s="14">
        <f>SUM(B23+B27+B31)</f>
        <v>1089318.9530000002</v>
      </c>
      <c r="C32" s="14">
        <v>237487.16500000001</v>
      </c>
      <c r="D32" s="14">
        <v>851831.78799999994</v>
      </c>
      <c r="E32" s="7">
        <v>0</v>
      </c>
      <c r="F32" s="14">
        <v>99972.153999999995</v>
      </c>
      <c r="G32" s="14">
        <v>989346.79900000023</v>
      </c>
      <c r="H32" s="10"/>
      <c r="I32" s="10"/>
      <c r="J32" s="10"/>
      <c r="K32" s="10"/>
      <c r="L32" s="10"/>
      <c r="M32" s="10"/>
      <c r="N32" s="10"/>
    </row>
    <row r="33" spans="1:18" s="72" customFormat="1" ht="27.2" customHeight="1" x14ac:dyDescent="0.2">
      <c r="A33" s="25" t="s">
        <v>26</v>
      </c>
      <c r="B33" s="14">
        <v>4355.4440000000004</v>
      </c>
      <c r="C33" s="36">
        <v>4355.4440000000004</v>
      </c>
      <c r="D33" s="7">
        <v>0</v>
      </c>
      <c r="E33" s="7">
        <v>0</v>
      </c>
      <c r="F33" s="7">
        <v>0</v>
      </c>
      <c r="G33" s="36">
        <v>4355.4440000000004</v>
      </c>
      <c r="H33" s="10"/>
      <c r="I33" s="10"/>
      <c r="Q33" s="98"/>
      <c r="R33" s="98"/>
    </row>
    <row r="34" spans="1:18" s="72" customFormat="1" ht="27.2" customHeight="1" x14ac:dyDescent="0.2">
      <c r="A34" s="25" t="s">
        <v>69</v>
      </c>
      <c r="B34" s="14">
        <v>219432.97</v>
      </c>
      <c r="C34" s="14">
        <v>6950.09</v>
      </c>
      <c r="D34" s="14">
        <v>212482.88</v>
      </c>
      <c r="E34" s="7">
        <v>0</v>
      </c>
      <c r="F34" s="14">
        <v>128.209</v>
      </c>
      <c r="G34" s="36">
        <v>219304.761</v>
      </c>
      <c r="H34" s="10"/>
      <c r="I34" s="10"/>
    </row>
    <row r="35" spans="1:18" s="72" customFormat="1" ht="30" customHeight="1" x14ac:dyDescent="0.2">
      <c r="A35" s="25" t="s">
        <v>27</v>
      </c>
      <c r="B35" s="14">
        <v>7158676.1390000004</v>
      </c>
      <c r="C35" s="14">
        <v>1737345.2420000001</v>
      </c>
      <c r="D35" s="14">
        <v>5421330.8969999999</v>
      </c>
      <c r="E35" s="7">
        <v>0</v>
      </c>
      <c r="F35" s="14">
        <v>524868.973</v>
      </c>
      <c r="G35" s="14">
        <v>6633807.1660000002</v>
      </c>
      <c r="H35" s="10"/>
      <c r="I35" s="10"/>
      <c r="J35" s="87"/>
      <c r="K35" s="99"/>
    </row>
    <row r="36" spans="1:18" ht="42" customHeight="1" x14ac:dyDescent="0.2">
      <c r="A36" s="112" t="s">
        <v>146</v>
      </c>
      <c r="B36" s="112"/>
      <c r="C36" s="112"/>
      <c r="D36" s="112"/>
      <c r="E36" s="112"/>
      <c r="F36" s="112"/>
      <c r="G36" s="112"/>
      <c r="J36" s="7"/>
      <c r="K36" s="7"/>
      <c r="L36" s="7"/>
    </row>
    <row r="37" spans="1:18" ht="12.75" customHeight="1" x14ac:dyDescent="0.2">
      <c r="A37" s="72"/>
      <c r="B37" s="75"/>
      <c r="C37" s="75"/>
      <c r="D37" s="75"/>
      <c r="E37" s="75"/>
      <c r="F37" s="75"/>
      <c r="G37" s="75"/>
    </row>
    <row r="38" spans="1:18" ht="12.75" customHeight="1" x14ac:dyDescent="0.2">
      <c r="B38" s="14"/>
      <c r="C38" s="14"/>
      <c r="D38" s="14"/>
      <c r="E38" s="14"/>
      <c r="F38" s="14"/>
      <c r="G38" s="14"/>
      <c r="I38" s="7"/>
    </row>
    <row r="39" spans="1:18" ht="12.75" customHeight="1" x14ac:dyDescent="0.2">
      <c r="B39" s="14"/>
      <c r="C39" s="14"/>
      <c r="D39" s="14"/>
      <c r="E39" s="14"/>
      <c r="F39" s="36"/>
      <c r="G39" s="14"/>
      <c r="I39" s="7"/>
    </row>
    <row r="40" spans="1:18" ht="12.75" customHeight="1" x14ac:dyDescent="0.2">
      <c r="B40" s="14"/>
      <c r="C40" s="14"/>
      <c r="D40" s="14"/>
      <c r="E40" s="14"/>
      <c r="F40" s="14"/>
      <c r="G40" s="14"/>
      <c r="I40" s="7"/>
    </row>
    <row r="41" spans="1:18" ht="12.75" customHeight="1" x14ac:dyDescent="0.2">
      <c r="B41" s="14"/>
      <c r="C41" s="14"/>
      <c r="D41" s="14"/>
      <c r="E41" s="14"/>
      <c r="F41" s="14"/>
      <c r="G41" s="14"/>
      <c r="I41" s="7"/>
    </row>
    <row r="42" spans="1:18" ht="12.75" customHeight="1" x14ac:dyDescent="0.2">
      <c r="B42" s="14"/>
      <c r="C42" s="36"/>
      <c r="D42" s="7"/>
      <c r="E42" s="7"/>
      <c r="F42" s="7"/>
      <c r="G42" s="36"/>
    </row>
    <row r="43" spans="1:18" ht="12.75" customHeight="1" x14ac:dyDescent="0.2">
      <c r="B43" s="14"/>
      <c r="C43" s="14"/>
      <c r="D43" s="14"/>
      <c r="E43" s="7"/>
      <c r="F43" s="14"/>
      <c r="G43" s="36"/>
    </row>
    <row r="44" spans="1:18" ht="12.75" customHeight="1" x14ac:dyDescent="0.2">
      <c r="B44" s="14"/>
      <c r="C44" s="14"/>
      <c r="D44" s="14"/>
      <c r="E44" s="14"/>
      <c r="F44" s="14"/>
      <c r="G44" s="14"/>
    </row>
    <row r="45" spans="1:18" ht="12.75" customHeight="1" x14ac:dyDescent="0.2">
      <c r="B45" s="14"/>
      <c r="C45" s="14"/>
      <c r="D45" s="14"/>
      <c r="E45" s="14"/>
      <c r="F45" s="14"/>
      <c r="G45" s="14"/>
    </row>
    <row r="46" spans="1:18" ht="12.75" customHeight="1" x14ac:dyDescent="0.2">
      <c r="B46" s="14"/>
      <c r="C46" s="14"/>
      <c r="D46" s="14"/>
      <c r="E46" s="14"/>
      <c r="F46" s="14"/>
      <c r="G46" s="14"/>
    </row>
    <row r="47" spans="1:18" ht="12.75" customHeight="1" x14ac:dyDescent="0.2">
      <c r="B47" s="14"/>
      <c r="C47" s="14"/>
      <c r="D47" s="14"/>
      <c r="E47" s="14"/>
      <c r="F47" s="14"/>
      <c r="G47" s="14"/>
    </row>
    <row r="48" spans="1:18" ht="12.75" customHeight="1" x14ac:dyDescent="0.2">
      <c r="B48" s="36"/>
      <c r="C48" s="36"/>
      <c r="D48" s="7"/>
      <c r="E48" s="7"/>
      <c r="F48" s="7"/>
      <c r="G48" s="36"/>
    </row>
    <row r="49" spans="2:7" ht="12.75" customHeight="1" x14ac:dyDescent="0.2">
      <c r="B49" s="14"/>
      <c r="C49" s="14"/>
      <c r="D49" s="14"/>
      <c r="E49" s="7"/>
      <c r="F49" s="14"/>
      <c r="G49" s="14"/>
    </row>
    <row r="50" spans="2:7" ht="12.75" customHeight="1" x14ac:dyDescent="0.2">
      <c r="B50" s="14"/>
      <c r="C50" s="14"/>
      <c r="D50" s="14"/>
      <c r="E50" s="14"/>
      <c r="F50" s="14"/>
      <c r="G50" s="14"/>
    </row>
    <row r="51" spans="2:7" ht="12.75" customHeight="1" x14ac:dyDescent="0.2">
      <c r="B51" s="14"/>
      <c r="C51" s="14"/>
      <c r="D51" s="14"/>
      <c r="E51" s="17"/>
      <c r="F51" s="14"/>
      <c r="G51" s="14"/>
    </row>
    <row r="52" spans="2:7" ht="12.75" customHeight="1" x14ac:dyDescent="0.2">
      <c r="B52" s="10"/>
      <c r="C52" s="10"/>
      <c r="D52" s="10"/>
      <c r="E52" s="17"/>
      <c r="F52" s="10"/>
      <c r="G52" s="10"/>
    </row>
    <row r="53" spans="2:7" ht="12.75" customHeight="1" x14ac:dyDescent="0.2">
      <c r="B53" s="7"/>
      <c r="C53" s="7"/>
      <c r="D53" s="7"/>
      <c r="E53" s="7"/>
      <c r="F53" s="7"/>
      <c r="G53" s="7"/>
    </row>
    <row r="54" spans="2:7" ht="12.75" customHeight="1" x14ac:dyDescent="0.2">
      <c r="E54" s="17"/>
    </row>
  </sheetData>
  <mergeCells count="7">
    <mergeCell ref="A36:G36"/>
    <mergeCell ref="C3:E3"/>
    <mergeCell ref="A3:A5"/>
    <mergeCell ref="B3:B4"/>
    <mergeCell ref="F3:F4"/>
    <mergeCell ref="G3:G4"/>
    <mergeCell ref="B5:G5"/>
  </mergeCells>
  <phoneticPr fontId="10" type="noConversion"/>
  <conditionalFormatting sqref="C6:D6 C34:D34 C7:C9 C11:D13 C15:D17 C24:D26 C28:D30 D6:D8 F6 C19:D22 C32">
    <cfRule type="cellIs" dxfId="194" priority="278" stopIfTrue="1" operator="equal">
      <formula>"."</formula>
    </cfRule>
  </conditionalFormatting>
  <conditionalFormatting sqref="F51 C51:D51">
    <cfRule type="cellIs" dxfId="193" priority="239" stopIfTrue="1" operator="equal">
      <formula>"."</formula>
    </cfRule>
  </conditionalFormatting>
  <conditionalFormatting sqref="B50:B51">
    <cfRule type="cellIs" dxfId="192" priority="238" stopIfTrue="1" operator="equal">
      <formula>"."</formula>
    </cfRule>
  </conditionalFormatting>
  <conditionalFormatting sqref="G51">
    <cfRule type="cellIs" dxfId="191" priority="237" stopIfTrue="1" operator="equal">
      <formula>"."</formula>
    </cfRule>
  </conditionalFormatting>
  <conditionalFormatting sqref="F52:G52 B52:D52">
    <cfRule type="cellIs" dxfId="190" priority="235" stopIfTrue="1" operator="equal">
      <formula>"."</formula>
    </cfRule>
  </conditionalFormatting>
  <conditionalFormatting sqref="B6">
    <cfRule type="cellIs" dxfId="189" priority="230" stopIfTrue="1" operator="equal">
      <formula>"."</formula>
    </cfRule>
  </conditionalFormatting>
  <conditionalFormatting sqref="F34">
    <cfRule type="cellIs" dxfId="188" priority="200" stopIfTrue="1" operator="equal">
      <formula>"."</formula>
    </cfRule>
  </conditionalFormatting>
  <conditionalFormatting sqref="D9">
    <cfRule type="cellIs" dxfId="187" priority="191" stopIfTrue="1" operator="equal">
      <formula>"."</formula>
    </cfRule>
  </conditionalFormatting>
  <conditionalFormatting sqref="I33:I35 I6:N9 I11:N13 N10 I15:N17 N14 I19:N22 N18 I24:N26 N23 I28:N30 N31 I32:N32">
    <cfRule type="cellIs" dxfId="186" priority="184" stopIfTrue="1" operator="equal">
      <formula>"."</formula>
    </cfRule>
  </conditionalFormatting>
  <conditionalFormatting sqref="C49:D49">
    <cfRule type="cellIs" dxfId="185" priority="144" stopIfTrue="1" operator="equal">
      <formula>"."</formula>
    </cfRule>
  </conditionalFormatting>
  <conditionalFormatting sqref="B49">
    <cfRule type="cellIs" dxfId="184" priority="143" stopIfTrue="1" operator="equal">
      <formula>"."</formula>
    </cfRule>
  </conditionalFormatting>
  <conditionalFormatting sqref="G49">
    <cfRule type="cellIs" dxfId="183" priority="142" stopIfTrue="1" operator="equal">
      <formula>"."</formula>
    </cfRule>
  </conditionalFormatting>
  <conditionalFormatting sqref="F49">
    <cfRule type="cellIs" dxfId="182" priority="141" stopIfTrue="1" operator="equal">
      <formula>"."</formula>
    </cfRule>
  </conditionalFormatting>
  <conditionalFormatting sqref="B46">
    <cfRule type="cellIs" dxfId="181" priority="131" stopIfTrue="1" operator="equal">
      <formula>"."</formula>
    </cfRule>
  </conditionalFormatting>
  <conditionalFormatting sqref="C46:G46">
    <cfRule type="cellIs" dxfId="180" priority="130" stopIfTrue="1" operator="equal">
      <formula>"."</formula>
    </cfRule>
  </conditionalFormatting>
  <conditionalFormatting sqref="B45">
    <cfRule type="cellIs" dxfId="179" priority="129" stopIfTrue="1" operator="equal">
      <formula>"."</formula>
    </cfRule>
  </conditionalFormatting>
  <conditionalFormatting sqref="B47">
    <cfRule type="cellIs" dxfId="178" priority="127" stopIfTrue="1" operator="equal">
      <formula>"."</formula>
    </cfRule>
  </conditionalFormatting>
  <conditionalFormatting sqref="C47:G47">
    <cfRule type="cellIs" dxfId="177" priority="126" stopIfTrue="1" operator="equal">
      <formula>"."</formula>
    </cfRule>
  </conditionalFormatting>
  <conditionalFormatting sqref="C50:G50">
    <cfRule type="cellIs" dxfId="176" priority="125" stopIfTrue="1" operator="equal">
      <formula>"."</formula>
    </cfRule>
  </conditionalFormatting>
  <conditionalFormatting sqref="H6:H32">
    <cfRule type="cellIs" dxfId="175" priority="99" stopIfTrue="1" operator="equal">
      <formula>"."</formula>
    </cfRule>
  </conditionalFormatting>
  <conditionalFormatting sqref="H33:H35 I10:M10 I14:M14 I23:M23 I27:N27">
    <cfRule type="cellIs" dxfId="174" priority="98" stopIfTrue="1" operator="equal">
      <formula>"."</formula>
    </cfRule>
  </conditionalFormatting>
  <conditionalFormatting sqref="F20">
    <cfRule type="cellIs" dxfId="173" priority="92" stopIfTrue="1" operator="equal">
      <formula>"."</formula>
    </cfRule>
  </conditionalFormatting>
  <conditionalFormatting sqref="C10:D10">
    <cfRule type="cellIs" dxfId="172" priority="66" stopIfTrue="1" operator="equal">
      <formula>"."</formula>
    </cfRule>
  </conditionalFormatting>
  <conditionalFormatting sqref="C14:D14">
    <cfRule type="cellIs" dxfId="171" priority="65" stopIfTrue="1" operator="equal">
      <formula>"."</formula>
    </cfRule>
  </conditionalFormatting>
  <conditionalFormatting sqref="C23:D23">
    <cfRule type="cellIs" dxfId="170" priority="63" stopIfTrue="1" operator="equal">
      <formula>"."</formula>
    </cfRule>
  </conditionalFormatting>
  <conditionalFormatting sqref="C27">
    <cfRule type="cellIs" dxfId="169" priority="62" stopIfTrue="1" operator="equal">
      <formula>"."</formula>
    </cfRule>
  </conditionalFormatting>
  <conditionalFormatting sqref="B44">
    <cfRule type="cellIs" dxfId="168" priority="71" stopIfTrue="1" operator="equal">
      <formula>"."</formula>
    </cfRule>
  </conditionalFormatting>
  <conditionalFormatting sqref="C45:G45">
    <cfRule type="cellIs" dxfId="167" priority="69" stopIfTrue="1" operator="equal">
      <formula>"."</formula>
    </cfRule>
  </conditionalFormatting>
  <conditionalFormatting sqref="B7:B34 B32:D32 B19:D19 F19 F32">
    <cfRule type="cellIs" dxfId="166" priority="60" stopIfTrue="1" operator="equal">
      <formula>"."</formula>
    </cfRule>
  </conditionalFormatting>
  <conditionalFormatting sqref="F8:F19">
    <cfRule type="cellIs" dxfId="165" priority="58" stopIfTrue="1" operator="equal">
      <formula>"."</formula>
    </cfRule>
  </conditionalFormatting>
  <conditionalFormatting sqref="F7">
    <cfRule type="cellIs" dxfId="164" priority="57" stopIfTrue="1" operator="equal">
      <formula>"."</formula>
    </cfRule>
  </conditionalFormatting>
  <conditionalFormatting sqref="C35 F35">
    <cfRule type="cellIs" dxfId="163" priority="31" stopIfTrue="1" operator="equal">
      <formula>"."</formula>
    </cfRule>
  </conditionalFormatting>
  <conditionalFormatting sqref="F21:F32">
    <cfRule type="cellIs" dxfId="162" priority="54" stopIfTrue="1" operator="equal">
      <formula>"."</formula>
    </cfRule>
  </conditionalFormatting>
  <conditionalFormatting sqref="C44 E44:F44">
    <cfRule type="cellIs" dxfId="161" priority="35" stopIfTrue="1" operator="equal">
      <formula>"."</formula>
    </cfRule>
  </conditionalFormatting>
  <conditionalFormatting sqref="B38">
    <cfRule type="cellIs" dxfId="160" priority="30" stopIfTrue="1" operator="equal">
      <formula>"."</formula>
    </cfRule>
  </conditionalFormatting>
  <conditionalFormatting sqref="C38:G38">
    <cfRule type="cellIs" dxfId="159" priority="29" stopIfTrue="1" operator="equal">
      <formula>"."</formula>
    </cfRule>
  </conditionalFormatting>
  <conditionalFormatting sqref="C39:E39">
    <cfRule type="cellIs" dxfId="158" priority="28" stopIfTrue="1" operator="equal">
      <formula>"."</formula>
    </cfRule>
  </conditionalFormatting>
  <conditionalFormatting sqref="B39">
    <cfRule type="cellIs" dxfId="157" priority="27" stopIfTrue="1" operator="equal">
      <formula>"."</formula>
    </cfRule>
  </conditionalFormatting>
  <conditionalFormatting sqref="G39">
    <cfRule type="cellIs" dxfId="156" priority="26" stopIfTrue="1" operator="equal">
      <formula>"."</formula>
    </cfRule>
  </conditionalFormatting>
  <conditionalFormatting sqref="D27">
    <cfRule type="cellIs" dxfId="155" priority="25" stopIfTrue="1" operator="equal">
      <formula>"."</formula>
    </cfRule>
  </conditionalFormatting>
  <conditionalFormatting sqref="D32">
    <cfRule type="cellIs" dxfId="154" priority="23" stopIfTrue="1" operator="equal">
      <formula>"."</formula>
    </cfRule>
  </conditionalFormatting>
  <conditionalFormatting sqref="C40:E40">
    <cfRule type="cellIs" dxfId="153" priority="21" stopIfTrue="1" operator="equal">
      <formula>"."</formula>
    </cfRule>
  </conditionalFormatting>
  <conditionalFormatting sqref="B40">
    <cfRule type="cellIs" dxfId="152" priority="20" stopIfTrue="1" operator="equal">
      <formula>"."</formula>
    </cfRule>
  </conditionalFormatting>
  <conditionalFormatting sqref="F40">
    <cfRule type="cellIs" dxfId="151" priority="19" stopIfTrue="1" operator="equal">
      <formula>"."</formula>
    </cfRule>
  </conditionalFormatting>
  <conditionalFormatting sqref="G40">
    <cfRule type="cellIs" dxfId="150" priority="18" stopIfTrue="1" operator="equal">
      <formula>"."</formula>
    </cfRule>
  </conditionalFormatting>
  <conditionalFormatting sqref="C41">
    <cfRule type="cellIs" dxfId="149" priority="17" stopIfTrue="1" operator="equal">
      <formula>"."</formula>
    </cfRule>
  </conditionalFormatting>
  <conditionalFormatting sqref="E41">
    <cfRule type="cellIs" dxfId="148" priority="16" stopIfTrue="1" operator="equal">
      <formula>"."</formula>
    </cfRule>
  </conditionalFormatting>
  <conditionalFormatting sqref="B41">
    <cfRule type="cellIs" dxfId="147" priority="15" stopIfTrue="1" operator="equal">
      <formula>"."</formula>
    </cfRule>
  </conditionalFormatting>
  <conditionalFormatting sqref="F41">
    <cfRule type="cellIs" dxfId="146" priority="14" stopIfTrue="1" operator="equal">
      <formula>"."</formula>
    </cfRule>
  </conditionalFormatting>
  <conditionalFormatting sqref="D41">
    <cfRule type="cellIs" dxfId="145" priority="13" stopIfTrue="1" operator="equal">
      <formula>"."</formula>
    </cfRule>
  </conditionalFormatting>
  <conditionalFormatting sqref="G41">
    <cfRule type="cellIs" dxfId="144" priority="12" stopIfTrue="1" operator="equal">
      <formula>"."</formula>
    </cfRule>
  </conditionalFormatting>
  <conditionalFormatting sqref="C43:D43">
    <cfRule type="cellIs" dxfId="143" priority="11" stopIfTrue="1" operator="equal">
      <formula>"."</formula>
    </cfRule>
  </conditionalFormatting>
  <conditionalFormatting sqref="F43">
    <cfRule type="cellIs" dxfId="142" priority="10" stopIfTrue="1" operator="equal">
      <formula>"."</formula>
    </cfRule>
  </conditionalFormatting>
  <conditionalFormatting sqref="B42:B43">
    <cfRule type="cellIs" dxfId="141" priority="9" stopIfTrue="1" operator="equal">
      <formula>"."</formula>
    </cfRule>
  </conditionalFormatting>
  <conditionalFormatting sqref="D44">
    <cfRule type="cellIs" dxfId="140" priority="8" stopIfTrue="1" operator="equal">
      <formula>"."</formula>
    </cfRule>
  </conditionalFormatting>
  <conditionalFormatting sqref="G44">
    <cfRule type="cellIs" dxfId="139" priority="7" stopIfTrue="1" operator="equal">
      <formula>"."</formula>
    </cfRule>
  </conditionalFormatting>
  <conditionalFormatting sqref="B35">
    <cfRule type="cellIs" dxfId="138" priority="6" stopIfTrue="1" operator="equal">
      <formula>"."</formula>
    </cfRule>
  </conditionalFormatting>
  <conditionalFormatting sqref="D35">
    <cfRule type="cellIs" dxfId="137" priority="5" stopIfTrue="1" operator="equal">
      <formula>"."</formula>
    </cfRule>
  </conditionalFormatting>
  <conditionalFormatting sqref="G35">
    <cfRule type="cellIs" dxfId="136" priority="2" stopIfTrue="1" operator="equal">
      <formula>"."</formula>
    </cfRule>
  </conditionalFormatting>
  <conditionalFormatting sqref="G6:G32">
    <cfRule type="cellIs" dxfId="135"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workbookViewId="0">
      <pane ySplit="5" topLeftCell="A6" activePane="bottomLeft" state="frozen"/>
      <selection activeCell="K23" sqref="K23"/>
      <selection pane="bottomLeft" activeCell="B48" sqref="B48"/>
    </sheetView>
  </sheetViews>
  <sheetFormatPr baseColWidth="10" defaultColWidth="11.42578125" defaultRowHeight="12.75" customHeight="1" x14ac:dyDescent="0.2"/>
  <cols>
    <col min="1" max="1" width="30.28515625" style="2" customWidth="1"/>
    <col min="2" max="7" width="10.28515625" style="2" customWidth="1"/>
    <col min="8" max="16384" width="11.42578125" style="2"/>
  </cols>
  <sheetData>
    <row r="1" spans="1:13" ht="16.5" customHeight="1" x14ac:dyDescent="0.2"/>
    <row r="2" spans="1:13" s="47" customFormat="1" ht="14.85" customHeight="1" x14ac:dyDescent="0.2">
      <c r="A2" s="70" t="s">
        <v>184</v>
      </c>
      <c r="B2" s="71"/>
      <c r="C2" s="71"/>
      <c r="D2" s="71"/>
      <c r="E2" s="71"/>
      <c r="F2" s="71"/>
      <c r="G2" s="71"/>
    </row>
    <row r="3" spans="1:13" s="3" customFormat="1" ht="15" customHeight="1" x14ac:dyDescent="0.2">
      <c r="A3" s="106" t="s">
        <v>60</v>
      </c>
      <c r="B3" s="163" t="s">
        <v>34</v>
      </c>
      <c r="C3" s="102" t="s">
        <v>28</v>
      </c>
      <c r="D3" s="103"/>
      <c r="E3" s="103"/>
      <c r="F3" s="103"/>
      <c r="G3" s="103"/>
    </row>
    <row r="4" spans="1:13" s="3" customFormat="1" ht="42" customHeight="1" x14ac:dyDescent="0.2">
      <c r="A4" s="107"/>
      <c r="B4" s="170"/>
      <c r="C4" s="33" t="s">
        <v>3</v>
      </c>
      <c r="D4" s="33" t="s">
        <v>136</v>
      </c>
      <c r="E4" s="33" t="s">
        <v>140</v>
      </c>
      <c r="F4" s="33" t="s">
        <v>137</v>
      </c>
      <c r="G4" s="76" t="s">
        <v>143</v>
      </c>
    </row>
    <row r="5" spans="1:13" s="3" customFormat="1" ht="13.5" customHeight="1" x14ac:dyDescent="0.2">
      <c r="A5" s="108"/>
      <c r="B5" s="135" t="s">
        <v>33</v>
      </c>
      <c r="C5" s="131"/>
      <c r="D5" s="131"/>
      <c r="E5" s="131"/>
      <c r="F5" s="131"/>
      <c r="G5" s="131"/>
    </row>
    <row r="6" spans="1:13" s="72" customFormat="1" ht="30" customHeight="1" x14ac:dyDescent="0.2">
      <c r="A6" s="28" t="s">
        <v>70</v>
      </c>
      <c r="B6" s="10">
        <v>573038.56499999994</v>
      </c>
      <c r="C6" s="10">
        <v>30309.103999999999</v>
      </c>
      <c r="D6" s="10">
        <v>11934.852000000001</v>
      </c>
      <c r="E6" s="10">
        <v>9457.2970000000005</v>
      </c>
      <c r="F6" s="10">
        <v>412288.33299999998</v>
      </c>
      <c r="G6" s="10">
        <v>97277.918000000005</v>
      </c>
      <c r="H6" s="10"/>
    </row>
    <row r="7" spans="1:13" s="72" customFormat="1" ht="27.2" customHeight="1" x14ac:dyDescent="0.2">
      <c r="A7" s="9" t="s">
        <v>71</v>
      </c>
      <c r="B7" s="10">
        <v>271730.57699999999</v>
      </c>
      <c r="C7" s="10">
        <v>7229.9790000000003</v>
      </c>
      <c r="D7" s="10">
        <v>5928.2839999999997</v>
      </c>
      <c r="E7" s="10">
        <v>1545.059</v>
      </c>
      <c r="F7" s="10">
        <v>207576.93799999999</v>
      </c>
      <c r="G7" s="10">
        <v>47388.635000000002</v>
      </c>
      <c r="H7" s="10"/>
      <c r="J7" s="89"/>
    </row>
    <row r="8" spans="1:13" s="72" customFormat="1" ht="15" customHeight="1" x14ac:dyDescent="0.2">
      <c r="A8" s="9" t="s">
        <v>75</v>
      </c>
      <c r="B8" s="10">
        <v>339662.42499999999</v>
      </c>
      <c r="C8" s="10">
        <v>10767.311</v>
      </c>
      <c r="D8" s="10">
        <v>7881.0739999999996</v>
      </c>
      <c r="E8" s="10">
        <v>1574.77</v>
      </c>
      <c r="F8" s="10">
        <v>263136.76199999999</v>
      </c>
      <c r="G8" s="10">
        <v>53293.777000000002</v>
      </c>
      <c r="H8" s="10"/>
    </row>
    <row r="9" spans="1:13" s="72" customFormat="1" ht="15" customHeight="1" x14ac:dyDescent="0.2">
      <c r="A9" s="9" t="s">
        <v>76</v>
      </c>
      <c r="B9" s="10">
        <v>127712.447</v>
      </c>
      <c r="C9" s="10">
        <v>5461.8829999999998</v>
      </c>
      <c r="D9" s="10">
        <v>1557.7550000000001</v>
      </c>
      <c r="E9" s="10">
        <v>1040.027</v>
      </c>
      <c r="F9" s="10">
        <v>93953.104999999996</v>
      </c>
      <c r="G9" s="10">
        <v>25583.695</v>
      </c>
      <c r="H9" s="10"/>
    </row>
    <row r="10" spans="1:13" s="72" customFormat="1" ht="15" customHeight="1" x14ac:dyDescent="0.2">
      <c r="A10" s="9" t="s">
        <v>77</v>
      </c>
      <c r="B10" s="10">
        <v>342516.54800000001</v>
      </c>
      <c r="C10" s="10">
        <v>8630.9850000000006</v>
      </c>
      <c r="D10" s="10">
        <v>3918.83</v>
      </c>
      <c r="E10" s="10">
        <v>2058.527</v>
      </c>
      <c r="F10" s="10">
        <v>274859.84499999997</v>
      </c>
      <c r="G10" s="10">
        <v>50077.754999999997</v>
      </c>
      <c r="H10" s="10"/>
    </row>
    <row r="11" spans="1:13" s="72" customFormat="1" ht="15" customHeight="1" x14ac:dyDescent="0.2">
      <c r="A11" s="9" t="s">
        <v>78</v>
      </c>
      <c r="B11" s="10">
        <v>253684.46299999999</v>
      </c>
      <c r="C11" s="10">
        <v>9105.5229999999992</v>
      </c>
      <c r="D11" s="10">
        <v>2833.2170000000001</v>
      </c>
      <c r="E11" s="10">
        <v>1908.529</v>
      </c>
      <c r="F11" s="10">
        <v>199162.31200000001</v>
      </c>
      <c r="G11" s="10">
        <v>35353.627</v>
      </c>
      <c r="H11" s="10"/>
    </row>
    <row r="12" spans="1:13" s="72" customFormat="1" ht="15" customHeight="1" x14ac:dyDescent="0.2">
      <c r="A12" s="19" t="s">
        <v>45</v>
      </c>
      <c r="B12" s="10">
        <v>1908345.0249999999</v>
      </c>
      <c r="C12" s="10">
        <v>71504.785000000003</v>
      </c>
      <c r="D12" s="10">
        <v>34054.011999999995</v>
      </c>
      <c r="E12" s="10">
        <v>17584.208999999999</v>
      </c>
      <c r="F12" s="10">
        <v>1450977.2949999999</v>
      </c>
      <c r="G12" s="10">
        <v>308975.40700000001</v>
      </c>
      <c r="H12" s="10"/>
      <c r="I12" s="10"/>
      <c r="J12" s="10"/>
      <c r="K12" s="10"/>
      <c r="L12" s="10"/>
      <c r="M12" s="10"/>
    </row>
    <row r="13" spans="1:13" s="72" customFormat="1" ht="27.2" customHeight="1" x14ac:dyDescent="0.2">
      <c r="A13" s="9" t="s">
        <v>72</v>
      </c>
      <c r="B13" s="10">
        <v>94716.778999999995</v>
      </c>
      <c r="C13" s="10">
        <v>1566.692</v>
      </c>
      <c r="D13" s="10">
        <v>1108.2049999999999</v>
      </c>
      <c r="E13" s="10">
        <v>901.2</v>
      </c>
      <c r="F13" s="10">
        <v>63949.008000000002</v>
      </c>
      <c r="G13" s="10">
        <v>24871.905999999999</v>
      </c>
      <c r="H13" s="10"/>
      <c r="I13" s="10"/>
      <c r="J13" s="10"/>
      <c r="K13" s="10"/>
      <c r="L13" s="10"/>
      <c r="M13" s="10"/>
    </row>
    <row r="14" spans="1:13" s="72" customFormat="1" ht="27.2" customHeight="1" x14ac:dyDescent="0.2">
      <c r="A14" s="9" t="s">
        <v>73</v>
      </c>
      <c r="B14" s="10">
        <v>230078.27100000001</v>
      </c>
      <c r="C14" s="10">
        <v>4772.2560000000003</v>
      </c>
      <c r="D14" s="10">
        <v>3602.3310000000001</v>
      </c>
      <c r="E14" s="10">
        <v>977.74300000000005</v>
      </c>
      <c r="F14" s="10">
        <v>169620.712</v>
      </c>
      <c r="G14" s="10">
        <v>39002.345999999998</v>
      </c>
      <c r="H14" s="10"/>
      <c r="I14" s="10"/>
      <c r="J14" s="10"/>
      <c r="K14" s="10"/>
      <c r="L14" s="10"/>
      <c r="M14" s="10"/>
    </row>
    <row r="15" spans="1:13" s="72" customFormat="1" ht="15" customHeight="1" x14ac:dyDescent="0.2">
      <c r="A15" s="9" t="s">
        <v>79</v>
      </c>
      <c r="B15" s="10">
        <v>52905.351999999999</v>
      </c>
      <c r="C15" s="10">
        <v>1695.97</v>
      </c>
      <c r="D15" s="10">
        <v>868.55799999999999</v>
      </c>
      <c r="E15" s="10">
        <v>780.05399999999997</v>
      </c>
      <c r="F15" s="10">
        <v>38695.625</v>
      </c>
      <c r="G15" s="10">
        <v>8989.14</v>
      </c>
      <c r="H15" s="10"/>
      <c r="I15" s="10"/>
      <c r="J15" s="10"/>
      <c r="K15" s="10"/>
      <c r="L15" s="10"/>
      <c r="M15" s="10"/>
    </row>
    <row r="16" spans="1:13" s="72" customFormat="1" ht="15" customHeight="1" x14ac:dyDescent="0.2">
      <c r="A16" s="9" t="s">
        <v>80</v>
      </c>
      <c r="B16" s="10">
        <v>111810.47</v>
      </c>
      <c r="C16" s="10">
        <v>3019.4960000000001</v>
      </c>
      <c r="D16" s="10">
        <v>1263.5419999999999</v>
      </c>
      <c r="E16" s="10">
        <v>796.06200000000001</v>
      </c>
      <c r="F16" s="10">
        <v>81558.445999999996</v>
      </c>
      <c r="G16" s="10">
        <v>19647.111000000001</v>
      </c>
      <c r="H16" s="10"/>
      <c r="I16" s="10"/>
      <c r="J16" s="14"/>
      <c r="K16" s="14"/>
      <c r="L16" s="14"/>
      <c r="M16" s="14"/>
    </row>
    <row r="17" spans="1:15" s="72" customFormat="1" ht="15" customHeight="1" x14ac:dyDescent="0.2">
      <c r="A17" s="9" t="s">
        <v>81</v>
      </c>
      <c r="B17" s="10">
        <v>74149.907000000007</v>
      </c>
      <c r="C17" s="10">
        <v>1229.104</v>
      </c>
      <c r="D17" s="10">
        <v>1213.146</v>
      </c>
      <c r="E17" s="10">
        <v>1153.1849999999999</v>
      </c>
      <c r="F17" s="10">
        <v>55985.73</v>
      </c>
      <c r="G17" s="10">
        <v>12283.709000000001</v>
      </c>
      <c r="H17" s="10"/>
      <c r="I17" s="10"/>
      <c r="J17" s="10"/>
      <c r="K17" s="10"/>
      <c r="L17" s="10"/>
      <c r="M17" s="10"/>
    </row>
    <row r="18" spans="1:15" s="72" customFormat="1" ht="15" customHeight="1" x14ac:dyDescent="0.2">
      <c r="A18" s="19" t="s">
        <v>120</v>
      </c>
      <c r="B18" s="10">
        <v>563660.77899999998</v>
      </c>
      <c r="C18" s="10">
        <v>12283.518</v>
      </c>
      <c r="D18" s="10">
        <v>8055.7820000000002</v>
      </c>
      <c r="E18" s="10">
        <v>4608.2440000000006</v>
      </c>
      <c r="F18" s="10">
        <v>409809.52099999995</v>
      </c>
      <c r="G18" s="10">
        <v>104794.212</v>
      </c>
      <c r="H18" s="10"/>
      <c r="I18" s="10"/>
      <c r="J18" s="10"/>
      <c r="K18" s="10"/>
      <c r="L18" s="10"/>
      <c r="M18" s="10"/>
    </row>
    <row r="19" spans="1:15" s="72" customFormat="1" ht="27.2" customHeight="1" x14ac:dyDescent="0.2">
      <c r="A19" s="9" t="s">
        <v>74</v>
      </c>
      <c r="B19" s="10">
        <v>77972.016000000003</v>
      </c>
      <c r="C19" s="10">
        <v>1298.2049999999999</v>
      </c>
      <c r="D19" s="10">
        <v>378.13099999999997</v>
      </c>
      <c r="E19" s="10">
        <v>851.43</v>
      </c>
      <c r="F19" s="10">
        <v>59760.010999999999</v>
      </c>
      <c r="G19" s="10">
        <v>13469.608</v>
      </c>
      <c r="H19" s="10"/>
      <c r="I19" s="10"/>
      <c r="J19" s="10"/>
      <c r="K19" s="10"/>
      <c r="L19" s="10"/>
      <c r="M19" s="10"/>
    </row>
    <row r="20" spans="1:15" s="72" customFormat="1" ht="15" customHeight="1" x14ac:dyDescent="0.2">
      <c r="A20" s="9" t="s">
        <v>82</v>
      </c>
      <c r="B20" s="10">
        <v>151389.57699999999</v>
      </c>
      <c r="C20" s="10">
        <v>2813.973</v>
      </c>
      <c r="D20" s="10">
        <v>1832.25</v>
      </c>
      <c r="E20" s="10">
        <v>554.99800000000005</v>
      </c>
      <c r="F20" s="10">
        <v>123979.315</v>
      </c>
      <c r="G20" s="10">
        <v>19017.923999999999</v>
      </c>
      <c r="H20" s="10"/>
      <c r="I20" s="10"/>
      <c r="J20" s="10"/>
      <c r="K20" s="10"/>
      <c r="L20" s="10"/>
      <c r="M20" s="10"/>
    </row>
    <row r="21" spans="1:15" s="72" customFormat="1" ht="15" customHeight="1" x14ac:dyDescent="0.2">
      <c r="A21" s="19" t="s">
        <v>46</v>
      </c>
      <c r="B21" s="10">
        <v>229361.59299999999</v>
      </c>
      <c r="C21" s="10">
        <v>4112.1779999999999</v>
      </c>
      <c r="D21" s="10">
        <v>2210.3809999999999</v>
      </c>
      <c r="E21" s="10">
        <v>1406.4279999999999</v>
      </c>
      <c r="F21" s="10">
        <v>183739.326</v>
      </c>
      <c r="G21" s="10">
        <v>32487.531999999999</v>
      </c>
      <c r="H21" s="10"/>
      <c r="I21" s="10"/>
      <c r="J21" s="10"/>
      <c r="K21" s="10"/>
      <c r="L21" s="10"/>
      <c r="M21" s="10"/>
    </row>
    <row r="22" spans="1:15" s="72" customFormat="1" ht="18" customHeight="1" x14ac:dyDescent="0.2">
      <c r="A22" s="25" t="s">
        <v>22</v>
      </c>
      <c r="B22" s="14">
        <v>2701367.3969999999</v>
      </c>
      <c r="C22" s="14">
        <v>87900.481</v>
      </c>
      <c r="D22" s="14">
        <v>44320.174999999996</v>
      </c>
      <c r="E22" s="14">
        <v>23598.881000000001</v>
      </c>
      <c r="F22" s="14">
        <v>2044526.142</v>
      </c>
      <c r="G22" s="14">
        <v>446257.15100000001</v>
      </c>
      <c r="H22" s="10"/>
      <c r="I22" s="10"/>
      <c r="J22" s="10"/>
      <c r="K22" s="10"/>
      <c r="L22" s="10"/>
      <c r="M22" s="10"/>
    </row>
    <row r="23" spans="1:15" s="72" customFormat="1" ht="33" customHeight="1" x14ac:dyDescent="0.2">
      <c r="A23" s="9" t="s">
        <v>83</v>
      </c>
      <c r="B23" s="10">
        <v>32348.121999999999</v>
      </c>
      <c r="C23" s="10">
        <v>1092.3520000000001</v>
      </c>
      <c r="D23" s="10">
        <v>70.906999999999996</v>
      </c>
      <c r="E23" s="10">
        <v>13.913</v>
      </c>
      <c r="F23" s="10">
        <v>22630.49</v>
      </c>
      <c r="G23" s="10">
        <v>7921.0770000000002</v>
      </c>
      <c r="H23" s="10"/>
      <c r="I23" s="10"/>
      <c r="J23" s="10"/>
      <c r="K23" s="10"/>
      <c r="L23" s="10"/>
      <c r="M23" s="10"/>
    </row>
    <row r="24" spans="1:15" s="72" customFormat="1" ht="15" customHeight="1" x14ac:dyDescent="0.2">
      <c r="A24" s="9" t="s">
        <v>87</v>
      </c>
      <c r="B24" s="10">
        <v>261656.81</v>
      </c>
      <c r="C24" s="10">
        <v>11633.254999999999</v>
      </c>
      <c r="D24" s="10">
        <v>2319.1590000000001</v>
      </c>
      <c r="E24" s="10">
        <v>4484.585</v>
      </c>
      <c r="F24" s="10">
        <v>162194.57699999999</v>
      </c>
      <c r="G24" s="10">
        <v>76236.073999999993</v>
      </c>
      <c r="H24" s="10"/>
      <c r="I24" s="10"/>
      <c r="J24" s="10"/>
      <c r="K24" s="10"/>
      <c r="L24" s="10"/>
      <c r="M24" s="10"/>
    </row>
    <row r="25" spans="1:15" s="72" customFormat="1" ht="27.2" customHeight="1" x14ac:dyDescent="0.2">
      <c r="A25" s="9" t="s">
        <v>84</v>
      </c>
      <c r="B25" s="10">
        <v>239517.726</v>
      </c>
      <c r="C25" s="10">
        <v>4928.2449999999999</v>
      </c>
      <c r="D25" s="10">
        <v>3520.5540000000001</v>
      </c>
      <c r="E25" s="10">
        <v>2475.8270000000002</v>
      </c>
      <c r="F25" s="10">
        <v>183585.89499999999</v>
      </c>
      <c r="G25" s="10">
        <v>44308.24</v>
      </c>
      <c r="H25" s="10"/>
      <c r="I25" s="10"/>
      <c r="J25" s="10"/>
      <c r="K25" s="10"/>
      <c r="L25" s="10"/>
      <c r="M25" s="10"/>
      <c r="N25" s="100"/>
    </row>
    <row r="26" spans="1:15" s="72" customFormat="1" ht="15" customHeight="1" x14ac:dyDescent="0.2">
      <c r="A26" s="9" t="s">
        <v>88</v>
      </c>
      <c r="B26" s="10">
        <v>127553.898</v>
      </c>
      <c r="C26" s="10">
        <v>1330.5609999999999</v>
      </c>
      <c r="D26" s="10">
        <v>1136.088</v>
      </c>
      <c r="E26" s="10">
        <v>883.46500000000003</v>
      </c>
      <c r="F26" s="10">
        <v>105212.22500000001</v>
      </c>
      <c r="G26" s="10">
        <v>17645.993999999999</v>
      </c>
      <c r="H26" s="10"/>
      <c r="I26" s="10"/>
      <c r="J26" s="10"/>
      <c r="K26" s="10"/>
      <c r="L26" s="10"/>
      <c r="M26" s="10"/>
    </row>
    <row r="27" spans="1:15" s="72" customFormat="1" ht="15" customHeight="1" x14ac:dyDescent="0.2">
      <c r="A27" s="19" t="s">
        <v>47</v>
      </c>
      <c r="B27" s="10">
        <v>661076.55599999998</v>
      </c>
      <c r="C27" s="10">
        <v>18984.413</v>
      </c>
      <c r="D27" s="10">
        <v>7046.7080000000005</v>
      </c>
      <c r="E27" s="10">
        <v>7857.79</v>
      </c>
      <c r="F27" s="10">
        <v>473623.18699999992</v>
      </c>
      <c r="G27" s="10">
        <v>146111.38500000001</v>
      </c>
      <c r="H27" s="10"/>
      <c r="I27" s="10"/>
      <c r="J27" s="10"/>
      <c r="K27" s="10"/>
      <c r="L27" s="10"/>
      <c r="M27" s="10"/>
    </row>
    <row r="28" spans="1:15" s="72" customFormat="1" ht="27.2" customHeight="1" x14ac:dyDescent="0.2">
      <c r="A28" s="9" t="s">
        <v>85</v>
      </c>
      <c r="B28" s="10">
        <v>108673.02099999999</v>
      </c>
      <c r="C28" s="10">
        <v>6014.2860000000001</v>
      </c>
      <c r="D28" s="10">
        <v>2196.4540000000002</v>
      </c>
      <c r="E28" s="10">
        <v>2230.232</v>
      </c>
      <c r="F28" s="10">
        <v>79168.172000000006</v>
      </c>
      <c r="G28" s="10">
        <v>17699.661</v>
      </c>
      <c r="H28" s="10"/>
      <c r="I28" s="10"/>
      <c r="J28" s="10"/>
      <c r="K28" s="10"/>
      <c r="L28" s="10"/>
      <c r="M28" s="10"/>
    </row>
    <row r="29" spans="1:15" s="72" customFormat="1" ht="15" customHeight="1" x14ac:dyDescent="0.2">
      <c r="A29" s="9" t="s">
        <v>89</v>
      </c>
      <c r="B29" s="10">
        <v>258341.59099999999</v>
      </c>
      <c r="C29" s="10">
        <v>8942.4689999999991</v>
      </c>
      <c r="D29" s="10">
        <v>729.48199999999997</v>
      </c>
      <c r="E29" s="10">
        <v>3739.2840000000001</v>
      </c>
      <c r="F29" s="10">
        <v>155263.894</v>
      </c>
      <c r="G29" s="10">
        <v>78199.664999999994</v>
      </c>
      <c r="H29" s="10"/>
      <c r="I29" s="10"/>
      <c r="L29" s="10"/>
      <c r="M29" s="10"/>
    </row>
    <row r="30" spans="1:15" s="72" customFormat="1" ht="27.2" customHeight="1" x14ac:dyDescent="0.2">
      <c r="A30" s="9" t="s">
        <v>86</v>
      </c>
      <c r="B30" s="10">
        <v>63147.031000000003</v>
      </c>
      <c r="C30" s="10">
        <v>1313.4680000000001</v>
      </c>
      <c r="D30" s="10">
        <v>855.92200000000003</v>
      </c>
      <c r="E30" s="10">
        <v>713.68299999999999</v>
      </c>
      <c r="F30" s="10">
        <v>47227.088000000003</v>
      </c>
      <c r="G30" s="10">
        <v>12385.217000000001</v>
      </c>
      <c r="H30" s="10"/>
      <c r="I30" s="10"/>
      <c r="J30" s="10"/>
      <c r="K30" s="10"/>
      <c r="L30" s="10"/>
      <c r="M30" s="10"/>
      <c r="O30" s="101"/>
    </row>
    <row r="31" spans="1:15" s="72" customFormat="1" ht="15" customHeight="1" x14ac:dyDescent="0.2">
      <c r="A31" s="19" t="s">
        <v>90</v>
      </c>
      <c r="B31" s="10">
        <v>340090.24200000003</v>
      </c>
      <c r="C31" s="10">
        <v>7783.6459999999997</v>
      </c>
      <c r="D31" s="10">
        <v>4431.1099999999997</v>
      </c>
      <c r="E31" s="10">
        <v>2568.643</v>
      </c>
      <c r="F31" s="10">
        <v>263991.06199999998</v>
      </c>
      <c r="G31" s="10">
        <v>61006.284</v>
      </c>
      <c r="H31" s="10"/>
      <c r="I31" s="10"/>
      <c r="J31" s="10"/>
      <c r="K31" s="10"/>
      <c r="L31" s="10"/>
      <c r="M31" s="10"/>
    </row>
    <row r="32" spans="1:15" s="72" customFormat="1" ht="15" customHeight="1" x14ac:dyDescent="0.2">
      <c r="A32" s="19" t="s">
        <v>164</v>
      </c>
      <c r="B32" s="10">
        <v>770251.88500000001</v>
      </c>
      <c r="C32" s="10">
        <v>24053.868999999999</v>
      </c>
      <c r="D32" s="10">
        <v>8212.9680000000008</v>
      </c>
      <c r="E32" s="10">
        <v>9251.8420000000006</v>
      </c>
      <c r="F32" s="10">
        <v>545650.21600000001</v>
      </c>
      <c r="G32" s="10">
        <v>169290.82699999999</v>
      </c>
      <c r="H32" s="10"/>
      <c r="I32" s="10"/>
      <c r="J32" s="10"/>
      <c r="K32" s="10"/>
      <c r="L32" s="10"/>
      <c r="M32" s="10"/>
    </row>
    <row r="33" spans="1:15" s="72" customFormat="1" ht="27.2" customHeight="1" x14ac:dyDescent="0.2">
      <c r="A33" s="9" t="s">
        <v>91</v>
      </c>
      <c r="B33" s="10">
        <v>94706.15</v>
      </c>
      <c r="C33" s="10">
        <v>3223.402</v>
      </c>
      <c r="D33" s="10">
        <v>2930.7559999999999</v>
      </c>
      <c r="E33" s="10">
        <v>2202.4630000000002</v>
      </c>
      <c r="F33" s="10">
        <v>59378.296999999999</v>
      </c>
      <c r="G33" s="10">
        <v>23984.31</v>
      </c>
      <c r="H33" s="10"/>
      <c r="I33" s="10"/>
      <c r="J33" s="10"/>
      <c r="K33" s="10"/>
      <c r="L33" s="10"/>
      <c r="M33" s="10"/>
      <c r="O33" s="101"/>
    </row>
    <row r="34" spans="1:15" s="72" customFormat="1" ht="27.2" customHeight="1" x14ac:dyDescent="0.2">
      <c r="A34" s="9" t="s">
        <v>92</v>
      </c>
      <c r="B34" s="10">
        <v>95987.23</v>
      </c>
      <c r="C34" s="10">
        <v>1668.4770000000001</v>
      </c>
      <c r="D34" s="10">
        <v>874.14</v>
      </c>
      <c r="E34" s="10">
        <v>608.57600000000002</v>
      </c>
      <c r="F34" s="10">
        <v>74753.725000000006</v>
      </c>
      <c r="G34" s="10">
        <v>15588.888999999999</v>
      </c>
      <c r="H34" s="10"/>
      <c r="I34" s="10"/>
      <c r="J34" s="10"/>
      <c r="K34" s="10"/>
      <c r="L34" s="10"/>
      <c r="M34" s="10"/>
    </row>
    <row r="35" spans="1:15" s="72" customFormat="1" ht="15" customHeight="1" x14ac:dyDescent="0.2">
      <c r="A35" s="9" t="s">
        <v>117</v>
      </c>
      <c r="B35" s="10">
        <v>115446.503</v>
      </c>
      <c r="C35" s="10">
        <v>1732.8389999999999</v>
      </c>
      <c r="D35" s="10">
        <v>1301.921</v>
      </c>
      <c r="E35" s="10">
        <v>818</v>
      </c>
      <c r="F35" s="10">
        <v>89893.316999999995</v>
      </c>
      <c r="G35" s="10">
        <v>16331.671</v>
      </c>
      <c r="H35" s="10"/>
      <c r="I35" s="10"/>
      <c r="J35" s="10"/>
      <c r="K35" s="10"/>
      <c r="L35" s="10"/>
      <c r="M35" s="10"/>
    </row>
    <row r="36" spans="1:15" s="72" customFormat="1" ht="15" customHeight="1" x14ac:dyDescent="0.2">
      <c r="A36" s="9" t="s">
        <v>118</v>
      </c>
      <c r="B36" s="10">
        <v>58787.616999999998</v>
      </c>
      <c r="C36" s="10">
        <v>2144.942</v>
      </c>
      <c r="D36" s="10">
        <v>495.46199999999999</v>
      </c>
      <c r="E36" s="10">
        <v>822.78700000000003</v>
      </c>
      <c r="F36" s="10">
        <v>41783.209000000003</v>
      </c>
      <c r="G36" s="10">
        <v>12613.194</v>
      </c>
      <c r="H36" s="7"/>
      <c r="I36" s="10"/>
      <c r="J36" s="10"/>
      <c r="K36" s="10"/>
      <c r="L36" s="10"/>
      <c r="M36" s="10"/>
    </row>
    <row r="37" spans="1:15" s="72" customFormat="1" ht="15" customHeight="1" x14ac:dyDescent="0.2">
      <c r="A37" s="19" t="s">
        <v>48</v>
      </c>
      <c r="B37" s="10">
        <v>364927.5</v>
      </c>
      <c r="C37" s="10">
        <v>8769.66</v>
      </c>
      <c r="D37" s="10">
        <v>5602.2790000000005</v>
      </c>
      <c r="E37" s="10">
        <v>4451.826</v>
      </c>
      <c r="F37" s="10">
        <v>265808.54799999995</v>
      </c>
      <c r="G37" s="10">
        <v>68518.063999999998</v>
      </c>
      <c r="H37" s="37"/>
      <c r="I37" s="37"/>
      <c r="J37" s="37"/>
      <c r="K37" s="37"/>
      <c r="L37" s="37"/>
      <c r="M37" s="37"/>
    </row>
    <row r="38" spans="1:15" s="72" customFormat="1" ht="18" customHeight="1" x14ac:dyDescent="0.2">
      <c r="A38" s="25" t="s">
        <v>23</v>
      </c>
      <c r="B38" s="14">
        <v>1796255.9410000001</v>
      </c>
      <c r="C38" s="14">
        <v>51807.941999999995</v>
      </c>
      <c r="D38" s="14">
        <v>20861.955000000002</v>
      </c>
      <c r="E38" s="14">
        <v>21561.458000000002</v>
      </c>
      <c r="F38" s="14">
        <v>1285081.9509999999</v>
      </c>
      <c r="G38" s="14">
        <v>383920.27600000001</v>
      </c>
      <c r="H38" s="14"/>
      <c r="J38" s="88"/>
    </row>
    <row r="39" spans="1:15" ht="12.75" customHeight="1" x14ac:dyDescent="0.2">
      <c r="B39" s="10"/>
    </row>
    <row r="40" spans="1:15" ht="12.75" customHeight="1" x14ac:dyDescent="0.2">
      <c r="C40" s="7"/>
      <c r="D40" s="7"/>
      <c r="E40" s="7"/>
      <c r="F40" s="7"/>
      <c r="G40" s="7"/>
    </row>
    <row r="41" spans="1:15" ht="12.75" customHeight="1" x14ac:dyDescent="0.2">
      <c r="B41" s="7"/>
      <c r="C41" s="7"/>
      <c r="D41" s="7"/>
      <c r="E41" s="7"/>
      <c r="F41" s="7"/>
      <c r="G41" s="7"/>
    </row>
    <row r="42" spans="1:15" ht="12.75" customHeight="1" x14ac:dyDescent="0.2">
      <c r="C42" s="7"/>
      <c r="D42" s="7"/>
      <c r="E42" s="7"/>
      <c r="F42" s="7"/>
      <c r="G42" s="7"/>
    </row>
  </sheetData>
  <mergeCells count="4">
    <mergeCell ref="A3:A5"/>
    <mergeCell ref="C3:G3"/>
    <mergeCell ref="B5:G5"/>
    <mergeCell ref="B3:B4"/>
  </mergeCells>
  <phoneticPr fontId="10" type="noConversion"/>
  <conditionalFormatting sqref="C23:G36 C7:G20">
    <cfRule type="cellIs" dxfId="134" priority="52" stopIfTrue="1" operator="equal">
      <formula>"."</formula>
    </cfRule>
  </conditionalFormatting>
  <conditionalFormatting sqref="H38">
    <cfRule type="cellIs" dxfId="133" priority="48" stopIfTrue="1" operator="equal">
      <formula>"."</formula>
    </cfRule>
  </conditionalFormatting>
  <conditionalFormatting sqref="H6">
    <cfRule type="cellIs" dxfId="132" priority="46" stopIfTrue="1" operator="equal">
      <formula>"."</formula>
    </cfRule>
  </conditionalFormatting>
  <conditionalFormatting sqref="H7:H11">
    <cfRule type="cellIs" dxfId="131" priority="56" stopIfTrue="1" operator="equal">
      <formula>"."</formula>
    </cfRule>
  </conditionalFormatting>
  <conditionalFormatting sqref="C6:F6">
    <cfRule type="cellIs" dxfId="130" priority="44" stopIfTrue="1" operator="equal">
      <formula>"."</formula>
    </cfRule>
  </conditionalFormatting>
  <conditionalFormatting sqref="B39">
    <cfRule type="cellIs" dxfId="129" priority="30" stopIfTrue="1" operator="equal">
      <formula>"."</formula>
    </cfRule>
  </conditionalFormatting>
  <conditionalFormatting sqref="B6">
    <cfRule type="cellIs" dxfId="128" priority="17" stopIfTrue="1" operator="equal">
      <formula>"."</formula>
    </cfRule>
  </conditionalFormatting>
  <conditionalFormatting sqref="B7">
    <cfRule type="cellIs" dxfId="127" priority="16" stopIfTrue="1" operator="equal">
      <formula>"."</formula>
    </cfRule>
  </conditionalFormatting>
  <conditionalFormatting sqref="B8:B21 B15:G38">
    <cfRule type="cellIs" dxfId="126" priority="15" stopIfTrue="1" operator="equal">
      <formula>"."</formula>
    </cfRule>
  </conditionalFormatting>
  <conditionalFormatting sqref="B22">
    <cfRule type="cellIs" dxfId="125" priority="14" stopIfTrue="1" operator="equal">
      <formula>"."</formula>
    </cfRule>
  </conditionalFormatting>
  <conditionalFormatting sqref="I30:M31 I29 L29:M29 J36:K36 I19:M20 I13:I14 I15:J15 I16 I17:J17 I22:M26 I28:M28 I33:M35">
    <cfRule type="cellIs" dxfId="124" priority="13" stopIfTrue="1" operator="equal">
      <formula>"."</formula>
    </cfRule>
  </conditionalFormatting>
  <conditionalFormatting sqref="I36 L36:M36">
    <cfRule type="cellIs" dxfId="123" priority="12" stopIfTrue="1" operator="equal">
      <formula>"."</formula>
    </cfRule>
  </conditionalFormatting>
  <conditionalFormatting sqref="H12:H26 H28:H35 I12:M12 I18:M18 I21:M21 I32:M32">
    <cfRule type="cellIs" dxfId="122" priority="11" stopIfTrue="1" operator="equal">
      <formula>"."</formula>
    </cfRule>
  </conditionalFormatting>
  <conditionalFormatting sqref="H27:M27">
    <cfRule type="cellIs" dxfId="121" priority="10" stopIfTrue="1" operator="equal">
      <formula>"."</formula>
    </cfRule>
  </conditionalFormatting>
  <conditionalFormatting sqref="K14:M14">
    <cfRule type="cellIs" dxfId="120" priority="6" stopIfTrue="1" operator="equal">
      <formula>"."</formula>
    </cfRule>
  </conditionalFormatting>
  <conditionalFormatting sqref="J13">
    <cfRule type="cellIs" dxfId="119" priority="9" stopIfTrue="1" operator="equal">
      <formula>"."</formula>
    </cfRule>
  </conditionalFormatting>
  <conditionalFormatting sqref="K13:M13">
    <cfRule type="cellIs" dxfId="118" priority="8" stopIfTrue="1" operator="equal">
      <formula>"."</formula>
    </cfRule>
  </conditionalFormatting>
  <conditionalFormatting sqref="J14">
    <cfRule type="cellIs" dxfId="117" priority="7" stopIfTrue="1" operator="equal">
      <formula>"."</formula>
    </cfRule>
  </conditionalFormatting>
  <conditionalFormatting sqref="K15:M15">
    <cfRule type="cellIs" dxfId="116" priority="5" stopIfTrue="1" operator="equal">
      <formula>"."</formula>
    </cfRule>
  </conditionalFormatting>
  <conditionalFormatting sqref="J16">
    <cfRule type="cellIs" dxfId="115" priority="4" stopIfTrue="1" operator="equal">
      <formula>"."</formula>
    </cfRule>
  </conditionalFormatting>
  <conditionalFormatting sqref="K16:M16">
    <cfRule type="cellIs" dxfId="114" priority="3" stopIfTrue="1" operator="equal">
      <formula>"."</formula>
    </cfRule>
  </conditionalFormatting>
  <conditionalFormatting sqref="K17:M17">
    <cfRule type="cellIs" dxfId="113" priority="2" stopIfTrue="1" operator="equal">
      <formula>"."</formula>
    </cfRule>
  </conditionalFormatting>
  <conditionalFormatting sqref="G6">
    <cfRule type="cellIs" dxfId="112"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8</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
  <sheetViews>
    <sheetView zoomScaleNormal="100" workbookViewId="0">
      <selection activeCell="A39" sqref="A39"/>
    </sheetView>
  </sheetViews>
  <sheetFormatPr baseColWidth="10" defaultColWidth="11.42578125" defaultRowHeight="12.75" customHeight="1" x14ac:dyDescent="0.2"/>
  <cols>
    <col min="1" max="1" width="30.28515625" style="2" customWidth="1"/>
    <col min="2" max="4" width="10.28515625" style="2" customWidth="1"/>
    <col min="5" max="5" width="10.42578125" style="2" customWidth="1"/>
    <col min="6" max="7" width="10.28515625" style="2" customWidth="1"/>
    <col min="8" max="8" width="9.140625" style="2" customWidth="1"/>
    <col min="9" max="16384" width="11.42578125" style="2"/>
  </cols>
  <sheetData>
    <row r="1" spans="1:13" s="72" customFormat="1" ht="16.5" customHeight="1" x14ac:dyDescent="0.2">
      <c r="B1" s="2"/>
      <c r="C1" s="2"/>
      <c r="D1" s="2"/>
      <c r="E1" s="2"/>
      <c r="F1" s="2"/>
      <c r="G1" s="2"/>
      <c r="H1" s="7"/>
    </row>
    <row r="2" spans="1:13" s="72" customFormat="1" ht="14.85" customHeight="1" x14ac:dyDescent="0.2">
      <c r="A2" s="73" t="s">
        <v>185</v>
      </c>
      <c r="B2" s="74"/>
      <c r="C2" s="74"/>
      <c r="D2" s="74"/>
      <c r="E2" s="74"/>
      <c r="F2" s="74"/>
      <c r="G2" s="74"/>
      <c r="H2" s="74"/>
    </row>
    <row r="3" spans="1:13" s="3" customFormat="1" ht="15" customHeight="1" x14ac:dyDescent="0.2">
      <c r="A3" s="106" t="s">
        <v>60</v>
      </c>
      <c r="B3" s="163" t="s">
        <v>34</v>
      </c>
      <c r="C3" s="102" t="s">
        <v>28</v>
      </c>
      <c r="D3" s="103"/>
      <c r="E3" s="103"/>
      <c r="F3" s="103"/>
      <c r="G3" s="103"/>
    </row>
    <row r="4" spans="1:13" s="3" customFormat="1" ht="42" customHeight="1" x14ac:dyDescent="0.2">
      <c r="A4" s="107"/>
      <c r="B4" s="170"/>
      <c r="C4" s="33" t="s">
        <v>3</v>
      </c>
      <c r="D4" s="33" t="s">
        <v>136</v>
      </c>
      <c r="E4" s="33" t="s">
        <v>140</v>
      </c>
      <c r="F4" s="33" t="s">
        <v>137</v>
      </c>
      <c r="G4" s="76" t="s">
        <v>143</v>
      </c>
    </row>
    <row r="5" spans="1:13" s="3" customFormat="1" ht="13.5" customHeight="1" x14ac:dyDescent="0.2">
      <c r="A5" s="108"/>
      <c r="B5" s="135" t="s">
        <v>33</v>
      </c>
      <c r="C5" s="131"/>
      <c r="D5" s="131"/>
      <c r="E5" s="131"/>
      <c r="F5" s="131"/>
      <c r="G5" s="131"/>
    </row>
    <row r="6" spans="1:13" s="72" customFormat="1" ht="30" customHeight="1" x14ac:dyDescent="0.2">
      <c r="A6" s="9" t="s">
        <v>93</v>
      </c>
      <c r="B6" s="10">
        <v>196362.24799999999</v>
      </c>
      <c r="C6" s="10">
        <v>6425.674</v>
      </c>
      <c r="D6" s="10">
        <v>5376.7650000000003</v>
      </c>
      <c r="E6" s="10">
        <v>3262.24</v>
      </c>
      <c r="F6" s="10">
        <v>132720.34</v>
      </c>
      <c r="G6" s="10">
        <v>46176.97</v>
      </c>
    </row>
    <row r="7" spans="1:13" s="72" customFormat="1" ht="27.2" customHeight="1" x14ac:dyDescent="0.2">
      <c r="A7" s="9" t="s">
        <v>94</v>
      </c>
      <c r="B7" s="10">
        <v>172502.88399999999</v>
      </c>
      <c r="C7" s="10">
        <v>1813.49</v>
      </c>
      <c r="D7" s="10">
        <v>2052.3220000000001</v>
      </c>
      <c r="E7" s="10">
        <v>1298.729</v>
      </c>
      <c r="F7" s="10">
        <v>117577.91499999999</v>
      </c>
      <c r="G7" s="10">
        <v>39125.480000000003</v>
      </c>
    </row>
    <row r="8" spans="1:13" s="72" customFormat="1" ht="15" customHeight="1" x14ac:dyDescent="0.2">
      <c r="A8" s="9" t="s">
        <v>101</v>
      </c>
      <c r="B8" s="10">
        <v>86557.471000000005</v>
      </c>
      <c r="C8" s="10">
        <v>1143.752</v>
      </c>
      <c r="D8" s="10">
        <v>792.31200000000001</v>
      </c>
      <c r="E8" s="10">
        <v>606.63499999999999</v>
      </c>
      <c r="F8" s="10">
        <v>63764.949000000001</v>
      </c>
      <c r="G8" s="10">
        <v>15557.157999999999</v>
      </c>
    </row>
    <row r="9" spans="1:13" s="72" customFormat="1" ht="15" customHeight="1" x14ac:dyDescent="0.2">
      <c r="A9" s="9" t="s">
        <v>102</v>
      </c>
      <c r="B9" s="10">
        <v>244893.005</v>
      </c>
      <c r="C9" s="10">
        <v>8312.0920000000006</v>
      </c>
      <c r="D9" s="10">
        <v>5020.0770000000002</v>
      </c>
      <c r="E9" s="10">
        <v>3541.9780000000001</v>
      </c>
      <c r="F9" s="10">
        <v>174205.04</v>
      </c>
      <c r="G9" s="10">
        <v>39620.720999999998</v>
      </c>
    </row>
    <row r="10" spans="1:13" s="72" customFormat="1" ht="15" customHeight="1" x14ac:dyDescent="0.2">
      <c r="A10" s="19" t="s">
        <v>49</v>
      </c>
      <c r="B10" s="10">
        <v>700315.60800000001</v>
      </c>
      <c r="C10" s="10">
        <v>17695.008000000002</v>
      </c>
      <c r="D10" s="10">
        <v>13241.476000000002</v>
      </c>
      <c r="E10" s="10">
        <v>8709.5820000000003</v>
      </c>
      <c r="F10" s="10">
        <v>488268.24400000006</v>
      </c>
      <c r="G10" s="10">
        <v>140480.329</v>
      </c>
      <c r="H10" s="10"/>
      <c r="I10" s="10"/>
      <c r="J10" s="10"/>
      <c r="K10" s="10"/>
      <c r="L10" s="10"/>
      <c r="M10" s="10"/>
    </row>
    <row r="11" spans="1:13" s="72" customFormat="1" ht="27.2" customHeight="1" x14ac:dyDescent="0.2">
      <c r="A11" s="9" t="s">
        <v>95</v>
      </c>
      <c r="B11" s="10">
        <v>62718.252</v>
      </c>
      <c r="C11" s="10">
        <v>1317.2829999999999</v>
      </c>
      <c r="D11" s="10">
        <v>696.245</v>
      </c>
      <c r="E11" s="10">
        <v>229.39</v>
      </c>
      <c r="F11" s="10">
        <v>51281.616000000002</v>
      </c>
      <c r="G11" s="10">
        <v>8893.6129999999994</v>
      </c>
      <c r="H11" s="10"/>
      <c r="I11" s="10"/>
      <c r="J11" s="10"/>
      <c r="K11" s="10"/>
      <c r="L11" s="10"/>
      <c r="M11" s="10"/>
    </row>
    <row r="12" spans="1:13" s="72" customFormat="1" ht="15" customHeight="1" x14ac:dyDescent="0.2">
      <c r="A12" s="9" t="s">
        <v>103</v>
      </c>
      <c r="B12" s="10">
        <v>119921.21</v>
      </c>
      <c r="C12" s="10">
        <v>832.16399999999999</v>
      </c>
      <c r="D12" s="10">
        <v>2113.8560000000002</v>
      </c>
      <c r="E12" s="10">
        <v>1666.9110000000001</v>
      </c>
      <c r="F12" s="10">
        <v>85728.394</v>
      </c>
      <c r="G12" s="10">
        <v>27426.885999999999</v>
      </c>
      <c r="H12" s="10"/>
      <c r="I12" s="10"/>
      <c r="J12" s="10"/>
      <c r="K12" s="10"/>
      <c r="L12" s="10"/>
      <c r="M12" s="10"/>
    </row>
    <row r="13" spans="1:13" s="72" customFormat="1" ht="15" customHeight="1" x14ac:dyDescent="0.2">
      <c r="A13" s="9" t="s">
        <v>104</v>
      </c>
      <c r="B13" s="10">
        <v>69174.218999999997</v>
      </c>
      <c r="C13" s="10">
        <v>1751.4659999999999</v>
      </c>
      <c r="D13" s="10">
        <v>1089.759</v>
      </c>
      <c r="E13" s="10">
        <v>110.43</v>
      </c>
      <c r="F13" s="10">
        <v>54320.569000000003</v>
      </c>
      <c r="G13" s="10">
        <v>11405.474</v>
      </c>
      <c r="H13" s="10"/>
      <c r="I13" s="10"/>
      <c r="J13" s="10"/>
      <c r="K13" s="10"/>
      <c r="L13" s="10"/>
      <c r="M13" s="10"/>
    </row>
    <row r="14" spans="1:13" s="72" customFormat="1" ht="15" customHeight="1" x14ac:dyDescent="0.2">
      <c r="A14" s="19" t="s">
        <v>50</v>
      </c>
      <c r="B14" s="10">
        <v>251813.68099999998</v>
      </c>
      <c r="C14" s="10">
        <v>3900.913</v>
      </c>
      <c r="D14" s="10">
        <v>3899.86</v>
      </c>
      <c r="E14" s="10">
        <v>2006.731</v>
      </c>
      <c r="F14" s="10">
        <v>191330.57900000003</v>
      </c>
      <c r="G14" s="10">
        <v>47725.972999999998</v>
      </c>
      <c r="H14" s="10"/>
      <c r="I14" s="10"/>
      <c r="J14" s="10"/>
      <c r="K14" s="10"/>
      <c r="L14" s="10"/>
      <c r="M14" s="10"/>
    </row>
    <row r="15" spans="1:13" s="72" customFormat="1" ht="27.2" customHeight="1" x14ac:dyDescent="0.2">
      <c r="A15" s="9" t="s">
        <v>96</v>
      </c>
      <c r="B15" s="10">
        <v>175651.625</v>
      </c>
      <c r="C15" s="10">
        <v>5022.7240000000002</v>
      </c>
      <c r="D15" s="10">
        <v>5066.9920000000002</v>
      </c>
      <c r="E15" s="10">
        <v>1361.742</v>
      </c>
      <c r="F15" s="10">
        <v>132217.09099999999</v>
      </c>
      <c r="G15" s="10">
        <v>28885.806</v>
      </c>
      <c r="H15" s="10"/>
      <c r="I15" s="10"/>
      <c r="J15" s="10"/>
      <c r="K15" s="10"/>
      <c r="L15" s="10"/>
      <c r="M15" s="10"/>
    </row>
    <row r="16" spans="1:13" s="72" customFormat="1" ht="15" customHeight="1" x14ac:dyDescent="0.2">
      <c r="A16" s="9" t="s">
        <v>105</v>
      </c>
      <c r="B16" s="10">
        <v>130424.94500000001</v>
      </c>
      <c r="C16" s="10">
        <v>2417.1950000000002</v>
      </c>
      <c r="D16" s="10">
        <v>1501.4280000000001</v>
      </c>
      <c r="E16" s="10">
        <v>670.44399999999996</v>
      </c>
      <c r="F16" s="10">
        <v>95729.2</v>
      </c>
      <c r="G16" s="10">
        <v>22420.626</v>
      </c>
      <c r="H16" s="10"/>
      <c r="I16" s="10"/>
      <c r="J16" s="10"/>
      <c r="K16" s="10"/>
      <c r="L16" s="10"/>
      <c r="M16" s="10"/>
    </row>
    <row r="17" spans="1:15" s="72" customFormat="1" ht="15" customHeight="1" x14ac:dyDescent="0.2">
      <c r="A17" s="9" t="s">
        <v>106</v>
      </c>
      <c r="B17" s="10">
        <v>89739.574999999997</v>
      </c>
      <c r="C17" s="10">
        <v>974.40300000000002</v>
      </c>
      <c r="D17" s="10">
        <v>1536.3340000000001</v>
      </c>
      <c r="E17" s="10">
        <v>467.55799999999999</v>
      </c>
      <c r="F17" s="10">
        <v>72205.900999999998</v>
      </c>
      <c r="G17" s="10">
        <v>14254.816999999999</v>
      </c>
      <c r="H17" s="10"/>
      <c r="I17" s="10"/>
      <c r="J17" s="10"/>
      <c r="K17" s="10"/>
      <c r="L17" s="10"/>
      <c r="M17" s="10"/>
    </row>
    <row r="18" spans="1:15" s="72" customFormat="1" ht="15" customHeight="1" x14ac:dyDescent="0.2">
      <c r="A18" s="19" t="s">
        <v>51</v>
      </c>
      <c r="B18" s="10">
        <v>395816.14500000002</v>
      </c>
      <c r="C18" s="37">
        <v>8414.3220000000001</v>
      </c>
      <c r="D18" s="37">
        <v>8104.7539999999999</v>
      </c>
      <c r="E18" s="37">
        <v>2499.7439999999997</v>
      </c>
      <c r="F18" s="37">
        <v>300152.19199999998</v>
      </c>
      <c r="G18" s="37">
        <v>65561.248999999996</v>
      </c>
      <c r="H18" s="37"/>
      <c r="I18" s="37"/>
      <c r="J18" s="37"/>
      <c r="K18" s="37"/>
      <c r="L18" s="37"/>
      <c r="M18" s="37"/>
    </row>
    <row r="19" spans="1:15" s="72" customFormat="1" ht="18" customHeight="1" x14ac:dyDescent="0.2">
      <c r="A19" s="25" t="s">
        <v>24</v>
      </c>
      <c r="B19" s="14">
        <v>1347945.4339999999</v>
      </c>
      <c r="C19" s="14">
        <v>30010.243000000002</v>
      </c>
      <c r="D19" s="14">
        <v>25246.090000000004</v>
      </c>
      <c r="E19" s="14">
        <v>13216.057000000001</v>
      </c>
      <c r="F19" s="14">
        <v>979751.01500000013</v>
      </c>
      <c r="G19" s="14">
        <v>253767.55099999998</v>
      </c>
      <c r="H19" s="14"/>
      <c r="I19" s="10"/>
      <c r="J19" s="10"/>
      <c r="K19" s="10"/>
      <c r="L19" s="10"/>
      <c r="M19" s="10"/>
    </row>
    <row r="20" spans="1:15" s="72" customFormat="1" ht="33" customHeight="1" x14ac:dyDescent="0.2">
      <c r="A20" s="9" t="s">
        <v>97</v>
      </c>
      <c r="B20" s="10">
        <v>209796.61900000001</v>
      </c>
      <c r="C20" s="10">
        <v>5354.9560000000001</v>
      </c>
      <c r="D20" s="10">
        <v>2853.2570000000001</v>
      </c>
      <c r="E20" s="10">
        <v>1614.0830000000001</v>
      </c>
      <c r="F20" s="10">
        <v>156187.39799999999</v>
      </c>
      <c r="G20" s="10">
        <v>40058.277999999998</v>
      </c>
      <c r="H20" s="10"/>
      <c r="I20" s="10"/>
      <c r="J20" s="10"/>
      <c r="K20" s="10"/>
      <c r="L20" s="10"/>
      <c r="M20" s="10"/>
    </row>
    <row r="21" spans="1:15" s="72" customFormat="1" ht="15" customHeight="1" x14ac:dyDescent="0.2">
      <c r="A21" s="9" t="s">
        <v>107</v>
      </c>
      <c r="B21" s="10">
        <v>164847.72700000001</v>
      </c>
      <c r="C21" s="10">
        <v>4139.2020000000002</v>
      </c>
      <c r="D21" s="10">
        <v>1722.3689999999999</v>
      </c>
      <c r="E21" s="10">
        <v>505.38900000000001</v>
      </c>
      <c r="F21" s="10">
        <v>129954.12</v>
      </c>
      <c r="G21" s="10">
        <v>24997.643</v>
      </c>
      <c r="H21" s="10"/>
      <c r="I21" s="10"/>
      <c r="J21" s="10"/>
      <c r="K21" s="10"/>
      <c r="L21" s="10"/>
      <c r="M21" s="10"/>
    </row>
    <row r="22" spans="1:15" s="72" customFormat="1" ht="15" customHeight="1" x14ac:dyDescent="0.2">
      <c r="A22" s="9" t="s">
        <v>108</v>
      </c>
      <c r="B22" s="10">
        <v>102414.553</v>
      </c>
      <c r="C22" s="10">
        <v>4360.5590000000002</v>
      </c>
      <c r="D22" s="10">
        <v>796.58799999999997</v>
      </c>
      <c r="E22" s="10">
        <v>1197.5630000000001</v>
      </c>
      <c r="F22" s="10">
        <v>70620.107000000004</v>
      </c>
      <c r="G22" s="10">
        <v>22800.727999999999</v>
      </c>
      <c r="H22" s="10"/>
      <c r="I22" s="10"/>
      <c r="J22" s="10"/>
      <c r="K22" s="10"/>
      <c r="L22" s="10"/>
      <c r="M22" s="10"/>
    </row>
    <row r="23" spans="1:15" s="72" customFormat="1" ht="15" customHeight="1" x14ac:dyDescent="0.2">
      <c r="A23" s="19" t="s">
        <v>52</v>
      </c>
      <c r="B23" s="10">
        <v>477058.89900000003</v>
      </c>
      <c r="C23" s="10">
        <v>13854.717000000001</v>
      </c>
      <c r="D23" s="10">
        <v>5372.2139999999999</v>
      </c>
      <c r="E23" s="10">
        <v>3317.0350000000003</v>
      </c>
      <c r="F23" s="10">
        <v>356761.625</v>
      </c>
      <c r="G23" s="10">
        <v>87856.649000000005</v>
      </c>
      <c r="H23" s="10"/>
      <c r="I23" s="10"/>
      <c r="J23" s="10"/>
      <c r="K23" s="10"/>
      <c r="L23" s="10"/>
      <c r="M23" s="10"/>
    </row>
    <row r="24" spans="1:15" s="72" customFormat="1" ht="27.2" customHeight="1" x14ac:dyDescent="0.2">
      <c r="A24" s="9" t="s">
        <v>98</v>
      </c>
      <c r="B24" s="10">
        <v>71065.710000000006</v>
      </c>
      <c r="C24" s="10">
        <v>2689.9059999999999</v>
      </c>
      <c r="D24" s="7">
        <v>2902.3609999999999</v>
      </c>
      <c r="E24" s="10">
        <v>925.99199999999996</v>
      </c>
      <c r="F24" s="10">
        <v>54505.856</v>
      </c>
      <c r="G24" s="10">
        <v>9621.5570000000007</v>
      </c>
      <c r="H24" s="10"/>
      <c r="I24" s="10"/>
      <c r="J24" s="10"/>
      <c r="K24" s="10"/>
      <c r="L24" s="10"/>
      <c r="M24" s="10"/>
      <c r="N24" s="101"/>
      <c r="O24" s="101"/>
    </row>
    <row r="25" spans="1:15" s="72" customFormat="1" ht="27.2" customHeight="1" x14ac:dyDescent="0.2">
      <c r="A25" s="9" t="s">
        <v>99</v>
      </c>
      <c r="B25" s="10">
        <v>94488.017000000007</v>
      </c>
      <c r="C25" s="10">
        <v>1252.6469999999999</v>
      </c>
      <c r="D25" s="10">
        <v>1203.1220000000001</v>
      </c>
      <c r="E25" s="10">
        <v>403.24</v>
      </c>
      <c r="F25" s="10">
        <v>79019.111999999994</v>
      </c>
      <c r="G25" s="10">
        <v>11884.388999999999</v>
      </c>
      <c r="H25" s="10"/>
      <c r="I25" s="10"/>
      <c r="J25" s="10"/>
      <c r="K25" s="10"/>
      <c r="L25" s="10"/>
      <c r="M25" s="10"/>
    </row>
    <row r="26" spans="1:15" s="72" customFormat="1" ht="15" customHeight="1" x14ac:dyDescent="0.2">
      <c r="A26" s="9" t="s">
        <v>109</v>
      </c>
      <c r="B26" s="10">
        <v>120047.511</v>
      </c>
      <c r="C26" s="10">
        <v>2908.942</v>
      </c>
      <c r="D26" s="10">
        <v>1013.256</v>
      </c>
      <c r="E26" s="10">
        <v>1451.1110000000001</v>
      </c>
      <c r="F26" s="10">
        <v>98538.436000000002</v>
      </c>
      <c r="G26" s="10">
        <v>13699.339</v>
      </c>
      <c r="H26" s="10"/>
      <c r="I26" s="10"/>
      <c r="J26" s="10"/>
      <c r="K26" s="10"/>
      <c r="L26" s="10"/>
      <c r="M26" s="10"/>
    </row>
    <row r="27" spans="1:15" s="72" customFormat="1" ht="15" customHeight="1" x14ac:dyDescent="0.2">
      <c r="A27" s="19" t="s">
        <v>163</v>
      </c>
      <c r="B27" s="10">
        <v>285601.23800000001</v>
      </c>
      <c r="C27" s="10">
        <v>6851.4949999999999</v>
      </c>
      <c r="D27" s="10">
        <v>5118.7390000000005</v>
      </c>
      <c r="E27" s="10">
        <v>2780.3429999999998</v>
      </c>
      <c r="F27" s="10">
        <v>232063.40399999998</v>
      </c>
      <c r="G27" s="10">
        <v>35205.285000000003</v>
      </c>
      <c r="H27" s="10"/>
      <c r="I27" s="10"/>
      <c r="J27" s="10"/>
      <c r="K27" s="10"/>
      <c r="L27" s="10"/>
      <c r="M27" s="10"/>
      <c r="N27" s="10"/>
    </row>
    <row r="28" spans="1:15" s="72" customFormat="1" ht="27.2" customHeight="1" x14ac:dyDescent="0.2">
      <c r="A28" s="9" t="s">
        <v>100</v>
      </c>
      <c r="B28" s="10">
        <v>126706.664</v>
      </c>
      <c r="C28" s="10">
        <v>2331.6889999999999</v>
      </c>
      <c r="D28" s="10">
        <v>2271.1979999999999</v>
      </c>
      <c r="E28" s="10">
        <v>587.78399999999999</v>
      </c>
      <c r="F28" s="10">
        <v>98898.535999999993</v>
      </c>
      <c r="G28" s="10">
        <v>13599.851000000001</v>
      </c>
      <c r="H28" s="10"/>
      <c r="I28" s="10"/>
      <c r="J28" s="10"/>
      <c r="K28" s="10"/>
      <c r="L28" s="10"/>
      <c r="M28" s="10"/>
      <c r="N28" s="101"/>
    </row>
    <row r="29" spans="1:15" s="72" customFormat="1" ht="15" customHeight="1" x14ac:dyDescent="0.2">
      <c r="A29" s="9" t="s">
        <v>110</v>
      </c>
      <c r="B29" s="10">
        <v>129197.734</v>
      </c>
      <c r="C29" s="10">
        <v>3145.9929999999999</v>
      </c>
      <c r="D29" s="10">
        <v>3116.8690000000001</v>
      </c>
      <c r="E29" s="10">
        <v>1701.443</v>
      </c>
      <c r="F29" s="10">
        <v>106628.196</v>
      </c>
      <c r="G29" s="10">
        <v>10913.33</v>
      </c>
      <c r="H29" s="10"/>
      <c r="I29" s="10"/>
      <c r="J29" s="10"/>
      <c r="K29" s="10"/>
      <c r="L29" s="10"/>
      <c r="M29" s="10"/>
    </row>
    <row r="30" spans="1:15" s="72" customFormat="1" ht="15" customHeight="1" x14ac:dyDescent="0.2">
      <c r="A30" s="9" t="s">
        <v>111</v>
      </c>
      <c r="B30" s="10">
        <v>70754.418000000005</v>
      </c>
      <c r="C30" s="10">
        <v>1740.2629999999999</v>
      </c>
      <c r="D30" s="10">
        <v>1196.1990000000001</v>
      </c>
      <c r="E30" s="10">
        <v>855.49800000000005</v>
      </c>
      <c r="F30" s="10">
        <v>48869.548999999999</v>
      </c>
      <c r="G30" s="10">
        <v>14945.739</v>
      </c>
      <c r="H30" s="10"/>
      <c r="I30" s="10"/>
      <c r="J30" s="10"/>
      <c r="K30" s="10"/>
      <c r="L30" s="10"/>
      <c r="M30" s="10"/>
    </row>
    <row r="31" spans="1:15" s="72" customFormat="1" ht="15" customHeight="1" x14ac:dyDescent="0.2">
      <c r="A31" s="19" t="s">
        <v>53</v>
      </c>
      <c r="B31" s="10">
        <v>326658.81599999999</v>
      </c>
      <c r="C31" s="37">
        <v>7217.9449999999997</v>
      </c>
      <c r="D31" s="37">
        <v>6584.2659999999996</v>
      </c>
      <c r="E31" s="37">
        <v>3144.7249999999999</v>
      </c>
      <c r="F31" s="37">
        <v>254396.28099999999</v>
      </c>
      <c r="G31" s="37">
        <v>39458.92</v>
      </c>
      <c r="H31" s="37"/>
      <c r="I31" s="37"/>
      <c r="J31" s="37"/>
      <c r="K31" s="37"/>
      <c r="L31" s="37"/>
      <c r="M31" s="37"/>
    </row>
    <row r="32" spans="1:15" s="72" customFormat="1" ht="18" customHeight="1" x14ac:dyDescent="0.2">
      <c r="A32" s="25" t="s">
        <v>25</v>
      </c>
      <c r="B32" s="14">
        <v>1089318.9530000002</v>
      </c>
      <c r="C32" s="36">
        <v>27924.156999999999</v>
      </c>
      <c r="D32" s="36">
        <v>17075.219000000001</v>
      </c>
      <c r="E32" s="36">
        <v>9242.103000000001</v>
      </c>
      <c r="F32" s="14">
        <v>843221.30999999994</v>
      </c>
      <c r="G32" s="36">
        <v>162520.85399999999</v>
      </c>
      <c r="H32" s="10"/>
      <c r="I32" s="10"/>
      <c r="J32" s="10"/>
      <c r="K32" s="10"/>
      <c r="L32" s="10"/>
      <c r="M32" s="10"/>
      <c r="N32" s="10"/>
      <c r="O32" s="10"/>
    </row>
    <row r="33" spans="1:13" s="72" customFormat="1" ht="24" customHeight="1" x14ac:dyDescent="0.2">
      <c r="A33" s="25" t="s">
        <v>26</v>
      </c>
      <c r="B33" s="14">
        <v>4355.4440000000004</v>
      </c>
      <c r="C33" s="7">
        <v>0</v>
      </c>
      <c r="D33" s="7">
        <v>0</v>
      </c>
      <c r="E33" s="7">
        <v>0</v>
      </c>
      <c r="F33" s="14">
        <v>1984.9159999999999</v>
      </c>
      <c r="G33" s="14">
        <v>1733.231</v>
      </c>
      <c r="H33" s="10"/>
      <c r="I33" s="10"/>
      <c r="J33" s="10"/>
      <c r="K33" s="10"/>
      <c r="L33" s="10"/>
      <c r="M33" s="88"/>
    </row>
    <row r="34" spans="1:13" s="72" customFormat="1" ht="24" customHeight="1" x14ac:dyDescent="0.2">
      <c r="A34" s="25" t="s">
        <v>69</v>
      </c>
      <c r="B34" s="14">
        <v>219432.97</v>
      </c>
      <c r="C34" s="14">
        <v>19179.947</v>
      </c>
      <c r="D34" s="14">
        <v>207.857</v>
      </c>
      <c r="E34" s="8">
        <v>769.899</v>
      </c>
      <c r="F34" s="7">
        <v>0</v>
      </c>
      <c r="G34" s="14">
        <v>198592.44200000001</v>
      </c>
      <c r="H34" s="37"/>
      <c r="I34" s="10"/>
      <c r="J34" s="37"/>
      <c r="K34" s="37"/>
      <c r="L34" s="37"/>
    </row>
    <row r="35" spans="1:13" s="72" customFormat="1" ht="24" customHeight="1" x14ac:dyDescent="0.2">
      <c r="A35" s="25" t="s">
        <v>27</v>
      </c>
      <c r="B35" s="36">
        <v>7158676.1390000004</v>
      </c>
      <c r="C35" s="8">
        <v>216822.77000000002</v>
      </c>
      <c r="D35" s="8">
        <v>107711.296</v>
      </c>
      <c r="E35" s="8">
        <v>68388.398000000016</v>
      </c>
      <c r="F35" s="96">
        <v>5154565.3339999998</v>
      </c>
      <c r="G35" s="8">
        <v>1446791.5050000001</v>
      </c>
      <c r="I35" s="94"/>
      <c r="J35" s="91"/>
      <c r="K35" s="89"/>
    </row>
    <row r="36" spans="1:13" ht="54" customHeight="1" x14ac:dyDescent="0.2">
      <c r="A36" s="171" t="s">
        <v>179</v>
      </c>
      <c r="B36" s="171"/>
      <c r="C36" s="171"/>
      <c r="D36" s="171"/>
      <c r="E36" s="171"/>
      <c r="F36" s="171"/>
      <c r="G36" s="171"/>
      <c r="H36" s="43"/>
      <c r="I36" s="10"/>
    </row>
    <row r="37" spans="1:13" ht="12.75" customHeight="1" x14ac:dyDescent="0.2">
      <c r="A37" s="72"/>
      <c r="B37" s="75"/>
      <c r="C37" s="37"/>
      <c r="D37" s="37"/>
      <c r="E37" s="37"/>
      <c r="F37" s="37"/>
      <c r="G37" s="37"/>
      <c r="H37" s="75"/>
      <c r="I37" s="10"/>
    </row>
    <row r="38" spans="1:13" ht="12.75" customHeight="1" x14ac:dyDescent="0.2">
      <c r="B38" s="14"/>
      <c r="C38" s="36"/>
      <c r="D38" s="36"/>
      <c r="E38" s="36"/>
      <c r="F38" s="36"/>
      <c r="G38" s="36"/>
      <c r="H38" s="75"/>
    </row>
    <row r="39" spans="1:13" ht="12.75" customHeight="1" x14ac:dyDescent="0.2">
      <c r="B39" s="14"/>
      <c r="C39" s="36"/>
      <c r="D39" s="36"/>
      <c r="E39" s="36"/>
      <c r="F39" s="36"/>
      <c r="G39" s="36"/>
      <c r="H39" s="14"/>
    </row>
    <row r="40" spans="1:13" ht="12.75" customHeight="1" x14ac:dyDescent="0.2">
      <c r="B40" s="14"/>
      <c r="C40" s="14"/>
      <c r="D40" s="14"/>
      <c r="E40" s="14"/>
      <c r="F40" s="14"/>
      <c r="G40" s="14"/>
    </row>
    <row r="41" spans="1:13" ht="12.75" customHeight="1" x14ac:dyDescent="0.2">
      <c r="B41" s="14"/>
      <c r="C41" s="36"/>
      <c r="D41" s="36"/>
      <c r="E41" s="36"/>
      <c r="F41" s="14"/>
      <c r="G41" s="36"/>
      <c r="H41" s="14"/>
    </row>
    <row r="42" spans="1:13" ht="12.75" customHeight="1" x14ac:dyDescent="0.2">
      <c r="B42" s="14"/>
      <c r="C42" s="8"/>
      <c r="D42" s="8"/>
      <c r="E42" s="8"/>
      <c r="F42" s="14"/>
      <c r="G42" s="14"/>
      <c r="H42" s="14"/>
    </row>
    <row r="43" spans="1:13" ht="12.75" customHeight="1" x14ac:dyDescent="0.2">
      <c r="B43" s="14"/>
      <c r="C43" s="14"/>
      <c r="D43" s="14"/>
      <c r="E43" s="14"/>
      <c r="F43" s="8"/>
      <c r="G43" s="14"/>
      <c r="H43" s="14"/>
    </row>
    <row r="44" spans="1:13" ht="12.75" customHeight="1" x14ac:dyDescent="0.2">
      <c r="B44" s="36"/>
      <c r="C44" s="36"/>
      <c r="D44" s="36"/>
      <c r="E44" s="36"/>
      <c r="F44" s="36"/>
      <c r="G44" s="36"/>
      <c r="H44" s="14"/>
    </row>
    <row r="45" spans="1:13" ht="12.75" customHeight="1" x14ac:dyDescent="0.2">
      <c r="B45" s="14"/>
      <c r="C45" s="36"/>
      <c r="D45" s="36"/>
      <c r="E45" s="36"/>
      <c r="F45" s="36"/>
      <c r="G45" s="36"/>
      <c r="H45" s="14"/>
    </row>
    <row r="46" spans="1:13" ht="12.75" customHeight="1" x14ac:dyDescent="0.2">
      <c r="B46" s="7"/>
      <c r="C46" s="14"/>
      <c r="D46" s="14"/>
      <c r="E46" s="14"/>
      <c r="F46" s="14"/>
      <c r="G46" s="14"/>
    </row>
    <row r="47" spans="1:13" ht="12.75" customHeight="1" x14ac:dyDescent="0.2">
      <c r="B47" s="14"/>
      <c r="C47" s="36"/>
      <c r="D47" s="36"/>
      <c r="E47" s="36"/>
      <c r="F47" s="36"/>
      <c r="G47" s="36"/>
    </row>
    <row r="48" spans="1:13" ht="12.75" customHeight="1" x14ac:dyDescent="0.2">
      <c r="B48" s="14"/>
      <c r="C48" s="7"/>
      <c r="D48" s="7"/>
      <c r="E48" s="7"/>
      <c r="F48" s="7"/>
      <c r="G48" s="7"/>
    </row>
  </sheetData>
  <mergeCells count="5">
    <mergeCell ref="A36:G36"/>
    <mergeCell ref="A3:A5"/>
    <mergeCell ref="B3:B4"/>
    <mergeCell ref="B5:G5"/>
    <mergeCell ref="C3:G3"/>
  </mergeCells>
  <phoneticPr fontId="10" type="noConversion"/>
  <conditionalFormatting sqref="C34:D34 D25:D26 G34 E24:G24 C21:C30 E26:G26 E25:F25 D21:G23 D27:G30 C6:G17">
    <cfRule type="cellIs" dxfId="111" priority="152" stopIfTrue="1" operator="equal">
      <formula>"."</formula>
    </cfRule>
  </conditionalFormatting>
  <conditionalFormatting sqref="F33:G33">
    <cfRule type="cellIs" dxfId="110" priority="148" stopIfTrue="1" operator="equal">
      <formula>"."</formula>
    </cfRule>
  </conditionalFormatting>
  <conditionalFormatting sqref="H39">
    <cfRule type="cellIs" dxfId="109" priority="140" stopIfTrue="1" operator="equal">
      <formula>"."</formula>
    </cfRule>
  </conditionalFormatting>
  <conditionalFormatting sqref="H44">
    <cfRule type="cellIs" dxfId="108" priority="134" stopIfTrue="1" operator="equal">
      <formula>"."</formula>
    </cfRule>
  </conditionalFormatting>
  <conditionalFormatting sqref="H45">
    <cfRule type="cellIs" dxfId="107" priority="131" stopIfTrue="1" operator="equal">
      <formula>"."</formula>
    </cfRule>
  </conditionalFormatting>
  <conditionalFormatting sqref="C19:C20">
    <cfRule type="cellIs" dxfId="106" priority="73" stopIfTrue="1" operator="equal">
      <formula>"."</formula>
    </cfRule>
  </conditionalFormatting>
  <conditionalFormatting sqref="H32">
    <cfRule type="cellIs" dxfId="105" priority="67" stopIfTrue="1" operator="equal">
      <formula>"."</formula>
    </cfRule>
  </conditionalFormatting>
  <conditionalFormatting sqref="H33 J33:L33">
    <cfRule type="cellIs" dxfId="104" priority="66" stopIfTrue="1" operator="equal">
      <formula>"."</formula>
    </cfRule>
  </conditionalFormatting>
  <conditionalFormatting sqref="B45">
    <cfRule type="cellIs" dxfId="103" priority="63" stopIfTrue="1" operator="equal">
      <formula>"."</formula>
    </cfRule>
  </conditionalFormatting>
  <conditionalFormatting sqref="D20:G20">
    <cfRule type="cellIs" dxfId="102" priority="44" stopIfTrue="1" operator="equal">
      <formula>"."</formula>
    </cfRule>
  </conditionalFormatting>
  <conditionalFormatting sqref="I32:I37">
    <cfRule type="cellIs" dxfId="101" priority="43" stopIfTrue="1" operator="equal">
      <formula>"."</formula>
    </cfRule>
  </conditionalFormatting>
  <conditionalFormatting sqref="B7:B34">
    <cfRule type="cellIs" dxfId="100" priority="31" stopIfTrue="1" operator="equal">
      <formula>"."</formula>
    </cfRule>
  </conditionalFormatting>
  <conditionalFormatting sqref="H41">
    <cfRule type="cellIs" dxfId="99" priority="28" stopIfTrue="1" operator="equal">
      <formula>"."</formula>
    </cfRule>
  </conditionalFormatting>
  <conditionalFormatting sqref="H42">
    <cfRule type="cellIs" dxfId="98" priority="29" stopIfTrue="1" operator="equal">
      <formula>"."</formula>
    </cfRule>
  </conditionalFormatting>
  <conditionalFormatting sqref="B6">
    <cfRule type="cellIs" dxfId="97" priority="32" stopIfTrue="1" operator="equal">
      <formula>"."</formula>
    </cfRule>
  </conditionalFormatting>
  <conditionalFormatting sqref="C46">
    <cfRule type="cellIs" dxfId="96" priority="20" stopIfTrue="1" operator="equal">
      <formula>"."</formula>
    </cfRule>
  </conditionalFormatting>
  <conditionalFormatting sqref="H43">
    <cfRule type="cellIs" dxfId="95" priority="26" stopIfTrue="1" operator="equal">
      <formula>"."</formula>
    </cfRule>
  </conditionalFormatting>
  <conditionalFormatting sqref="G25">
    <cfRule type="cellIs" dxfId="94" priority="21" stopIfTrue="1" operator="equal">
      <formula>"."</formula>
    </cfRule>
  </conditionalFormatting>
  <conditionalFormatting sqref="D19:G19">
    <cfRule type="cellIs" dxfId="93" priority="22" stopIfTrue="1" operator="equal">
      <formula>"."</formula>
    </cfRule>
  </conditionalFormatting>
  <conditionalFormatting sqref="D46:G46">
    <cfRule type="cellIs" dxfId="92" priority="19" stopIfTrue="1" operator="equal">
      <formula>"."</formula>
    </cfRule>
  </conditionalFormatting>
  <conditionalFormatting sqref="J32:O32">
    <cfRule type="cellIs" dxfId="91" priority="18" stopIfTrue="1" operator="equal">
      <formula>"."</formula>
    </cfRule>
  </conditionalFormatting>
  <conditionalFormatting sqref="B47">
    <cfRule type="cellIs" dxfId="90" priority="16" stopIfTrue="1" operator="equal">
      <formula>"."</formula>
    </cfRule>
  </conditionalFormatting>
  <conditionalFormatting sqref="B48">
    <cfRule type="cellIs" dxfId="89" priority="14" stopIfTrue="1" operator="equal">
      <formula>"."</formula>
    </cfRule>
  </conditionalFormatting>
  <conditionalFormatting sqref="I11:M13 I15:M17 I19:M22 I24:M26 I28:M30">
    <cfRule type="cellIs" dxfId="88" priority="13" stopIfTrue="1" operator="equal">
      <formula>"."</formula>
    </cfRule>
  </conditionalFormatting>
  <conditionalFormatting sqref="H10:H17 H20:H30 I10:M10 I14:M14 I23:M23 I27:N27">
    <cfRule type="cellIs" dxfId="87" priority="12" stopIfTrue="1" operator="equal">
      <formula>"."</formula>
    </cfRule>
  </conditionalFormatting>
  <conditionalFormatting sqref="H19">
    <cfRule type="cellIs" dxfId="86" priority="11" stopIfTrue="1" operator="equal">
      <formula>"."</formula>
    </cfRule>
  </conditionalFormatting>
  <conditionalFormatting sqref="B38">
    <cfRule type="cellIs" dxfId="85" priority="10" stopIfTrue="1" operator="equal">
      <formula>"."</formula>
    </cfRule>
  </conditionalFormatting>
  <conditionalFormatting sqref="B39">
    <cfRule type="cellIs" dxfId="84" priority="9" stopIfTrue="1" operator="equal">
      <formula>"."</formula>
    </cfRule>
  </conditionalFormatting>
  <conditionalFormatting sqref="C40">
    <cfRule type="cellIs" dxfId="83" priority="8" stopIfTrue="1" operator="equal">
      <formula>"."</formula>
    </cfRule>
  </conditionalFormatting>
  <conditionalFormatting sqref="B40">
    <cfRule type="cellIs" dxfId="82" priority="7" stopIfTrue="1" operator="equal">
      <formula>"."</formula>
    </cfRule>
  </conditionalFormatting>
  <conditionalFormatting sqref="D40:G40">
    <cfRule type="cellIs" dxfId="81" priority="6" stopIfTrue="1" operator="equal">
      <formula>"."</formula>
    </cfRule>
  </conditionalFormatting>
  <conditionalFormatting sqref="F32">
    <cfRule type="cellIs" dxfId="80" priority="5" stopIfTrue="1" operator="equal">
      <formula>"."</formula>
    </cfRule>
  </conditionalFormatting>
  <conditionalFormatting sqref="C43:E43 G43">
    <cfRule type="cellIs" dxfId="79" priority="4" stopIfTrue="1" operator="equal">
      <formula>"."</formula>
    </cfRule>
  </conditionalFormatting>
  <conditionalFormatting sqref="F42:G42">
    <cfRule type="cellIs" dxfId="78" priority="3" stopIfTrue="1" operator="equal">
      <formula>"."</formula>
    </cfRule>
  </conditionalFormatting>
  <conditionalFormatting sqref="B41:B43">
    <cfRule type="cellIs" dxfId="77" priority="2" stopIfTrue="1" operator="equal">
      <formula>"."</formula>
    </cfRule>
  </conditionalFormatting>
  <conditionalFormatting sqref="F41">
    <cfRule type="cellIs" dxfId="76" priority="1" stopIfTrue="1" operator="equal">
      <formula>"."</formula>
    </cfRule>
  </conditionalFormatting>
  <pageMargins left="0.59055118110236227" right="0.59055118110236227" top="0.62992125984251968" bottom="1.0236220472440944" header="0.51181102362204722" footer="0.55118110236220474"/>
  <pageSetup paperSize="9" firstPageNumber="8" fitToWidth="2" fitToHeight="2" pageOrder="overThenDown" orientation="portrait" useFirstPageNumber="1" r:id="rId1"/>
  <headerFooter alignWithMargins="0">
    <oddFooter>&amp;C&amp;8 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1"/>
  <sheetViews>
    <sheetView zoomScaleNormal="100" workbookViewId="0">
      <pane ySplit="8" topLeftCell="A9" activePane="bottomLeft" state="frozen"/>
      <selection activeCell="K23" sqref="K23"/>
      <selection pane="bottomLeft" activeCell="I26" sqref="I26"/>
    </sheetView>
  </sheetViews>
  <sheetFormatPr baseColWidth="10" defaultColWidth="11.42578125" defaultRowHeight="12.75" customHeight="1" x14ac:dyDescent="0.2"/>
  <cols>
    <col min="1" max="1" width="30.28515625" style="2" customWidth="1"/>
    <col min="2" max="7" width="10.28515625" style="2" customWidth="1"/>
    <col min="8" max="9" width="11.42578125" style="2"/>
    <col min="10" max="10" width="18" style="2" customWidth="1"/>
    <col min="11" max="11" width="8.42578125" style="2" customWidth="1"/>
    <col min="12" max="16384" width="11.42578125" style="2"/>
  </cols>
  <sheetData>
    <row r="1" spans="1:16" ht="16.5" customHeight="1" x14ac:dyDescent="0.2"/>
    <row r="2" spans="1:16" s="47" customFormat="1" ht="14.85" customHeight="1" x14ac:dyDescent="0.2">
      <c r="A2" s="70" t="s">
        <v>186</v>
      </c>
      <c r="B2" s="71"/>
      <c r="C2" s="71"/>
      <c r="D2" s="71"/>
      <c r="E2" s="71"/>
      <c r="F2" s="71"/>
      <c r="G2" s="71"/>
    </row>
    <row r="3" spans="1:16" s="3" customFormat="1" ht="14.25" customHeight="1" x14ac:dyDescent="0.2">
      <c r="A3" s="129" t="s">
        <v>60</v>
      </c>
      <c r="B3" s="175" t="s">
        <v>31</v>
      </c>
      <c r="C3" s="103"/>
      <c r="D3" s="103"/>
      <c r="E3" s="103"/>
      <c r="F3" s="103"/>
      <c r="G3" s="103"/>
    </row>
    <row r="4" spans="1:16" s="3" customFormat="1" ht="14.25" customHeight="1" x14ac:dyDescent="0.2">
      <c r="A4" s="173"/>
      <c r="B4" s="127" t="s">
        <v>2</v>
      </c>
      <c r="C4" s="149" t="s">
        <v>170</v>
      </c>
      <c r="D4" s="178" t="s">
        <v>32</v>
      </c>
      <c r="E4" s="179"/>
      <c r="F4" s="179"/>
      <c r="G4" s="179"/>
    </row>
    <row r="5" spans="1:16" s="3" customFormat="1" ht="12.75" customHeight="1" x14ac:dyDescent="0.2">
      <c r="A5" s="173"/>
      <c r="B5" s="176"/>
      <c r="C5" s="174"/>
      <c r="D5" s="113" t="s">
        <v>12</v>
      </c>
      <c r="E5" s="123" t="s">
        <v>138</v>
      </c>
      <c r="F5" s="159"/>
      <c r="G5" s="180" t="s">
        <v>169</v>
      </c>
      <c r="K5" s="2"/>
      <c r="L5" s="2"/>
      <c r="M5" s="2"/>
      <c r="N5" s="2"/>
      <c r="O5" s="2"/>
      <c r="P5" s="2"/>
    </row>
    <row r="6" spans="1:16" s="3" customFormat="1" ht="14.25" customHeight="1" x14ac:dyDescent="0.2">
      <c r="A6" s="173"/>
      <c r="B6" s="176"/>
      <c r="C6" s="174"/>
      <c r="D6" s="105"/>
      <c r="E6" s="5" t="s">
        <v>29</v>
      </c>
      <c r="F6" s="5" t="s">
        <v>139</v>
      </c>
      <c r="G6" s="181"/>
      <c r="K6" s="2"/>
      <c r="L6" s="2"/>
      <c r="M6" s="2"/>
      <c r="N6" s="2"/>
      <c r="O6" s="2"/>
      <c r="P6" s="2"/>
    </row>
    <row r="7" spans="1:16" s="3" customFormat="1" ht="14.25" customHeight="1" x14ac:dyDescent="0.2">
      <c r="A7" s="173"/>
      <c r="B7" s="177"/>
      <c r="C7" s="168"/>
      <c r="D7" s="120"/>
      <c r="E7" s="123" t="s">
        <v>30</v>
      </c>
      <c r="F7" s="159"/>
      <c r="G7" s="169"/>
      <c r="K7" s="2"/>
      <c r="L7" s="2"/>
      <c r="M7" s="2"/>
      <c r="N7" s="2"/>
      <c r="O7" s="2"/>
      <c r="P7" s="2"/>
    </row>
    <row r="8" spans="1:16" s="3" customFormat="1" ht="13.5" customHeight="1" x14ac:dyDescent="0.2">
      <c r="A8" s="136"/>
      <c r="B8" s="77" t="s">
        <v>33</v>
      </c>
      <c r="C8" s="78" t="s">
        <v>173</v>
      </c>
      <c r="D8" s="116" t="s">
        <v>33</v>
      </c>
      <c r="E8" s="172"/>
      <c r="F8" s="172"/>
      <c r="G8" s="79" t="s">
        <v>173</v>
      </c>
      <c r="K8" s="2"/>
      <c r="L8" s="2"/>
      <c r="M8" s="2"/>
      <c r="N8" s="2"/>
      <c r="O8" s="2"/>
      <c r="P8" s="2"/>
    </row>
    <row r="9" spans="1:16" s="72" customFormat="1" ht="29.25" customHeight="1" x14ac:dyDescent="0.2">
      <c r="A9" s="28" t="s">
        <v>70</v>
      </c>
      <c r="B9" s="10">
        <v>536322.72100000002</v>
      </c>
      <c r="C9" s="10">
        <v>3173.2631276884031</v>
      </c>
      <c r="D9" s="7">
        <v>383068.54100000003</v>
      </c>
      <c r="E9" s="10">
        <v>137083.42300000001</v>
      </c>
      <c r="F9" s="10">
        <v>245985.11799999999</v>
      </c>
      <c r="G9" s="10">
        <v>5359.7008758674729</v>
      </c>
      <c r="H9" s="80"/>
      <c r="I9" s="80"/>
      <c r="J9" s="80"/>
      <c r="K9" s="2"/>
      <c r="L9" s="2"/>
      <c r="M9" s="2"/>
      <c r="N9" s="2"/>
      <c r="O9" s="2"/>
      <c r="P9" s="2"/>
    </row>
    <row r="10" spans="1:16" s="72" customFormat="1" ht="26.1" customHeight="1" x14ac:dyDescent="0.2">
      <c r="A10" s="9" t="s">
        <v>71</v>
      </c>
      <c r="B10" s="10">
        <v>246400.351</v>
      </c>
      <c r="C10" s="10">
        <v>2282.3300389032975</v>
      </c>
      <c r="D10" s="7">
        <v>175421.84899999999</v>
      </c>
      <c r="E10" s="7">
        <v>153041.00700000001</v>
      </c>
      <c r="F10" s="10">
        <v>22380.842000000001</v>
      </c>
      <c r="G10" s="10">
        <v>3380.322747856248</v>
      </c>
      <c r="H10" s="80"/>
      <c r="I10" s="80"/>
      <c r="J10" s="80"/>
      <c r="K10" s="2"/>
      <c r="L10" s="2"/>
      <c r="M10" s="2"/>
      <c r="N10" s="2"/>
      <c r="O10" s="2"/>
      <c r="P10" s="2"/>
    </row>
    <row r="11" spans="1:16" s="72" customFormat="1" ht="15" customHeight="1" x14ac:dyDescent="0.2">
      <c r="A11" s="9" t="s">
        <v>75</v>
      </c>
      <c r="B11" s="10">
        <v>315136.72399999999</v>
      </c>
      <c r="C11" s="10">
        <v>2195.6769087134039</v>
      </c>
      <c r="D11" s="7">
        <v>231094.64</v>
      </c>
      <c r="E11" s="7">
        <v>149009.486</v>
      </c>
      <c r="F11" s="10">
        <v>82085.153999999995</v>
      </c>
      <c r="G11" s="10">
        <v>3546.8987322343987</v>
      </c>
      <c r="H11" s="80"/>
      <c r="I11" s="80"/>
      <c r="J11" s="80"/>
      <c r="K11" s="2"/>
      <c r="L11" s="2"/>
      <c r="M11" s="2"/>
      <c r="N11" s="2"/>
      <c r="O11" s="2"/>
      <c r="P11" s="2"/>
    </row>
    <row r="12" spans="1:16" s="72" customFormat="1" ht="15" customHeight="1" x14ac:dyDescent="0.2">
      <c r="A12" s="9" t="s">
        <v>76</v>
      </c>
      <c r="B12" s="10">
        <v>113728.766</v>
      </c>
      <c r="C12" s="10">
        <v>1643.6455421791222</v>
      </c>
      <c r="D12" s="7">
        <v>78954.362999999998</v>
      </c>
      <c r="E12" s="7">
        <v>47214.821000000004</v>
      </c>
      <c r="F12" s="10">
        <v>31739.542000000001</v>
      </c>
      <c r="G12" s="10">
        <v>2486.6732701332239</v>
      </c>
      <c r="H12" s="80"/>
      <c r="I12" s="80"/>
      <c r="J12" s="80"/>
      <c r="K12" s="2"/>
      <c r="L12" s="2"/>
      <c r="M12" s="2"/>
      <c r="N12" s="2"/>
      <c r="O12" s="2"/>
      <c r="P12" s="2"/>
    </row>
    <row r="13" spans="1:16" s="72" customFormat="1" ht="15" customHeight="1" x14ac:dyDescent="0.2">
      <c r="A13" s="9" t="s">
        <v>77</v>
      </c>
      <c r="B13" s="10">
        <v>308180.625</v>
      </c>
      <c r="C13" s="10">
        <v>2080.8393088640414</v>
      </c>
      <c r="D13" s="7">
        <v>234795.084</v>
      </c>
      <c r="E13" s="7">
        <v>172163.31099999999</v>
      </c>
      <c r="F13" s="10">
        <v>62631.773000000001</v>
      </c>
      <c r="G13" s="10">
        <v>3341.2324112021856</v>
      </c>
      <c r="H13" s="80"/>
      <c r="I13" s="80"/>
      <c r="J13" s="80"/>
      <c r="K13" s="2"/>
      <c r="L13" s="2"/>
      <c r="M13" s="2"/>
      <c r="N13" s="2"/>
      <c r="O13" s="2"/>
      <c r="P13" s="2"/>
    </row>
    <row r="14" spans="1:16" s="72" customFormat="1" ht="15" customHeight="1" x14ac:dyDescent="0.2">
      <c r="A14" s="9" t="s">
        <v>78</v>
      </c>
      <c r="B14" s="10">
        <v>216245.02499999999</v>
      </c>
      <c r="C14" s="10">
        <v>1877.5670078924747</v>
      </c>
      <c r="D14" s="7">
        <v>157518.99900000001</v>
      </c>
      <c r="E14" s="7">
        <v>109271.791</v>
      </c>
      <c r="F14" s="10">
        <v>48247.207999999999</v>
      </c>
      <c r="G14" s="10">
        <v>2976.4932446476828</v>
      </c>
      <c r="H14" s="80"/>
      <c r="I14" s="80"/>
      <c r="J14" s="10"/>
      <c r="K14" s="2"/>
      <c r="L14" s="2"/>
      <c r="M14" s="2"/>
      <c r="N14" s="2"/>
      <c r="O14" s="2"/>
      <c r="P14" s="2"/>
    </row>
    <row r="15" spans="1:16" s="72" customFormat="1" ht="15" customHeight="1" x14ac:dyDescent="0.2">
      <c r="A15" s="19" t="s">
        <v>45</v>
      </c>
      <c r="B15" s="10">
        <v>1736014.2120000001</v>
      </c>
      <c r="C15" s="10">
        <v>2305.5586777144877</v>
      </c>
      <c r="D15" s="7">
        <v>1260853.476</v>
      </c>
      <c r="E15" s="7">
        <v>767783.83900000004</v>
      </c>
      <c r="F15" s="7">
        <v>493069.63699999993</v>
      </c>
      <c r="G15" s="10">
        <v>3670.9809616700395</v>
      </c>
      <c r="H15" s="10"/>
      <c r="I15" s="93"/>
      <c r="J15" s="80"/>
      <c r="K15" s="2"/>
      <c r="L15" s="2"/>
      <c r="M15" s="2"/>
      <c r="N15" s="2"/>
      <c r="O15" s="2"/>
      <c r="P15" s="2"/>
    </row>
    <row r="16" spans="1:16" s="72" customFormat="1" ht="26.1" customHeight="1" x14ac:dyDescent="0.2">
      <c r="A16" s="9" t="s">
        <v>72</v>
      </c>
      <c r="B16" s="10">
        <v>91781.866999999998</v>
      </c>
      <c r="C16" s="10">
        <v>2502.2319247546347</v>
      </c>
      <c r="D16" s="7">
        <v>61715.561999999998</v>
      </c>
      <c r="E16" s="7">
        <v>22633.52</v>
      </c>
      <c r="F16" s="10">
        <v>39082.042000000001</v>
      </c>
      <c r="G16" s="10">
        <v>3818.0872308834446</v>
      </c>
      <c r="H16" s="10"/>
      <c r="I16" s="10"/>
      <c r="J16" s="10"/>
      <c r="K16" s="2"/>
      <c r="L16" s="7"/>
      <c r="M16" s="7"/>
      <c r="N16" s="2"/>
      <c r="O16" s="2"/>
      <c r="P16" s="2"/>
    </row>
    <row r="17" spans="1:16" s="72" customFormat="1" ht="26.1" customHeight="1" x14ac:dyDescent="0.2">
      <c r="A17" s="9" t="s">
        <v>73</v>
      </c>
      <c r="B17" s="10">
        <v>209152.87100000001</v>
      </c>
      <c r="C17" s="10">
        <v>2200.8909829424088</v>
      </c>
      <c r="D17" s="7">
        <v>146763.193</v>
      </c>
      <c r="E17" s="7">
        <v>118703.802</v>
      </c>
      <c r="F17" s="10">
        <v>28059.391</v>
      </c>
      <c r="G17" s="10">
        <v>3292.5739893211289</v>
      </c>
      <c r="H17" s="10"/>
      <c r="I17" s="10"/>
      <c r="J17" s="10"/>
      <c r="K17" s="2"/>
      <c r="L17" s="7"/>
      <c r="M17" s="2"/>
      <c r="N17" s="2"/>
      <c r="O17" s="2"/>
      <c r="P17" s="2"/>
    </row>
    <row r="18" spans="1:16" s="72" customFormat="1" ht="15" customHeight="1" x14ac:dyDescent="0.2">
      <c r="A18" s="9" t="s">
        <v>79</v>
      </c>
      <c r="B18" s="10">
        <v>47294.048000000003</v>
      </c>
      <c r="C18" s="10">
        <v>1526.3037500806818</v>
      </c>
      <c r="D18" s="7">
        <v>32095.866000000002</v>
      </c>
      <c r="E18" s="7">
        <v>28633.333999999999</v>
      </c>
      <c r="F18" s="10">
        <v>3462.5320000000002</v>
      </c>
      <c r="G18" s="10">
        <v>2276.4640045393294</v>
      </c>
      <c r="H18" s="10"/>
      <c r="I18" s="10"/>
      <c r="J18" s="10"/>
      <c r="K18" s="2"/>
      <c r="L18" s="2"/>
      <c r="M18" s="2"/>
      <c r="N18" s="2"/>
      <c r="O18" s="2"/>
      <c r="P18" s="2"/>
    </row>
    <row r="19" spans="1:16" s="72" customFormat="1" ht="15" customHeight="1" x14ac:dyDescent="0.2">
      <c r="A19" s="9" t="s">
        <v>80</v>
      </c>
      <c r="B19" s="10">
        <v>102429.836</v>
      </c>
      <c r="C19" s="10">
        <v>1857.2953037171349</v>
      </c>
      <c r="D19" s="7">
        <v>71949.728000000003</v>
      </c>
      <c r="E19" s="7">
        <v>57134.694000000003</v>
      </c>
      <c r="F19" s="10">
        <v>14815.034</v>
      </c>
      <c r="G19" s="10">
        <v>2828.6573360591287</v>
      </c>
      <c r="H19" s="10"/>
      <c r="I19" s="10"/>
      <c r="J19" s="10"/>
      <c r="K19" s="2"/>
      <c r="L19" s="2"/>
      <c r="M19" s="2"/>
      <c r="N19" s="2"/>
      <c r="O19" s="2"/>
      <c r="P19" s="2"/>
    </row>
    <row r="20" spans="1:16" s="72" customFormat="1" ht="15" customHeight="1" x14ac:dyDescent="0.2">
      <c r="A20" s="9" t="s">
        <v>81</v>
      </c>
      <c r="B20" s="10">
        <v>71573.539000000004</v>
      </c>
      <c r="C20" s="10">
        <v>2091.6926471447778</v>
      </c>
      <c r="D20" s="7">
        <v>51547.243999999999</v>
      </c>
      <c r="E20" s="7">
        <v>13704.307000000001</v>
      </c>
      <c r="F20" s="10">
        <v>37842.936999999998</v>
      </c>
      <c r="G20" s="10">
        <v>3354.4116613522483</v>
      </c>
      <c r="H20" s="10"/>
      <c r="I20" s="10"/>
      <c r="J20" s="10"/>
      <c r="K20" s="2"/>
      <c r="L20" s="2"/>
      <c r="M20" s="2"/>
      <c r="N20" s="2"/>
      <c r="O20" s="2"/>
      <c r="P20" s="2"/>
    </row>
    <row r="21" spans="1:16" s="72" customFormat="1" ht="15" customHeight="1" x14ac:dyDescent="0.2">
      <c r="A21" s="19" t="s">
        <v>120</v>
      </c>
      <c r="B21" s="10">
        <v>522232.16100000002</v>
      </c>
      <c r="C21" s="10">
        <v>2071.8154483962471</v>
      </c>
      <c r="D21" s="7">
        <v>364071.59300000005</v>
      </c>
      <c r="E21" s="7">
        <v>240809.65699999998</v>
      </c>
      <c r="F21" s="7">
        <v>123261.93600000002</v>
      </c>
      <c r="G21" s="10">
        <v>3148.3188602559671</v>
      </c>
      <c r="H21" s="10"/>
      <c r="I21" s="10"/>
      <c r="J21" s="10"/>
      <c r="K21" s="2"/>
      <c r="L21" s="2"/>
      <c r="M21" s="2"/>
      <c r="N21" s="2"/>
      <c r="O21" s="2"/>
      <c r="P21" s="2"/>
    </row>
    <row r="22" spans="1:16" s="72" customFormat="1" ht="26.1" customHeight="1" x14ac:dyDescent="0.2">
      <c r="A22" s="9" t="s">
        <v>74</v>
      </c>
      <c r="B22" s="10">
        <v>72697.362999999998</v>
      </c>
      <c r="C22" s="10">
        <v>2024.1504385354308</v>
      </c>
      <c r="D22" s="7">
        <v>52978.667000000001</v>
      </c>
      <c r="E22" s="7">
        <v>25948.276999999998</v>
      </c>
      <c r="F22" s="10">
        <v>27030.39</v>
      </c>
      <c r="G22" s="10">
        <v>3248.2321888412021</v>
      </c>
      <c r="H22" s="10"/>
      <c r="I22" s="10"/>
      <c r="J22" s="10"/>
      <c r="K22" s="2"/>
      <c r="L22" s="2"/>
      <c r="M22" s="2"/>
      <c r="N22" s="2"/>
      <c r="O22" s="2"/>
      <c r="P22" s="2"/>
    </row>
    <row r="23" spans="1:16" s="72" customFormat="1" ht="15" customHeight="1" x14ac:dyDescent="0.2">
      <c r="A23" s="9" t="s">
        <v>82</v>
      </c>
      <c r="B23" s="10">
        <v>141971.39300000001</v>
      </c>
      <c r="C23" s="10">
        <v>1637.2372742579053</v>
      </c>
      <c r="D23" s="7">
        <v>112055.21799999999</v>
      </c>
      <c r="E23" s="7">
        <v>45900.478000000003</v>
      </c>
      <c r="F23" s="10">
        <v>66154.740000000005</v>
      </c>
      <c r="G23" s="10">
        <v>2936.0727892047685</v>
      </c>
      <c r="H23" s="10"/>
      <c r="I23" s="10"/>
      <c r="J23" s="10"/>
      <c r="K23" s="10"/>
      <c r="L23" s="10"/>
      <c r="M23" s="10"/>
      <c r="N23" s="10"/>
      <c r="O23" s="10"/>
      <c r="P23" s="10"/>
    </row>
    <row r="24" spans="1:16" s="72" customFormat="1" ht="15" customHeight="1" x14ac:dyDescent="0.2">
      <c r="A24" s="19" t="s">
        <v>46</v>
      </c>
      <c r="B24" s="10">
        <v>214668.75599999999</v>
      </c>
      <c r="C24" s="10">
        <v>1750.5545670273752</v>
      </c>
      <c r="D24" s="7">
        <v>165033.88500000001</v>
      </c>
      <c r="E24" s="37">
        <v>71848.755000000005</v>
      </c>
      <c r="F24" s="37">
        <v>93185.13</v>
      </c>
      <c r="G24" s="10">
        <v>3029.5343735658562</v>
      </c>
      <c r="H24" s="10"/>
      <c r="I24" s="10"/>
      <c r="J24" s="10"/>
      <c r="K24" s="10"/>
      <c r="L24" s="10"/>
      <c r="M24" s="10"/>
      <c r="N24" s="10"/>
      <c r="O24" s="10"/>
      <c r="P24" s="10"/>
    </row>
    <row r="25" spans="1:16" s="72" customFormat="1" ht="18" customHeight="1" x14ac:dyDescent="0.2">
      <c r="A25" s="25" t="s">
        <v>22</v>
      </c>
      <c r="B25" s="14">
        <v>2472915.1290000002</v>
      </c>
      <c r="C25" s="14">
        <v>2192.9558112663094</v>
      </c>
      <c r="D25" s="8">
        <v>1789958.9540000001</v>
      </c>
      <c r="E25" s="36">
        <v>1080442.2510000002</v>
      </c>
      <c r="F25" s="36">
        <v>709516.70299999998</v>
      </c>
      <c r="G25" s="14">
        <v>3485.2582927684102</v>
      </c>
      <c r="H25" s="10"/>
      <c r="I25" s="10"/>
      <c r="J25" s="10"/>
      <c r="K25" s="10"/>
      <c r="L25" s="10"/>
      <c r="M25" s="10"/>
      <c r="N25" s="10"/>
      <c r="O25" s="10"/>
      <c r="P25" s="10"/>
    </row>
    <row r="26" spans="1:16" s="72" customFormat="1" ht="29.25" customHeight="1" x14ac:dyDescent="0.2">
      <c r="A26" s="9" t="s">
        <v>83</v>
      </c>
      <c r="B26" s="10">
        <v>31546.131000000001</v>
      </c>
      <c r="C26" s="10">
        <v>2409.2050557507255</v>
      </c>
      <c r="D26" s="7">
        <v>20123.560000000001</v>
      </c>
      <c r="E26" s="7">
        <v>2667.473</v>
      </c>
      <c r="F26" s="7">
        <v>17456.087</v>
      </c>
      <c r="G26" s="10">
        <v>3426.4532606844887</v>
      </c>
      <c r="H26" s="10"/>
      <c r="I26" s="10"/>
      <c r="J26" s="10"/>
      <c r="K26" s="10"/>
      <c r="L26" s="10"/>
      <c r="M26" s="10"/>
      <c r="N26" s="10"/>
      <c r="O26" s="10"/>
      <c r="P26" s="10"/>
    </row>
    <row r="27" spans="1:16" s="72" customFormat="1" ht="15" customHeight="1" x14ac:dyDescent="0.2">
      <c r="A27" s="9" t="s">
        <v>87</v>
      </c>
      <c r="B27" s="10">
        <v>254300.59299999999</v>
      </c>
      <c r="C27" s="10">
        <v>2895.4717000466826</v>
      </c>
      <c r="D27" s="7">
        <v>147700.807</v>
      </c>
      <c r="E27" s="10">
        <v>25092.987000000001</v>
      </c>
      <c r="F27" s="10">
        <v>122607.82</v>
      </c>
      <c r="G27" s="10">
        <v>4568.9611470288</v>
      </c>
      <c r="H27" s="10"/>
      <c r="I27" s="10"/>
      <c r="J27" s="10"/>
      <c r="K27" s="10"/>
      <c r="L27" s="10"/>
      <c r="M27" s="10"/>
      <c r="N27" s="10"/>
      <c r="O27" s="10"/>
      <c r="P27" s="10"/>
    </row>
    <row r="28" spans="1:16" s="72" customFormat="1" ht="26.1" customHeight="1" x14ac:dyDescent="0.2">
      <c r="A28" s="9" t="s">
        <v>84</v>
      </c>
      <c r="B28" s="10">
        <v>224438.23300000001</v>
      </c>
      <c r="C28" s="10">
        <v>1929.0086979690416</v>
      </c>
      <c r="D28" s="7">
        <v>159611.93100000001</v>
      </c>
      <c r="E28" s="10">
        <v>51064.887000000002</v>
      </c>
      <c r="F28" s="10">
        <v>108547.04399999999</v>
      </c>
      <c r="G28" s="10">
        <v>2952.3867226517705</v>
      </c>
      <c r="H28" s="10"/>
      <c r="I28" s="10"/>
      <c r="J28" s="10"/>
      <c r="K28" s="10"/>
      <c r="L28" s="10"/>
      <c r="M28" s="10"/>
      <c r="N28" s="10"/>
      <c r="O28" s="10"/>
      <c r="P28" s="10"/>
    </row>
    <row r="29" spans="1:16" s="72" customFormat="1" ht="15" customHeight="1" x14ac:dyDescent="0.2">
      <c r="A29" s="9" t="s">
        <v>88</v>
      </c>
      <c r="B29" s="10">
        <v>119810.28200000001</v>
      </c>
      <c r="C29" s="10">
        <v>2011.4546034517496</v>
      </c>
      <c r="D29" s="7">
        <v>96309.434999999998</v>
      </c>
      <c r="E29" s="10">
        <v>42014.89</v>
      </c>
      <c r="F29" s="10">
        <v>54294.544999999998</v>
      </c>
      <c r="G29" s="10">
        <v>3506.24126256007</v>
      </c>
      <c r="H29" s="10"/>
      <c r="I29" s="10"/>
      <c r="J29" s="10"/>
      <c r="K29" s="10"/>
      <c r="L29" s="10"/>
      <c r="M29" s="10"/>
      <c r="N29" s="10"/>
      <c r="O29" s="10"/>
      <c r="P29" s="10"/>
    </row>
    <row r="30" spans="1:16" s="72" customFormat="1" ht="15" customHeight="1" x14ac:dyDescent="0.2">
      <c r="A30" s="19" t="s">
        <v>47</v>
      </c>
      <c r="B30" s="10">
        <v>630095.23900000006</v>
      </c>
      <c r="C30" s="10">
        <v>2276.0760564092561</v>
      </c>
      <c r="D30" s="7">
        <v>423745.73300000001</v>
      </c>
      <c r="E30" s="7">
        <v>120840.23700000001</v>
      </c>
      <c r="F30" s="7">
        <v>302905.49599999998</v>
      </c>
      <c r="G30" s="10">
        <v>3539.1775912469725</v>
      </c>
      <c r="H30" s="10"/>
      <c r="I30" s="10"/>
      <c r="J30" s="10"/>
      <c r="K30" s="10"/>
      <c r="L30" s="10"/>
      <c r="M30" s="10"/>
      <c r="N30" s="10"/>
      <c r="O30" s="10"/>
      <c r="P30" s="10"/>
    </row>
    <row r="31" spans="1:16" s="72" customFormat="1" ht="26.1" customHeight="1" x14ac:dyDescent="0.2">
      <c r="A31" s="9" t="s">
        <v>85</v>
      </c>
      <c r="B31" s="10">
        <v>104544.099</v>
      </c>
      <c r="C31" s="10">
        <v>2077.2964611441175</v>
      </c>
      <c r="D31" s="7">
        <v>69129.764999999999</v>
      </c>
      <c r="E31" s="10">
        <v>20235.664000000001</v>
      </c>
      <c r="F31" s="10">
        <v>48894.101000000002</v>
      </c>
      <c r="G31" s="10">
        <v>3990.1740259740263</v>
      </c>
      <c r="H31" s="10"/>
      <c r="I31" s="10"/>
      <c r="J31" s="10"/>
      <c r="K31" s="10"/>
      <c r="L31" s="10"/>
      <c r="M31" s="10"/>
      <c r="N31" s="10"/>
      <c r="O31" s="10"/>
      <c r="P31" s="10"/>
    </row>
    <row r="32" spans="1:16" s="72" customFormat="1" ht="15" customHeight="1" x14ac:dyDescent="0.2">
      <c r="A32" s="9" t="s">
        <v>89</v>
      </c>
      <c r="B32" s="10">
        <v>250830.27799999999</v>
      </c>
      <c r="C32" s="10">
        <v>2829.4766776838992</v>
      </c>
      <c r="D32" s="7">
        <v>138820.90599999999</v>
      </c>
      <c r="E32" s="10">
        <v>68098.070999999996</v>
      </c>
      <c r="F32" s="10">
        <v>70722.835000000006</v>
      </c>
      <c r="G32" s="10">
        <v>3893.7761135420169</v>
      </c>
      <c r="H32" s="10"/>
      <c r="I32" s="10"/>
      <c r="K32" s="10"/>
      <c r="L32" s="10"/>
      <c r="M32" s="10"/>
      <c r="N32" s="10"/>
      <c r="O32" s="10"/>
      <c r="P32" s="10"/>
    </row>
    <row r="33" spans="1:16" s="72" customFormat="1" ht="26.1" customHeight="1" x14ac:dyDescent="0.2">
      <c r="A33" s="9" t="s">
        <v>86</v>
      </c>
      <c r="B33" s="10">
        <v>57849.858999999997</v>
      </c>
      <c r="C33" s="10">
        <v>1540.9781039396926</v>
      </c>
      <c r="D33" s="7">
        <v>41375.036999999997</v>
      </c>
      <c r="E33" s="10">
        <v>10120.302</v>
      </c>
      <c r="F33" s="10">
        <v>31254.735000000001</v>
      </c>
      <c r="G33" s="10">
        <v>2470.8890415049268</v>
      </c>
      <c r="H33" s="10"/>
      <c r="I33" s="10"/>
      <c r="J33" s="10"/>
      <c r="K33" s="10"/>
      <c r="L33" s="10"/>
      <c r="M33" s="10"/>
      <c r="N33" s="10"/>
      <c r="O33" s="10"/>
      <c r="P33" s="10"/>
    </row>
    <row r="34" spans="1:16" s="72" customFormat="1" ht="15" customHeight="1" x14ac:dyDescent="0.2">
      <c r="A34" s="19" t="s">
        <v>90</v>
      </c>
      <c r="B34" s="10">
        <v>308951.516</v>
      </c>
      <c r="C34" s="10">
        <v>2157.1663094099331</v>
      </c>
      <c r="D34" s="7">
        <v>226538.38800000001</v>
      </c>
      <c r="E34" s="10">
        <v>85790.603000000003</v>
      </c>
      <c r="F34" s="10">
        <v>140747.785</v>
      </c>
      <c r="G34" s="10">
        <v>3360.7047828150962</v>
      </c>
      <c r="H34" s="10"/>
      <c r="I34" s="10"/>
      <c r="J34" s="10"/>
      <c r="K34" s="10"/>
      <c r="L34" s="10"/>
      <c r="M34" s="10"/>
      <c r="N34" s="10"/>
      <c r="O34" s="10"/>
      <c r="P34" s="10"/>
    </row>
    <row r="35" spans="1:16" s="72" customFormat="1" ht="15" customHeight="1" x14ac:dyDescent="0.2">
      <c r="A35" s="19" t="s">
        <v>172</v>
      </c>
      <c r="B35" s="10">
        <v>722175.75199999998</v>
      </c>
      <c r="C35" s="10">
        <v>2258.6484934540154</v>
      </c>
      <c r="D35" s="7">
        <v>475864.09600000002</v>
      </c>
      <c r="E35" s="7">
        <v>184244.64</v>
      </c>
      <c r="F35" s="7">
        <v>291619.45600000001</v>
      </c>
      <c r="G35" s="10">
        <v>3470.1676948880627</v>
      </c>
      <c r="H35" s="10"/>
      <c r="I35" s="10"/>
      <c r="J35" s="10"/>
      <c r="K35" s="10"/>
      <c r="L35" s="10"/>
      <c r="M35" s="10"/>
      <c r="N35" s="10"/>
      <c r="O35" s="10"/>
      <c r="P35" s="10"/>
    </row>
    <row r="36" spans="1:16" s="72" customFormat="1" ht="26.1" customHeight="1" x14ac:dyDescent="0.2">
      <c r="A36" s="9" t="s">
        <v>91</v>
      </c>
      <c r="B36" s="10">
        <v>90001.285000000003</v>
      </c>
      <c r="C36" s="10">
        <v>2438.2002275621057</v>
      </c>
      <c r="D36" s="7">
        <v>54067.9</v>
      </c>
      <c r="E36" s="10">
        <v>19912.368999999999</v>
      </c>
      <c r="F36" s="10">
        <v>34155.531000000003</v>
      </c>
      <c r="G36" s="10">
        <v>3244.2037681507263</v>
      </c>
      <c r="H36" s="10"/>
      <c r="I36" s="10"/>
      <c r="J36" s="10"/>
      <c r="K36" s="10"/>
      <c r="L36" s="10"/>
      <c r="M36" s="10"/>
      <c r="N36" s="10"/>
      <c r="O36" s="10"/>
      <c r="P36" s="10"/>
    </row>
    <row r="37" spans="1:16" s="72" customFormat="1" ht="27.2" customHeight="1" x14ac:dyDescent="0.2">
      <c r="A37" s="9" t="s">
        <v>92</v>
      </c>
      <c r="B37" s="10">
        <v>87955.231</v>
      </c>
      <c r="C37" s="10">
        <v>2027.552581834947</v>
      </c>
      <c r="D37" s="7">
        <v>64652.84</v>
      </c>
      <c r="E37" s="10">
        <v>51174.904000000002</v>
      </c>
      <c r="F37" s="10">
        <v>13477.936</v>
      </c>
      <c r="G37" s="10">
        <v>3236.0398418339255</v>
      </c>
      <c r="H37" s="10"/>
      <c r="I37" s="10"/>
      <c r="J37" s="10"/>
      <c r="K37" s="10"/>
      <c r="L37" s="10"/>
      <c r="M37" s="10"/>
      <c r="N37" s="10"/>
      <c r="O37" s="10"/>
      <c r="P37" s="10"/>
    </row>
    <row r="38" spans="1:16" s="72" customFormat="1" ht="15" customHeight="1" x14ac:dyDescent="0.2">
      <c r="A38" s="9" t="s">
        <v>117</v>
      </c>
      <c r="B38" s="10">
        <v>107223.09299999999</v>
      </c>
      <c r="C38" s="10">
        <v>2004.1325021962205</v>
      </c>
      <c r="D38" s="7">
        <v>80225.422000000006</v>
      </c>
      <c r="E38" s="10">
        <v>57049.400999999998</v>
      </c>
      <c r="F38" s="10">
        <v>23176.021000000001</v>
      </c>
      <c r="G38" s="10">
        <v>3222.8105089784276</v>
      </c>
      <c r="H38" s="10"/>
      <c r="I38" s="10"/>
      <c r="J38" s="10"/>
      <c r="K38" s="10"/>
      <c r="L38" s="10"/>
      <c r="M38" s="10"/>
      <c r="N38" s="10"/>
      <c r="O38" s="10"/>
      <c r="P38" s="10"/>
    </row>
    <row r="39" spans="1:16" s="72" customFormat="1" ht="15" customHeight="1" x14ac:dyDescent="0.2">
      <c r="A39" s="9" t="s">
        <v>118</v>
      </c>
      <c r="B39" s="10">
        <v>54806.432999999997</v>
      </c>
      <c r="C39" s="10">
        <v>1712.1124925806753</v>
      </c>
      <c r="D39" s="7">
        <v>36315.868000000002</v>
      </c>
      <c r="E39" s="10">
        <v>17076.569</v>
      </c>
      <c r="F39" s="10">
        <v>19239.298999999999</v>
      </c>
      <c r="G39" s="10">
        <v>2536.5557030104073</v>
      </c>
      <c r="H39" s="7"/>
      <c r="I39" s="10"/>
      <c r="J39" s="10"/>
      <c r="K39" s="10"/>
      <c r="L39" s="10"/>
      <c r="M39" s="10"/>
      <c r="N39" s="10"/>
      <c r="O39" s="10"/>
      <c r="P39" s="10"/>
    </row>
    <row r="40" spans="1:16" s="72" customFormat="1" ht="15" customHeight="1" x14ac:dyDescent="0.2">
      <c r="A40" s="19" t="s">
        <v>48</v>
      </c>
      <c r="B40" s="10">
        <v>339986.04200000002</v>
      </c>
      <c r="C40" s="10">
        <v>2050.5174270980974</v>
      </c>
      <c r="D40" s="7">
        <v>235262.03000000003</v>
      </c>
      <c r="E40" s="37">
        <v>145213.24299999999</v>
      </c>
      <c r="F40" s="37">
        <v>90048.787000000011</v>
      </c>
      <c r="G40" s="10">
        <v>3101.4703051875294</v>
      </c>
      <c r="H40" s="37"/>
      <c r="I40" s="37"/>
      <c r="J40" s="37"/>
      <c r="K40" s="10"/>
      <c r="L40" s="10"/>
      <c r="M40" s="10"/>
      <c r="N40" s="10"/>
      <c r="O40" s="10"/>
      <c r="P40" s="10"/>
    </row>
    <row r="41" spans="1:16" s="72" customFormat="1" ht="18" customHeight="1" x14ac:dyDescent="0.2">
      <c r="A41" s="25" t="s">
        <v>23</v>
      </c>
      <c r="B41" s="14">
        <v>1692257.0330000001</v>
      </c>
      <c r="C41" s="14">
        <v>2219.711550846891</v>
      </c>
      <c r="D41" s="8">
        <v>1134871.8590000002</v>
      </c>
      <c r="E41" s="8">
        <v>450298.12</v>
      </c>
      <c r="F41" s="8">
        <v>684573.73900000006</v>
      </c>
      <c r="G41" s="14">
        <v>3410.9428760350452</v>
      </c>
      <c r="H41" s="80"/>
      <c r="I41" s="80"/>
      <c r="J41" s="97"/>
      <c r="K41" s="10"/>
      <c r="L41" s="10"/>
      <c r="M41" s="10"/>
      <c r="N41" s="10"/>
      <c r="O41" s="10"/>
      <c r="P41" s="10"/>
    </row>
    <row r="42" spans="1:16" ht="12.75" customHeight="1" x14ac:dyDescent="0.2">
      <c r="D42" s="7"/>
      <c r="K42" s="10"/>
      <c r="L42" s="10"/>
      <c r="M42" s="10"/>
      <c r="N42" s="10"/>
      <c r="O42" s="10"/>
      <c r="P42" s="10"/>
    </row>
    <row r="43" spans="1:16" ht="12.75" customHeight="1" x14ac:dyDescent="0.2">
      <c r="K43" s="10"/>
      <c r="L43" s="10"/>
      <c r="M43" s="10"/>
      <c r="N43" s="10"/>
      <c r="O43" s="10"/>
      <c r="P43" s="10"/>
    </row>
    <row r="44" spans="1:16" ht="12.75" customHeight="1" x14ac:dyDescent="0.2">
      <c r="D44" s="7"/>
      <c r="E44" s="7"/>
      <c r="F44" s="7"/>
      <c r="K44" s="10"/>
      <c r="L44" s="10"/>
      <c r="M44" s="10"/>
      <c r="N44" s="10"/>
      <c r="O44" s="10"/>
      <c r="P44" s="10"/>
    </row>
    <row r="45" spans="1:16" ht="12.75" customHeight="1" x14ac:dyDescent="0.2">
      <c r="K45" s="10"/>
      <c r="L45" s="10"/>
      <c r="M45" s="10"/>
      <c r="N45" s="10"/>
      <c r="O45" s="10"/>
      <c r="P45" s="10"/>
    </row>
    <row r="46" spans="1:16" ht="12.75" customHeight="1" x14ac:dyDescent="0.2">
      <c r="D46" s="7"/>
      <c r="E46" s="7"/>
      <c r="F46" s="7"/>
      <c r="K46" s="10"/>
      <c r="L46" s="10"/>
      <c r="M46" s="10"/>
      <c r="N46" s="10"/>
      <c r="O46" s="10"/>
      <c r="P46" s="10"/>
    </row>
    <row r="47" spans="1:16" ht="12.75" customHeight="1" x14ac:dyDescent="0.2">
      <c r="K47" s="10"/>
      <c r="L47" s="10"/>
      <c r="M47" s="10"/>
      <c r="N47" s="10"/>
      <c r="O47" s="10"/>
      <c r="P47" s="10"/>
    </row>
    <row r="48" spans="1:16" ht="12.75" customHeight="1" x14ac:dyDescent="0.2">
      <c r="K48" s="10"/>
      <c r="L48" s="10"/>
      <c r="M48" s="10"/>
      <c r="N48" s="10"/>
      <c r="O48" s="10"/>
      <c r="P48" s="10"/>
    </row>
    <row r="49" spans="11:16" ht="12.75" customHeight="1" x14ac:dyDescent="0.2">
      <c r="K49" s="10"/>
      <c r="L49" s="10"/>
      <c r="M49" s="10"/>
      <c r="N49" s="10"/>
      <c r="O49" s="10"/>
      <c r="P49" s="10"/>
    </row>
    <row r="50" spans="11:16" ht="12.75" customHeight="1" x14ac:dyDescent="0.2">
      <c r="K50" s="10"/>
      <c r="L50" s="10"/>
      <c r="M50" s="10"/>
      <c r="N50" s="10"/>
      <c r="O50" s="10"/>
      <c r="P50" s="10"/>
    </row>
    <row r="51" spans="11:16" ht="12.75" customHeight="1" x14ac:dyDescent="0.2">
      <c r="K51" s="10"/>
      <c r="L51" s="10"/>
      <c r="M51" s="10"/>
      <c r="N51" s="10"/>
      <c r="O51" s="10"/>
      <c r="P51" s="10"/>
    </row>
    <row r="52" spans="11:16" ht="12.75" customHeight="1" x14ac:dyDescent="0.2">
      <c r="K52" s="10"/>
      <c r="L52" s="10"/>
      <c r="M52" s="10"/>
      <c r="N52" s="10"/>
      <c r="O52" s="10"/>
      <c r="P52" s="10"/>
    </row>
    <row r="53" spans="11:16" ht="12.75" customHeight="1" x14ac:dyDescent="0.2">
      <c r="K53" s="10"/>
      <c r="L53" s="10"/>
      <c r="M53" s="10"/>
      <c r="N53" s="10"/>
      <c r="O53" s="10"/>
      <c r="P53" s="10"/>
    </row>
    <row r="54" spans="11:16" ht="12.75" customHeight="1" x14ac:dyDescent="0.2">
      <c r="K54" s="10"/>
      <c r="L54" s="10"/>
      <c r="M54" s="10"/>
      <c r="N54" s="10"/>
      <c r="O54" s="10"/>
      <c r="P54" s="10"/>
    </row>
    <row r="55" spans="11:16" ht="12.75" customHeight="1" x14ac:dyDescent="0.2">
      <c r="K55" s="10"/>
      <c r="L55" s="10"/>
      <c r="M55" s="10"/>
      <c r="N55" s="10"/>
      <c r="O55" s="10"/>
      <c r="P55" s="10"/>
    </row>
    <row r="56" spans="11:16" ht="12.75" customHeight="1" x14ac:dyDescent="0.2">
      <c r="K56" s="10"/>
      <c r="L56" s="10"/>
      <c r="M56" s="10"/>
      <c r="N56" s="10"/>
      <c r="O56" s="10"/>
      <c r="P56" s="10"/>
    </row>
    <row r="57" spans="11:16" ht="12.75" customHeight="1" x14ac:dyDescent="0.2">
      <c r="K57" s="10"/>
      <c r="L57" s="10"/>
      <c r="M57" s="10"/>
      <c r="N57" s="10"/>
      <c r="O57" s="10"/>
      <c r="P57" s="10"/>
    </row>
    <row r="58" spans="11:16" ht="12.75" customHeight="1" x14ac:dyDescent="0.2">
      <c r="K58" s="10"/>
      <c r="L58" s="10"/>
      <c r="M58" s="10"/>
      <c r="N58" s="10"/>
      <c r="O58" s="10"/>
      <c r="P58" s="10"/>
    </row>
    <row r="59" spans="11:16" ht="12.75" customHeight="1" x14ac:dyDescent="0.2">
      <c r="K59" s="10"/>
      <c r="L59" s="10"/>
      <c r="M59" s="10"/>
      <c r="N59" s="10"/>
      <c r="O59" s="10"/>
      <c r="P59" s="10"/>
    </row>
    <row r="60" spans="11:16" ht="12.75" customHeight="1" x14ac:dyDescent="0.2">
      <c r="K60" s="10"/>
      <c r="L60" s="10"/>
      <c r="M60" s="10"/>
      <c r="N60" s="10"/>
      <c r="O60" s="10"/>
      <c r="P60" s="10"/>
    </row>
    <row r="61" spans="11:16" ht="12.75" customHeight="1" x14ac:dyDescent="0.2">
      <c r="K61" s="10"/>
      <c r="L61" s="10"/>
      <c r="M61" s="10"/>
      <c r="N61" s="10"/>
      <c r="O61" s="10"/>
      <c r="P61" s="10"/>
    </row>
    <row r="62" spans="11:16" ht="12.75" customHeight="1" x14ac:dyDescent="0.2">
      <c r="K62" s="10"/>
      <c r="L62" s="10"/>
      <c r="M62" s="10"/>
      <c r="N62" s="10"/>
      <c r="O62" s="10"/>
      <c r="P62" s="10"/>
    </row>
    <row r="63" spans="11:16" ht="12.75" customHeight="1" x14ac:dyDescent="0.2">
      <c r="K63" s="10"/>
      <c r="L63" s="10"/>
      <c r="M63" s="10"/>
      <c r="N63" s="10"/>
      <c r="O63" s="10"/>
      <c r="P63" s="10"/>
    </row>
    <row r="64" spans="11:16" ht="12.75" customHeight="1" x14ac:dyDescent="0.2">
      <c r="K64" s="10"/>
      <c r="L64" s="10"/>
      <c r="M64" s="10"/>
      <c r="N64" s="10"/>
      <c r="O64" s="10"/>
      <c r="P64" s="10"/>
    </row>
    <row r="65" spans="11:16" ht="12.75" customHeight="1" x14ac:dyDescent="0.2">
      <c r="K65" s="10"/>
      <c r="L65" s="10"/>
      <c r="M65" s="10"/>
      <c r="N65" s="10"/>
      <c r="O65" s="10"/>
      <c r="P65" s="10"/>
    </row>
    <row r="66" spans="11:16" ht="12.75" customHeight="1" x14ac:dyDescent="0.2">
      <c r="K66" s="10"/>
      <c r="L66" s="10"/>
      <c r="M66" s="10"/>
      <c r="N66" s="10"/>
      <c r="O66" s="10"/>
      <c r="P66" s="10"/>
    </row>
    <row r="67" spans="11:16" ht="12.75" customHeight="1" x14ac:dyDescent="0.2">
      <c r="K67" s="10"/>
      <c r="L67" s="10"/>
      <c r="M67" s="10"/>
      <c r="N67" s="10"/>
      <c r="O67" s="10"/>
      <c r="P67" s="10"/>
    </row>
    <row r="68" spans="11:16" ht="12.75" customHeight="1" x14ac:dyDescent="0.2">
      <c r="K68" s="10"/>
      <c r="L68" s="10"/>
      <c r="M68" s="10"/>
      <c r="N68" s="10"/>
      <c r="O68" s="10"/>
      <c r="P68" s="10"/>
    </row>
    <row r="69" spans="11:16" ht="12.75" customHeight="1" x14ac:dyDescent="0.2">
      <c r="K69" s="10"/>
      <c r="L69" s="10"/>
      <c r="M69" s="10"/>
      <c r="N69" s="10"/>
      <c r="O69" s="10"/>
      <c r="P69" s="10"/>
    </row>
    <row r="70" spans="11:16" ht="12.75" customHeight="1" x14ac:dyDescent="0.2">
      <c r="K70" s="10"/>
      <c r="L70" s="10"/>
      <c r="M70" s="10"/>
      <c r="N70" s="10"/>
      <c r="O70" s="10"/>
      <c r="P70" s="10"/>
    </row>
    <row r="71" spans="11:16" ht="12.75" customHeight="1" x14ac:dyDescent="0.2">
      <c r="K71" s="10"/>
      <c r="L71" s="10"/>
      <c r="M71" s="10"/>
      <c r="N71" s="10"/>
      <c r="O71" s="10"/>
      <c r="P71" s="10"/>
    </row>
  </sheetData>
  <mergeCells count="10">
    <mergeCell ref="D8:F8"/>
    <mergeCell ref="A3:A8"/>
    <mergeCell ref="C4:C7"/>
    <mergeCell ref="B3:G3"/>
    <mergeCell ref="B4:B7"/>
    <mergeCell ref="D4:G4"/>
    <mergeCell ref="D5:D7"/>
    <mergeCell ref="E5:F5"/>
    <mergeCell ref="E7:F7"/>
    <mergeCell ref="G5:G7"/>
  </mergeCells>
  <phoneticPr fontId="10" type="noConversion"/>
  <conditionalFormatting sqref="F16:F20 F10:F14 C9 E31:F34 E36:F39 E9:G9 F22:F23 E26:F29 E41:F41">
    <cfRule type="cellIs" dxfId="75" priority="110" stopIfTrue="1" operator="equal">
      <formula>"."</formula>
    </cfRule>
  </conditionalFormatting>
  <conditionalFormatting sqref="E10:E23">
    <cfRule type="cellIs" dxfId="74" priority="58" stopIfTrue="1" operator="equal">
      <formula>"."</formula>
    </cfRule>
  </conditionalFormatting>
  <conditionalFormatting sqref="E30:F30">
    <cfRule type="cellIs" dxfId="73" priority="57" stopIfTrue="1" operator="equal">
      <formula>"."</formula>
    </cfRule>
  </conditionalFormatting>
  <conditionalFormatting sqref="E35:F35">
    <cfRule type="cellIs" dxfId="72" priority="56" stopIfTrue="1" operator="equal">
      <formula>"."</formula>
    </cfRule>
  </conditionalFormatting>
  <conditionalFormatting sqref="D9">
    <cfRule type="cellIs" dxfId="71" priority="53" stopIfTrue="1" operator="equal">
      <formula>"."</formula>
    </cfRule>
  </conditionalFormatting>
  <conditionalFormatting sqref="F21">
    <cfRule type="cellIs" dxfId="70" priority="35" stopIfTrue="1" operator="equal">
      <formula>"."</formula>
    </cfRule>
  </conditionalFormatting>
  <conditionalFormatting sqref="F15">
    <cfRule type="cellIs" dxfId="69" priority="34" stopIfTrue="1" operator="equal">
      <formula>"."</formula>
    </cfRule>
  </conditionalFormatting>
  <conditionalFormatting sqref="B9">
    <cfRule type="cellIs" dxfId="68" priority="24" stopIfTrue="1" operator="equal">
      <formula>"."</formula>
    </cfRule>
  </conditionalFormatting>
  <conditionalFormatting sqref="B10">
    <cfRule type="cellIs" dxfId="67" priority="23" stopIfTrue="1" operator="equal">
      <formula>"."</formula>
    </cfRule>
  </conditionalFormatting>
  <conditionalFormatting sqref="B11:B14 B26:B41 B16:B20 B22:B23">
    <cfRule type="cellIs" dxfId="66" priority="22" stopIfTrue="1" operator="equal">
      <formula>"."</formula>
    </cfRule>
  </conditionalFormatting>
  <conditionalFormatting sqref="B25">
    <cfRule type="cellIs" dxfId="65" priority="21" stopIfTrue="1" operator="equal">
      <formula>"."</formula>
    </cfRule>
  </conditionalFormatting>
  <conditionalFormatting sqref="B15">
    <cfRule type="cellIs" dxfId="64" priority="20" stopIfTrue="1" operator="equal">
      <formula>"."</formula>
    </cfRule>
  </conditionalFormatting>
  <conditionalFormatting sqref="B21">
    <cfRule type="cellIs" dxfId="63" priority="19" stopIfTrue="1" operator="equal">
      <formula>"."</formula>
    </cfRule>
  </conditionalFormatting>
  <conditionalFormatting sqref="B24">
    <cfRule type="cellIs" dxfId="62" priority="18" stopIfTrue="1" operator="equal">
      <formula>"."</formula>
    </cfRule>
  </conditionalFormatting>
  <conditionalFormatting sqref="D10:D41">
    <cfRule type="cellIs" dxfId="61" priority="17" stopIfTrue="1" operator="equal">
      <formula>"."</formula>
    </cfRule>
  </conditionalFormatting>
  <conditionalFormatting sqref="C10:C41">
    <cfRule type="cellIs" dxfId="60" priority="16" stopIfTrue="1" operator="equal">
      <formula>"."</formula>
    </cfRule>
  </conditionalFormatting>
  <conditionalFormatting sqref="G10:G41">
    <cfRule type="cellIs" dxfId="59" priority="15" stopIfTrue="1" operator="equal">
      <formula>"."</formula>
    </cfRule>
  </conditionalFormatting>
  <conditionalFormatting sqref="I33:J34 I32 J39 I22:J23 I16:I20 I25:J29 I31:J31 I36:J38">
    <cfRule type="cellIs" dxfId="58" priority="14" stopIfTrue="1" operator="equal">
      <formula>"."</formula>
    </cfRule>
  </conditionalFormatting>
  <conditionalFormatting sqref="I39">
    <cfRule type="cellIs" dxfId="57" priority="13" stopIfTrue="1" operator="equal">
      <formula>"."</formula>
    </cfRule>
  </conditionalFormatting>
  <conditionalFormatting sqref="H15:H29 H31:H38 I15 I21:J21 I24:J24 I35:J35">
    <cfRule type="cellIs" dxfId="56" priority="12" stopIfTrue="1" operator="equal">
      <formula>"."</formula>
    </cfRule>
  </conditionalFormatting>
  <conditionalFormatting sqref="H30:J30">
    <cfRule type="cellIs" dxfId="55" priority="11" stopIfTrue="1" operator="equal">
      <formula>"."</formula>
    </cfRule>
  </conditionalFormatting>
  <conditionalFormatting sqref="J16:J20">
    <cfRule type="cellIs" dxfId="54" priority="10" stopIfTrue="1" operator="equal">
      <formula>"."</formula>
    </cfRule>
  </conditionalFormatting>
  <conditionalFormatting sqref="K23:P71">
    <cfRule type="cellIs" dxfId="53" priority="2" stopIfTrue="1" operator="equal">
      <formula>"."</formula>
    </cfRule>
  </conditionalFormatting>
  <conditionalFormatting sqref="J14">
    <cfRule type="cellIs" dxfId="52" priority="1" stopIfTrue="1" operator="equal">
      <formula>"."</formula>
    </cfRule>
  </conditionalFormatting>
  <pageMargins left="0.59055118110236227" right="0.59055118110236227" top="0.62992125984251968" bottom="1.0236220472440944" header="0.51181102362204722" footer="0.55118110236220474"/>
  <pageSetup paperSize="9" firstPageNumber="6" fitToWidth="2" fitToHeight="2" pageOrder="overThenDown" orientation="portrait" useFirstPageNumber="1" r:id="rId1"/>
  <headerFooter alignWithMargins="0">
    <oddFooter>&amp;C&amp;8 10</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Seite2_Tab1</vt:lpstr>
      <vt:lpstr>Seite2_Tab2</vt:lpstr>
      <vt:lpstr>Seite3_Tab3</vt:lpstr>
      <vt:lpstr>Seite4-5_Tab4</vt:lpstr>
      <vt:lpstr>Seite6_Tab5</vt:lpstr>
      <vt:lpstr>Seite7_nochTab5</vt:lpstr>
      <vt:lpstr>Seite8_Tab6</vt:lpstr>
      <vt:lpstr>Seite9_nochTab6</vt:lpstr>
      <vt:lpstr>Seite10_Tab7</vt:lpstr>
      <vt:lpstr>Seite11_nochTab7</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Teil IV – Ausgaben und Einnahmen der Träger der öffentlichen Jugendhilfe in Baden-Württemberg 2020</dc:title>
  <dc:subject>Statistische Berichte</dc:subject>
  <dc:creator>Statistisches Landesamt Baden-Württemberg</dc:creator>
  <cp:keywords>Kinder- und Jugendhilfe, öffentliche Jugendhilfe, Bruttoausgaben, Einnahmen, reine Ausgaben, Kinder- und Jugendhilfestatistik</cp:keywords>
  <cp:lastModifiedBy>Koch-Richter, Regina (STL)</cp:lastModifiedBy>
  <cp:lastPrinted>2021-11-25T06:47:19Z</cp:lastPrinted>
  <dcterms:created xsi:type="dcterms:W3CDTF">2002-11-27T11:09:06Z</dcterms:created>
  <dcterms:modified xsi:type="dcterms:W3CDTF">2021-11-25T06:48:27Z</dcterms:modified>
</cp:coreProperties>
</file>