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1\AppData\Local\Temp\A9RD647.tmp\"/>
    </mc:Choice>
  </mc:AlternateContent>
  <bookViews>
    <workbookView xWindow="0" yWindow="45" windowWidth="23130" windowHeight="12540" tabRatio="861" activeTab="12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62913"/>
</workbook>
</file>

<file path=xl/calcChain.xml><?xml version="1.0" encoding="utf-8"?>
<calcChain xmlns="http://schemas.openxmlformats.org/spreadsheetml/2006/main">
  <c r="C39" i="38" l="1"/>
  <c r="D39" i="38"/>
  <c r="E39" i="38"/>
  <c r="F39" i="38"/>
  <c r="G39" i="38"/>
  <c r="B39" i="38"/>
  <c r="C34" i="38"/>
  <c r="D34" i="38"/>
  <c r="E34" i="38"/>
  <c r="F34" i="38"/>
  <c r="G34" i="38"/>
  <c r="B34" i="38"/>
  <c r="C28" i="38"/>
  <c r="D28" i="38"/>
  <c r="E28" i="38"/>
  <c r="F28" i="38"/>
  <c r="G28" i="38"/>
  <c r="B28" i="38"/>
  <c r="C22" i="38"/>
  <c r="D22" i="38"/>
  <c r="E22" i="38"/>
  <c r="F22" i="38"/>
  <c r="G22" i="38"/>
  <c r="B22" i="38"/>
  <c r="C17" i="38"/>
  <c r="D17" i="38"/>
  <c r="E17" i="38"/>
  <c r="F17" i="38"/>
  <c r="G17" i="38"/>
  <c r="B17" i="38"/>
  <c r="C12" i="38"/>
  <c r="D12" i="38"/>
  <c r="E12" i="38"/>
  <c r="F12" i="38"/>
  <c r="G12" i="38"/>
  <c r="B12" i="38"/>
  <c r="C48" i="37"/>
  <c r="D48" i="37"/>
  <c r="E48" i="37"/>
  <c r="F48" i="37"/>
  <c r="G48" i="37"/>
  <c r="B48" i="37"/>
  <c r="C41" i="37"/>
  <c r="D41" i="37"/>
  <c r="E41" i="37"/>
  <c r="F41" i="37"/>
  <c r="G41" i="37"/>
  <c r="B41" i="37"/>
  <c r="C34" i="37"/>
  <c r="D34" i="37"/>
  <c r="E34" i="37"/>
  <c r="F34" i="37"/>
  <c r="G34" i="37"/>
  <c r="B34" i="37"/>
  <c r="C26" i="37"/>
  <c r="D26" i="37"/>
  <c r="E26" i="37"/>
  <c r="F26" i="37"/>
  <c r="G26" i="37"/>
  <c r="B26" i="37"/>
  <c r="C22" i="37"/>
  <c r="D22" i="37"/>
  <c r="E22" i="37"/>
  <c r="F22" i="37"/>
  <c r="G22" i="37"/>
  <c r="B22" i="37"/>
  <c r="C14" i="37"/>
  <c r="D14" i="37"/>
  <c r="E14" i="37"/>
  <c r="F14" i="37"/>
  <c r="G14" i="37"/>
  <c r="B14" i="37"/>
</calcChain>
</file>

<file path=xl/sharedStrings.xml><?xml version="1.0" encoding="utf-8"?>
<sst xmlns="http://schemas.openxmlformats.org/spreadsheetml/2006/main" count="628" uniqueCount="202">
  <si>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</si>
  <si>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</si>
  <si>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</si>
  <si>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</si>
  <si>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</si>
  <si>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</si>
  <si>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</si>
  <si>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</si>
  <si>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</si>
  <si>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</si>
  <si>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</si>
  <si>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</si>
  <si>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</si>
  <si>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</si>
  <si>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</si>
  <si>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</si>
  <si>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</si>
  <si>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</si>
  <si>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</si>
  <si>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</si>
  <si>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</si>
  <si>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</si>
  <si>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</si>
  <si>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</si>
  <si>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</si>
  <si>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</si>
  <si>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</si>
  <si>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</si>
  <si>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</si>
  <si>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</si>
  <si>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</si>
  <si>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</si>
  <si>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</si>
  <si>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</si>
  <si>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</si>
  <si>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</si>
  <si>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</si>
  <si>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</si>
  <si>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</si>
  <si>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</si>
  <si>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</si>
  <si>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</si>
  <si>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</si>
  <si>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</si>
  <si>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</si>
  <si>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</si>
  <si>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</si>
  <si>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</si>
  <si>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</si>
  <si>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</si>
  <si>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</si>
  <si>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</si>
  <si>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</si>
  <si>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</si>
  <si>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</si>
  <si>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</si>
  <si>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</si>
  <si>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</si>
  <si>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</si>
  <si>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</si>
  <si>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</si>
  <si>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</si>
  <si>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</si>
  <si>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</si>
  <si>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</si>
  <si>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</si>
  <si>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</si>
  <si>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</si>
  <si>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</si>
  <si>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</si>
  <si>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</si>
  <si>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</si>
  <si>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</si>
  <si>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</si>
  <si>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</si>
  <si>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</si>
  <si>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</si>
  <si>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</si>
  <si>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</si>
  <si>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</si>
  <si>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</si>
  <si>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</si>
  <si>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</si>
  <si>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</si>
  <si>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</si>
  <si>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</si>
  <si>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</si>
  <si>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</si>
  <si>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</si>
  <si>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</si>
  <si>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</si>
  <si>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</si>
  <si>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</si>
  <si>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</si>
  <si>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</si>
  <si>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</si>
  <si>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</si>
  <si>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</si>
  <si>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</si>
  <si>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</si>
  <si>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</si>
  <si>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</si>
  <si>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</si>
  <si>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</si>
  <si>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</si>
  <si>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</si>
  <si>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</si>
  <si>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</si>
  <si>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</si>
  <si>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</si>
  <si>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</si>
  <si>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</si>
  <si>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</si>
  <si>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</si>
  <si>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</si>
  <si>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</si>
  <si>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</si>
  <si>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</si>
  <si>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</si>
  <si>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</si>
  <si>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</si>
  <si>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</si>
  <si>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</si>
  <si>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</si>
  <si>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</si>
  <si>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</si>
  <si>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</si>
  <si>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</si>
  <si>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</si>
  <si>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</si>
  <si>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</si>
  <si>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</si>
  <si>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Facharbeiter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</si>
  <si>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</si>
  <si>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</si>
  <si>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</si>
  <si>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</si>
  <si>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im Baugewerbe</t>
  </si>
  <si>
    <t>Überwiegend in anderen Bereichen tätige Personen (z. B. Handel, Dienstleistungen)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</si>
  <si>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</si>
  <si>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</si>
  <si>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</si>
  <si>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</si>
  <si>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</si>
  <si>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</si>
  <si>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</si>
  <si>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</si>
  <si>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</si>
  <si>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</si>
  <si>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Gewerb- licher Bau</t>
  </si>
  <si>
    <t>gewerb- licher u. industr. Hochbau</t>
  </si>
  <si>
    <t>gewerbl. u. industr. Tiefbau</t>
  </si>
  <si>
    <t xml:space="preserve">Hochbau </t>
  </si>
  <si>
    <t>Gewerblicher Bau</t>
  </si>
  <si>
    <t>Gewerblicher und industrieller Hochbau</t>
  </si>
  <si>
    <t>Gewerblicher und industrieller Tiefbau</t>
  </si>
  <si>
    <t>Öffentlicher und Straßenbau</t>
  </si>
  <si>
    <t>Hochbau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</si>
  <si>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</si>
  <si>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</si>
  <si>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</si>
  <si>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</si>
  <si>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Gesamt- umsatz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</si>
  <si>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</si>
  <si>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</si>
  <si>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</si>
  <si>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</si>
  <si>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</si>
  <si>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</si>
  <si>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</si>
  <si>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</si>
  <si>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</si>
  <si>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</si>
  <si>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</si>
  <si>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</si>
  <si>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Öffent- licher u. Straßen- bau</t>
  </si>
  <si>
    <t>und Art der Bauten bzw. nach Auftraggebern</t>
  </si>
  <si>
    <t>nach Auftraggebern und Betriebsgrößenklassen</t>
  </si>
  <si>
    <t>bzw. nach Auftraggebern und Betriebsgrößenklassen</t>
  </si>
  <si>
    <t>in 1 000 EUR</t>
  </si>
  <si>
    <t>Ulm</t>
  </si>
  <si>
    <t>*) Baugewerblicher und sonstiger Umsatz ohne Umsatzsteuer. – 1) Im Baugewerbe. – 2) Soweit Land Baden-Württemberg.</t>
  </si>
  <si>
    <r>
      <t>öffentl. Hoch- bau</t>
    </r>
    <r>
      <rPr>
        <vertAlign val="superscript"/>
        <sz val="8"/>
        <rFont val="Arial"/>
        <family val="2"/>
      </rPr>
      <t>1)</t>
    </r>
  </si>
  <si>
    <t>In Betrieben mit ... bis ... tätigen Personen im Baugewerbe</t>
  </si>
  <si>
    <t>In Betrieben mit ... bis ... tätigen Personen
im Baugewerbe</t>
  </si>
  <si>
    <t xml:space="preserve">.  </t>
  </si>
  <si>
    <t>1. Betriebe im Bauhauptgewerbe in Baden-Württemberg am 30. Juni 2020 nach Wirtschaftszweigen</t>
  </si>
  <si>
    <t>2. Tätige Personen im Bauhauptgewerbe in Baden-Württemberg am 30. Juni 2020 nach Wirtschaftszweigen</t>
  </si>
  <si>
    <t>3. Umsatz*) im Bauhauptgewerbe in Baden-Württemberg  im Juni 2020 und im Jahr 2019 nach Wirtschaftszweigen</t>
  </si>
  <si>
    <t>Juni 2020</t>
  </si>
  <si>
    <t>4. Tätige Personen im Bauhauptgewerbe in Baden-Württemberg am 30. Juni 2020 nach der Stellung im Betrieb</t>
  </si>
  <si>
    <t>5. Geleistete Arbeitsstunden im Bauhauptgewerbe in Baden-Württemberg im Juni 2020 nach Wirtschaftszweigen</t>
  </si>
  <si>
    <t>6. Geleistete Arbeitsstunden im Bauhauptgewerbe in Baden-Württemberg im Juni 2020 nach Wirtschaftszweigen</t>
  </si>
  <si>
    <t xml:space="preserve">7. Geleistete Arbeitsstunden im Bauhauptgewerbe in Baden-Württemberg im Juni 2020 nach Art der Bauten bzw. </t>
  </si>
  <si>
    <t>8. Entgelte im Bauhauptgewerbe in Baden-Württemberg im Juni 2020 nach Betriebsgrößenklassen</t>
  </si>
  <si>
    <t>10. Baugewerblicher Umsatz*) im Bauhauptgewerbe in Baden-Württemberg im Juni 2020 nach Wirtschaftszweigen</t>
  </si>
  <si>
    <t>11. Baugewerblicher Umsatz*) im Bauhauptgewerbe in Baden-Württemberg im Jahr 2019 nach Wirtschaftszweigen</t>
  </si>
  <si>
    <t xml:space="preserve">  in Baden-Württemberg im Juni 2020 sowie Gesamtumsatz*) im Jahr 2019 nach Stadt- und Landkreisen</t>
  </si>
  <si>
    <t>Ende Juni 2020</t>
  </si>
  <si>
    <t>im Juni 2020</t>
  </si>
  <si>
    <t xml:space="preserve">            in Baden-Württemberg im Juni 2020 sowie Gesamtumsatz*) im Jahr 2019 nach Stadt- und Landkreisen</t>
  </si>
  <si>
    <t>9. Baugewerblicher Umsatz*) im Bauhauptgewerbe in Baden-Württemberg im Juni 2020 nach Art der Bauten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</si>
</sst>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0&quot;   &quot;"/>
    <numFmt numFmtId="177" formatCode="#\ ###\ ###\ ##0&quot;   &quot;"/>
    <numFmt numFmtId="178" formatCode="#\ ###\ ##0\ \ ;\–\ #\ ###\ ##0\ \ ;\ \–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64">
    <xf numFmtId="0" fontId="0" fillId="0" borderId="0" xfId="0"/>
    <xf numFmtId="165" fontId="1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left" vertical="top" indent="1"/>
    </xf>
    <xf numFmtId="165" fontId="1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175" fontId="1" fillId="0" borderId="0" xfId="0" applyNumberFormat="1" applyFont="1" applyFill="1"/>
    <xf numFmtId="175" fontId="1" fillId="0" borderId="0" xfId="0" applyNumberFormat="1" applyFont="1" applyFill="1" applyAlignment="1"/>
    <xf numFmtId="175" fontId="2" fillId="0" borderId="0" xfId="0" applyNumberFormat="1" applyFont="1" applyFill="1"/>
    <xf numFmtId="175" fontId="2" fillId="0" borderId="0" xfId="0" applyNumberFormat="1" applyFont="1" applyFill="1" applyAlignment="1"/>
    <xf numFmtId="165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left" wrapText="1" indent="1"/>
    </xf>
    <xf numFmtId="164" fontId="1" fillId="0" borderId="2" xfId="0" applyNumberFormat="1" applyFont="1" applyFill="1" applyBorder="1" applyAlignment="1">
      <alignment horizontal="left" wrapText="1"/>
    </xf>
    <xf numFmtId="175" fontId="1" fillId="0" borderId="0" xfId="0" quotePrefix="1" applyNumberFormat="1" applyFont="1" applyFill="1" applyAlignment="1">
      <alignment horizontal="right"/>
    </xf>
    <xf numFmtId="165" fontId="0" fillId="0" borderId="0" xfId="0" applyNumberFormat="1" applyFont="1" applyFill="1" applyAlignment="1">
      <alignment vertical="top"/>
    </xf>
    <xf numFmtId="165" fontId="0" fillId="0" borderId="0" xfId="0" applyNumberFormat="1" applyFont="1" applyFill="1" applyAlignment="1"/>
    <xf numFmtId="165" fontId="2" fillId="0" borderId="0" xfId="0" applyNumberFormat="1" applyFont="1" applyFill="1" applyAlignment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0" fontId="2" fillId="0" borderId="0" xfId="0" applyFont="1" applyFill="1"/>
    <xf numFmtId="165" fontId="3" fillId="0" borderId="17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0" fontId="1" fillId="0" borderId="20" xfId="0" applyFont="1" applyFill="1" applyBorder="1"/>
    <xf numFmtId="177" fontId="1" fillId="0" borderId="0" xfId="0" applyNumberFormat="1" applyFont="1" applyFill="1"/>
    <xf numFmtId="0" fontId="1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indent="1"/>
    </xf>
    <xf numFmtId="177" fontId="2" fillId="0" borderId="0" xfId="0" applyNumberFormat="1" applyFont="1" applyFill="1"/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1"/>
    </xf>
    <xf numFmtId="0" fontId="3" fillId="0" borderId="0" xfId="0" applyFont="1" applyFill="1"/>
    <xf numFmtId="165" fontId="4" fillId="0" borderId="0" xfId="0" applyNumberFormat="1" applyFont="1" applyFill="1"/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165" fontId="2" fillId="0" borderId="1" xfId="0" applyNumberFormat="1" applyFont="1" applyFill="1" applyBorder="1" applyAlignment="1">
      <alignment horizontal="left" wrapText="1" indent="2"/>
    </xf>
    <xf numFmtId="165" fontId="0" fillId="0" borderId="0" xfId="0" applyNumberFormat="1" applyFont="1" applyFill="1"/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75" fontId="1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" fillId="0" borderId="0" xfId="0" quotePrefix="1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wrapText="1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top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indent="1"/>
    </xf>
    <xf numFmtId="175" fontId="0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top" indent="1"/>
    </xf>
    <xf numFmtId="176" fontId="2" fillId="0" borderId="0" xfId="0" applyNumberFormat="1" applyFont="1" applyFill="1"/>
    <xf numFmtId="176" fontId="1" fillId="0" borderId="0" xfId="0" applyNumberFormat="1" applyFont="1" applyFill="1"/>
    <xf numFmtId="165" fontId="2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/>
    <xf numFmtId="177" fontId="1" fillId="0" borderId="0" xfId="0" applyNumberFormat="1" applyFont="1" applyFill="1" applyBorder="1" applyAlignment="1">
      <alignment horizontal="left" vertical="top" indent="1"/>
    </xf>
    <xf numFmtId="177" fontId="1" fillId="0" borderId="0" xfId="0" applyNumberFormat="1" applyFont="1" applyFill="1" applyAlignment="1">
      <alignment vertical="top"/>
    </xf>
    <xf numFmtId="177" fontId="3" fillId="0" borderId="9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3" fillId="0" borderId="13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wrapText="1"/>
    </xf>
    <xf numFmtId="177" fontId="2" fillId="0" borderId="3" xfId="0" applyNumberFormat="1" applyFont="1" applyFill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vertical="center"/>
    </xf>
    <xf numFmtId="177" fontId="2" fillId="0" borderId="1" xfId="0" applyNumberFormat="1" applyFont="1" applyFill="1" applyBorder="1" applyAlignment="1">
      <alignment horizontal="left" wrapText="1" indent="1"/>
    </xf>
    <xf numFmtId="177" fontId="2" fillId="0" borderId="1" xfId="0" applyNumberFormat="1" applyFont="1" applyFill="1" applyBorder="1" applyAlignment="1">
      <alignment horizontal="left" wrapText="1"/>
    </xf>
    <xf numFmtId="177" fontId="1" fillId="0" borderId="1" xfId="0" applyNumberFormat="1" applyFont="1" applyFill="1" applyBorder="1" applyAlignment="1">
      <alignment wrapText="1"/>
    </xf>
    <xf numFmtId="177" fontId="4" fillId="0" borderId="0" xfId="0" applyNumberFormat="1" applyFont="1" applyFill="1" applyAlignment="1"/>
    <xf numFmtId="177" fontId="5" fillId="0" borderId="0" xfId="0" applyNumberFormat="1" applyFont="1" applyFill="1" applyAlignment="1"/>
    <xf numFmtId="177" fontId="0" fillId="0" borderId="0" xfId="0" applyNumberFormat="1" applyFont="1" applyFill="1" applyAlignment="1"/>
    <xf numFmtId="177" fontId="0" fillId="0" borderId="0" xfId="0" applyNumberFormat="1" applyFont="1" applyFill="1" applyAlignment="1">
      <alignment vertical="top"/>
    </xf>
    <xf numFmtId="177" fontId="0" fillId="0" borderId="0" xfId="0" applyNumberFormat="1" applyFont="1" applyFill="1" applyAlignment="1">
      <alignment horizontal="left" inden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wrapText="1"/>
    </xf>
    <xf numFmtId="165" fontId="2" fillId="0" borderId="5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center" vertical="center"/>
    </xf>
    <xf numFmtId="178" fontId="2" fillId="0" borderId="0" xfId="0" applyNumberFormat="1" applyFont="1" applyAlignment="1">
      <alignment horizontal="right"/>
    </xf>
    <xf numFmtId="165" fontId="3" fillId="0" borderId="11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2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" fontId="3" fillId="0" borderId="27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3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2" xfId="0" applyNumberFormat="1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165" fontId="3" fillId="0" borderId="34" xfId="0" applyNumberFormat="1" applyFont="1" applyFill="1" applyBorder="1" applyAlignment="1">
      <alignment horizontal="center" vertical="center" wrapText="1"/>
    </xf>
    <xf numFmtId="165" fontId="3" fillId="0" borderId="36" xfId="0" applyNumberFormat="1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165" fontId="3" fillId="0" borderId="35" xfId="0" applyNumberFormat="1" applyFont="1" applyFill="1" applyBorder="1" applyAlignment="1">
      <alignment horizontal="center" vertical="center"/>
    </xf>
    <xf numFmtId="165" fontId="3" fillId="0" borderId="33" xfId="0" applyNumberFormat="1" applyFont="1" applyFill="1" applyBorder="1" applyAlignment="1">
      <alignment horizontal="center" vertical="center"/>
    </xf>
    <xf numFmtId="177" fontId="3" fillId="0" borderId="20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6" xfId="0" applyNumberFormat="1" applyFont="1" applyFill="1" applyBorder="1" applyAlignment="1">
      <alignment horizontal="center" vertical="center" wrapText="1"/>
    </xf>
    <xf numFmtId="177" fontId="3" fillId="0" borderId="15" xfId="0" applyNumberFormat="1" applyFont="1" applyFill="1" applyBorder="1" applyAlignment="1">
      <alignment horizontal="center" vertical="center"/>
    </xf>
    <xf numFmtId="177" fontId="3" fillId="0" borderId="23" xfId="0" applyNumberFormat="1" applyFont="1" applyFill="1" applyBorder="1" applyAlignment="1">
      <alignment horizontal="center" vertical="center"/>
    </xf>
    <xf numFmtId="177" fontId="3" fillId="0" borderId="3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center" vertical="center"/>
    </xf>
    <xf numFmtId="177" fontId="3" fillId="0" borderId="38" xfId="0" applyNumberFormat="1" applyFont="1" applyFill="1" applyBorder="1" applyAlignment="1">
      <alignment horizontal="center" vertical="center"/>
    </xf>
    <xf numFmtId="177" fontId="3" fillId="0" borderId="30" xfId="0" applyNumberFormat="1" applyFont="1" applyFill="1" applyBorder="1" applyAlignment="1">
      <alignment horizontal="center" vertical="center"/>
    </xf>
    <xf numFmtId="177" fontId="3" fillId="0" borderId="31" xfId="0" applyNumberFormat="1" applyFont="1" applyFill="1" applyBorder="1" applyAlignment="1">
      <alignment horizontal="center" vertical="center"/>
    </xf>
    <xf numFmtId="177" fontId="3" fillId="0" borderId="14" xfId="0" applyNumberFormat="1" applyFont="1" applyFill="1" applyBorder="1" applyAlignment="1">
      <alignment horizontal="center" vertical="center"/>
    </xf>
    <xf numFmtId="177" fontId="3" fillId="0" borderId="33" xfId="0" applyNumberFormat="1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7.875" style="19" customWidth="1"/>
    <col min="2" max="2" width="30.625" style="19" customWidth="1"/>
    <col min="3" max="3" width="10.25" style="19" customWidth="1"/>
    <col min="4" max="4" width="11.625" style="19" customWidth="1"/>
    <col min="5" max="5" width="11.75" style="19" customWidth="1"/>
    <col min="6" max="6" width="11" style="19" customWidth="1"/>
    <col min="7" max="16384" width="11" style="19"/>
  </cols>
  <sheetData>
    <row r="1" spans="1:6" s="2" customFormat="1" ht="16.5" customHeight="1">
      <c r="A1" s="1" t="s">
        <v>186</v>
      </c>
      <c r="C1" s="3"/>
    </row>
    <row r="2" spans="1:6" s="18" customFormat="1" ht="14.85" customHeight="1">
      <c r="A2" s="4" t="s">
        <v>129</v>
      </c>
      <c r="C2" s="5"/>
    </row>
    <row r="3" spans="1:6" ht="21.75" customHeight="1">
      <c r="A3" s="108" t="s">
        <v>99</v>
      </c>
      <c r="B3" s="110" t="s">
        <v>38</v>
      </c>
      <c r="C3" s="112" t="s">
        <v>0</v>
      </c>
      <c r="D3" s="114" t="s">
        <v>148</v>
      </c>
      <c r="E3" s="114"/>
      <c r="F3" s="114"/>
    </row>
    <row r="4" spans="1:6" ht="21.75" customHeight="1">
      <c r="A4" s="109"/>
      <c r="B4" s="111"/>
      <c r="C4" s="113"/>
      <c r="D4" s="6" t="s">
        <v>1</v>
      </c>
      <c r="E4" s="6" t="s">
        <v>2</v>
      </c>
      <c r="F4" s="7" t="s">
        <v>147</v>
      </c>
    </row>
    <row r="5" spans="1:6" ht="46.5" customHeight="1">
      <c r="A5" s="8" t="s">
        <v>125</v>
      </c>
      <c r="B5" s="9" t="s">
        <v>141</v>
      </c>
      <c r="C5" s="10">
        <v>7855</v>
      </c>
      <c r="D5" s="10">
        <v>5147</v>
      </c>
      <c r="E5" s="11">
        <v>1626</v>
      </c>
      <c r="F5" s="11">
        <v>1082</v>
      </c>
    </row>
    <row r="6" spans="1:6" ht="24.6" customHeight="1">
      <c r="A6" s="8" t="s">
        <v>87</v>
      </c>
      <c r="B6" s="9" t="s">
        <v>88</v>
      </c>
      <c r="C6" s="12">
        <v>2106</v>
      </c>
      <c r="D6" s="12">
        <v>1170</v>
      </c>
      <c r="E6" s="13">
        <v>515</v>
      </c>
      <c r="F6" s="13">
        <v>421</v>
      </c>
    </row>
    <row r="7" spans="1:6" ht="26.45" customHeight="1">
      <c r="A7" s="14" t="s">
        <v>83</v>
      </c>
      <c r="B7" s="15" t="s">
        <v>84</v>
      </c>
      <c r="C7" s="12">
        <v>2023</v>
      </c>
      <c r="D7" s="12">
        <v>1120</v>
      </c>
      <c r="E7" s="13">
        <v>503</v>
      </c>
      <c r="F7" s="13">
        <v>400</v>
      </c>
    </row>
    <row r="8" spans="1:6" ht="22.15" customHeight="1">
      <c r="A8" s="14" t="s">
        <v>86</v>
      </c>
      <c r="B8" s="15" t="s">
        <v>85</v>
      </c>
      <c r="C8" s="12">
        <v>83</v>
      </c>
      <c r="D8" s="12">
        <v>50</v>
      </c>
      <c r="E8" s="13">
        <v>12</v>
      </c>
      <c r="F8" s="13">
        <v>21</v>
      </c>
    </row>
    <row r="9" spans="1:6" ht="30" customHeight="1">
      <c r="A9" s="16">
        <v>42</v>
      </c>
      <c r="B9" s="9" t="s">
        <v>11</v>
      </c>
      <c r="C9" s="12">
        <v>723</v>
      </c>
      <c r="D9" s="12">
        <v>277</v>
      </c>
      <c r="E9" s="13">
        <v>157</v>
      </c>
      <c r="F9" s="13">
        <v>289</v>
      </c>
    </row>
    <row r="10" spans="1:6" ht="28.5" customHeight="1">
      <c r="A10" s="8" t="s">
        <v>118</v>
      </c>
      <c r="B10" s="9" t="s">
        <v>167</v>
      </c>
      <c r="C10" s="12">
        <v>248</v>
      </c>
      <c r="D10" s="12">
        <v>89</v>
      </c>
      <c r="E10" s="13">
        <v>56</v>
      </c>
      <c r="F10" s="13">
        <v>103</v>
      </c>
    </row>
    <row r="11" spans="1:6" ht="22.15" customHeight="1">
      <c r="A11" s="14" t="s">
        <v>89</v>
      </c>
      <c r="B11" s="15" t="s">
        <v>90</v>
      </c>
      <c r="C11" s="12">
        <v>226</v>
      </c>
      <c r="D11" s="12">
        <v>84</v>
      </c>
      <c r="E11" s="13">
        <v>54</v>
      </c>
      <c r="F11" s="13">
        <v>88</v>
      </c>
    </row>
    <row r="12" spans="1:6" ht="23.45" customHeight="1">
      <c r="A12" s="14" t="s">
        <v>92</v>
      </c>
      <c r="B12" s="15" t="s">
        <v>91</v>
      </c>
      <c r="C12" s="12">
        <v>11</v>
      </c>
      <c r="D12" s="17" t="s">
        <v>185</v>
      </c>
      <c r="E12" s="17" t="s">
        <v>185</v>
      </c>
      <c r="F12" s="17" t="s">
        <v>185</v>
      </c>
    </row>
    <row r="13" spans="1:6" ht="22.15" customHeight="1">
      <c r="A13" s="14" t="s">
        <v>93</v>
      </c>
      <c r="B13" s="15" t="s">
        <v>94</v>
      </c>
      <c r="C13" s="12">
        <v>11</v>
      </c>
      <c r="D13" s="17" t="s">
        <v>185</v>
      </c>
      <c r="E13" s="17" t="s">
        <v>185</v>
      </c>
      <c r="F13" s="17" t="s">
        <v>185</v>
      </c>
    </row>
    <row r="14" spans="1:6" ht="31.15" customHeight="1">
      <c r="A14" s="8" t="s">
        <v>116</v>
      </c>
      <c r="B14" s="9" t="s">
        <v>119</v>
      </c>
      <c r="C14" s="12">
        <v>281</v>
      </c>
      <c r="D14" s="12">
        <v>94</v>
      </c>
      <c r="E14" s="13">
        <v>65</v>
      </c>
      <c r="F14" s="13">
        <v>122</v>
      </c>
    </row>
    <row r="15" spans="1:6" ht="30.6" customHeight="1">
      <c r="A15" s="14" t="s">
        <v>117</v>
      </c>
      <c r="B15" s="15" t="s">
        <v>124</v>
      </c>
      <c r="C15" s="12">
        <v>173</v>
      </c>
      <c r="D15" s="12">
        <v>50</v>
      </c>
      <c r="E15" s="13">
        <v>38</v>
      </c>
      <c r="F15" s="13">
        <v>85</v>
      </c>
    </row>
    <row r="16" spans="1:6" ht="27" customHeight="1">
      <c r="A16" s="14" t="s">
        <v>95</v>
      </c>
      <c r="B16" s="15" t="s">
        <v>96</v>
      </c>
      <c r="C16" s="12">
        <v>108</v>
      </c>
      <c r="D16" s="12">
        <v>44</v>
      </c>
      <c r="E16" s="13">
        <v>27</v>
      </c>
      <c r="F16" s="13">
        <v>37</v>
      </c>
    </row>
    <row r="17" spans="1:6" ht="24" customHeight="1">
      <c r="A17" s="8" t="s">
        <v>97</v>
      </c>
      <c r="B17" s="9" t="s">
        <v>98</v>
      </c>
      <c r="C17" s="12">
        <v>194</v>
      </c>
      <c r="D17" s="12">
        <v>94</v>
      </c>
      <c r="E17" s="13">
        <v>36</v>
      </c>
      <c r="F17" s="13">
        <v>64</v>
      </c>
    </row>
    <row r="18" spans="1:6" ht="45" customHeight="1">
      <c r="A18" s="8" t="s">
        <v>115</v>
      </c>
      <c r="B18" s="9" t="s">
        <v>123</v>
      </c>
      <c r="C18" s="12">
        <v>635</v>
      </c>
      <c r="D18" s="12">
        <v>491</v>
      </c>
      <c r="E18" s="13">
        <v>94</v>
      </c>
      <c r="F18" s="13">
        <v>50</v>
      </c>
    </row>
    <row r="19" spans="1:6" ht="24" customHeight="1">
      <c r="A19" s="14" t="s">
        <v>100</v>
      </c>
      <c r="B19" s="15" t="s">
        <v>101</v>
      </c>
      <c r="C19" s="12">
        <v>215</v>
      </c>
      <c r="D19" s="12">
        <v>142</v>
      </c>
      <c r="E19" s="13">
        <v>46</v>
      </c>
      <c r="F19" s="13">
        <v>27</v>
      </c>
    </row>
    <row r="20" spans="1:6" ht="19.899999999999999" customHeight="1">
      <c r="A20" s="14" t="s">
        <v>102</v>
      </c>
      <c r="B20" s="15" t="s">
        <v>5</v>
      </c>
      <c r="C20" s="12">
        <v>416</v>
      </c>
      <c r="D20" s="17" t="s">
        <v>185</v>
      </c>
      <c r="E20" s="17" t="s">
        <v>185</v>
      </c>
      <c r="F20" s="17" t="s">
        <v>185</v>
      </c>
    </row>
    <row r="21" spans="1:6" ht="22.9" customHeight="1">
      <c r="A21" s="14" t="s">
        <v>103</v>
      </c>
      <c r="B21" s="15" t="s">
        <v>104</v>
      </c>
      <c r="C21" s="13">
        <v>4</v>
      </c>
      <c r="D21" s="17" t="s">
        <v>185</v>
      </c>
      <c r="E21" s="17" t="s">
        <v>185</v>
      </c>
      <c r="F21" s="17" t="s">
        <v>185</v>
      </c>
    </row>
    <row r="22" spans="1:6" ht="40.5" customHeight="1">
      <c r="A22" s="8" t="s">
        <v>112</v>
      </c>
      <c r="B22" s="9" t="s">
        <v>120</v>
      </c>
      <c r="C22" s="12">
        <v>4391</v>
      </c>
      <c r="D22" s="12">
        <v>3209</v>
      </c>
      <c r="E22" s="13">
        <v>860</v>
      </c>
      <c r="F22" s="13">
        <v>322</v>
      </c>
    </row>
    <row r="23" spans="1:6" ht="21.6" customHeight="1">
      <c r="A23" s="8" t="s">
        <v>108</v>
      </c>
      <c r="B23" s="9" t="s">
        <v>107</v>
      </c>
      <c r="C23" s="12">
        <v>3030</v>
      </c>
      <c r="D23" s="12">
        <v>2225</v>
      </c>
      <c r="E23" s="13">
        <v>608</v>
      </c>
      <c r="F23" s="13">
        <v>197</v>
      </c>
    </row>
    <row r="24" spans="1:6" ht="21" customHeight="1">
      <c r="A24" s="14" t="s">
        <v>105</v>
      </c>
      <c r="B24" s="15" t="s">
        <v>16</v>
      </c>
      <c r="C24" s="12">
        <v>799</v>
      </c>
      <c r="D24" s="12">
        <v>527</v>
      </c>
      <c r="E24" s="13">
        <v>186</v>
      </c>
      <c r="F24" s="13">
        <v>86</v>
      </c>
    </row>
    <row r="25" spans="1:6" ht="20.45" customHeight="1">
      <c r="A25" s="14" t="s">
        <v>106</v>
      </c>
      <c r="B25" s="15" t="s">
        <v>6</v>
      </c>
      <c r="C25" s="12">
        <v>2231</v>
      </c>
      <c r="D25" s="12">
        <v>1698</v>
      </c>
      <c r="E25" s="12">
        <v>422</v>
      </c>
      <c r="F25" s="13">
        <v>111</v>
      </c>
    </row>
    <row r="26" spans="1:6" ht="34.5" customHeight="1">
      <c r="A26" s="8" t="s">
        <v>113</v>
      </c>
      <c r="B26" s="9" t="s">
        <v>121</v>
      </c>
      <c r="C26" s="12">
        <v>1361</v>
      </c>
      <c r="D26" s="12">
        <v>984</v>
      </c>
      <c r="E26" s="13">
        <v>252</v>
      </c>
      <c r="F26" s="13">
        <v>125</v>
      </c>
    </row>
    <row r="27" spans="1:6" ht="22.15" customHeight="1">
      <c r="A27" s="14" t="s">
        <v>109</v>
      </c>
      <c r="B27" s="15" t="s">
        <v>7</v>
      </c>
      <c r="C27" s="12">
        <v>272</v>
      </c>
      <c r="D27" s="12">
        <v>151</v>
      </c>
      <c r="E27" s="13">
        <v>87</v>
      </c>
      <c r="F27" s="13">
        <v>34</v>
      </c>
    </row>
    <row r="28" spans="1:6" ht="23.45" customHeight="1">
      <c r="A28" s="14" t="s">
        <v>114</v>
      </c>
      <c r="B28" s="15" t="s">
        <v>122</v>
      </c>
      <c r="C28" s="12">
        <v>52</v>
      </c>
      <c r="D28" s="12">
        <v>43</v>
      </c>
      <c r="E28" s="13">
        <v>6</v>
      </c>
      <c r="F28" s="13">
        <v>3</v>
      </c>
    </row>
    <row r="29" spans="1:6" ht="22.15" customHeight="1">
      <c r="A29" s="14" t="s">
        <v>110</v>
      </c>
      <c r="B29" s="15" t="s">
        <v>111</v>
      </c>
      <c r="C29" s="12">
        <v>1037</v>
      </c>
      <c r="D29" s="12">
        <v>790</v>
      </c>
      <c r="E29" s="13">
        <v>159</v>
      </c>
      <c r="F29" s="13">
        <v>88</v>
      </c>
    </row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7.75" style="19" customWidth="1"/>
    <col min="2" max="2" width="29.125" style="19" customWidth="1"/>
    <col min="3" max="4" width="11.25" style="19" customWidth="1"/>
    <col min="5" max="5" width="12.125" style="19" customWidth="1"/>
    <col min="6" max="6" width="11.625" style="19" customWidth="1"/>
    <col min="7" max="16384" width="11" style="19"/>
  </cols>
  <sheetData>
    <row r="1" spans="1:6" s="2" customFormat="1" ht="16.5" customHeight="1">
      <c r="A1" s="3" t="s">
        <v>195</v>
      </c>
      <c r="C1" s="3"/>
    </row>
    <row r="2" spans="1:6" s="18" customFormat="1" ht="14.85" customHeight="1">
      <c r="A2" s="72" t="s">
        <v>161</v>
      </c>
      <c r="C2" s="5"/>
    </row>
    <row r="3" spans="1:6" s="18" customFormat="1" ht="21.75" customHeight="1">
      <c r="A3" s="108" t="s">
        <v>99</v>
      </c>
      <c r="B3" s="110" t="s">
        <v>38</v>
      </c>
      <c r="C3" s="112" t="s">
        <v>0</v>
      </c>
      <c r="D3" s="115" t="s">
        <v>183</v>
      </c>
      <c r="E3" s="114"/>
      <c r="F3" s="114"/>
    </row>
    <row r="4" spans="1:6" s="18" customFormat="1" ht="21.75" customHeight="1">
      <c r="A4" s="135"/>
      <c r="B4" s="142"/>
      <c r="C4" s="146"/>
      <c r="D4" s="65" t="s">
        <v>1</v>
      </c>
      <c r="E4" s="65" t="s">
        <v>2</v>
      </c>
      <c r="F4" s="66" t="s">
        <v>147</v>
      </c>
    </row>
    <row r="5" spans="1:6" s="18" customFormat="1" ht="15" customHeight="1">
      <c r="A5" s="109"/>
      <c r="B5" s="111"/>
      <c r="C5" s="143" t="s">
        <v>21</v>
      </c>
      <c r="D5" s="147"/>
      <c r="E5" s="147"/>
      <c r="F5" s="147"/>
    </row>
    <row r="6" spans="1:6" ht="36" customHeight="1">
      <c r="A6" s="8" t="s">
        <v>125</v>
      </c>
      <c r="B6" s="9" t="s">
        <v>126</v>
      </c>
      <c r="C6" s="74">
        <v>1701519</v>
      </c>
      <c r="D6" s="74">
        <v>208016</v>
      </c>
      <c r="E6" s="74">
        <v>247324</v>
      </c>
      <c r="F6" s="74">
        <v>1246179</v>
      </c>
    </row>
    <row r="7" spans="1:6" ht="25.15" customHeight="1">
      <c r="A7" s="8" t="s">
        <v>87</v>
      </c>
      <c r="B7" s="9" t="s">
        <v>88</v>
      </c>
      <c r="C7" s="12">
        <v>673135</v>
      </c>
      <c r="D7" s="12">
        <v>59650</v>
      </c>
      <c r="E7" s="12">
        <v>89000</v>
      </c>
      <c r="F7" s="12">
        <v>246414</v>
      </c>
    </row>
    <row r="8" spans="1:6" ht="26.45" customHeight="1">
      <c r="A8" s="14" t="s">
        <v>83</v>
      </c>
      <c r="B8" s="15" t="s">
        <v>84</v>
      </c>
      <c r="C8" s="12">
        <v>642732</v>
      </c>
      <c r="D8" s="12">
        <v>56395</v>
      </c>
      <c r="E8" s="12">
        <v>85786</v>
      </c>
      <c r="F8" s="12">
        <v>233156</v>
      </c>
    </row>
    <row r="9" spans="1:6" ht="21.6" customHeight="1">
      <c r="A9" s="14" t="s">
        <v>86</v>
      </c>
      <c r="B9" s="15" t="s">
        <v>85</v>
      </c>
      <c r="C9" s="12">
        <v>30403</v>
      </c>
      <c r="D9" s="12">
        <v>3255</v>
      </c>
      <c r="E9" s="12">
        <v>3213</v>
      </c>
      <c r="F9" s="12">
        <v>13260</v>
      </c>
    </row>
    <row r="10" spans="1:6" ht="28.5" customHeight="1">
      <c r="A10" s="16">
        <v>42</v>
      </c>
      <c r="B10" s="9" t="s">
        <v>11</v>
      </c>
      <c r="C10" s="12">
        <v>452877</v>
      </c>
      <c r="D10" s="12">
        <v>14001</v>
      </c>
      <c r="E10" s="12">
        <v>28899</v>
      </c>
      <c r="F10" s="12">
        <v>163761</v>
      </c>
    </row>
    <row r="11" spans="1:6" ht="31.9" customHeight="1">
      <c r="A11" s="8" t="s">
        <v>118</v>
      </c>
      <c r="B11" s="9" t="s">
        <v>167</v>
      </c>
      <c r="C11" s="12">
        <v>230628</v>
      </c>
      <c r="D11" s="12">
        <v>5428</v>
      </c>
      <c r="E11" s="12">
        <v>10635</v>
      </c>
      <c r="F11" s="12">
        <v>46505</v>
      </c>
    </row>
    <row r="12" spans="1:6" ht="21.6" customHeight="1">
      <c r="A12" s="14" t="s">
        <v>89</v>
      </c>
      <c r="B12" s="15" t="s">
        <v>90</v>
      </c>
      <c r="C12" s="12">
        <v>167303</v>
      </c>
      <c r="D12" s="12">
        <v>5230</v>
      </c>
      <c r="E12" s="12">
        <v>10471</v>
      </c>
      <c r="F12" s="12">
        <v>36737</v>
      </c>
    </row>
    <row r="13" spans="1:6" ht="19.149999999999999" customHeight="1">
      <c r="A13" s="14" t="s">
        <v>92</v>
      </c>
      <c r="B13" s="15" t="s">
        <v>91</v>
      </c>
      <c r="C13" s="12">
        <v>39276</v>
      </c>
      <c r="D13" s="17" t="s">
        <v>185</v>
      </c>
      <c r="E13" s="17" t="s">
        <v>185</v>
      </c>
      <c r="F13" s="17" t="s">
        <v>185</v>
      </c>
    </row>
    <row r="14" spans="1:6" ht="20.45" customHeight="1">
      <c r="A14" s="14" t="s">
        <v>93</v>
      </c>
      <c r="B14" s="15" t="s">
        <v>94</v>
      </c>
      <c r="C14" s="12">
        <v>24049</v>
      </c>
      <c r="D14" s="17" t="s">
        <v>185</v>
      </c>
      <c r="E14" s="17" t="s">
        <v>185</v>
      </c>
      <c r="F14" s="17" t="s">
        <v>185</v>
      </c>
    </row>
    <row r="15" spans="1:6" ht="33.6" customHeight="1">
      <c r="A15" s="8" t="s">
        <v>116</v>
      </c>
      <c r="B15" s="9" t="s">
        <v>119</v>
      </c>
      <c r="C15" s="12">
        <v>119227</v>
      </c>
      <c r="D15" s="12">
        <v>4113</v>
      </c>
      <c r="E15" s="12">
        <v>10908</v>
      </c>
      <c r="F15" s="12">
        <v>81059</v>
      </c>
    </row>
    <row r="16" spans="1:6" ht="25.15" customHeight="1">
      <c r="A16" s="14" t="s">
        <v>117</v>
      </c>
      <c r="B16" s="15" t="s">
        <v>144</v>
      </c>
      <c r="C16" s="12">
        <v>74945</v>
      </c>
      <c r="D16" s="12">
        <v>2461</v>
      </c>
      <c r="E16" s="12">
        <v>7263</v>
      </c>
      <c r="F16" s="12">
        <v>54739</v>
      </c>
    </row>
    <row r="17" spans="1:6" ht="21.6" customHeight="1">
      <c r="A17" s="14" t="s">
        <v>95</v>
      </c>
      <c r="B17" s="15" t="s">
        <v>96</v>
      </c>
      <c r="C17" s="12">
        <v>44282</v>
      </c>
      <c r="D17" s="12">
        <v>1652</v>
      </c>
      <c r="E17" s="12">
        <v>3646</v>
      </c>
      <c r="F17" s="12">
        <v>26321</v>
      </c>
    </row>
    <row r="18" spans="1:6" ht="36" customHeight="1">
      <c r="A18" s="8" t="s">
        <v>97</v>
      </c>
      <c r="B18" s="9" t="s">
        <v>98</v>
      </c>
      <c r="C18" s="12">
        <v>103023</v>
      </c>
      <c r="D18" s="12">
        <v>4460</v>
      </c>
      <c r="E18" s="12">
        <v>7355</v>
      </c>
      <c r="F18" s="12">
        <v>36198</v>
      </c>
    </row>
    <row r="19" spans="1:6" ht="30.6" customHeight="1">
      <c r="A19" s="8" t="s">
        <v>115</v>
      </c>
      <c r="B19" s="9" t="s">
        <v>123</v>
      </c>
      <c r="C19" s="12">
        <v>71037</v>
      </c>
      <c r="D19" s="12">
        <v>17562</v>
      </c>
      <c r="E19" s="12">
        <v>15921</v>
      </c>
      <c r="F19" s="12">
        <v>30597</v>
      </c>
    </row>
    <row r="20" spans="1:6" ht="21.6" customHeight="1">
      <c r="A20" s="14" t="s">
        <v>100</v>
      </c>
      <c r="B20" s="15" t="s">
        <v>101</v>
      </c>
      <c r="C20" s="12">
        <v>37430</v>
      </c>
      <c r="D20" s="12">
        <v>5098</v>
      </c>
      <c r="E20" s="12">
        <v>8189</v>
      </c>
      <c r="F20" s="12">
        <v>17187</v>
      </c>
    </row>
    <row r="21" spans="1:6" ht="22.15" customHeight="1">
      <c r="A21" s="14" t="s">
        <v>102</v>
      </c>
      <c r="B21" s="15" t="s">
        <v>5</v>
      </c>
      <c r="C21" s="12">
        <v>32647</v>
      </c>
      <c r="D21" s="56" t="s">
        <v>185</v>
      </c>
      <c r="E21" s="56" t="s">
        <v>185</v>
      </c>
      <c r="F21" s="56" t="s">
        <v>185</v>
      </c>
    </row>
    <row r="22" spans="1:6" ht="18" customHeight="1">
      <c r="A22" s="14" t="s">
        <v>103</v>
      </c>
      <c r="B22" s="15" t="s">
        <v>104</v>
      </c>
      <c r="C22" s="12">
        <v>959</v>
      </c>
      <c r="D22" s="56" t="s">
        <v>185</v>
      </c>
      <c r="E22" s="56" t="s">
        <v>185</v>
      </c>
      <c r="F22" s="56" t="s">
        <v>185</v>
      </c>
    </row>
    <row r="23" spans="1:6" ht="30" customHeight="1">
      <c r="A23" s="8" t="s">
        <v>112</v>
      </c>
      <c r="B23" s="9" t="s">
        <v>120</v>
      </c>
      <c r="C23" s="12">
        <v>504469</v>
      </c>
      <c r="D23" s="12">
        <v>116802</v>
      </c>
      <c r="E23" s="12">
        <v>113505</v>
      </c>
      <c r="F23" s="12">
        <v>123810</v>
      </c>
    </row>
    <row r="24" spans="1:6" ht="22.15" customHeight="1">
      <c r="A24" s="8" t="s">
        <v>108</v>
      </c>
      <c r="B24" s="9" t="s">
        <v>107</v>
      </c>
      <c r="C24" s="12">
        <v>258460</v>
      </c>
      <c r="D24" s="12">
        <v>88386</v>
      </c>
      <c r="E24" s="12">
        <v>85940</v>
      </c>
      <c r="F24" s="12">
        <v>80198</v>
      </c>
    </row>
    <row r="25" spans="1:6" ht="19.899999999999999" customHeight="1">
      <c r="A25" s="14" t="s">
        <v>105</v>
      </c>
      <c r="B25" s="15" t="s">
        <v>16</v>
      </c>
      <c r="C25" s="12">
        <v>92747</v>
      </c>
      <c r="D25" s="12">
        <v>22897</v>
      </c>
      <c r="E25" s="12">
        <v>28028</v>
      </c>
      <c r="F25" s="12">
        <v>39242</v>
      </c>
    </row>
    <row r="26" spans="1:6" ht="21.75" customHeight="1">
      <c r="A26" s="14" t="s">
        <v>106</v>
      </c>
      <c r="B26" s="15" t="s">
        <v>6</v>
      </c>
      <c r="C26" s="12">
        <v>165712</v>
      </c>
      <c r="D26" s="12">
        <v>65489</v>
      </c>
      <c r="E26" s="12">
        <v>57912</v>
      </c>
      <c r="F26" s="12">
        <v>40957</v>
      </c>
    </row>
    <row r="27" spans="1:6" ht="31.15" customHeight="1">
      <c r="A27" s="8" t="s">
        <v>113</v>
      </c>
      <c r="B27" s="9" t="s">
        <v>121</v>
      </c>
      <c r="C27" s="12">
        <v>246010</v>
      </c>
      <c r="D27" s="12">
        <v>28416</v>
      </c>
      <c r="E27" s="12">
        <v>27565</v>
      </c>
      <c r="F27" s="12">
        <v>43611</v>
      </c>
    </row>
    <row r="28" spans="1:6" ht="22.9" customHeight="1">
      <c r="A28" s="14" t="s">
        <v>109</v>
      </c>
      <c r="B28" s="15" t="s">
        <v>7</v>
      </c>
      <c r="C28" s="12">
        <v>28938</v>
      </c>
      <c r="D28" s="12">
        <v>5115</v>
      </c>
      <c r="E28" s="12">
        <v>9710</v>
      </c>
      <c r="F28" s="12">
        <v>10494</v>
      </c>
    </row>
    <row r="29" spans="1:6" ht="24" customHeight="1">
      <c r="A29" s="14" t="s">
        <v>114</v>
      </c>
      <c r="B29" s="15" t="s">
        <v>122</v>
      </c>
      <c r="C29" s="12">
        <v>5915</v>
      </c>
      <c r="D29" s="12">
        <v>1225</v>
      </c>
      <c r="E29" s="12">
        <v>490</v>
      </c>
      <c r="F29" s="12">
        <v>1085</v>
      </c>
    </row>
    <row r="30" spans="1:6" ht="22.5" customHeight="1">
      <c r="A30" s="14" t="s">
        <v>110</v>
      </c>
      <c r="B30" s="15" t="s">
        <v>111</v>
      </c>
      <c r="C30" s="12">
        <v>211156</v>
      </c>
      <c r="D30" s="12">
        <v>22077</v>
      </c>
      <c r="E30" s="12">
        <v>17364</v>
      </c>
      <c r="F30" s="12">
        <v>32031</v>
      </c>
    </row>
    <row r="31" spans="1:6" s="2" customFormat="1" ht="27.75" customHeight="1">
      <c r="A31" s="29" t="s">
        <v>166</v>
      </c>
      <c r="B31" s="59"/>
      <c r="C31" s="28"/>
      <c r="D31" s="28"/>
      <c r="E31" s="28"/>
      <c r="F31" s="28"/>
    </row>
    <row r="32" spans="1:6" ht="15.95" customHeight="1">
      <c r="A32" s="3"/>
      <c r="B32" s="25"/>
      <c r="C32" s="26"/>
      <c r="D32" s="26"/>
      <c r="E32" s="26"/>
      <c r="F32" s="26"/>
    </row>
    <row r="33" spans="1:6" s="29" customFormat="1" ht="18" customHeight="1">
      <c r="A33" s="20"/>
      <c r="B33" s="27"/>
      <c r="C33" s="28"/>
      <c r="D33" s="28"/>
      <c r="E33" s="28"/>
      <c r="F33" s="28"/>
    </row>
    <row r="34" spans="1:6" ht="15" customHeight="1">
      <c r="A34" s="29"/>
      <c r="B34" s="29"/>
      <c r="C34" s="29"/>
      <c r="D34" s="29"/>
      <c r="E34" s="29"/>
      <c r="F34" s="29"/>
    </row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  <row r="43" spans="1:6" ht="15" customHeight="1"/>
    <row r="44" spans="1:6" ht="15" customHeight="1"/>
    <row r="45" spans="1:6" ht="15" customHeight="1"/>
    <row r="46" spans="1:6" ht="15" customHeight="1"/>
    <row r="47" spans="1:6" ht="15" customHeight="1"/>
    <row r="48" spans="1: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7.75" style="19" customWidth="1"/>
    <col min="2" max="2" width="29.125" style="19" customWidth="1"/>
    <col min="3" max="4" width="11.25" style="19" customWidth="1"/>
    <col min="5" max="5" width="12.125" style="19" customWidth="1"/>
    <col min="6" max="6" width="11.625" style="19" customWidth="1"/>
    <col min="7" max="8" width="11.25" style="30" customWidth="1"/>
    <col min="9" max="16384" width="11" style="19"/>
  </cols>
  <sheetData>
    <row r="1" spans="1:11" s="2" customFormat="1" ht="16.5" customHeight="1">
      <c r="A1" s="3" t="s">
        <v>196</v>
      </c>
      <c r="C1" s="3"/>
      <c r="I1" s="48"/>
      <c r="J1" s="48"/>
      <c r="K1" s="48"/>
    </row>
    <row r="2" spans="1:11" s="18" customFormat="1" ht="14.85" customHeight="1">
      <c r="A2" s="72" t="s">
        <v>161</v>
      </c>
      <c r="C2" s="5"/>
    </row>
    <row r="3" spans="1:11" s="18" customFormat="1" ht="21.75" customHeight="1">
      <c r="A3" s="108" t="s">
        <v>99</v>
      </c>
      <c r="B3" s="110" t="s">
        <v>38</v>
      </c>
      <c r="C3" s="112" t="s">
        <v>0</v>
      </c>
      <c r="D3" s="115" t="s">
        <v>183</v>
      </c>
      <c r="E3" s="114"/>
      <c r="F3" s="114"/>
      <c r="I3" s="29"/>
    </row>
    <row r="4" spans="1:11" s="18" customFormat="1" ht="21.75" customHeight="1">
      <c r="A4" s="135"/>
      <c r="B4" s="142"/>
      <c r="C4" s="146"/>
      <c r="D4" s="65" t="s">
        <v>1</v>
      </c>
      <c r="E4" s="65" t="s">
        <v>2</v>
      </c>
      <c r="F4" s="66" t="s">
        <v>147</v>
      </c>
    </row>
    <row r="5" spans="1:11" s="18" customFormat="1" ht="15" customHeight="1">
      <c r="A5" s="109"/>
      <c r="B5" s="111"/>
      <c r="C5" s="143" t="s">
        <v>21</v>
      </c>
      <c r="D5" s="147"/>
      <c r="E5" s="147"/>
      <c r="F5" s="147"/>
      <c r="G5" s="75"/>
    </row>
    <row r="6" spans="1:11" ht="36" customHeight="1">
      <c r="A6" s="8" t="s">
        <v>125</v>
      </c>
      <c r="B6" s="9" t="s">
        <v>126</v>
      </c>
      <c r="C6" s="38">
        <v>19179203</v>
      </c>
      <c r="D6" s="38">
        <v>2195836</v>
      </c>
      <c r="E6" s="38">
        <v>2716461</v>
      </c>
      <c r="F6" s="38">
        <v>14266906</v>
      </c>
    </row>
    <row r="7" spans="1:11" ht="25.15" customHeight="1">
      <c r="A7" s="8" t="s">
        <v>87</v>
      </c>
      <c r="B7" s="9" t="s">
        <v>88</v>
      </c>
      <c r="C7" s="42">
        <v>7966389</v>
      </c>
      <c r="D7" s="42">
        <v>635357</v>
      </c>
      <c r="E7" s="42">
        <v>999099</v>
      </c>
      <c r="F7" s="42">
        <v>6331933</v>
      </c>
    </row>
    <row r="8" spans="1:11" ht="26.45" customHeight="1">
      <c r="A8" s="14" t="s">
        <v>83</v>
      </c>
      <c r="B8" s="15" t="s">
        <v>84</v>
      </c>
      <c r="C8" s="42">
        <v>7541053</v>
      </c>
      <c r="D8" s="42">
        <v>606530</v>
      </c>
      <c r="E8" s="42">
        <v>965535</v>
      </c>
      <c r="F8" s="42">
        <v>5968989</v>
      </c>
    </row>
    <row r="9" spans="1:11" ht="21.6" customHeight="1">
      <c r="A9" s="14" t="s">
        <v>86</v>
      </c>
      <c r="B9" s="15" t="s">
        <v>85</v>
      </c>
      <c r="C9" s="42">
        <v>425336</v>
      </c>
      <c r="D9" s="42">
        <v>28829</v>
      </c>
      <c r="E9" s="42">
        <v>33564</v>
      </c>
      <c r="F9" s="42">
        <v>362944</v>
      </c>
    </row>
    <row r="10" spans="1:11" ht="28.5" customHeight="1">
      <c r="A10" s="16">
        <v>42</v>
      </c>
      <c r="B10" s="9" t="s">
        <v>11</v>
      </c>
      <c r="C10" s="42">
        <v>4853259</v>
      </c>
      <c r="D10" s="42">
        <v>147794</v>
      </c>
      <c r="E10" s="42">
        <v>289696</v>
      </c>
      <c r="F10" s="42">
        <v>4415768</v>
      </c>
    </row>
    <row r="11" spans="1:11" ht="31.9" customHeight="1">
      <c r="A11" s="8" t="s">
        <v>118</v>
      </c>
      <c r="B11" s="9" t="s">
        <v>167</v>
      </c>
      <c r="C11" s="42">
        <v>2544224</v>
      </c>
      <c r="D11" s="42">
        <v>51941</v>
      </c>
      <c r="E11" s="42">
        <v>122626</v>
      </c>
      <c r="F11" s="42">
        <v>2369656</v>
      </c>
    </row>
    <row r="12" spans="1:11" ht="21.6" customHeight="1">
      <c r="A12" s="14" t="s">
        <v>89</v>
      </c>
      <c r="B12" s="15" t="s">
        <v>90</v>
      </c>
      <c r="C12" s="42">
        <v>1831020</v>
      </c>
      <c r="D12" s="42">
        <v>48684</v>
      </c>
      <c r="E12" s="42">
        <v>120425</v>
      </c>
      <c r="F12" s="42">
        <v>1661912</v>
      </c>
    </row>
    <row r="13" spans="1:11" ht="19.149999999999999" customHeight="1">
      <c r="A13" s="14" t="s">
        <v>92</v>
      </c>
      <c r="B13" s="15" t="s">
        <v>91</v>
      </c>
      <c r="C13" s="42">
        <v>454839</v>
      </c>
      <c r="D13" s="76" t="s">
        <v>185</v>
      </c>
      <c r="E13" s="76" t="s">
        <v>185</v>
      </c>
      <c r="F13" s="76" t="s">
        <v>185</v>
      </c>
    </row>
    <row r="14" spans="1:11" ht="20.45" customHeight="1">
      <c r="A14" s="14" t="s">
        <v>93</v>
      </c>
      <c r="B14" s="15" t="s">
        <v>94</v>
      </c>
      <c r="C14" s="42">
        <v>258365</v>
      </c>
      <c r="D14" s="76" t="s">
        <v>185</v>
      </c>
      <c r="E14" s="76" t="s">
        <v>185</v>
      </c>
      <c r="F14" s="76" t="s">
        <v>185</v>
      </c>
    </row>
    <row r="15" spans="1:11" ht="33.6" customHeight="1">
      <c r="A15" s="8" t="s">
        <v>116</v>
      </c>
      <c r="B15" s="9" t="s">
        <v>119</v>
      </c>
      <c r="C15" s="42">
        <v>1275321</v>
      </c>
      <c r="D15" s="42">
        <v>46663</v>
      </c>
      <c r="E15" s="42">
        <v>104725</v>
      </c>
      <c r="F15" s="42">
        <v>1123931</v>
      </c>
    </row>
    <row r="16" spans="1:11" ht="25.15" customHeight="1">
      <c r="A16" s="14" t="s">
        <v>117</v>
      </c>
      <c r="B16" s="15" t="s">
        <v>144</v>
      </c>
      <c r="C16" s="42">
        <v>799240</v>
      </c>
      <c r="D16" s="42">
        <v>29619</v>
      </c>
      <c r="E16" s="42">
        <v>67287</v>
      </c>
      <c r="F16" s="42">
        <v>702335</v>
      </c>
    </row>
    <row r="17" spans="1:11" ht="21.6" customHeight="1">
      <c r="A17" s="14" t="s">
        <v>95</v>
      </c>
      <c r="B17" s="15" t="s">
        <v>96</v>
      </c>
      <c r="C17" s="42">
        <v>476081</v>
      </c>
      <c r="D17" s="42">
        <v>17045</v>
      </c>
      <c r="E17" s="42">
        <v>37439</v>
      </c>
      <c r="F17" s="42">
        <v>421597</v>
      </c>
    </row>
    <row r="18" spans="1:11" ht="36" customHeight="1">
      <c r="A18" s="8" t="s">
        <v>97</v>
      </c>
      <c r="B18" s="9" t="s">
        <v>98</v>
      </c>
      <c r="C18" s="42">
        <v>1033715</v>
      </c>
      <c r="D18" s="42">
        <v>49189</v>
      </c>
      <c r="E18" s="42">
        <v>62345</v>
      </c>
      <c r="F18" s="42">
        <v>922180</v>
      </c>
    </row>
    <row r="19" spans="1:11" ht="30.6" customHeight="1">
      <c r="A19" s="8" t="s">
        <v>115</v>
      </c>
      <c r="B19" s="9" t="s">
        <v>123</v>
      </c>
      <c r="C19" s="42">
        <v>771820</v>
      </c>
      <c r="D19" s="42">
        <v>194799</v>
      </c>
      <c r="E19" s="42">
        <v>172844</v>
      </c>
      <c r="F19" s="42">
        <v>404177</v>
      </c>
    </row>
    <row r="20" spans="1:11" ht="21.6" customHeight="1">
      <c r="A20" s="14" t="s">
        <v>100</v>
      </c>
      <c r="B20" s="15" t="s">
        <v>101</v>
      </c>
      <c r="C20" s="42">
        <v>386565</v>
      </c>
      <c r="D20" s="42">
        <v>61175</v>
      </c>
      <c r="E20" s="42">
        <v>90662</v>
      </c>
      <c r="F20" s="42">
        <v>234728</v>
      </c>
    </row>
    <row r="21" spans="1:11" ht="22.15" customHeight="1">
      <c r="A21" s="14" t="s">
        <v>102</v>
      </c>
      <c r="B21" s="15" t="s">
        <v>5</v>
      </c>
      <c r="C21" s="42">
        <v>373443</v>
      </c>
      <c r="D21" s="76" t="s">
        <v>185</v>
      </c>
      <c r="E21" s="76" t="s">
        <v>185</v>
      </c>
      <c r="F21" s="76" t="s">
        <v>185</v>
      </c>
    </row>
    <row r="22" spans="1:11" ht="18" customHeight="1">
      <c r="A22" s="14" t="s">
        <v>103</v>
      </c>
      <c r="B22" s="15" t="s">
        <v>104</v>
      </c>
      <c r="C22" s="42">
        <v>11812</v>
      </c>
      <c r="D22" s="76" t="s">
        <v>185</v>
      </c>
      <c r="E22" s="76" t="s">
        <v>185</v>
      </c>
      <c r="F22" s="76" t="s">
        <v>185</v>
      </c>
    </row>
    <row r="23" spans="1:11" ht="30" customHeight="1">
      <c r="A23" s="8" t="s">
        <v>112</v>
      </c>
      <c r="B23" s="9" t="s">
        <v>120</v>
      </c>
      <c r="C23" s="42">
        <v>5587735</v>
      </c>
      <c r="D23" s="42">
        <v>1217886</v>
      </c>
      <c r="E23" s="42">
        <v>1254821</v>
      </c>
      <c r="F23" s="42">
        <v>3115027</v>
      </c>
    </row>
    <row r="24" spans="1:11" ht="22.15" customHeight="1">
      <c r="A24" s="8" t="s">
        <v>108</v>
      </c>
      <c r="B24" s="9" t="s">
        <v>107</v>
      </c>
      <c r="C24" s="42">
        <v>2798161</v>
      </c>
      <c r="D24" s="42">
        <v>922183</v>
      </c>
      <c r="E24" s="42">
        <v>957261</v>
      </c>
      <c r="F24" s="42">
        <v>918719</v>
      </c>
    </row>
    <row r="25" spans="1:11" ht="19.899999999999999" customHeight="1">
      <c r="A25" s="14" t="s">
        <v>105</v>
      </c>
      <c r="B25" s="15" t="s">
        <v>16</v>
      </c>
      <c r="C25" s="42">
        <v>998347</v>
      </c>
      <c r="D25" s="42">
        <v>247527</v>
      </c>
      <c r="E25" s="42">
        <v>325297</v>
      </c>
      <c r="F25" s="42">
        <v>425523</v>
      </c>
    </row>
    <row r="26" spans="1:11" ht="21.75" customHeight="1">
      <c r="A26" s="14" t="s">
        <v>106</v>
      </c>
      <c r="B26" s="15" t="s">
        <v>6</v>
      </c>
      <c r="C26" s="42">
        <v>1799815</v>
      </c>
      <c r="D26" s="42">
        <v>674656</v>
      </c>
      <c r="E26" s="42">
        <v>631963</v>
      </c>
      <c r="F26" s="42">
        <v>493196</v>
      </c>
    </row>
    <row r="27" spans="1:11" ht="31.15" customHeight="1">
      <c r="A27" s="8" t="s">
        <v>113</v>
      </c>
      <c r="B27" s="9" t="s">
        <v>121</v>
      </c>
      <c r="C27" s="42">
        <v>2789574</v>
      </c>
      <c r="D27" s="42">
        <v>295704</v>
      </c>
      <c r="E27" s="42">
        <v>297561</v>
      </c>
      <c r="F27" s="42">
        <v>2196310</v>
      </c>
    </row>
    <row r="28" spans="1:11" ht="22.9" customHeight="1">
      <c r="A28" s="14" t="s">
        <v>109</v>
      </c>
      <c r="B28" s="15" t="s">
        <v>7</v>
      </c>
      <c r="C28" s="42">
        <v>292958</v>
      </c>
      <c r="D28" s="42">
        <v>45658</v>
      </c>
      <c r="E28" s="42">
        <v>90315</v>
      </c>
      <c r="F28" s="42">
        <v>156985</v>
      </c>
    </row>
    <row r="29" spans="1:11" ht="24" customHeight="1">
      <c r="A29" s="14" t="s">
        <v>114</v>
      </c>
      <c r="B29" s="15" t="s">
        <v>122</v>
      </c>
      <c r="C29" s="42">
        <v>68645</v>
      </c>
      <c r="D29" s="42">
        <v>14261</v>
      </c>
      <c r="E29" s="42">
        <v>7692</v>
      </c>
      <c r="F29" s="42">
        <v>46692</v>
      </c>
    </row>
    <row r="30" spans="1:11" ht="22.5" customHeight="1">
      <c r="A30" s="14" t="s">
        <v>110</v>
      </c>
      <c r="B30" s="15" t="s">
        <v>111</v>
      </c>
      <c r="C30" s="42">
        <v>2427971</v>
      </c>
      <c r="D30" s="42">
        <v>235785</v>
      </c>
      <c r="E30" s="42">
        <v>199554</v>
      </c>
      <c r="F30" s="42">
        <v>1992632</v>
      </c>
      <c r="K30" s="53"/>
    </row>
    <row r="31" spans="1:11" s="2" customFormat="1" ht="27.75" customHeight="1">
      <c r="A31" s="29" t="s">
        <v>166</v>
      </c>
      <c r="B31" s="59"/>
      <c r="C31" s="28"/>
      <c r="D31" s="28"/>
      <c r="E31" s="28"/>
      <c r="F31" s="28"/>
      <c r="G31" s="30"/>
      <c r="H31" s="30"/>
      <c r="I31" s="19"/>
      <c r="J31" s="19"/>
      <c r="K31" s="48"/>
    </row>
    <row r="32" spans="1:11" ht="15.95" customHeight="1">
      <c r="A32" s="3"/>
      <c r="B32" s="25"/>
      <c r="C32" s="26"/>
      <c r="D32" s="26"/>
      <c r="E32" s="26"/>
      <c r="F32" s="26"/>
      <c r="K32" s="53"/>
    </row>
    <row r="33" spans="1:10" s="29" customFormat="1" ht="18" customHeight="1">
      <c r="A33" s="20"/>
      <c r="B33" s="27"/>
      <c r="C33" s="28"/>
      <c r="D33" s="28"/>
      <c r="E33" s="28"/>
      <c r="F33" s="28"/>
      <c r="G33" s="30"/>
      <c r="H33" s="30"/>
      <c r="I33" s="19"/>
      <c r="J33" s="19"/>
    </row>
    <row r="34" spans="1:10" ht="15" customHeight="1">
      <c r="A34" s="29"/>
      <c r="B34" s="29"/>
      <c r="C34" s="29"/>
      <c r="D34" s="29"/>
      <c r="E34" s="29"/>
      <c r="F34" s="29"/>
    </row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A3:A5"/>
    <mergeCell ref="B3:B5"/>
    <mergeCell ref="C3:C4"/>
    <mergeCell ref="D3:F3"/>
    <mergeCell ref="C5:F5"/>
  </mergeCells>
  <conditionalFormatting sqref="C31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4.125" style="94" customWidth="1"/>
    <col min="2" max="3" width="9.75" style="94" customWidth="1"/>
    <col min="4" max="4" width="10.25" style="94" customWidth="1"/>
    <col min="5" max="7" width="9.75" style="94" customWidth="1"/>
    <col min="8" max="16384" width="11" style="94"/>
  </cols>
  <sheetData>
    <row r="1" spans="1:7" ht="16.5" customHeight="1">
      <c r="A1" s="77" t="s">
        <v>173</v>
      </c>
      <c r="D1" s="77"/>
      <c r="E1" s="77"/>
      <c r="F1" s="77"/>
    </row>
    <row r="2" spans="1:7" s="95" customFormat="1" ht="14.85" customHeight="1">
      <c r="A2" s="78" t="s">
        <v>197</v>
      </c>
      <c r="D2" s="79"/>
      <c r="E2" s="79"/>
      <c r="F2" s="79"/>
    </row>
    <row r="3" spans="1:7" ht="28.5" customHeight="1">
      <c r="A3" s="148" t="s">
        <v>17</v>
      </c>
      <c r="B3" s="80" t="s">
        <v>18</v>
      </c>
      <c r="C3" s="81" t="s">
        <v>172</v>
      </c>
      <c r="D3" s="82" t="s">
        <v>37</v>
      </c>
      <c r="E3" s="83" t="s">
        <v>140</v>
      </c>
      <c r="F3" s="151" t="s">
        <v>8</v>
      </c>
      <c r="G3" s="152"/>
    </row>
    <row r="4" spans="1:7" ht="18" customHeight="1">
      <c r="A4" s="149"/>
      <c r="B4" s="153" t="s">
        <v>198</v>
      </c>
      <c r="C4" s="154"/>
      <c r="D4" s="155" t="s">
        <v>199</v>
      </c>
      <c r="E4" s="155"/>
      <c r="F4" s="154"/>
      <c r="G4" s="106">
        <v>2019</v>
      </c>
    </row>
    <row r="5" spans="1:7" ht="15" customHeight="1">
      <c r="A5" s="150"/>
      <c r="B5" s="156" t="s">
        <v>19</v>
      </c>
      <c r="C5" s="157"/>
      <c r="D5" s="84" t="s">
        <v>20</v>
      </c>
      <c r="E5" s="158" t="s">
        <v>21</v>
      </c>
      <c r="F5" s="159"/>
      <c r="G5" s="159"/>
    </row>
    <row r="6" spans="1:7" s="88" customFormat="1" ht="14.25" customHeight="1">
      <c r="A6" s="85" t="s">
        <v>39</v>
      </c>
      <c r="B6" s="86"/>
      <c r="C6" s="87"/>
      <c r="D6" s="87"/>
      <c r="E6" s="87"/>
      <c r="F6" s="87"/>
      <c r="G6" s="87"/>
    </row>
    <row r="7" spans="1:7" ht="14.25" customHeight="1">
      <c r="A7" s="89" t="s">
        <v>40</v>
      </c>
      <c r="B7" s="42">
        <v>245</v>
      </c>
      <c r="C7" s="42">
        <v>5957</v>
      </c>
      <c r="D7" s="42">
        <v>630</v>
      </c>
      <c r="E7" s="42">
        <v>23308</v>
      </c>
      <c r="F7" s="42">
        <v>206212</v>
      </c>
      <c r="G7" s="42">
        <v>2204340</v>
      </c>
    </row>
    <row r="8" spans="1:7" ht="15.75" customHeight="1">
      <c r="A8" s="90" t="s">
        <v>41</v>
      </c>
    </row>
    <row r="9" spans="1:7" ht="14.25" customHeight="1">
      <c r="A9" s="89" t="s">
        <v>42</v>
      </c>
      <c r="B9" s="42">
        <v>195</v>
      </c>
      <c r="C9" s="42">
        <v>2310</v>
      </c>
      <c r="D9" s="42">
        <v>249</v>
      </c>
      <c r="E9" s="42">
        <v>6864</v>
      </c>
      <c r="F9" s="42">
        <v>28046</v>
      </c>
      <c r="G9" s="42">
        <v>325459</v>
      </c>
    </row>
    <row r="10" spans="1:7" ht="14.25" customHeight="1">
      <c r="A10" s="89" t="s">
        <v>43</v>
      </c>
      <c r="B10" s="42">
        <v>273</v>
      </c>
      <c r="C10" s="42">
        <v>4042</v>
      </c>
      <c r="D10" s="42">
        <v>441</v>
      </c>
      <c r="E10" s="42">
        <v>12864</v>
      </c>
      <c r="F10" s="42">
        <v>50560</v>
      </c>
      <c r="G10" s="42">
        <v>640005</v>
      </c>
    </row>
    <row r="11" spans="1:7" ht="14.25" customHeight="1">
      <c r="A11" s="89" t="s">
        <v>44</v>
      </c>
      <c r="B11" s="42">
        <v>172</v>
      </c>
      <c r="C11" s="42">
        <v>1610</v>
      </c>
      <c r="D11" s="42">
        <v>174</v>
      </c>
      <c r="E11" s="42">
        <v>4460</v>
      </c>
      <c r="F11" s="42">
        <v>19483</v>
      </c>
      <c r="G11" s="42">
        <v>214993</v>
      </c>
    </row>
    <row r="12" spans="1:7" ht="14.25" customHeight="1">
      <c r="A12" s="89" t="s">
        <v>45</v>
      </c>
      <c r="B12" s="42">
        <v>337</v>
      </c>
      <c r="C12" s="42">
        <v>4066</v>
      </c>
      <c r="D12" s="42">
        <v>448</v>
      </c>
      <c r="E12" s="42">
        <v>11933</v>
      </c>
      <c r="F12" s="42">
        <v>47625</v>
      </c>
      <c r="G12" s="42">
        <v>578212</v>
      </c>
    </row>
    <row r="13" spans="1:7" ht="14.25" customHeight="1">
      <c r="A13" s="89" t="s">
        <v>46</v>
      </c>
      <c r="B13" s="42">
        <v>343</v>
      </c>
      <c r="C13" s="42">
        <v>3402</v>
      </c>
      <c r="D13" s="42">
        <v>359</v>
      </c>
      <c r="E13" s="42">
        <v>10364</v>
      </c>
      <c r="F13" s="42">
        <v>51867</v>
      </c>
      <c r="G13" s="42">
        <v>563125</v>
      </c>
    </row>
    <row r="14" spans="1:7" ht="15.75" customHeight="1">
      <c r="A14" s="85" t="s">
        <v>22</v>
      </c>
      <c r="B14" s="42">
        <f>SUM(B7:B13)</f>
        <v>1565</v>
      </c>
      <c r="C14" s="42">
        <f t="shared" ref="C14:G14" si="0">SUM(C7:C13)</f>
        <v>21387</v>
      </c>
      <c r="D14" s="42">
        <f t="shared" si="0"/>
        <v>2301</v>
      </c>
      <c r="E14" s="42">
        <f t="shared" si="0"/>
        <v>69793</v>
      </c>
      <c r="F14" s="42">
        <f t="shared" si="0"/>
        <v>403793</v>
      </c>
      <c r="G14" s="42">
        <f t="shared" si="0"/>
        <v>4526134</v>
      </c>
    </row>
    <row r="15" spans="1:7" ht="15.75" customHeight="1">
      <c r="A15" s="85" t="s">
        <v>39</v>
      </c>
    </row>
    <row r="16" spans="1:7" ht="14.25" customHeight="1">
      <c r="A16" s="89" t="s">
        <v>47</v>
      </c>
      <c r="B16" s="42">
        <v>66</v>
      </c>
      <c r="C16" s="42">
        <v>1028</v>
      </c>
      <c r="D16" s="42">
        <v>125</v>
      </c>
      <c r="E16" s="42">
        <v>3167</v>
      </c>
      <c r="F16" s="42">
        <v>12087</v>
      </c>
      <c r="G16" s="42">
        <v>150304</v>
      </c>
    </row>
    <row r="17" spans="1:7" ht="15.75" customHeight="1">
      <c r="A17" s="85" t="s">
        <v>41</v>
      </c>
    </row>
    <row r="18" spans="1:7" ht="14.25" customHeight="1">
      <c r="A18" s="89" t="s">
        <v>47</v>
      </c>
      <c r="B18" s="42">
        <v>269</v>
      </c>
      <c r="C18" s="42">
        <v>2846</v>
      </c>
      <c r="D18" s="42">
        <v>318</v>
      </c>
      <c r="E18" s="42">
        <v>8441</v>
      </c>
      <c r="F18" s="42">
        <v>30720</v>
      </c>
      <c r="G18" s="42">
        <v>379910</v>
      </c>
    </row>
    <row r="19" spans="1:7" ht="14.25" customHeight="1">
      <c r="A19" s="89" t="s">
        <v>48</v>
      </c>
      <c r="B19" s="42">
        <v>82</v>
      </c>
      <c r="C19" s="42">
        <v>1284</v>
      </c>
      <c r="D19" s="42">
        <v>125</v>
      </c>
      <c r="E19" s="42">
        <v>4126</v>
      </c>
      <c r="F19" s="42">
        <v>24250</v>
      </c>
      <c r="G19" s="42">
        <v>303890</v>
      </c>
    </row>
    <row r="20" spans="1:7" ht="14.25" customHeight="1">
      <c r="A20" s="89" t="s">
        <v>49</v>
      </c>
      <c r="B20" s="42">
        <v>181</v>
      </c>
      <c r="C20" s="42">
        <v>6698</v>
      </c>
      <c r="D20" s="42">
        <v>865</v>
      </c>
      <c r="E20" s="42">
        <v>25255</v>
      </c>
      <c r="F20" s="42">
        <v>138450</v>
      </c>
      <c r="G20" s="42">
        <v>1579946</v>
      </c>
    </row>
    <row r="21" spans="1:7" ht="14.25" customHeight="1">
      <c r="A21" s="89" t="s">
        <v>50</v>
      </c>
      <c r="B21" s="42">
        <v>102</v>
      </c>
      <c r="C21" s="42">
        <v>1742</v>
      </c>
      <c r="D21" s="42">
        <v>194</v>
      </c>
      <c r="E21" s="42">
        <v>5379</v>
      </c>
      <c r="F21" s="42">
        <v>26401</v>
      </c>
      <c r="G21" s="42">
        <v>283804</v>
      </c>
    </row>
    <row r="22" spans="1:7" ht="15.75" customHeight="1">
      <c r="A22" s="85" t="s">
        <v>23</v>
      </c>
      <c r="B22" s="42">
        <f>SUM(B16:B21)</f>
        <v>700</v>
      </c>
      <c r="C22" s="42">
        <f t="shared" ref="C22:G22" si="1">SUM(C16:C21)</f>
        <v>13598</v>
      </c>
      <c r="D22" s="42">
        <f t="shared" si="1"/>
        <v>1627</v>
      </c>
      <c r="E22" s="42">
        <f t="shared" si="1"/>
        <v>46368</v>
      </c>
      <c r="F22" s="42">
        <f t="shared" si="1"/>
        <v>231908</v>
      </c>
      <c r="G22" s="42">
        <f t="shared" si="1"/>
        <v>2697854</v>
      </c>
    </row>
    <row r="23" spans="1:7" ht="15.75" customHeight="1">
      <c r="A23" s="85" t="s">
        <v>41</v>
      </c>
    </row>
    <row r="24" spans="1:7" s="96" customFormat="1" ht="14.25" customHeight="1">
      <c r="A24" s="89" t="s">
        <v>51</v>
      </c>
      <c r="B24" s="42">
        <v>69</v>
      </c>
      <c r="C24" s="42">
        <v>767</v>
      </c>
      <c r="D24" s="42">
        <v>79</v>
      </c>
      <c r="E24" s="42">
        <v>2072</v>
      </c>
      <c r="F24" s="42">
        <v>11926</v>
      </c>
      <c r="G24" s="42">
        <v>94675</v>
      </c>
    </row>
    <row r="25" spans="1:7" s="96" customFormat="1" ht="14.25" customHeight="1">
      <c r="A25" s="89" t="s">
        <v>52</v>
      </c>
      <c r="B25" s="42">
        <v>257</v>
      </c>
      <c r="C25" s="42">
        <v>3584</v>
      </c>
      <c r="D25" s="42">
        <v>404</v>
      </c>
      <c r="E25" s="42">
        <v>11256</v>
      </c>
      <c r="F25" s="42">
        <v>60086</v>
      </c>
      <c r="G25" s="42">
        <v>733583</v>
      </c>
    </row>
    <row r="26" spans="1:7" ht="15.75" customHeight="1">
      <c r="A26" s="85" t="s">
        <v>24</v>
      </c>
      <c r="B26" s="42">
        <f>SUM(B24:B25)</f>
        <v>326</v>
      </c>
      <c r="C26" s="42">
        <f t="shared" ref="C26:G26" si="2">SUM(C24:C25)</f>
        <v>4351</v>
      </c>
      <c r="D26" s="42">
        <f t="shared" si="2"/>
        <v>483</v>
      </c>
      <c r="E26" s="42">
        <f t="shared" si="2"/>
        <v>13328</v>
      </c>
      <c r="F26" s="42">
        <f t="shared" si="2"/>
        <v>72012</v>
      </c>
      <c r="G26" s="42">
        <f t="shared" si="2"/>
        <v>828258</v>
      </c>
    </row>
    <row r="27" spans="1:7" s="92" customFormat="1" ht="20.100000000000001" customHeight="1">
      <c r="A27" s="91" t="s">
        <v>25</v>
      </c>
      <c r="B27" s="77">
        <v>2591</v>
      </c>
      <c r="C27" s="77">
        <v>39336</v>
      </c>
      <c r="D27" s="77">
        <v>4409</v>
      </c>
      <c r="E27" s="77">
        <v>129488</v>
      </c>
      <c r="F27" s="77">
        <v>707712</v>
      </c>
      <c r="G27" s="77">
        <v>8052242</v>
      </c>
    </row>
    <row r="28" spans="1:7" s="93" customFormat="1" ht="14.25" customHeight="1">
      <c r="A28" s="85" t="s">
        <v>53</v>
      </c>
    </row>
    <row r="29" spans="1:7" ht="14.25" customHeight="1">
      <c r="A29" s="89" t="s">
        <v>54</v>
      </c>
      <c r="B29" s="42">
        <v>25</v>
      </c>
      <c r="C29" s="42">
        <v>556</v>
      </c>
      <c r="D29" s="42">
        <v>53</v>
      </c>
      <c r="E29" s="42">
        <v>2043</v>
      </c>
      <c r="F29" s="42">
        <v>9271</v>
      </c>
      <c r="G29" s="42">
        <v>119616</v>
      </c>
    </row>
    <row r="30" spans="1:7" ht="14.25" customHeight="1">
      <c r="A30" s="89" t="s">
        <v>55</v>
      </c>
      <c r="B30" s="42">
        <v>110</v>
      </c>
      <c r="C30" s="42">
        <v>5285</v>
      </c>
      <c r="D30" s="42">
        <v>566</v>
      </c>
      <c r="E30" s="42">
        <v>18471</v>
      </c>
      <c r="F30" s="42">
        <v>72583</v>
      </c>
      <c r="G30" s="42">
        <v>823249</v>
      </c>
    </row>
    <row r="31" spans="1:7" ht="15.75" customHeight="1">
      <c r="A31" s="85" t="s">
        <v>41</v>
      </c>
    </row>
    <row r="32" spans="1:7" ht="14.25" customHeight="1">
      <c r="A32" s="89" t="s">
        <v>55</v>
      </c>
      <c r="B32" s="42">
        <v>356</v>
      </c>
      <c r="C32" s="42">
        <v>3643</v>
      </c>
      <c r="D32" s="42">
        <v>389</v>
      </c>
      <c r="E32" s="42">
        <v>11629</v>
      </c>
      <c r="F32" s="42">
        <v>48468</v>
      </c>
      <c r="G32" s="42">
        <v>529090</v>
      </c>
    </row>
    <row r="33" spans="1:7" ht="14.25" customHeight="1">
      <c r="A33" s="89" t="s">
        <v>56</v>
      </c>
      <c r="B33" s="42">
        <v>139</v>
      </c>
      <c r="C33" s="42">
        <v>2953</v>
      </c>
      <c r="D33" s="42">
        <v>245</v>
      </c>
      <c r="E33" s="42">
        <v>10010</v>
      </c>
      <c r="F33" s="42">
        <v>58360</v>
      </c>
      <c r="G33" s="42">
        <v>657496</v>
      </c>
    </row>
    <row r="34" spans="1:7" ht="15.75" customHeight="1">
      <c r="A34" s="85" t="s">
        <v>26</v>
      </c>
      <c r="B34" s="42">
        <f>SUM(B29:B33)</f>
        <v>630</v>
      </c>
      <c r="C34" s="42">
        <f t="shared" ref="C34:G34" si="3">SUM(C29:C33)</f>
        <v>12437</v>
      </c>
      <c r="D34" s="42">
        <f t="shared" si="3"/>
        <v>1253</v>
      </c>
      <c r="E34" s="42">
        <f t="shared" si="3"/>
        <v>42153</v>
      </c>
      <c r="F34" s="42">
        <f t="shared" si="3"/>
        <v>188682</v>
      </c>
      <c r="G34" s="42">
        <f t="shared" si="3"/>
        <v>2129451</v>
      </c>
    </row>
    <row r="35" spans="1:7" ht="15.75" customHeight="1">
      <c r="A35" s="85" t="s">
        <v>53</v>
      </c>
    </row>
    <row r="36" spans="1:7" ht="14.25" customHeight="1">
      <c r="A36" s="89" t="s">
        <v>57</v>
      </c>
      <c r="B36" s="42">
        <v>36</v>
      </c>
      <c r="C36" s="42">
        <v>682</v>
      </c>
      <c r="D36" s="42">
        <v>67</v>
      </c>
      <c r="E36" s="42">
        <v>2428</v>
      </c>
      <c r="F36" s="42">
        <v>10791</v>
      </c>
      <c r="G36" s="42">
        <v>128248</v>
      </c>
    </row>
    <row r="37" spans="1:7" ht="14.25" customHeight="1">
      <c r="A37" s="89" t="s">
        <v>58</v>
      </c>
      <c r="B37" s="42">
        <v>170</v>
      </c>
      <c r="C37" s="42">
        <v>3565</v>
      </c>
      <c r="D37" s="42">
        <v>362</v>
      </c>
      <c r="E37" s="42">
        <v>11377</v>
      </c>
      <c r="F37" s="42">
        <v>45924</v>
      </c>
      <c r="G37" s="42">
        <v>633212</v>
      </c>
    </row>
    <row r="38" spans="1:7" ht="15.75" customHeight="1">
      <c r="A38" s="85" t="s">
        <v>41</v>
      </c>
    </row>
    <row r="39" spans="1:7" ht="14.25" customHeight="1">
      <c r="A39" s="89" t="s">
        <v>59</v>
      </c>
      <c r="B39" s="42">
        <v>124</v>
      </c>
      <c r="C39" s="42">
        <v>1592</v>
      </c>
      <c r="D39" s="42">
        <v>173</v>
      </c>
      <c r="E39" s="42">
        <v>4124</v>
      </c>
      <c r="F39" s="42">
        <v>18081</v>
      </c>
      <c r="G39" s="42">
        <v>199035</v>
      </c>
    </row>
    <row r="40" spans="1:7" ht="14.25" customHeight="1">
      <c r="A40" s="89" t="s">
        <v>60</v>
      </c>
      <c r="B40" s="42">
        <v>357</v>
      </c>
      <c r="C40" s="42">
        <v>4099</v>
      </c>
      <c r="D40" s="42">
        <v>437</v>
      </c>
      <c r="E40" s="42">
        <v>11849</v>
      </c>
      <c r="F40" s="42">
        <v>46328</v>
      </c>
      <c r="G40" s="42">
        <v>508066</v>
      </c>
    </row>
    <row r="41" spans="1:7" ht="15.75" customHeight="1">
      <c r="A41" s="85" t="s">
        <v>170</v>
      </c>
      <c r="B41" s="42">
        <f>SUM(B36:B40)</f>
        <v>687</v>
      </c>
      <c r="C41" s="42">
        <f t="shared" ref="C41:G41" si="4">SUM(C36:C40)</f>
        <v>9938</v>
      </c>
      <c r="D41" s="42">
        <f t="shared" si="4"/>
        <v>1039</v>
      </c>
      <c r="E41" s="42">
        <f t="shared" si="4"/>
        <v>29778</v>
      </c>
      <c r="F41" s="42">
        <f t="shared" si="4"/>
        <v>121124</v>
      </c>
      <c r="G41" s="42">
        <f t="shared" si="4"/>
        <v>1468561</v>
      </c>
    </row>
    <row r="42" spans="1:7" ht="15.75" customHeight="1">
      <c r="A42" s="85" t="s">
        <v>39</v>
      </c>
    </row>
    <row r="43" spans="1:7" ht="14.25" customHeight="1">
      <c r="A43" s="89" t="s">
        <v>61</v>
      </c>
      <c r="B43" s="42">
        <v>61</v>
      </c>
      <c r="C43" s="42">
        <v>851</v>
      </c>
      <c r="D43" s="42">
        <v>90</v>
      </c>
      <c r="E43" s="42">
        <v>2568</v>
      </c>
      <c r="F43" s="42">
        <v>9392</v>
      </c>
      <c r="G43" s="42">
        <v>112819</v>
      </c>
    </row>
    <row r="44" spans="1:7" ht="15.75" customHeight="1">
      <c r="A44" s="85" t="s">
        <v>41</v>
      </c>
    </row>
    <row r="45" spans="1:7" ht="14.25" customHeight="1">
      <c r="A45" s="89" t="s">
        <v>62</v>
      </c>
      <c r="B45" s="42">
        <v>149</v>
      </c>
      <c r="C45" s="42">
        <v>1457</v>
      </c>
      <c r="D45" s="42">
        <v>167</v>
      </c>
      <c r="E45" s="42">
        <v>4149</v>
      </c>
      <c r="F45" s="42">
        <v>19740</v>
      </c>
      <c r="G45" s="42">
        <v>259760</v>
      </c>
    </row>
    <row r="46" spans="1:7" ht="14.25" customHeight="1">
      <c r="A46" s="89" t="s">
        <v>63</v>
      </c>
      <c r="B46" s="42">
        <v>138</v>
      </c>
      <c r="C46" s="42">
        <v>1151</v>
      </c>
      <c r="D46" s="42">
        <v>127</v>
      </c>
      <c r="E46" s="42">
        <v>3005</v>
      </c>
      <c r="F46" s="42">
        <v>13481</v>
      </c>
      <c r="G46" s="42">
        <v>143454</v>
      </c>
    </row>
    <row r="47" spans="1:7" ht="14.25" customHeight="1">
      <c r="A47" s="89" t="s">
        <v>64</v>
      </c>
      <c r="B47" s="42">
        <v>132</v>
      </c>
      <c r="C47" s="42">
        <v>1324</v>
      </c>
      <c r="D47" s="42">
        <v>153</v>
      </c>
      <c r="E47" s="42">
        <v>3669</v>
      </c>
      <c r="F47" s="42">
        <v>14788</v>
      </c>
      <c r="G47" s="42">
        <v>174600</v>
      </c>
    </row>
    <row r="48" spans="1:7" s="92" customFormat="1" ht="15.75" customHeight="1">
      <c r="A48" s="85" t="s">
        <v>27</v>
      </c>
      <c r="B48" s="42">
        <f>SUM(B43:B47)</f>
        <v>480</v>
      </c>
      <c r="C48" s="42">
        <f t="shared" ref="C48:G48" si="5">SUM(C43:C47)</f>
        <v>4783</v>
      </c>
      <c r="D48" s="42">
        <f t="shared" si="5"/>
        <v>537</v>
      </c>
      <c r="E48" s="42">
        <f t="shared" si="5"/>
        <v>13391</v>
      </c>
      <c r="F48" s="42">
        <f t="shared" si="5"/>
        <v>57401</v>
      </c>
      <c r="G48" s="42">
        <f t="shared" si="5"/>
        <v>690633</v>
      </c>
    </row>
    <row r="49" spans="1:7" ht="17.45" customHeight="1">
      <c r="A49" s="91" t="s">
        <v>28</v>
      </c>
      <c r="B49" s="38">
        <v>1797</v>
      </c>
      <c r="C49" s="38">
        <v>27158</v>
      </c>
      <c r="D49" s="38">
        <v>2828</v>
      </c>
      <c r="E49" s="38">
        <v>85322</v>
      </c>
      <c r="F49" s="38">
        <v>367206</v>
      </c>
      <c r="G49" s="38">
        <v>4288644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4.125" style="19" customWidth="1"/>
    <col min="2" max="3" width="9.75" style="19" customWidth="1"/>
    <col min="4" max="4" width="10.25" style="19" customWidth="1"/>
    <col min="5" max="7" width="9.75" style="19" customWidth="1"/>
    <col min="8" max="16384" width="11" style="19"/>
  </cols>
  <sheetData>
    <row r="1" spans="1:7" ht="16.5" customHeight="1">
      <c r="A1" s="20" t="s">
        <v>174</v>
      </c>
      <c r="D1" s="3"/>
      <c r="E1" s="3"/>
      <c r="F1" s="3"/>
    </row>
    <row r="2" spans="1:7" ht="14.85" customHeight="1">
      <c r="A2" s="72" t="s">
        <v>200</v>
      </c>
      <c r="B2" s="18"/>
      <c r="C2" s="18"/>
      <c r="D2" s="5"/>
      <c r="E2" s="5"/>
      <c r="F2" s="5"/>
      <c r="G2" s="18"/>
    </row>
    <row r="3" spans="1:7" ht="28.5" customHeight="1">
      <c r="A3" s="131" t="s">
        <v>17</v>
      </c>
      <c r="B3" s="97" t="s">
        <v>18</v>
      </c>
      <c r="C3" s="98" t="s">
        <v>172</v>
      </c>
      <c r="D3" s="99" t="s">
        <v>37</v>
      </c>
      <c r="E3" s="100" t="s">
        <v>140</v>
      </c>
      <c r="F3" s="115" t="s">
        <v>8</v>
      </c>
      <c r="G3" s="114"/>
    </row>
    <row r="4" spans="1:7" ht="18" customHeight="1">
      <c r="A4" s="136"/>
      <c r="B4" s="160" t="s">
        <v>198</v>
      </c>
      <c r="C4" s="161"/>
      <c r="D4" s="162" t="s">
        <v>199</v>
      </c>
      <c r="E4" s="162"/>
      <c r="F4" s="161"/>
      <c r="G4" s="101">
        <v>2019</v>
      </c>
    </row>
    <row r="5" spans="1:7" ht="15" customHeight="1">
      <c r="A5" s="132"/>
      <c r="B5" s="133" t="s">
        <v>19</v>
      </c>
      <c r="C5" s="134"/>
      <c r="D5" s="102" t="s">
        <v>20</v>
      </c>
      <c r="E5" s="163" t="s">
        <v>21</v>
      </c>
      <c r="F5" s="147"/>
      <c r="G5" s="147"/>
    </row>
    <row r="6" spans="1:7" ht="22.5" customHeight="1">
      <c r="A6" s="103" t="s">
        <v>39</v>
      </c>
      <c r="B6" s="104"/>
      <c r="C6" s="105"/>
      <c r="D6" s="105"/>
      <c r="E6" s="105"/>
      <c r="F6" s="105"/>
      <c r="G6" s="105"/>
    </row>
    <row r="7" spans="1:7" ht="14.45" customHeight="1">
      <c r="A7" s="15" t="s">
        <v>65</v>
      </c>
      <c r="B7" s="42">
        <v>80</v>
      </c>
      <c r="C7" s="42">
        <v>1020</v>
      </c>
      <c r="D7" s="42">
        <v>101</v>
      </c>
      <c r="E7" s="42">
        <v>2959</v>
      </c>
      <c r="F7" s="42">
        <v>14850</v>
      </c>
      <c r="G7" s="42">
        <v>157082</v>
      </c>
    </row>
    <row r="8" spans="1:7" ht="15.75" customHeight="1">
      <c r="A8" s="103" t="s">
        <v>41</v>
      </c>
    </row>
    <row r="9" spans="1:7" ht="14.25" customHeight="1">
      <c r="A9" s="15" t="s">
        <v>66</v>
      </c>
      <c r="B9" s="42">
        <v>286</v>
      </c>
      <c r="C9" s="42">
        <v>2943</v>
      </c>
      <c r="D9" s="42">
        <v>313</v>
      </c>
      <c r="E9" s="42">
        <v>9029</v>
      </c>
      <c r="F9" s="42">
        <v>45633</v>
      </c>
      <c r="G9" s="42">
        <v>502585</v>
      </c>
    </row>
    <row r="10" spans="1:7" ht="14.25" customHeight="1">
      <c r="A10" s="15" t="s">
        <v>67</v>
      </c>
      <c r="B10" s="42">
        <v>149</v>
      </c>
      <c r="C10" s="42">
        <v>2084</v>
      </c>
      <c r="D10" s="42">
        <v>208</v>
      </c>
      <c r="E10" s="42">
        <v>6580</v>
      </c>
      <c r="F10" s="42">
        <v>25350</v>
      </c>
      <c r="G10" s="42">
        <v>287404</v>
      </c>
    </row>
    <row r="11" spans="1:7" ht="14.25" customHeight="1">
      <c r="A11" s="15" t="s">
        <v>68</v>
      </c>
      <c r="B11" s="42">
        <v>344</v>
      </c>
      <c r="C11" s="42">
        <v>5534</v>
      </c>
      <c r="D11" s="42">
        <v>624</v>
      </c>
      <c r="E11" s="42">
        <v>17684</v>
      </c>
      <c r="F11" s="42">
        <v>82244</v>
      </c>
      <c r="G11" s="42">
        <v>934327</v>
      </c>
    </row>
    <row r="12" spans="1:7" ht="15.75" customHeight="1">
      <c r="A12" s="103" t="s">
        <v>29</v>
      </c>
      <c r="B12" s="42">
        <f>SUM(B7:B11)</f>
        <v>859</v>
      </c>
      <c r="C12" s="42">
        <f t="shared" ref="C12:G12" si="0">SUM(C7:C11)</f>
        <v>11581</v>
      </c>
      <c r="D12" s="42">
        <f t="shared" si="0"/>
        <v>1246</v>
      </c>
      <c r="E12" s="42">
        <f t="shared" si="0"/>
        <v>36252</v>
      </c>
      <c r="F12" s="42">
        <f t="shared" si="0"/>
        <v>168077</v>
      </c>
      <c r="G12" s="42">
        <f t="shared" si="0"/>
        <v>1881398</v>
      </c>
    </row>
    <row r="13" spans="1:7" ht="15.75" customHeight="1">
      <c r="A13" s="103" t="s">
        <v>41</v>
      </c>
      <c r="B13" s="42"/>
      <c r="C13" s="42"/>
      <c r="D13" s="42"/>
      <c r="E13" s="42"/>
      <c r="F13" s="42"/>
      <c r="G13" s="42"/>
    </row>
    <row r="14" spans="1:7">
      <c r="A14" s="15" t="s">
        <v>69</v>
      </c>
      <c r="B14" s="42">
        <v>156</v>
      </c>
      <c r="C14" s="42">
        <v>1725</v>
      </c>
      <c r="D14" s="42">
        <v>216</v>
      </c>
      <c r="E14" s="42">
        <v>5737</v>
      </c>
      <c r="F14" s="42">
        <v>27931</v>
      </c>
      <c r="G14" s="42">
        <v>310045</v>
      </c>
    </row>
    <row r="15" spans="1:7" ht="15" customHeight="1">
      <c r="A15" s="15" t="s">
        <v>70</v>
      </c>
      <c r="B15" s="42">
        <v>215</v>
      </c>
      <c r="C15" s="42">
        <v>2173</v>
      </c>
      <c r="D15" s="42">
        <v>240</v>
      </c>
      <c r="E15" s="42">
        <v>5820</v>
      </c>
      <c r="F15" s="42">
        <v>27443</v>
      </c>
      <c r="G15" s="42">
        <v>288308</v>
      </c>
    </row>
    <row r="16" spans="1:7">
      <c r="A16" s="15" t="s">
        <v>71</v>
      </c>
      <c r="B16" s="42">
        <v>105</v>
      </c>
      <c r="C16" s="42">
        <v>1641</v>
      </c>
      <c r="D16" s="42">
        <v>202</v>
      </c>
      <c r="E16" s="42">
        <v>5470</v>
      </c>
      <c r="F16" s="42">
        <v>40392</v>
      </c>
      <c r="G16" s="42">
        <v>299976</v>
      </c>
    </row>
    <row r="17" spans="1:7" ht="15.75" customHeight="1">
      <c r="A17" s="103" t="s">
        <v>30</v>
      </c>
      <c r="B17" s="42">
        <f>SUM(B14:B16)</f>
        <v>476</v>
      </c>
      <c r="C17" s="42">
        <f t="shared" ref="C17:G17" si="1">SUM(C14:C16)</f>
        <v>5539</v>
      </c>
      <c r="D17" s="42">
        <f t="shared" si="1"/>
        <v>658</v>
      </c>
      <c r="E17" s="42">
        <f t="shared" si="1"/>
        <v>17027</v>
      </c>
      <c r="F17" s="42">
        <f t="shared" si="1"/>
        <v>95766</v>
      </c>
      <c r="G17" s="42">
        <f t="shared" si="1"/>
        <v>898329</v>
      </c>
    </row>
    <row r="18" spans="1:7" ht="15.75" customHeight="1">
      <c r="A18" s="103" t="s">
        <v>41</v>
      </c>
      <c r="B18" s="42"/>
      <c r="C18" s="42"/>
      <c r="D18" s="42"/>
      <c r="E18" s="42"/>
      <c r="F18" s="42"/>
      <c r="G18" s="42"/>
    </row>
    <row r="19" spans="1:7">
      <c r="A19" s="15" t="s">
        <v>72</v>
      </c>
      <c r="B19" s="42">
        <v>173</v>
      </c>
      <c r="C19" s="42">
        <v>1826</v>
      </c>
      <c r="D19" s="42">
        <v>186</v>
      </c>
      <c r="E19" s="42">
        <v>4509</v>
      </c>
      <c r="F19" s="42">
        <v>18290</v>
      </c>
      <c r="G19" s="42">
        <v>200496</v>
      </c>
    </row>
    <row r="20" spans="1:7">
      <c r="A20" s="15" t="s">
        <v>73</v>
      </c>
      <c r="B20" s="42">
        <v>141</v>
      </c>
      <c r="C20" s="42">
        <v>1691</v>
      </c>
      <c r="D20" s="42">
        <v>184</v>
      </c>
      <c r="E20" s="42">
        <v>4908</v>
      </c>
      <c r="F20" s="42">
        <v>19042</v>
      </c>
      <c r="G20" s="42">
        <v>254853</v>
      </c>
    </row>
    <row r="21" spans="1:7">
      <c r="A21" s="15" t="s">
        <v>74</v>
      </c>
      <c r="B21" s="42">
        <v>183</v>
      </c>
      <c r="C21" s="42">
        <v>2832</v>
      </c>
      <c r="D21" s="42">
        <v>297</v>
      </c>
      <c r="E21" s="42">
        <v>8921</v>
      </c>
      <c r="F21" s="42">
        <v>47207</v>
      </c>
      <c r="G21" s="42">
        <v>442105</v>
      </c>
    </row>
    <row r="22" spans="1:7" ht="15.75" customHeight="1">
      <c r="A22" s="103" t="s">
        <v>31</v>
      </c>
      <c r="B22" s="42">
        <f>SUM(B19:B21)</f>
        <v>497</v>
      </c>
      <c r="C22" s="42">
        <f t="shared" ref="C22:G22" si="2">SUM(C19:C21)</f>
        <v>6349</v>
      </c>
      <c r="D22" s="42">
        <f t="shared" si="2"/>
        <v>667</v>
      </c>
      <c r="E22" s="42">
        <f t="shared" si="2"/>
        <v>18338</v>
      </c>
      <c r="F22" s="42">
        <f t="shared" si="2"/>
        <v>84539</v>
      </c>
      <c r="G22" s="42">
        <f t="shared" si="2"/>
        <v>897454</v>
      </c>
    </row>
    <row r="23" spans="1:7" ht="19.5" customHeight="1">
      <c r="A23" s="9" t="s">
        <v>32</v>
      </c>
      <c r="B23" s="38">
        <v>1832</v>
      </c>
      <c r="C23" s="38">
        <v>23469</v>
      </c>
      <c r="D23" s="38">
        <v>2572</v>
      </c>
      <c r="E23" s="38">
        <v>71617</v>
      </c>
      <c r="F23" s="38">
        <v>348381</v>
      </c>
      <c r="G23" s="38">
        <v>3677181</v>
      </c>
    </row>
    <row r="24" spans="1:7" ht="22.5" customHeight="1">
      <c r="A24" s="103" t="s">
        <v>41</v>
      </c>
      <c r="B24" s="42"/>
      <c r="C24" s="42"/>
      <c r="D24" s="42"/>
      <c r="E24" s="42"/>
      <c r="F24" s="42"/>
      <c r="G24" s="42"/>
    </row>
    <row r="25" spans="1:7">
      <c r="A25" s="15" t="s">
        <v>75</v>
      </c>
      <c r="B25" s="42">
        <v>217</v>
      </c>
      <c r="C25" s="42">
        <v>3166</v>
      </c>
      <c r="D25" s="42">
        <v>350</v>
      </c>
      <c r="E25" s="42">
        <v>9886</v>
      </c>
      <c r="F25" s="42">
        <v>46108</v>
      </c>
      <c r="G25" s="42">
        <v>556097</v>
      </c>
    </row>
    <row r="26" spans="1:7">
      <c r="A26" s="15" t="s">
        <v>76</v>
      </c>
      <c r="B26" s="42">
        <v>138</v>
      </c>
      <c r="C26" s="42">
        <v>1215</v>
      </c>
      <c r="D26" s="42">
        <v>130</v>
      </c>
      <c r="E26" s="42">
        <v>3121</v>
      </c>
      <c r="F26" s="42">
        <v>13011</v>
      </c>
      <c r="G26" s="42">
        <v>129998</v>
      </c>
    </row>
    <row r="27" spans="1:7">
      <c r="A27" s="15" t="s">
        <v>77</v>
      </c>
      <c r="B27" s="42">
        <v>182</v>
      </c>
      <c r="C27" s="42">
        <v>2107</v>
      </c>
      <c r="D27" s="42">
        <v>234</v>
      </c>
      <c r="E27" s="42">
        <v>5963</v>
      </c>
      <c r="F27" s="42">
        <v>32572</v>
      </c>
      <c r="G27" s="42">
        <v>339772</v>
      </c>
    </row>
    <row r="28" spans="1:7" ht="15.75" customHeight="1">
      <c r="A28" s="103" t="s">
        <v>33</v>
      </c>
      <c r="B28" s="42">
        <f>SUM(B25:B27)</f>
        <v>537</v>
      </c>
      <c r="C28" s="42">
        <f t="shared" ref="C28:G28" si="3">SUM(C25:C27)</f>
        <v>6488</v>
      </c>
      <c r="D28" s="42">
        <f t="shared" si="3"/>
        <v>714</v>
      </c>
      <c r="E28" s="42">
        <f t="shared" si="3"/>
        <v>18970</v>
      </c>
      <c r="F28" s="42">
        <f t="shared" si="3"/>
        <v>91691</v>
      </c>
      <c r="G28" s="42">
        <f t="shared" si="3"/>
        <v>1025867</v>
      </c>
    </row>
    <row r="29" spans="1:7" ht="15.75" customHeight="1">
      <c r="A29" s="103" t="s">
        <v>39</v>
      </c>
      <c r="B29" s="42"/>
      <c r="C29" s="42"/>
      <c r="D29" s="42"/>
      <c r="E29" s="42"/>
      <c r="F29" s="42"/>
      <c r="G29" s="42"/>
    </row>
    <row r="30" spans="1:7">
      <c r="A30" s="15" t="s">
        <v>180</v>
      </c>
      <c r="B30" s="42">
        <v>50</v>
      </c>
      <c r="C30" s="42">
        <v>980</v>
      </c>
      <c r="D30" s="42">
        <v>112</v>
      </c>
      <c r="E30" s="42">
        <v>3137</v>
      </c>
      <c r="F30" s="42">
        <v>13078</v>
      </c>
      <c r="G30" s="42">
        <v>165913</v>
      </c>
    </row>
    <row r="31" spans="1:7" ht="15.75" customHeight="1">
      <c r="A31" s="103" t="s">
        <v>41</v>
      </c>
    </row>
    <row r="32" spans="1:7" ht="13.9" customHeight="1">
      <c r="A32" s="15" t="s">
        <v>78</v>
      </c>
      <c r="B32" s="42">
        <v>190</v>
      </c>
      <c r="C32" s="42">
        <v>2331</v>
      </c>
      <c r="D32" s="42">
        <v>244</v>
      </c>
      <c r="E32" s="42">
        <v>6964</v>
      </c>
      <c r="F32" s="42">
        <v>28689</v>
      </c>
      <c r="G32" s="42">
        <v>345447</v>
      </c>
    </row>
    <row r="33" spans="1:7">
      <c r="A33" s="15" t="s">
        <v>79</v>
      </c>
      <c r="B33" s="42">
        <v>222</v>
      </c>
      <c r="C33" s="42">
        <v>3943</v>
      </c>
      <c r="D33" s="42">
        <v>409</v>
      </c>
      <c r="E33" s="42">
        <v>13240</v>
      </c>
      <c r="F33" s="42">
        <v>59568</v>
      </c>
      <c r="G33" s="42">
        <v>699263</v>
      </c>
    </row>
    <row r="34" spans="1:7" ht="15.75" customHeight="1">
      <c r="A34" s="103" t="s">
        <v>171</v>
      </c>
      <c r="B34" s="42">
        <f>SUM(B30:B33)</f>
        <v>462</v>
      </c>
      <c r="C34" s="42">
        <f t="shared" ref="C34:G34" si="4">SUM(C30:C33)</f>
        <v>7254</v>
      </c>
      <c r="D34" s="42">
        <f t="shared" si="4"/>
        <v>765</v>
      </c>
      <c r="E34" s="42">
        <f t="shared" si="4"/>
        <v>23341</v>
      </c>
      <c r="F34" s="42">
        <f t="shared" si="4"/>
        <v>101335</v>
      </c>
      <c r="G34" s="42">
        <f t="shared" si="4"/>
        <v>1210623</v>
      </c>
    </row>
    <row r="35" spans="1:7" ht="15.75" customHeight="1">
      <c r="A35" s="103" t="s">
        <v>41</v>
      </c>
      <c r="B35" s="42"/>
      <c r="C35" s="42"/>
      <c r="D35" s="42"/>
      <c r="E35" s="42"/>
      <c r="F35" s="42"/>
      <c r="G35" s="42"/>
    </row>
    <row r="36" spans="1:7">
      <c r="A36" s="70" t="s">
        <v>80</v>
      </c>
      <c r="B36" s="42">
        <v>171</v>
      </c>
      <c r="C36" s="42">
        <v>1738</v>
      </c>
      <c r="D36" s="42">
        <v>188</v>
      </c>
      <c r="E36" s="42">
        <v>4886</v>
      </c>
      <c r="F36" s="42">
        <v>22304</v>
      </c>
      <c r="G36" s="42">
        <v>234571</v>
      </c>
    </row>
    <row r="37" spans="1:7">
      <c r="A37" s="70" t="s">
        <v>81</v>
      </c>
      <c r="B37" s="42">
        <v>315</v>
      </c>
      <c r="C37" s="42">
        <v>3323</v>
      </c>
      <c r="D37" s="42">
        <v>344</v>
      </c>
      <c r="E37" s="42">
        <v>9315</v>
      </c>
      <c r="F37" s="42">
        <v>39978</v>
      </c>
      <c r="G37" s="42">
        <v>465657</v>
      </c>
    </row>
    <row r="38" spans="1:7">
      <c r="A38" s="70" t="s">
        <v>82</v>
      </c>
      <c r="B38" s="42">
        <v>150</v>
      </c>
      <c r="C38" s="42">
        <v>1985</v>
      </c>
      <c r="D38" s="42">
        <v>194</v>
      </c>
      <c r="E38" s="42">
        <v>6011</v>
      </c>
      <c r="F38" s="42">
        <v>43233</v>
      </c>
      <c r="G38" s="42">
        <v>470269</v>
      </c>
    </row>
    <row r="39" spans="1:7" ht="15.75" customHeight="1">
      <c r="A39" s="103" t="s">
        <v>34</v>
      </c>
      <c r="B39" s="42">
        <f>SUM(B36:B38)</f>
        <v>636</v>
      </c>
      <c r="C39" s="42">
        <f t="shared" ref="C39:G39" si="5">SUM(C36:C38)</f>
        <v>7046</v>
      </c>
      <c r="D39" s="42">
        <f t="shared" si="5"/>
        <v>726</v>
      </c>
      <c r="E39" s="42">
        <f t="shared" si="5"/>
        <v>20212</v>
      </c>
      <c r="F39" s="42">
        <f t="shared" si="5"/>
        <v>105515</v>
      </c>
      <c r="G39" s="42">
        <f t="shared" si="5"/>
        <v>1170497</v>
      </c>
    </row>
    <row r="40" spans="1:7" ht="19.5" customHeight="1">
      <c r="A40" s="9" t="s">
        <v>35</v>
      </c>
      <c r="B40" s="38">
        <v>1635</v>
      </c>
      <c r="C40" s="38">
        <v>20788</v>
      </c>
      <c r="D40" s="38">
        <v>2204</v>
      </c>
      <c r="E40" s="38">
        <v>62525</v>
      </c>
      <c r="F40" s="38">
        <v>298540</v>
      </c>
      <c r="G40" s="38">
        <v>3406987</v>
      </c>
    </row>
    <row r="41" spans="1:7" ht="46.5" customHeight="1">
      <c r="A41" s="67" t="s">
        <v>36</v>
      </c>
      <c r="B41" s="38">
        <v>7855</v>
      </c>
      <c r="C41" s="38">
        <v>110751</v>
      </c>
      <c r="D41" s="38">
        <v>12013</v>
      </c>
      <c r="E41" s="38">
        <v>348953</v>
      </c>
      <c r="F41" s="38">
        <v>1721839</v>
      </c>
      <c r="G41" s="38">
        <v>19425054</v>
      </c>
    </row>
    <row r="42" spans="1:7" ht="68.25" customHeight="1">
      <c r="A42" s="29" t="s">
        <v>181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7.875" style="19" customWidth="1"/>
    <col min="2" max="2" width="30.625" style="19" customWidth="1"/>
    <col min="3" max="3" width="10.25" style="19" customWidth="1"/>
    <col min="4" max="4" width="11.625" style="19" customWidth="1"/>
    <col min="5" max="5" width="11.75" style="19" customWidth="1"/>
    <col min="6" max="6" width="11" style="19" customWidth="1"/>
    <col min="7" max="8" width="11" style="23"/>
    <col min="9" max="10" width="11" style="20"/>
    <col min="11" max="11" width="11.25" style="30" customWidth="1"/>
    <col min="12" max="16384" width="11" style="19"/>
  </cols>
  <sheetData>
    <row r="1" spans="1:10" s="2" customFormat="1" ht="16.5" customHeight="1">
      <c r="A1" s="3" t="s">
        <v>187</v>
      </c>
      <c r="C1" s="3"/>
      <c r="G1" s="20"/>
      <c r="H1" s="20"/>
      <c r="I1" s="21"/>
      <c r="J1" s="21"/>
    </row>
    <row r="2" spans="1:10" s="18" customFormat="1" ht="14.85" customHeight="1">
      <c r="A2" s="4" t="s">
        <v>129</v>
      </c>
      <c r="C2" s="5"/>
      <c r="G2" s="22"/>
      <c r="H2" s="22"/>
      <c r="I2" s="22"/>
      <c r="J2" s="22"/>
    </row>
    <row r="3" spans="1:10" ht="21.75" customHeight="1">
      <c r="A3" s="108" t="s">
        <v>99</v>
      </c>
      <c r="B3" s="110" t="s">
        <v>38</v>
      </c>
      <c r="C3" s="112" t="s">
        <v>0</v>
      </c>
      <c r="D3" s="115" t="s">
        <v>183</v>
      </c>
      <c r="E3" s="114"/>
      <c r="F3" s="114"/>
      <c r="I3" s="21"/>
      <c r="J3" s="21"/>
    </row>
    <row r="4" spans="1:10" ht="21.75" customHeight="1">
      <c r="A4" s="109"/>
      <c r="B4" s="111"/>
      <c r="C4" s="113"/>
      <c r="D4" s="24" t="s">
        <v>1</v>
      </c>
      <c r="E4" s="6" t="s">
        <v>2</v>
      </c>
      <c r="F4" s="7" t="s">
        <v>147</v>
      </c>
      <c r="I4" s="21"/>
      <c r="J4" s="21"/>
    </row>
    <row r="5" spans="1:10" ht="46.5" customHeight="1">
      <c r="A5" s="8" t="s">
        <v>125</v>
      </c>
      <c r="B5" s="9" t="s">
        <v>126</v>
      </c>
      <c r="C5" s="10">
        <v>110751</v>
      </c>
      <c r="D5" s="10">
        <v>20892</v>
      </c>
      <c r="E5" s="11">
        <v>22221</v>
      </c>
      <c r="F5" s="11">
        <v>67638</v>
      </c>
    </row>
    <row r="6" spans="1:10" ht="24.6" customHeight="1">
      <c r="A6" s="8" t="s">
        <v>87</v>
      </c>
      <c r="B6" s="9" t="s">
        <v>88</v>
      </c>
      <c r="C6" s="12">
        <v>35226</v>
      </c>
      <c r="D6" s="12">
        <v>5169</v>
      </c>
      <c r="E6" s="13">
        <v>7176</v>
      </c>
      <c r="F6" s="13">
        <v>22881</v>
      </c>
    </row>
    <row r="7" spans="1:10" ht="26.45" customHeight="1">
      <c r="A7" s="14" t="s">
        <v>83</v>
      </c>
      <c r="B7" s="15" t="s">
        <v>84</v>
      </c>
      <c r="C7" s="12">
        <v>33441</v>
      </c>
      <c r="D7" s="12">
        <v>5006</v>
      </c>
      <c r="E7" s="13">
        <v>7004</v>
      </c>
      <c r="F7" s="13">
        <v>21431</v>
      </c>
    </row>
    <row r="8" spans="1:10" ht="22.15" customHeight="1">
      <c r="A8" s="14" t="s">
        <v>86</v>
      </c>
      <c r="B8" s="15" t="s">
        <v>85</v>
      </c>
      <c r="C8" s="12">
        <v>1785</v>
      </c>
      <c r="D8" s="12">
        <v>163</v>
      </c>
      <c r="E8" s="13">
        <v>172</v>
      </c>
      <c r="F8" s="13">
        <v>1450</v>
      </c>
    </row>
    <row r="9" spans="1:10" ht="30" customHeight="1">
      <c r="A9" s="16">
        <v>42</v>
      </c>
      <c r="B9" s="9" t="s">
        <v>11</v>
      </c>
      <c r="C9" s="12">
        <v>29013</v>
      </c>
      <c r="D9" s="12">
        <v>1285</v>
      </c>
      <c r="E9" s="13">
        <v>2225</v>
      </c>
      <c r="F9" s="13">
        <v>25503</v>
      </c>
    </row>
    <row r="10" spans="1:10" ht="28.5" customHeight="1">
      <c r="A10" s="8" t="s">
        <v>118</v>
      </c>
      <c r="B10" s="9" t="s">
        <v>167</v>
      </c>
      <c r="C10" s="12">
        <v>14860</v>
      </c>
      <c r="D10" s="12">
        <v>434</v>
      </c>
      <c r="E10" s="13">
        <v>808</v>
      </c>
      <c r="F10" s="13">
        <v>13618</v>
      </c>
    </row>
    <row r="11" spans="1:10" ht="22.15" customHeight="1">
      <c r="A11" s="14" t="s">
        <v>89</v>
      </c>
      <c r="B11" s="15" t="s">
        <v>90</v>
      </c>
      <c r="C11" s="12">
        <v>10184</v>
      </c>
      <c r="D11" s="12">
        <v>408</v>
      </c>
      <c r="E11" s="13">
        <v>776</v>
      </c>
      <c r="F11" s="13">
        <v>9000</v>
      </c>
    </row>
    <row r="12" spans="1:10" ht="23.45" customHeight="1">
      <c r="A12" s="14" t="s">
        <v>92</v>
      </c>
      <c r="B12" s="15" t="s">
        <v>91</v>
      </c>
      <c r="C12" s="12">
        <v>3996</v>
      </c>
      <c r="D12" s="17" t="s">
        <v>185</v>
      </c>
      <c r="E12" s="17" t="s">
        <v>185</v>
      </c>
      <c r="F12" s="17" t="s">
        <v>185</v>
      </c>
    </row>
    <row r="13" spans="1:10" ht="22.15" customHeight="1">
      <c r="A13" s="14" t="s">
        <v>93</v>
      </c>
      <c r="B13" s="15" t="s">
        <v>94</v>
      </c>
      <c r="C13" s="12">
        <v>680</v>
      </c>
      <c r="D13" s="17" t="s">
        <v>185</v>
      </c>
      <c r="E13" s="17" t="s">
        <v>185</v>
      </c>
      <c r="F13" s="17" t="s">
        <v>185</v>
      </c>
    </row>
    <row r="14" spans="1:10" ht="31.15" customHeight="1">
      <c r="A14" s="8" t="s">
        <v>116</v>
      </c>
      <c r="B14" s="9" t="s">
        <v>119</v>
      </c>
      <c r="C14" s="12">
        <v>8002</v>
      </c>
      <c r="D14" s="12">
        <v>446</v>
      </c>
      <c r="E14" s="12">
        <v>897</v>
      </c>
      <c r="F14" s="12">
        <v>6659</v>
      </c>
    </row>
    <row r="15" spans="1:10" ht="30.6" customHeight="1">
      <c r="A15" s="14" t="s">
        <v>117</v>
      </c>
      <c r="B15" s="15" t="s">
        <v>124</v>
      </c>
      <c r="C15" s="12">
        <v>5069</v>
      </c>
      <c r="D15" s="12">
        <v>230</v>
      </c>
      <c r="E15" s="12">
        <v>531</v>
      </c>
      <c r="F15" s="12">
        <v>4308</v>
      </c>
    </row>
    <row r="16" spans="1:10" ht="27" customHeight="1">
      <c r="A16" s="14" t="s">
        <v>95</v>
      </c>
      <c r="B16" s="15" t="s">
        <v>96</v>
      </c>
      <c r="C16" s="12">
        <v>2933</v>
      </c>
      <c r="D16" s="12">
        <v>216</v>
      </c>
      <c r="E16" s="12">
        <v>366</v>
      </c>
      <c r="F16" s="12">
        <v>2351</v>
      </c>
    </row>
    <row r="17" spans="1:10" ht="24" customHeight="1">
      <c r="A17" s="8" t="s">
        <v>97</v>
      </c>
      <c r="B17" s="9" t="s">
        <v>98</v>
      </c>
      <c r="C17" s="12">
        <v>6151</v>
      </c>
      <c r="D17" s="12">
        <v>405</v>
      </c>
      <c r="E17" s="12">
        <v>520</v>
      </c>
      <c r="F17" s="12">
        <v>5226</v>
      </c>
    </row>
    <row r="18" spans="1:10" ht="45" customHeight="1">
      <c r="A18" s="8" t="s">
        <v>115</v>
      </c>
      <c r="B18" s="9" t="s">
        <v>123</v>
      </c>
      <c r="C18" s="12">
        <v>4991</v>
      </c>
      <c r="D18" s="12">
        <v>1703</v>
      </c>
      <c r="E18" s="12">
        <v>1274</v>
      </c>
      <c r="F18" s="12">
        <v>2014</v>
      </c>
    </row>
    <row r="19" spans="1:10" ht="24" customHeight="1">
      <c r="A19" s="14" t="s">
        <v>100</v>
      </c>
      <c r="B19" s="15" t="s">
        <v>101</v>
      </c>
      <c r="C19" s="12">
        <v>2283</v>
      </c>
      <c r="D19" s="12">
        <v>539</v>
      </c>
      <c r="E19" s="12">
        <v>611</v>
      </c>
      <c r="F19" s="12">
        <v>1133</v>
      </c>
    </row>
    <row r="20" spans="1:10" ht="19.899999999999999" customHeight="1">
      <c r="A20" s="14" t="s">
        <v>102</v>
      </c>
      <c r="B20" s="15" t="s">
        <v>5</v>
      </c>
      <c r="C20" s="12">
        <v>2639</v>
      </c>
      <c r="D20" s="17" t="s">
        <v>185</v>
      </c>
      <c r="E20" s="17" t="s">
        <v>185</v>
      </c>
      <c r="F20" s="17" t="s">
        <v>185</v>
      </c>
    </row>
    <row r="21" spans="1:10" ht="22.9" customHeight="1">
      <c r="A21" s="14" t="s">
        <v>103</v>
      </c>
      <c r="B21" s="15" t="s">
        <v>104</v>
      </c>
      <c r="C21" s="12">
        <v>69</v>
      </c>
      <c r="D21" s="17" t="s">
        <v>185</v>
      </c>
      <c r="E21" s="17" t="s">
        <v>185</v>
      </c>
      <c r="F21" s="17" t="s">
        <v>185</v>
      </c>
    </row>
    <row r="22" spans="1:10" ht="40.5" customHeight="1">
      <c r="A22" s="8" t="s">
        <v>112</v>
      </c>
      <c r="B22" s="9" t="s">
        <v>120</v>
      </c>
      <c r="C22" s="12">
        <v>41521</v>
      </c>
      <c r="D22" s="12">
        <v>12735</v>
      </c>
      <c r="E22" s="12">
        <v>11546</v>
      </c>
      <c r="F22" s="12">
        <v>17240</v>
      </c>
    </row>
    <row r="23" spans="1:10" ht="21.6" customHeight="1">
      <c r="A23" s="8" t="s">
        <v>108</v>
      </c>
      <c r="B23" s="9" t="s">
        <v>107</v>
      </c>
      <c r="C23" s="12">
        <v>23682</v>
      </c>
      <c r="D23" s="12">
        <v>9264</v>
      </c>
      <c r="E23" s="12">
        <v>8174</v>
      </c>
      <c r="F23" s="12">
        <v>6244</v>
      </c>
    </row>
    <row r="24" spans="1:10" ht="21" customHeight="1">
      <c r="A24" s="14" t="s">
        <v>105</v>
      </c>
      <c r="B24" s="15" t="s">
        <v>16</v>
      </c>
      <c r="C24" s="12">
        <v>7758</v>
      </c>
      <c r="D24" s="12">
        <v>2422</v>
      </c>
      <c r="E24" s="12">
        <v>2538</v>
      </c>
      <c r="F24" s="12">
        <v>2798</v>
      </c>
    </row>
    <row r="25" spans="1:10" ht="20.45" customHeight="1">
      <c r="A25" s="14" t="s">
        <v>106</v>
      </c>
      <c r="B25" s="15" t="s">
        <v>6</v>
      </c>
      <c r="C25" s="12">
        <v>15924</v>
      </c>
      <c r="D25" s="12">
        <v>6842</v>
      </c>
      <c r="E25" s="12">
        <v>5636</v>
      </c>
      <c r="F25" s="12">
        <v>3446</v>
      </c>
    </row>
    <row r="26" spans="1:10" ht="34.5" customHeight="1">
      <c r="A26" s="8" t="s">
        <v>113</v>
      </c>
      <c r="B26" s="9" t="s">
        <v>121</v>
      </c>
      <c r="C26" s="12">
        <v>17839</v>
      </c>
      <c r="D26" s="12">
        <v>3471</v>
      </c>
      <c r="E26" s="12">
        <v>3372</v>
      </c>
      <c r="F26" s="12">
        <v>10996</v>
      </c>
    </row>
    <row r="27" spans="1:10" ht="22.15" customHeight="1">
      <c r="A27" s="14" t="s">
        <v>109</v>
      </c>
      <c r="B27" s="15" t="s">
        <v>7</v>
      </c>
      <c r="C27" s="12">
        <v>3498</v>
      </c>
      <c r="D27" s="12">
        <v>723</v>
      </c>
      <c r="E27" s="12">
        <v>1159</v>
      </c>
      <c r="F27" s="12">
        <v>1616</v>
      </c>
    </row>
    <row r="28" spans="1:10" ht="23.45" customHeight="1">
      <c r="A28" s="14" t="s">
        <v>114</v>
      </c>
      <c r="B28" s="15" t="s">
        <v>122</v>
      </c>
      <c r="C28" s="12">
        <v>504</v>
      </c>
      <c r="D28" s="12">
        <v>148</v>
      </c>
      <c r="E28" s="12">
        <v>91</v>
      </c>
      <c r="F28" s="12">
        <v>265</v>
      </c>
    </row>
    <row r="29" spans="1:10" ht="22.15" customHeight="1">
      <c r="A29" s="14" t="s">
        <v>110</v>
      </c>
      <c r="B29" s="15" t="s">
        <v>111</v>
      </c>
      <c r="C29" s="12">
        <v>13837</v>
      </c>
      <c r="D29" s="12">
        <v>2600</v>
      </c>
      <c r="E29" s="12">
        <v>2122</v>
      </c>
      <c r="F29" s="12">
        <v>9115</v>
      </c>
    </row>
    <row r="30" spans="1:10" ht="15.95" customHeight="1">
      <c r="A30" s="3"/>
      <c r="B30" s="25"/>
      <c r="C30" s="26"/>
      <c r="D30" s="26"/>
      <c r="E30" s="26"/>
      <c r="F30" s="26"/>
    </row>
    <row r="31" spans="1:10" s="2" customFormat="1" ht="20.100000000000001" customHeight="1">
      <c r="A31" s="20"/>
      <c r="B31" s="27"/>
      <c r="C31" s="28"/>
      <c r="D31" s="28"/>
      <c r="E31" s="28"/>
      <c r="F31" s="28"/>
      <c r="G31" s="23"/>
      <c r="H31" s="23"/>
      <c r="I31" s="20"/>
      <c r="J31" s="20"/>
    </row>
    <row r="32" spans="1:10" ht="15.95" customHeight="1">
      <c r="A32" s="29"/>
      <c r="B32" s="29"/>
      <c r="C32" s="29"/>
      <c r="D32" s="29"/>
      <c r="E32" s="29"/>
      <c r="F32" s="29"/>
    </row>
    <row r="33" spans="1:10" s="29" customFormat="1" ht="18" customHeight="1">
      <c r="A33" s="19"/>
      <c r="B33" s="19"/>
      <c r="C33" s="19"/>
      <c r="D33" s="19"/>
      <c r="E33" s="19"/>
      <c r="F33" s="19"/>
      <c r="G33" s="23"/>
      <c r="H33" s="23"/>
      <c r="I33" s="20"/>
      <c r="J33" s="20"/>
    </row>
    <row r="34" spans="1:10" ht="15" customHeight="1"/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25" defaultRowHeight="11.25"/>
  <cols>
    <col min="1" max="1" width="7.125" style="23" customWidth="1"/>
    <col min="2" max="2" width="22.625" style="23" customWidth="1"/>
    <col min="3" max="3" width="8.375" style="23" customWidth="1"/>
    <col min="4" max="4" width="9" style="23" customWidth="1"/>
    <col min="5" max="5" width="9.125" style="23" customWidth="1"/>
    <col min="6" max="6" width="9" style="23" customWidth="1"/>
    <col min="7" max="7" width="8.625" style="23" customWidth="1"/>
    <col min="8" max="8" width="9.25" style="23" customWidth="1"/>
    <col min="9" max="16384" width="11.25" style="23"/>
  </cols>
  <sheetData>
    <row r="1" spans="1:14" s="31" customFormat="1" ht="16.5" customHeight="1"/>
    <row r="2" spans="1:14" s="32" customFormat="1" ht="14.85" customHeight="1">
      <c r="A2" s="32" t="s">
        <v>188</v>
      </c>
    </row>
    <row r="3" spans="1:14" ht="18" customHeight="1">
      <c r="A3" s="126" t="s">
        <v>99</v>
      </c>
      <c r="B3" s="119" t="s">
        <v>38</v>
      </c>
      <c r="C3" s="122" t="s">
        <v>189</v>
      </c>
      <c r="D3" s="123"/>
      <c r="E3" s="124"/>
      <c r="F3" s="125">
        <v>2019</v>
      </c>
      <c r="G3" s="123"/>
      <c r="H3" s="123"/>
    </row>
    <row r="4" spans="1:14" ht="39" customHeight="1">
      <c r="A4" s="127"/>
      <c r="B4" s="120"/>
      <c r="C4" s="33" t="s">
        <v>162</v>
      </c>
      <c r="D4" s="34" t="s">
        <v>163</v>
      </c>
      <c r="E4" s="34" t="s">
        <v>164</v>
      </c>
      <c r="F4" s="34" t="s">
        <v>8</v>
      </c>
      <c r="G4" s="34" t="s">
        <v>163</v>
      </c>
      <c r="H4" s="35" t="s">
        <v>164</v>
      </c>
    </row>
    <row r="5" spans="1:14" ht="15" customHeight="1">
      <c r="A5" s="128"/>
      <c r="B5" s="121"/>
      <c r="C5" s="117" t="s">
        <v>179</v>
      </c>
      <c r="D5" s="118"/>
      <c r="E5" s="118"/>
      <c r="F5" s="118"/>
      <c r="G5" s="118"/>
      <c r="H5" s="118"/>
    </row>
    <row r="6" spans="1:14" s="39" customFormat="1" ht="40.15" customHeight="1">
      <c r="A6" s="36" t="s">
        <v>125</v>
      </c>
      <c r="B6" s="37" t="s">
        <v>141</v>
      </c>
      <c r="C6" s="38">
        <v>1721839</v>
      </c>
      <c r="D6" s="38">
        <v>20319</v>
      </c>
      <c r="E6" s="38">
        <v>1701519</v>
      </c>
      <c r="F6" s="38">
        <v>19425054</v>
      </c>
      <c r="G6" s="38">
        <v>245851</v>
      </c>
      <c r="H6" s="38">
        <v>19179203</v>
      </c>
    </row>
    <row r="7" spans="1:14" ht="21" customHeight="1">
      <c r="A7" s="40" t="s">
        <v>87</v>
      </c>
      <c r="B7" s="41" t="s">
        <v>88</v>
      </c>
      <c r="C7" s="42">
        <v>675937</v>
      </c>
      <c r="D7" s="42">
        <v>2802</v>
      </c>
      <c r="E7" s="42">
        <v>673135</v>
      </c>
      <c r="F7" s="42">
        <v>8001446</v>
      </c>
      <c r="G7" s="42">
        <v>35057</v>
      </c>
      <c r="H7" s="42">
        <v>7966389</v>
      </c>
    </row>
    <row r="8" spans="1:14" ht="21" customHeight="1">
      <c r="A8" s="43">
        <v>42</v>
      </c>
      <c r="B8" s="41" t="s">
        <v>11</v>
      </c>
      <c r="C8" s="42">
        <v>465396</v>
      </c>
      <c r="D8" s="42">
        <v>12518</v>
      </c>
      <c r="E8" s="42">
        <v>452877</v>
      </c>
      <c r="F8" s="42">
        <v>4986001</v>
      </c>
      <c r="G8" s="42">
        <v>132741</v>
      </c>
      <c r="H8" s="42">
        <v>4853259</v>
      </c>
    </row>
    <row r="9" spans="1:14" ht="27" customHeight="1">
      <c r="A9" s="40" t="s">
        <v>118</v>
      </c>
      <c r="B9" s="44" t="s">
        <v>165</v>
      </c>
      <c r="C9" s="42">
        <v>238366</v>
      </c>
      <c r="D9" s="42">
        <v>7738</v>
      </c>
      <c r="E9" s="42">
        <v>230628</v>
      </c>
      <c r="F9" s="42">
        <v>2619632</v>
      </c>
      <c r="G9" s="42">
        <v>75408</v>
      </c>
      <c r="H9" s="42">
        <v>2544224</v>
      </c>
    </row>
    <row r="10" spans="1:14" ht="24.6" customHeight="1">
      <c r="A10" s="40" t="s">
        <v>116</v>
      </c>
      <c r="B10" s="44" t="s">
        <v>119</v>
      </c>
      <c r="C10" s="42">
        <v>119633</v>
      </c>
      <c r="D10" s="42">
        <v>406</v>
      </c>
      <c r="E10" s="42">
        <v>119227</v>
      </c>
      <c r="F10" s="42">
        <v>1284572</v>
      </c>
      <c r="G10" s="42">
        <v>9251</v>
      </c>
      <c r="H10" s="42">
        <v>1275321</v>
      </c>
    </row>
    <row r="11" spans="1:14" ht="28.5" customHeight="1">
      <c r="A11" s="40" t="s">
        <v>97</v>
      </c>
      <c r="B11" s="45" t="s">
        <v>98</v>
      </c>
      <c r="C11" s="42">
        <v>107397</v>
      </c>
      <c r="D11" s="42">
        <v>4374</v>
      </c>
      <c r="E11" s="42">
        <v>103023</v>
      </c>
      <c r="F11" s="42">
        <v>1081798</v>
      </c>
      <c r="G11" s="42">
        <v>48083</v>
      </c>
      <c r="H11" s="42">
        <v>1033715</v>
      </c>
    </row>
    <row r="12" spans="1:14" ht="31.9" customHeight="1">
      <c r="A12" s="40" t="s">
        <v>115</v>
      </c>
      <c r="B12" s="46" t="s">
        <v>123</v>
      </c>
      <c r="C12" s="42">
        <v>72695</v>
      </c>
      <c r="D12" s="42">
        <v>1658</v>
      </c>
      <c r="E12" s="42">
        <v>71037</v>
      </c>
      <c r="F12" s="42">
        <v>804104</v>
      </c>
      <c r="G12" s="42">
        <v>32284</v>
      </c>
      <c r="H12" s="42">
        <v>771820</v>
      </c>
    </row>
    <row r="13" spans="1:14" ht="25.9" customHeight="1">
      <c r="A13" s="40" t="s">
        <v>112</v>
      </c>
      <c r="B13" s="46" t="s">
        <v>120</v>
      </c>
      <c r="C13" s="42">
        <v>507811</v>
      </c>
      <c r="D13" s="42">
        <v>3342</v>
      </c>
      <c r="E13" s="42">
        <v>504469</v>
      </c>
      <c r="F13" s="42">
        <v>5633504</v>
      </c>
      <c r="G13" s="42">
        <v>45769</v>
      </c>
      <c r="H13" s="42">
        <v>5587735</v>
      </c>
    </row>
    <row r="14" spans="1:14" s="47" customFormat="1" ht="21" customHeight="1">
      <c r="A14" s="116" t="s">
        <v>166</v>
      </c>
      <c r="B14" s="116"/>
      <c r="C14" s="116"/>
      <c r="D14" s="116"/>
      <c r="E14" s="116"/>
      <c r="F14" s="116"/>
      <c r="G14" s="116"/>
      <c r="H14" s="116"/>
      <c r="I14" s="23"/>
      <c r="J14" s="23"/>
      <c r="K14" s="23"/>
      <c r="L14" s="23"/>
      <c r="M14" s="23"/>
      <c r="N14" s="23"/>
    </row>
  </sheetData>
  <mergeCells count="6">
    <mergeCell ref="A14:H14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42" style="19" customWidth="1"/>
    <col min="2" max="2" width="11" style="19" customWidth="1"/>
    <col min="3" max="3" width="10.75" style="19" customWidth="1"/>
    <col min="4" max="4" width="10.125" style="19" customWidth="1"/>
    <col min="5" max="5" width="9.25" style="19" customWidth="1"/>
    <col min="6" max="7" width="11.25" style="30" customWidth="1"/>
    <col min="8" max="16384" width="11" style="19"/>
  </cols>
  <sheetData>
    <row r="1" spans="1:10" s="2" customFormat="1" ht="16.5" customHeight="1">
      <c r="A1" s="3" t="s">
        <v>190</v>
      </c>
      <c r="B1" s="3"/>
      <c r="H1" s="48"/>
      <c r="I1" s="48"/>
      <c r="J1" s="48"/>
    </row>
    <row r="2" spans="1:10" s="18" customFormat="1" ht="14.85" customHeight="1">
      <c r="A2" s="4" t="s">
        <v>129</v>
      </c>
      <c r="B2" s="5"/>
    </row>
    <row r="3" spans="1:10" ht="27" customHeight="1">
      <c r="A3" s="131" t="s">
        <v>142</v>
      </c>
      <c r="B3" s="112" t="s">
        <v>0</v>
      </c>
      <c r="C3" s="129" t="s">
        <v>184</v>
      </c>
      <c r="D3" s="130"/>
      <c r="E3" s="130"/>
      <c r="H3" s="53"/>
      <c r="I3" s="53"/>
      <c r="J3" s="53"/>
    </row>
    <row r="4" spans="1:10" ht="21" customHeight="1">
      <c r="A4" s="132"/>
      <c r="B4" s="113"/>
      <c r="C4" s="24" t="s">
        <v>1</v>
      </c>
      <c r="D4" s="6" t="s">
        <v>2</v>
      </c>
      <c r="E4" s="7" t="s">
        <v>147</v>
      </c>
      <c r="H4" s="53"/>
      <c r="I4" s="53"/>
      <c r="J4" s="53"/>
    </row>
    <row r="5" spans="1:10" ht="24.95" customHeight="1">
      <c r="A5" s="49" t="s">
        <v>139</v>
      </c>
      <c r="B5" s="10">
        <v>111639</v>
      </c>
      <c r="C5" s="10">
        <v>20947</v>
      </c>
      <c r="D5" s="10">
        <v>22265</v>
      </c>
      <c r="E5" s="10">
        <v>68427</v>
      </c>
    </row>
    <row r="6" spans="1:10" ht="29.25" customHeight="1">
      <c r="A6" s="50" t="s">
        <v>138</v>
      </c>
      <c r="B6" s="12">
        <v>888</v>
      </c>
      <c r="C6" s="12">
        <v>55</v>
      </c>
      <c r="D6" s="12">
        <v>44</v>
      </c>
      <c r="E6" s="12">
        <v>789</v>
      </c>
    </row>
    <row r="7" spans="1:10" ht="24.95" customHeight="1">
      <c r="A7" s="49" t="s">
        <v>137</v>
      </c>
      <c r="B7" s="10">
        <v>110751</v>
      </c>
      <c r="C7" s="10">
        <v>20892</v>
      </c>
      <c r="D7" s="10">
        <v>22221</v>
      </c>
      <c r="E7" s="10">
        <v>67638</v>
      </c>
    </row>
    <row r="8" spans="1:10" s="51" customFormat="1" ht="27.75" customHeight="1">
      <c r="A8" s="15" t="s">
        <v>130</v>
      </c>
      <c r="B8" s="12">
        <v>5918</v>
      </c>
      <c r="C8" s="12">
        <v>4582</v>
      </c>
      <c r="D8" s="12">
        <v>939</v>
      </c>
      <c r="E8" s="12">
        <v>397</v>
      </c>
    </row>
    <row r="9" spans="1:10" ht="28.5" customHeight="1">
      <c r="A9" s="15" t="s">
        <v>143</v>
      </c>
      <c r="B9" s="12">
        <v>24505</v>
      </c>
      <c r="C9" s="12">
        <v>4179</v>
      </c>
      <c r="D9" s="12">
        <v>4018</v>
      </c>
      <c r="E9" s="12">
        <v>16308</v>
      </c>
    </row>
    <row r="10" spans="1:10" ht="27.75" customHeight="1">
      <c r="A10" s="15" t="s">
        <v>131</v>
      </c>
      <c r="B10" s="12">
        <v>12261</v>
      </c>
      <c r="C10" s="12">
        <v>1476</v>
      </c>
      <c r="D10" s="12">
        <v>2336</v>
      </c>
      <c r="E10" s="12">
        <v>8449</v>
      </c>
    </row>
    <row r="11" spans="1:10" s="2" customFormat="1" ht="22.9" customHeight="1">
      <c r="A11" s="15" t="s">
        <v>132</v>
      </c>
      <c r="B11" s="12">
        <v>40157</v>
      </c>
      <c r="C11" s="12">
        <v>6585</v>
      </c>
      <c r="D11" s="12">
        <v>9066</v>
      </c>
      <c r="E11" s="12">
        <v>24506</v>
      </c>
    </row>
    <row r="12" spans="1:10" ht="16.5" customHeight="1">
      <c r="A12" s="52" t="s">
        <v>133</v>
      </c>
      <c r="B12" s="12">
        <v>32800</v>
      </c>
      <c r="C12" s="12">
        <v>6040</v>
      </c>
      <c r="D12" s="12">
        <v>8060</v>
      </c>
      <c r="E12" s="12">
        <v>18700</v>
      </c>
    </row>
    <row r="13" spans="1:10" s="2" customFormat="1" ht="13.5" customHeight="1">
      <c r="A13" s="52" t="s">
        <v>134</v>
      </c>
      <c r="B13" s="12">
        <v>7357</v>
      </c>
      <c r="C13" s="12">
        <v>545</v>
      </c>
      <c r="D13" s="12">
        <v>1006</v>
      </c>
      <c r="E13" s="12">
        <v>5806</v>
      </c>
    </row>
    <row r="14" spans="1:10" ht="25.5" customHeight="1">
      <c r="A14" s="15" t="s">
        <v>135</v>
      </c>
      <c r="B14" s="12">
        <v>23067</v>
      </c>
      <c r="C14" s="12">
        <v>3156</v>
      </c>
      <c r="D14" s="12">
        <v>4592</v>
      </c>
      <c r="E14" s="12">
        <v>15319</v>
      </c>
    </row>
    <row r="15" spans="1:10" s="29" customFormat="1" ht="23.25" customHeight="1">
      <c r="A15" s="15" t="s">
        <v>136</v>
      </c>
      <c r="B15" s="12">
        <v>4843</v>
      </c>
      <c r="C15" s="12">
        <v>914</v>
      </c>
      <c r="D15" s="12">
        <v>1270</v>
      </c>
      <c r="E15" s="12">
        <v>2659</v>
      </c>
    </row>
    <row r="16" spans="1:10" ht="12.7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19" customWidth="1"/>
    <col min="2" max="2" width="23.25" style="19" customWidth="1"/>
    <col min="3" max="3" width="6" style="19" customWidth="1"/>
    <col min="4" max="4" width="6.5" style="19" customWidth="1"/>
    <col min="5" max="6" width="5.875" style="19" customWidth="1"/>
    <col min="7" max="7" width="5.375" style="19" customWidth="1"/>
    <col min="8" max="11" width="5.875" style="19" customWidth="1"/>
    <col min="12" max="16384" width="11" style="19"/>
  </cols>
  <sheetData>
    <row r="1" spans="1:11" s="2" customFormat="1" ht="16.5" customHeight="1">
      <c r="A1" s="3" t="s">
        <v>191</v>
      </c>
      <c r="G1" s="3"/>
      <c r="H1" s="3"/>
      <c r="I1" s="3"/>
      <c r="J1" s="3"/>
      <c r="K1" s="3"/>
    </row>
    <row r="2" spans="1:11" s="18" customFormat="1" ht="14.85" customHeight="1">
      <c r="A2" s="4" t="s">
        <v>176</v>
      </c>
      <c r="G2" s="5"/>
      <c r="H2" s="5"/>
      <c r="I2" s="5"/>
      <c r="J2" s="5"/>
      <c r="K2" s="5"/>
    </row>
    <row r="3" spans="1:11" ht="15" customHeight="1">
      <c r="A3" s="108" t="s">
        <v>99</v>
      </c>
      <c r="B3" s="131" t="s">
        <v>38</v>
      </c>
      <c r="C3" s="137" t="s">
        <v>14</v>
      </c>
      <c r="D3" s="139" t="s">
        <v>168</v>
      </c>
      <c r="E3" s="139" t="s">
        <v>149</v>
      </c>
      <c r="F3" s="115" t="s">
        <v>10</v>
      </c>
      <c r="G3" s="141"/>
      <c r="H3" s="139" t="s">
        <v>175</v>
      </c>
      <c r="I3" s="115" t="s">
        <v>10</v>
      </c>
      <c r="J3" s="114"/>
      <c r="K3" s="114"/>
    </row>
    <row r="4" spans="1:11" ht="42" customHeight="1">
      <c r="A4" s="135"/>
      <c r="B4" s="136"/>
      <c r="C4" s="138"/>
      <c r="D4" s="140"/>
      <c r="E4" s="140"/>
      <c r="F4" s="54" t="s">
        <v>150</v>
      </c>
      <c r="G4" s="54" t="s">
        <v>151</v>
      </c>
      <c r="H4" s="140"/>
      <c r="I4" s="54" t="s">
        <v>182</v>
      </c>
      <c r="J4" s="54" t="s">
        <v>169</v>
      </c>
      <c r="K4" s="55" t="s">
        <v>15</v>
      </c>
    </row>
    <row r="5" spans="1:11" ht="15" customHeight="1">
      <c r="A5" s="109"/>
      <c r="B5" s="132"/>
      <c r="C5" s="133" t="s">
        <v>13</v>
      </c>
      <c r="D5" s="134"/>
      <c r="E5" s="134"/>
      <c r="F5" s="134"/>
      <c r="G5" s="134"/>
      <c r="H5" s="134"/>
      <c r="I5" s="134"/>
      <c r="J5" s="134"/>
      <c r="K5" s="134"/>
    </row>
    <row r="6" spans="1:11" ht="40.15" customHeight="1">
      <c r="A6" s="8" t="s">
        <v>125</v>
      </c>
      <c r="B6" s="9" t="s">
        <v>126</v>
      </c>
      <c r="C6" s="56">
        <v>12013</v>
      </c>
      <c r="D6" s="56">
        <v>5110</v>
      </c>
      <c r="E6" s="56">
        <v>3607</v>
      </c>
      <c r="F6" s="56">
        <v>1956</v>
      </c>
      <c r="G6" s="56">
        <v>1651</v>
      </c>
      <c r="H6" s="56">
        <v>3297</v>
      </c>
      <c r="I6" s="56">
        <v>691</v>
      </c>
      <c r="J6" s="56">
        <v>1514</v>
      </c>
      <c r="K6" s="56">
        <v>1092</v>
      </c>
    </row>
    <row r="7" spans="1:11" ht="26.45" customHeight="1">
      <c r="A7" s="8" t="s">
        <v>87</v>
      </c>
      <c r="B7" s="9" t="s">
        <v>88</v>
      </c>
      <c r="C7" s="57">
        <v>3757</v>
      </c>
      <c r="D7" s="57">
        <v>2380</v>
      </c>
      <c r="E7" s="57">
        <v>952</v>
      </c>
      <c r="F7" s="57">
        <v>884</v>
      </c>
      <c r="G7" s="57">
        <v>68</v>
      </c>
      <c r="H7" s="57">
        <v>424</v>
      </c>
      <c r="I7" s="57">
        <v>301</v>
      </c>
      <c r="J7" s="57">
        <v>26</v>
      </c>
      <c r="K7" s="57">
        <v>97</v>
      </c>
    </row>
    <row r="8" spans="1:11" ht="23.45" customHeight="1">
      <c r="A8" s="14" t="s">
        <v>83</v>
      </c>
      <c r="B8" s="15" t="s">
        <v>84</v>
      </c>
      <c r="C8" s="57">
        <v>3587</v>
      </c>
      <c r="D8" s="57">
        <v>2292</v>
      </c>
      <c r="E8" s="57">
        <v>873</v>
      </c>
      <c r="F8" s="57">
        <v>807</v>
      </c>
      <c r="G8" s="57">
        <v>66</v>
      </c>
      <c r="H8" s="57">
        <v>422</v>
      </c>
      <c r="I8" s="57">
        <v>299</v>
      </c>
      <c r="J8" s="57">
        <v>26</v>
      </c>
      <c r="K8" s="57">
        <v>97</v>
      </c>
    </row>
    <row r="9" spans="1:11" ht="20.45" customHeight="1">
      <c r="A9" s="14" t="s">
        <v>86</v>
      </c>
      <c r="B9" s="15" t="s">
        <v>85</v>
      </c>
      <c r="C9" s="57">
        <v>170</v>
      </c>
      <c r="D9" s="57">
        <v>88</v>
      </c>
      <c r="E9" s="57">
        <v>80</v>
      </c>
      <c r="F9" s="57">
        <v>77</v>
      </c>
      <c r="G9" s="57">
        <v>2</v>
      </c>
      <c r="H9" s="57">
        <v>2</v>
      </c>
      <c r="I9" s="57">
        <v>2</v>
      </c>
      <c r="J9" s="107">
        <v>0</v>
      </c>
      <c r="K9" s="107">
        <v>0</v>
      </c>
    </row>
    <row r="10" spans="1:11" ht="28.5" customHeight="1">
      <c r="A10" s="16">
        <v>42</v>
      </c>
      <c r="B10" s="9" t="s">
        <v>11</v>
      </c>
      <c r="C10" s="57">
        <v>3295</v>
      </c>
      <c r="D10" s="57">
        <v>49</v>
      </c>
      <c r="E10" s="57">
        <v>1223</v>
      </c>
      <c r="F10" s="57">
        <v>51</v>
      </c>
      <c r="G10" s="57">
        <v>1173</v>
      </c>
      <c r="H10" s="57">
        <v>2023</v>
      </c>
      <c r="I10" s="57">
        <v>33</v>
      </c>
      <c r="J10" s="57">
        <v>1229</v>
      </c>
      <c r="K10" s="57">
        <v>761</v>
      </c>
    </row>
    <row r="11" spans="1:11" ht="31.9" customHeight="1">
      <c r="A11" s="8" t="s">
        <v>118</v>
      </c>
      <c r="B11" s="9" t="s">
        <v>167</v>
      </c>
      <c r="C11" s="57">
        <v>1688</v>
      </c>
      <c r="D11" s="57">
        <v>3</v>
      </c>
      <c r="E11" s="57">
        <v>463</v>
      </c>
      <c r="F11" s="57">
        <v>2</v>
      </c>
      <c r="G11" s="57">
        <v>461</v>
      </c>
      <c r="H11" s="57">
        <v>1223</v>
      </c>
      <c r="I11" s="57">
        <v>4</v>
      </c>
      <c r="J11" s="57">
        <v>1063</v>
      </c>
      <c r="K11" s="57">
        <v>155</v>
      </c>
    </row>
    <row r="12" spans="1:11" ht="17.45" customHeight="1">
      <c r="A12" s="14" t="s">
        <v>89</v>
      </c>
      <c r="B12" s="15" t="s">
        <v>90</v>
      </c>
      <c r="C12" s="57">
        <v>1180</v>
      </c>
      <c r="D12" s="57">
        <v>3</v>
      </c>
      <c r="E12" s="57">
        <v>39</v>
      </c>
      <c r="F12" s="57">
        <v>2</v>
      </c>
      <c r="G12" s="57">
        <v>38</v>
      </c>
      <c r="H12" s="57">
        <v>1137</v>
      </c>
      <c r="I12" s="57">
        <v>0</v>
      </c>
      <c r="J12" s="57">
        <v>1054</v>
      </c>
      <c r="K12" s="57">
        <v>83</v>
      </c>
    </row>
    <row r="13" spans="1:11" ht="18" customHeight="1">
      <c r="A13" s="14" t="s">
        <v>92</v>
      </c>
      <c r="B13" s="15" t="s">
        <v>91</v>
      </c>
      <c r="C13" s="57">
        <v>445</v>
      </c>
      <c r="D13" s="107">
        <v>0</v>
      </c>
      <c r="E13" s="57">
        <v>400</v>
      </c>
      <c r="F13" s="107">
        <v>0</v>
      </c>
      <c r="G13" s="57">
        <v>400</v>
      </c>
      <c r="H13" s="57">
        <v>44</v>
      </c>
      <c r="I13" s="58">
        <v>0</v>
      </c>
      <c r="J13" s="57">
        <v>1</v>
      </c>
      <c r="K13" s="57">
        <v>43</v>
      </c>
    </row>
    <row r="14" spans="1:11" ht="20.45" customHeight="1">
      <c r="A14" s="14" t="s">
        <v>93</v>
      </c>
      <c r="B14" s="15" t="s">
        <v>94</v>
      </c>
      <c r="C14" s="57">
        <v>64</v>
      </c>
      <c r="D14" s="107">
        <v>0</v>
      </c>
      <c r="E14" s="57">
        <v>23</v>
      </c>
      <c r="F14" s="57">
        <v>0</v>
      </c>
      <c r="G14" s="57">
        <v>23</v>
      </c>
      <c r="H14" s="57">
        <v>41</v>
      </c>
      <c r="I14" s="57">
        <v>3</v>
      </c>
      <c r="J14" s="57">
        <v>8</v>
      </c>
      <c r="K14" s="57">
        <v>30</v>
      </c>
    </row>
    <row r="15" spans="1:11" ht="31.15" customHeight="1">
      <c r="A15" s="8" t="s">
        <v>116</v>
      </c>
      <c r="B15" s="9" t="s">
        <v>119</v>
      </c>
      <c r="C15" s="57">
        <v>942</v>
      </c>
      <c r="D15" s="57">
        <v>19</v>
      </c>
      <c r="E15" s="57">
        <v>503</v>
      </c>
      <c r="F15" s="57">
        <v>24</v>
      </c>
      <c r="G15" s="57">
        <v>479</v>
      </c>
      <c r="H15" s="57">
        <v>420</v>
      </c>
      <c r="I15" s="57">
        <v>10</v>
      </c>
      <c r="J15" s="57">
        <v>84</v>
      </c>
      <c r="K15" s="57">
        <v>325</v>
      </c>
    </row>
    <row r="16" spans="1:11" ht="24" customHeight="1">
      <c r="A16" s="14" t="s">
        <v>117</v>
      </c>
      <c r="B16" s="15" t="s">
        <v>144</v>
      </c>
      <c r="C16" s="57">
        <v>585</v>
      </c>
      <c r="D16" s="57">
        <v>12</v>
      </c>
      <c r="E16" s="57">
        <v>228</v>
      </c>
      <c r="F16" s="57">
        <v>21</v>
      </c>
      <c r="G16" s="57">
        <v>208</v>
      </c>
      <c r="H16" s="57">
        <v>344</v>
      </c>
      <c r="I16" s="57">
        <v>10</v>
      </c>
      <c r="J16" s="57">
        <v>79</v>
      </c>
      <c r="K16" s="57">
        <v>255</v>
      </c>
    </row>
    <row r="17" spans="1:21" ht="19.899999999999999" customHeight="1">
      <c r="A17" s="14" t="s">
        <v>95</v>
      </c>
      <c r="B17" s="15" t="s">
        <v>96</v>
      </c>
      <c r="C17" s="57">
        <v>357</v>
      </c>
      <c r="D17" s="57">
        <v>6</v>
      </c>
      <c r="E17" s="57">
        <v>275</v>
      </c>
      <c r="F17" s="57">
        <v>4</v>
      </c>
      <c r="G17" s="57">
        <v>272</v>
      </c>
      <c r="H17" s="57">
        <v>76</v>
      </c>
      <c r="I17" s="57">
        <v>0</v>
      </c>
      <c r="J17" s="57">
        <v>5</v>
      </c>
      <c r="K17" s="57">
        <v>70</v>
      </c>
    </row>
    <row r="18" spans="1:21" ht="33.75" customHeight="1">
      <c r="A18" s="8" t="s">
        <v>97</v>
      </c>
      <c r="B18" s="9" t="s">
        <v>98</v>
      </c>
      <c r="C18" s="57">
        <v>666</v>
      </c>
      <c r="D18" s="57">
        <v>28</v>
      </c>
      <c r="E18" s="57">
        <v>257</v>
      </c>
      <c r="F18" s="57">
        <v>24</v>
      </c>
      <c r="G18" s="57">
        <v>233</v>
      </c>
      <c r="H18" s="57">
        <v>381</v>
      </c>
      <c r="I18" s="57">
        <v>18</v>
      </c>
      <c r="J18" s="57">
        <v>81</v>
      </c>
      <c r="K18" s="57">
        <v>281</v>
      </c>
    </row>
    <row r="19" spans="1:21" ht="36.6" customHeight="1">
      <c r="A19" s="8" t="s">
        <v>127</v>
      </c>
      <c r="B19" s="9" t="s">
        <v>128</v>
      </c>
      <c r="C19" s="57">
        <v>543</v>
      </c>
      <c r="D19" s="57">
        <v>124</v>
      </c>
      <c r="E19" s="57">
        <v>262</v>
      </c>
      <c r="F19" s="57">
        <v>113</v>
      </c>
      <c r="G19" s="57">
        <v>148</v>
      </c>
      <c r="H19" s="57">
        <v>158</v>
      </c>
      <c r="I19" s="57">
        <v>33</v>
      </c>
      <c r="J19" s="57">
        <v>34</v>
      </c>
      <c r="K19" s="57">
        <v>91</v>
      </c>
    </row>
    <row r="20" spans="1:21" ht="21.6" customHeight="1">
      <c r="A20" s="14" t="s">
        <v>100</v>
      </c>
      <c r="B20" s="15" t="s">
        <v>101</v>
      </c>
      <c r="C20" s="57">
        <v>257</v>
      </c>
      <c r="D20" s="57">
        <v>77</v>
      </c>
      <c r="E20" s="57">
        <v>139</v>
      </c>
      <c r="F20" s="57">
        <v>95</v>
      </c>
      <c r="G20" s="57">
        <v>44</v>
      </c>
      <c r="H20" s="57">
        <v>42</v>
      </c>
      <c r="I20" s="57">
        <v>25</v>
      </c>
      <c r="J20" s="57">
        <v>7</v>
      </c>
      <c r="K20" s="57">
        <v>9</v>
      </c>
    </row>
    <row r="21" spans="1:21" ht="21" customHeight="1">
      <c r="A21" s="14" t="s">
        <v>102</v>
      </c>
      <c r="B21" s="15" t="s">
        <v>5</v>
      </c>
      <c r="C21" s="57">
        <v>277</v>
      </c>
      <c r="D21" s="57">
        <v>47</v>
      </c>
      <c r="E21" s="57">
        <v>118</v>
      </c>
      <c r="F21" s="57">
        <v>19</v>
      </c>
      <c r="G21" s="57">
        <v>99</v>
      </c>
      <c r="H21" s="57">
        <v>112</v>
      </c>
      <c r="I21" s="57">
        <v>8</v>
      </c>
      <c r="J21" s="57">
        <v>26</v>
      </c>
      <c r="K21" s="57">
        <v>78</v>
      </c>
    </row>
    <row r="22" spans="1:21" ht="24.75" customHeight="1">
      <c r="A22" s="14" t="s">
        <v>103</v>
      </c>
      <c r="B22" s="15" t="s">
        <v>104</v>
      </c>
      <c r="C22" s="57">
        <v>10</v>
      </c>
      <c r="D22" s="57">
        <v>0</v>
      </c>
      <c r="E22" s="57">
        <v>5</v>
      </c>
      <c r="F22" s="57">
        <v>0</v>
      </c>
      <c r="G22" s="57">
        <v>5</v>
      </c>
      <c r="H22" s="57">
        <v>4</v>
      </c>
      <c r="I22" s="107">
        <v>0</v>
      </c>
      <c r="J22" s="57">
        <v>1</v>
      </c>
      <c r="K22" s="57">
        <v>4</v>
      </c>
      <c r="O22" s="2"/>
      <c r="P22" s="2"/>
      <c r="R22" s="2"/>
      <c r="S22" s="2"/>
      <c r="T22" s="2"/>
      <c r="U22" s="2"/>
    </row>
    <row r="23" spans="1:21" ht="30.6" customHeight="1">
      <c r="A23" s="8" t="s">
        <v>112</v>
      </c>
      <c r="B23" s="9" t="s">
        <v>120</v>
      </c>
      <c r="C23" s="57">
        <v>4418</v>
      </c>
      <c r="D23" s="57">
        <v>2556</v>
      </c>
      <c r="E23" s="57">
        <v>1170</v>
      </c>
      <c r="F23" s="57">
        <v>908</v>
      </c>
      <c r="G23" s="57">
        <v>262</v>
      </c>
      <c r="H23" s="57">
        <v>692</v>
      </c>
      <c r="I23" s="57">
        <v>324</v>
      </c>
      <c r="J23" s="57">
        <v>225</v>
      </c>
      <c r="K23" s="57">
        <v>142</v>
      </c>
      <c r="O23" s="29"/>
      <c r="P23" s="29"/>
      <c r="R23" s="29"/>
      <c r="S23" s="29"/>
      <c r="T23" s="29"/>
      <c r="U23" s="29"/>
    </row>
    <row r="24" spans="1:21" ht="22.15" customHeight="1">
      <c r="A24" s="8" t="s">
        <v>108</v>
      </c>
      <c r="B24" s="9" t="s">
        <v>107</v>
      </c>
      <c r="C24" s="57">
        <v>2425</v>
      </c>
      <c r="D24" s="57">
        <v>2007</v>
      </c>
      <c r="E24" s="57">
        <v>279</v>
      </c>
      <c r="F24" s="57">
        <v>278</v>
      </c>
      <c r="G24" s="57">
        <v>1</v>
      </c>
      <c r="H24" s="57">
        <v>139</v>
      </c>
      <c r="I24" s="57">
        <v>138</v>
      </c>
      <c r="J24" s="57">
        <v>0</v>
      </c>
      <c r="K24" s="57">
        <v>0</v>
      </c>
    </row>
    <row r="25" spans="1:21" ht="20.45" customHeight="1">
      <c r="A25" s="14" t="s">
        <v>105</v>
      </c>
      <c r="B25" s="15" t="s">
        <v>16</v>
      </c>
      <c r="C25" s="57">
        <v>815</v>
      </c>
      <c r="D25" s="57">
        <v>582</v>
      </c>
      <c r="E25" s="57">
        <v>171</v>
      </c>
      <c r="F25" s="57">
        <v>170</v>
      </c>
      <c r="G25" s="57">
        <v>1</v>
      </c>
      <c r="H25" s="57">
        <v>62</v>
      </c>
      <c r="I25" s="57">
        <v>62</v>
      </c>
      <c r="J25" s="107">
        <v>0</v>
      </c>
      <c r="K25" s="57">
        <v>0</v>
      </c>
    </row>
    <row r="26" spans="1:21" ht="23.25" customHeight="1">
      <c r="A26" s="14" t="s">
        <v>106</v>
      </c>
      <c r="B26" s="15" t="s">
        <v>6</v>
      </c>
      <c r="C26" s="57">
        <v>1610</v>
      </c>
      <c r="D26" s="57">
        <v>1425</v>
      </c>
      <c r="E26" s="57">
        <v>109</v>
      </c>
      <c r="F26" s="57">
        <v>108</v>
      </c>
      <c r="G26" s="57">
        <v>1</v>
      </c>
      <c r="H26" s="57">
        <v>77</v>
      </c>
      <c r="I26" s="57">
        <v>76</v>
      </c>
      <c r="J26" s="57">
        <v>0</v>
      </c>
      <c r="K26" s="57">
        <v>0</v>
      </c>
    </row>
    <row r="27" spans="1:21" ht="29.45" customHeight="1">
      <c r="A27" s="8" t="s">
        <v>113</v>
      </c>
      <c r="B27" s="9" t="s">
        <v>121</v>
      </c>
      <c r="C27" s="57">
        <v>1993</v>
      </c>
      <c r="D27" s="57">
        <v>549</v>
      </c>
      <c r="E27" s="57">
        <v>891</v>
      </c>
      <c r="F27" s="57">
        <v>630</v>
      </c>
      <c r="G27" s="57">
        <v>261</v>
      </c>
      <c r="H27" s="57">
        <v>553</v>
      </c>
      <c r="I27" s="57">
        <v>186</v>
      </c>
      <c r="J27" s="57">
        <v>225</v>
      </c>
      <c r="K27" s="57">
        <v>142</v>
      </c>
    </row>
    <row r="28" spans="1:21" ht="21.6" customHeight="1">
      <c r="A28" s="14" t="s">
        <v>109</v>
      </c>
      <c r="B28" s="15" t="s">
        <v>7</v>
      </c>
      <c r="C28" s="57">
        <v>366</v>
      </c>
      <c r="D28" s="57">
        <v>177</v>
      </c>
      <c r="E28" s="57">
        <v>155</v>
      </c>
      <c r="F28" s="57">
        <v>155</v>
      </c>
      <c r="G28" s="57">
        <v>0</v>
      </c>
      <c r="H28" s="57">
        <v>34</v>
      </c>
      <c r="I28" s="57">
        <v>32</v>
      </c>
      <c r="J28" s="107">
        <v>0</v>
      </c>
      <c r="K28" s="57">
        <v>2</v>
      </c>
    </row>
    <row r="29" spans="1:21" ht="25.15" customHeight="1">
      <c r="A29" s="14" t="s">
        <v>114</v>
      </c>
      <c r="B29" s="15" t="s">
        <v>122</v>
      </c>
      <c r="C29" s="57">
        <v>40</v>
      </c>
      <c r="D29" s="57">
        <v>17</v>
      </c>
      <c r="E29" s="57">
        <v>22</v>
      </c>
      <c r="F29" s="57">
        <v>22</v>
      </c>
      <c r="G29" s="107">
        <v>0</v>
      </c>
      <c r="H29" s="57">
        <v>2</v>
      </c>
      <c r="I29" s="57">
        <v>1</v>
      </c>
      <c r="J29" s="107">
        <v>0</v>
      </c>
      <c r="K29" s="107">
        <v>0</v>
      </c>
    </row>
    <row r="30" spans="1:21" ht="18.75" customHeight="1">
      <c r="A30" s="14" t="s">
        <v>110</v>
      </c>
      <c r="B30" s="15" t="s">
        <v>111</v>
      </c>
      <c r="C30" s="57">
        <v>1587</v>
      </c>
      <c r="D30" s="57">
        <v>356</v>
      </c>
      <c r="E30" s="57">
        <v>713</v>
      </c>
      <c r="F30" s="57">
        <v>453</v>
      </c>
      <c r="G30" s="57">
        <v>260</v>
      </c>
      <c r="H30" s="57">
        <v>517</v>
      </c>
      <c r="I30" s="57">
        <v>153</v>
      </c>
      <c r="J30" s="57">
        <v>225</v>
      </c>
      <c r="K30" s="57">
        <v>140</v>
      </c>
    </row>
    <row r="31" spans="1:21" ht="18.75" customHeight="1">
      <c r="A31" s="29" t="s">
        <v>158</v>
      </c>
      <c r="B31" s="29"/>
    </row>
    <row r="32" spans="1:21" s="2" customFormat="1" ht="20.100000000000001" customHeight="1">
      <c r="A32" s="20"/>
      <c r="B32" s="5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ht="15.95" customHeight="1">
      <c r="A33" s="3"/>
      <c r="B33" s="25"/>
    </row>
    <row r="34" spans="1:21" s="29" customFormat="1" ht="18" customHeight="1">
      <c r="A34" s="20"/>
      <c r="B34" s="27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ht="1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21" ht="15" customHeight="1"/>
    <row r="37" spans="1:21" ht="15" customHeight="1"/>
    <row r="38" spans="1:21" ht="15" customHeight="1"/>
    <row r="39" spans="1:21" ht="15" customHeight="1"/>
    <row r="40" spans="1:21" ht="15" customHeight="1"/>
    <row r="41" spans="1:21" ht="15" customHeight="1"/>
    <row r="42" spans="1:21" ht="15" customHeight="1"/>
    <row r="43" spans="1:21" ht="15" customHeight="1"/>
    <row r="44" spans="1:21" ht="15" customHeight="1"/>
    <row r="45" spans="1:21" ht="15" customHeight="1"/>
    <row r="46" spans="1:21" ht="15" customHeight="1"/>
    <row r="47" spans="1:21" ht="15" customHeight="1"/>
    <row r="48" spans="1:2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conditionalFormatting sqref="D13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F13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D14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I22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J25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J28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G29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J29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J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2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3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7.375" style="19" customWidth="1"/>
    <col min="2" max="2" width="31.125" style="19" customWidth="1"/>
    <col min="3" max="3" width="9.875" style="19" customWidth="1"/>
    <col min="4" max="4" width="10.875" style="19" customWidth="1"/>
    <col min="5" max="5" width="12.125" style="19" customWidth="1"/>
    <col min="6" max="6" width="11.75" style="19" customWidth="1"/>
    <col min="7" max="16384" width="11" style="19"/>
  </cols>
  <sheetData>
    <row r="1" spans="1:6" s="2" customFormat="1" ht="16.5" customHeight="1">
      <c r="A1" s="3" t="s">
        <v>192</v>
      </c>
      <c r="C1" s="3"/>
    </row>
    <row r="2" spans="1:6" s="18" customFormat="1" ht="14.85" customHeight="1">
      <c r="A2" s="4" t="s">
        <v>129</v>
      </c>
      <c r="C2" s="5"/>
    </row>
    <row r="3" spans="1:6" s="18" customFormat="1" ht="21.75" customHeight="1">
      <c r="A3" s="108" t="s">
        <v>99</v>
      </c>
      <c r="B3" s="110" t="s">
        <v>38</v>
      </c>
      <c r="C3" s="112" t="s">
        <v>0</v>
      </c>
      <c r="D3" s="115" t="s">
        <v>183</v>
      </c>
      <c r="E3" s="114"/>
      <c r="F3" s="114"/>
    </row>
    <row r="4" spans="1:6" s="18" customFormat="1" ht="21.75" customHeight="1">
      <c r="A4" s="135"/>
      <c r="B4" s="142"/>
      <c r="C4" s="145"/>
      <c r="D4" s="60" t="s">
        <v>1</v>
      </c>
      <c r="E4" s="61" t="s">
        <v>2</v>
      </c>
      <c r="F4" s="62" t="s">
        <v>147</v>
      </c>
    </row>
    <row r="5" spans="1:6" s="18" customFormat="1" ht="15" customHeight="1">
      <c r="A5" s="109"/>
      <c r="B5" s="111"/>
      <c r="C5" s="143" t="s">
        <v>13</v>
      </c>
      <c r="D5" s="144"/>
      <c r="E5" s="144"/>
      <c r="F5" s="144"/>
    </row>
    <row r="6" spans="1:6" ht="40.5" customHeight="1">
      <c r="A6" s="8" t="s">
        <v>125</v>
      </c>
      <c r="B6" s="9" t="s">
        <v>126</v>
      </c>
      <c r="C6" s="10">
        <v>12013</v>
      </c>
      <c r="D6" s="10">
        <v>2038</v>
      </c>
      <c r="E6" s="10">
        <v>2461</v>
      </c>
      <c r="F6" s="10">
        <v>7513</v>
      </c>
    </row>
    <row r="7" spans="1:6" ht="23.25" customHeight="1">
      <c r="A7" s="8" t="s">
        <v>87</v>
      </c>
      <c r="B7" s="9" t="s">
        <v>88</v>
      </c>
      <c r="C7" s="12">
        <v>3757</v>
      </c>
      <c r="D7" s="12">
        <v>521</v>
      </c>
      <c r="E7" s="12">
        <v>817</v>
      </c>
      <c r="F7" s="12">
        <v>2417</v>
      </c>
    </row>
    <row r="8" spans="1:6" ht="31.15" customHeight="1">
      <c r="A8" s="14" t="s">
        <v>83</v>
      </c>
      <c r="B8" s="15" t="s">
        <v>84</v>
      </c>
      <c r="C8" s="12">
        <v>3587</v>
      </c>
      <c r="D8" s="12">
        <v>508</v>
      </c>
      <c r="E8" s="12">
        <v>796</v>
      </c>
      <c r="F8" s="12">
        <v>2283</v>
      </c>
    </row>
    <row r="9" spans="1:6" ht="21" customHeight="1">
      <c r="A9" s="14" t="s">
        <v>86</v>
      </c>
      <c r="B9" s="15" t="s">
        <v>85</v>
      </c>
      <c r="C9" s="12">
        <v>170</v>
      </c>
      <c r="D9" s="12">
        <v>13</v>
      </c>
      <c r="E9" s="12">
        <v>21</v>
      </c>
      <c r="F9" s="12">
        <v>134</v>
      </c>
    </row>
    <row r="10" spans="1:6" ht="28.5" customHeight="1">
      <c r="A10" s="16">
        <v>42</v>
      </c>
      <c r="B10" s="9" t="s">
        <v>11</v>
      </c>
      <c r="C10" s="12">
        <v>3295</v>
      </c>
      <c r="D10" s="12">
        <v>132</v>
      </c>
      <c r="E10" s="12">
        <v>277</v>
      </c>
      <c r="F10" s="12">
        <v>2886</v>
      </c>
    </row>
    <row r="11" spans="1:6" ht="32.450000000000003" customHeight="1">
      <c r="A11" s="8" t="s">
        <v>118</v>
      </c>
      <c r="B11" s="9" t="s">
        <v>167</v>
      </c>
      <c r="C11" s="12">
        <v>1688</v>
      </c>
      <c r="D11" s="12">
        <v>45</v>
      </c>
      <c r="E11" s="12">
        <v>98</v>
      </c>
      <c r="F11" s="12">
        <v>1546</v>
      </c>
    </row>
    <row r="12" spans="1:6" ht="22.15" customHeight="1">
      <c r="A12" s="14" t="s">
        <v>89</v>
      </c>
      <c r="B12" s="15" t="s">
        <v>90</v>
      </c>
      <c r="C12" s="12">
        <v>1180</v>
      </c>
      <c r="D12" s="12">
        <v>42</v>
      </c>
      <c r="E12" s="12">
        <v>93</v>
      </c>
      <c r="F12" s="12">
        <v>1044</v>
      </c>
    </row>
    <row r="13" spans="1:6" ht="19.149999999999999" customHeight="1">
      <c r="A13" s="14" t="s">
        <v>92</v>
      </c>
      <c r="B13" s="15" t="s">
        <v>91</v>
      </c>
      <c r="C13" s="12">
        <v>445</v>
      </c>
      <c r="D13" s="17" t="s">
        <v>185</v>
      </c>
      <c r="E13" s="17" t="s">
        <v>185</v>
      </c>
      <c r="F13" s="17" t="s">
        <v>185</v>
      </c>
    </row>
    <row r="14" spans="1:6" ht="19.899999999999999" customHeight="1">
      <c r="A14" s="14" t="s">
        <v>93</v>
      </c>
      <c r="B14" s="15" t="s">
        <v>94</v>
      </c>
      <c r="C14" s="12">
        <v>64</v>
      </c>
      <c r="D14" s="17" t="s">
        <v>185</v>
      </c>
      <c r="E14" s="17" t="s">
        <v>185</v>
      </c>
      <c r="F14" s="17" t="s">
        <v>185</v>
      </c>
    </row>
    <row r="15" spans="1:6" ht="31.9" customHeight="1">
      <c r="A15" s="8" t="s">
        <v>116</v>
      </c>
      <c r="B15" s="9" t="s">
        <v>119</v>
      </c>
      <c r="C15" s="12">
        <v>942</v>
      </c>
      <c r="D15" s="12">
        <v>46</v>
      </c>
      <c r="E15" s="12">
        <v>114</v>
      </c>
      <c r="F15" s="12">
        <v>780</v>
      </c>
    </row>
    <row r="16" spans="1:6" ht="30.75" customHeight="1">
      <c r="A16" s="14" t="s">
        <v>117</v>
      </c>
      <c r="B16" s="15" t="s">
        <v>144</v>
      </c>
      <c r="C16" s="12">
        <v>585</v>
      </c>
      <c r="D16" s="12">
        <v>23</v>
      </c>
      <c r="E16" s="12">
        <v>63</v>
      </c>
      <c r="F16" s="12">
        <v>498</v>
      </c>
    </row>
    <row r="17" spans="1:10" ht="21" customHeight="1">
      <c r="A17" s="14" t="s">
        <v>95</v>
      </c>
      <c r="B17" s="15" t="s">
        <v>96</v>
      </c>
      <c r="C17" s="12">
        <v>357</v>
      </c>
      <c r="D17" s="12">
        <v>22</v>
      </c>
      <c r="E17" s="12">
        <v>51</v>
      </c>
      <c r="F17" s="12">
        <v>283</v>
      </c>
    </row>
    <row r="18" spans="1:10" ht="28.5" customHeight="1">
      <c r="A18" s="8" t="s">
        <v>97</v>
      </c>
      <c r="B18" s="9" t="s">
        <v>98</v>
      </c>
      <c r="C18" s="12">
        <v>666</v>
      </c>
      <c r="D18" s="12">
        <v>41</v>
      </c>
      <c r="E18" s="12">
        <v>65</v>
      </c>
      <c r="F18" s="12">
        <v>560</v>
      </c>
    </row>
    <row r="19" spans="1:10" ht="33.6" customHeight="1">
      <c r="A19" s="8" t="s">
        <v>115</v>
      </c>
      <c r="B19" s="9" t="s">
        <v>123</v>
      </c>
      <c r="C19" s="12">
        <v>543</v>
      </c>
      <c r="D19" s="12">
        <v>157</v>
      </c>
      <c r="E19" s="12">
        <v>142</v>
      </c>
      <c r="F19" s="12">
        <v>244</v>
      </c>
    </row>
    <row r="20" spans="1:10" ht="22.15" customHeight="1">
      <c r="A20" s="14" t="s">
        <v>100</v>
      </c>
      <c r="B20" s="15" t="s">
        <v>101</v>
      </c>
      <c r="C20" s="12">
        <v>257</v>
      </c>
      <c r="D20" s="12">
        <v>49</v>
      </c>
      <c r="E20" s="12">
        <v>69</v>
      </c>
      <c r="F20" s="12">
        <v>139</v>
      </c>
    </row>
    <row r="21" spans="1:10" ht="19.149999999999999" customHeight="1">
      <c r="A21" s="14" t="s">
        <v>102</v>
      </c>
      <c r="B21" s="15" t="s">
        <v>5</v>
      </c>
      <c r="C21" s="12">
        <v>277</v>
      </c>
      <c r="D21" s="56" t="s">
        <v>185</v>
      </c>
      <c r="E21" s="56" t="s">
        <v>185</v>
      </c>
      <c r="F21" s="56" t="s">
        <v>185</v>
      </c>
    </row>
    <row r="22" spans="1:10" ht="22.5" customHeight="1">
      <c r="A22" s="14" t="s">
        <v>103</v>
      </c>
      <c r="B22" s="15" t="s">
        <v>104</v>
      </c>
      <c r="C22" s="12">
        <v>10</v>
      </c>
      <c r="D22" s="56" t="s">
        <v>185</v>
      </c>
      <c r="E22" s="56" t="s">
        <v>185</v>
      </c>
      <c r="F22" s="56" t="s">
        <v>185</v>
      </c>
    </row>
    <row r="23" spans="1:10" ht="33.6" customHeight="1">
      <c r="A23" s="8" t="s">
        <v>112</v>
      </c>
      <c r="B23" s="9" t="s">
        <v>120</v>
      </c>
      <c r="C23" s="12">
        <v>4418</v>
      </c>
      <c r="D23" s="12">
        <v>1227</v>
      </c>
      <c r="E23" s="12">
        <v>1225</v>
      </c>
      <c r="F23" s="12">
        <v>1966</v>
      </c>
    </row>
    <row r="24" spans="1:10" ht="28.15" customHeight="1">
      <c r="A24" s="8" t="s">
        <v>108</v>
      </c>
      <c r="B24" s="9" t="s">
        <v>107</v>
      </c>
      <c r="C24" s="12">
        <v>2425</v>
      </c>
      <c r="D24" s="12">
        <v>910</v>
      </c>
      <c r="E24" s="12">
        <v>865</v>
      </c>
      <c r="F24" s="12">
        <v>651</v>
      </c>
    </row>
    <row r="25" spans="1:10" ht="22.5" customHeight="1">
      <c r="A25" s="14" t="s">
        <v>105</v>
      </c>
      <c r="B25" s="15" t="s">
        <v>16</v>
      </c>
      <c r="C25" s="12">
        <v>815</v>
      </c>
      <c r="D25" s="12">
        <v>240</v>
      </c>
      <c r="E25" s="12">
        <v>279</v>
      </c>
      <c r="F25" s="12">
        <v>296</v>
      </c>
    </row>
    <row r="26" spans="1:10" ht="22.5" customHeight="1">
      <c r="A26" s="14" t="s">
        <v>106</v>
      </c>
      <c r="B26" s="15" t="s">
        <v>6</v>
      </c>
      <c r="C26" s="12">
        <v>1610</v>
      </c>
      <c r="D26" s="12">
        <v>670</v>
      </c>
      <c r="E26" s="12">
        <v>586</v>
      </c>
      <c r="F26" s="12">
        <v>354</v>
      </c>
    </row>
    <row r="27" spans="1:10" ht="33" customHeight="1">
      <c r="A27" s="8" t="s">
        <v>113</v>
      </c>
      <c r="B27" s="9" t="s">
        <v>121</v>
      </c>
      <c r="C27" s="12">
        <v>1993</v>
      </c>
      <c r="D27" s="12">
        <v>317</v>
      </c>
      <c r="E27" s="12">
        <v>361</v>
      </c>
      <c r="F27" s="12">
        <v>1315</v>
      </c>
    </row>
    <row r="28" spans="1:10" ht="22.5" customHeight="1">
      <c r="A28" s="14" t="s">
        <v>109</v>
      </c>
      <c r="B28" s="15" t="s">
        <v>7</v>
      </c>
      <c r="C28" s="12">
        <v>366</v>
      </c>
      <c r="D28" s="12">
        <v>68</v>
      </c>
      <c r="E28" s="12">
        <v>131</v>
      </c>
      <c r="F28" s="12">
        <v>168</v>
      </c>
    </row>
    <row r="29" spans="1:10" s="2" customFormat="1" ht="30.75" customHeight="1">
      <c r="A29" s="14" t="s">
        <v>114</v>
      </c>
      <c r="B29" s="15" t="s">
        <v>122</v>
      </c>
      <c r="C29" s="12">
        <v>40</v>
      </c>
      <c r="D29" s="12">
        <v>12</v>
      </c>
      <c r="E29" s="12">
        <v>8</v>
      </c>
      <c r="F29" s="12">
        <v>21</v>
      </c>
      <c r="G29" s="19"/>
      <c r="H29" s="19"/>
      <c r="I29" s="19"/>
      <c r="J29" s="19"/>
    </row>
    <row r="30" spans="1:10" ht="18" customHeight="1">
      <c r="A30" s="14" t="s">
        <v>110</v>
      </c>
      <c r="B30" s="15" t="s">
        <v>111</v>
      </c>
      <c r="C30" s="12">
        <v>1587</v>
      </c>
      <c r="D30" s="12">
        <v>237</v>
      </c>
      <c r="E30" s="12">
        <v>222</v>
      </c>
      <c r="F30" s="12">
        <v>1126</v>
      </c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9.875" style="51" customWidth="1"/>
    <col min="2" max="2" width="11" style="51" customWidth="1"/>
    <col min="3" max="4" width="10.625" style="51" customWidth="1"/>
    <col min="5" max="5" width="9.875" style="51" customWidth="1"/>
    <col min="6" max="6" width="11.125" style="51" customWidth="1"/>
    <col min="7" max="8" width="11.25" style="30" customWidth="1"/>
    <col min="9" max="16384" width="11" style="51"/>
  </cols>
  <sheetData>
    <row r="1" spans="1:11" s="2" customFormat="1" ht="16.5" customHeight="1">
      <c r="A1" s="3" t="s">
        <v>193</v>
      </c>
      <c r="B1" s="3"/>
      <c r="I1" s="48"/>
      <c r="J1" s="48"/>
      <c r="K1" s="48"/>
    </row>
    <row r="2" spans="1:11" s="63" customFormat="1" ht="14.85" customHeight="1">
      <c r="A2" s="4" t="s">
        <v>177</v>
      </c>
      <c r="B2" s="5"/>
    </row>
    <row r="3" spans="1:11" s="63" customFormat="1" ht="21.75" customHeight="1">
      <c r="A3" s="131" t="s">
        <v>145</v>
      </c>
      <c r="B3" s="112" t="s">
        <v>0</v>
      </c>
      <c r="C3" s="130" t="s">
        <v>183</v>
      </c>
      <c r="D3" s="130"/>
      <c r="E3" s="130"/>
      <c r="F3" s="130"/>
    </row>
    <row r="4" spans="1:11" s="63" customFormat="1" ht="21.75" customHeight="1">
      <c r="A4" s="136"/>
      <c r="B4" s="146"/>
      <c r="C4" s="64" t="s">
        <v>1</v>
      </c>
      <c r="D4" s="65" t="s">
        <v>2</v>
      </c>
      <c r="E4" s="65" t="s">
        <v>3</v>
      </c>
      <c r="F4" s="66" t="s">
        <v>4</v>
      </c>
    </row>
    <row r="5" spans="1:11" s="63" customFormat="1" ht="15" customHeight="1">
      <c r="A5" s="132"/>
      <c r="B5" s="143" t="s">
        <v>13</v>
      </c>
      <c r="C5" s="147"/>
      <c r="D5" s="147"/>
      <c r="E5" s="147"/>
      <c r="F5" s="147"/>
    </row>
    <row r="6" spans="1:11" ht="18" customHeight="1">
      <c r="A6" s="67" t="s">
        <v>0</v>
      </c>
      <c r="B6" s="10">
        <v>12013</v>
      </c>
      <c r="C6" s="10">
        <v>2038</v>
      </c>
      <c r="D6" s="10">
        <v>2461</v>
      </c>
      <c r="E6" s="10">
        <v>4107</v>
      </c>
      <c r="F6" s="10">
        <v>3406</v>
      </c>
    </row>
    <row r="7" spans="1:11" ht="15.6" customHeight="1">
      <c r="A7" s="68" t="s">
        <v>152</v>
      </c>
      <c r="B7" s="12">
        <v>7757</v>
      </c>
      <c r="C7" s="12">
        <v>1769</v>
      </c>
      <c r="D7" s="12">
        <v>2065</v>
      </c>
      <c r="E7" s="12">
        <v>2693</v>
      </c>
      <c r="F7" s="12">
        <v>1230</v>
      </c>
    </row>
    <row r="8" spans="1:11" ht="15.6" customHeight="1">
      <c r="A8" s="68" t="s">
        <v>11</v>
      </c>
      <c r="B8" s="12">
        <v>4256</v>
      </c>
      <c r="C8" s="12">
        <v>269</v>
      </c>
      <c r="D8" s="12">
        <v>396</v>
      </c>
      <c r="E8" s="12">
        <v>1415</v>
      </c>
      <c r="F8" s="12">
        <v>2176</v>
      </c>
    </row>
    <row r="9" spans="1:11" ht="18.75" customHeight="1">
      <c r="A9" s="69" t="s">
        <v>9</v>
      </c>
      <c r="B9" s="12">
        <v>5110</v>
      </c>
      <c r="C9" s="12">
        <v>1537</v>
      </c>
      <c r="D9" s="12">
        <v>1693</v>
      </c>
      <c r="E9" s="12">
        <v>1602</v>
      </c>
      <c r="F9" s="12">
        <v>279</v>
      </c>
    </row>
    <row r="10" spans="1:11" ht="15.6" customHeight="1">
      <c r="A10" s="69" t="s">
        <v>153</v>
      </c>
      <c r="B10" s="12">
        <v>3607</v>
      </c>
      <c r="C10" s="12">
        <v>295</v>
      </c>
      <c r="D10" s="12">
        <v>418</v>
      </c>
      <c r="E10" s="12">
        <v>1269</v>
      </c>
      <c r="F10" s="12">
        <v>1624</v>
      </c>
    </row>
    <row r="11" spans="1:11" ht="15.6" customHeight="1">
      <c r="A11" s="70" t="s">
        <v>154</v>
      </c>
      <c r="B11" s="12">
        <v>1956</v>
      </c>
      <c r="C11" s="12">
        <v>183</v>
      </c>
      <c r="D11" s="12">
        <v>268</v>
      </c>
      <c r="E11" s="12">
        <v>774</v>
      </c>
      <c r="F11" s="12">
        <v>732</v>
      </c>
      <c r="K11" s="20"/>
    </row>
    <row r="12" spans="1:11" ht="15.6" customHeight="1">
      <c r="A12" s="70" t="s">
        <v>155</v>
      </c>
      <c r="B12" s="12">
        <v>1651</v>
      </c>
      <c r="C12" s="12">
        <v>113</v>
      </c>
      <c r="D12" s="12">
        <v>150</v>
      </c>
      <c r="E12" s="12">
        <v>495</v>
      </c>
      <c r="F12" s="12">
        <v>892</v>
      </c>
    </row>
    <row r="13" spans="1:11" s="2" customFormat="1" ht="15.6" customHeight="1">
      <c r="A13" s="69" t="s">
        <v>156</v>
      </c>
      <c r="B13" s="12">
        <v>3297</v>
      </c>
      <c r="C13" s="12">
        <v>206</v>
      </c>
      <c r="D13" s="12">
        <v>351</v>
      </c>
      <c r="E13" s="12">
        <v>1237</v>
      </c>
      <c r="F13" s="12">
        <v>1503</v>
      </c>
      <c r="K13" s="20"/>
    </row>
    <row r="14" spans="1:11" ht="15.6" customHeight="1">
      <c r="A14" s="70" t="s">
        <v>159</v>
      </c>
      <c r="B14" s="12">
        <v>691</v>
      </c>
      <c r="C14" s="12">
        <v>49</v>
      </c>
      <c r="D14" s="12">
        <v>104</v>
      </c>
      <c r="E14" s="12">
        <v>316</v>
      </c>
      <c r="F14" s="12">
        <v>220</v>
      </c>
      <c r="G14" s="71"/>
    </row>
    <row r="15" spans="1:11" ht="15.6" customHeight="1">
      <c r="A15" s="70" t="s">
        <v>12</v>
      </c>
      <c r="B15" s="12">
        <v>1514</v>
      </c>
      <c r="C15" s="12">
        <v>59</v>
      </c>
      <c r="D15" s="12">
        <v>109</v>
      </c>
      <c r="E15" s="12">
        <v>420</v>
      </c>
      <c r="F15" s="12">
        <v>927</v>
      </c>
    </row>
    <row r="16" spans="1:11" ht="15.6" customHeight="1">
      <c r="A16" s="15" t="s">
        <v>98</v>
      </c>
      <c r="B16" s="12">
        <v>1092</v>
      </c>
      <c r="C16" s="12">
        <v>98</v>
      </c>
      <c r="D16" s="12">
        <v>138</v>
      </c>
      <c r="E16" s="12">
        <v>499</v>
      </c>
      <c r="F16" s="12">
        <v>357</v>
      </c>
      <c r="K16" s="21"/>
    </row>
    <row r="17" spans="1:11" ht="21" customHeight="1">
      <c r="A17" s="29" t="s">
        <v>158</v>
      </c>
      <c r="B17" s="29"/>
      <c r="C17" s="29"/>
      <c r="D17" s="29"/>
      <c r="E17" s="29"/>
      <c r="F17" s="29"/>
      <c r="K17" s="21"/>
    </row>
    <row r="18" spans="1:11" ht="12.75" customHeight="1">
      <c r="B18" s="28"/>
      <c r="C18" s="28"/>
      <c r="D18" s="28"/>
      <c r="E18" s="28"/>
      <c r="F18" s="28"/>
      <c r="K18" s="21"/>
    </row>
    <row r="19" spans="1:11" ht="15" customHeight="1"/>
    <row r="20" spans="1:11" ht="15" customHeight="1"/>
    <row r="21" spans="1:11" ht="15" customHeight="1"/>
    <row r="22" spans="1:11" ht="15" customHeight="1"/>
    <row r="23" spans="1:11" ht="15" customHeight="1"/>
    <row r="24" spans="1:11" ht="15" customHeight="1"/>
    <row r="25" spans="1:11" ht="15" customHeight="1"/>
    <row r="26" spans="1:11" ht="15" customHeight="1"/>
    <row r="27" spans="1:11" ht="15" customHeight="1"/>
    <row r="28" spans="1:11" ht="15" customHeight="1"/>
    <row r="29" spans="1:11" ht="15" customHeight="1"/>
    <row r="30" spans="1:11" ht="15" customHeight="1"/>
    <row r="31" spans="1:11" ht="15" customHeight="1"/>
    <row r="32" spans="1:11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5" style="19" customWidth="1"/>
    <col min="2" max="2" width="12.125" style="19" customWidth="1"/>
    <col min="3" max="3" width="12" style="19" customWidth="1"/>
    <col min="4" max="4" width="10.5" style="19" customWidth="1"/>
    <col min="5" max="5" width="12.25" style="19" customWidth="1"/>
    <col min="6" max="6" width="11.25" style="19" customWidth="1"/>
    <col min="7" max="8" width="11.25" style="30" customWidth="1"/>
    <col min="9" max="16384" width="11" style="19"/>
  </cols>
  <sheetData>
    <row r="1" spans="1:11" s="2" customFormat="1" ht="16.5" customHeight="1">
      <c r="B1" s="3"/>
      <c r="I1" s="48"/>
      <c r="J1" s="48"/>
      <c r="K1" s="48"/>
    </row>
    <row r="2" spans="1:11" s="18" customFormat="1" ht="14.85" customHeight="1">
      <c r="A2" s="5" t="s">
        <v>194</v>
      </c>
      <c r="B2" s="5"/>
    </row>
    <row r="3" spans="1:11" s="18" customFormat="1" ht="21.75" customHeight="1">
      <c r="A3" s="131" t="s">
        <v>140</v>
      </c>
      <c r="B3" s="112" t="s">
        <v>0</v>
      </c>
      <c r="C3" s="130" t="s">
        <v>183</v>
      </c>
      <c r="D3" s="130"/>
      <c r="E3" s="130"/>
      <c r="F3" s="130"/>
    </row>
    <row r="4" spans="1:11" s="18" customFormat="1" ht="21.75" customHeight="1">
      <c r="A4" s="136"/>
      <c r="B4" s="146"/>
      <c r="C4" s="64" t="s">
        <v>1</v>
      </c>
      <c r="D4" s="65" t="s">
        <v>2</v>
      </c>
      <c r="E4" s="65" t="s">
        <v>3</v>
      </c>
      <c r="F4" s="66" t="s">
        <v>4</v>
      </c>
    </row>
    <row r="5" spans="1:11" s="18" customFormat="1" ht="15" customHeight="1">
      <c r="A5" s="132"/>
      <c r="B5" s="143" t="s">
        <v>21</v>
      </c>
      <c r="C5" s="147"/>
      <c r="D5" s="147"/>
      <c r="E5" s="147"/>
      <c r="F5" s="147"/>
    </row>
    <row r="6" spans="1:11" s="2" customFormat="1" ht="23.25" customHeight="1">
      <c r="A6" s="9" t="s">
        <v>140</v>
      </c>
      <c r="B6" s="10">
        <v>348952</v>
      </c>
      <c r="C6" s="10">
        <v>41426</v>
      </c>
      <c r="D6" s="10">
        <v>60274</v>
      </c>
      <c r="E6" s="10">
        <v>123683</v>
      </c>
      <c r="F6" s="10">
        <v>123568</v>
      </c>
      <c r="H6" s="48"/>
      <c r="I6" s="48"/>
      <c r="J6" s="48"/>
    </row>
    <row r="7" spans="1:11" ht="15" customHeight="1"/>
    <row r="8" spans="1:11" ht="15" customHeight="1"/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4"/>
  <sheetViews>
    <sheetView zoomScaleNormal="100" workbookViewId="0">
      <pane ySplit="5" topLeftCell="A6" activePane="bottomLeft" state="frozen"/>
      <selection activeCell="H25" sqref="H25"/>
      <selection pane="bottomLeft"/>
    </sheetView>
  </sheetViews>
  <sheetFormatPr baseColWidth="10" defaultColWidth="11" defaultRowHeight="14.25"/>
  <cols>
    <col min="1" max="1" width="31.5" style="19" customWidth="1"/>
    <col min="2" max="2" width="10" style="19" customWidth="1"/>
    <col min="3" max="4" width="10.25" style="19" customWidth="1"/>
    <col min="5" max="5" width="10.375" style="19" customWidth="1"/>
    <col min="6" max="6" width="10.75" style="19" customWidth="1"/>
    <col min="7" max="8" width="11.25" style="30" customWidth="1"/>
    <col min="9" max="16384" width="11" style="19"/>
  </cols>
  <sheetData>
    <row r="1" spans="1:12" s="2" customFormat="1" ht="16.5" customHeight="1">
      <c r="A1" s="3" t="s">
        <v>201</v>
      </c>
      <c r="B1" s="3"/>
      <c r="I1" s="48"/>
      <c r="J1" s="48"/>
      <c r="K1" s="48"/>
    </row>
    <row r="2" spans="1:12" s="18" customFormat="1" ht="14.85" customHeight="1">
      <c r="A2" s="72" t="s">
        <v>178</v>
      </c>
      <c r="B2" s="5"/>
    </row>
    <row r="3" spans="1:12" s="18" customFormat="1" ht="21.75" customHeight="1">
      <c r="A3" s="131" t="s">
        <v>146</v>
      </c>
      <c r="B3" s="112" t="s">
        <v>0</v>
      </c>
      <c r="C3" s="130" t="s">
        <v>183</v>
      </c>
      <c r="D3" s="130"/>
      <c r="E3" s="130"/>
      <c r="F3" s="130"/>
    </row>
    <row r="4" spans="1:12" s="18" customFormat="1" ht="21.75" customHeight="1">
      <c r="A4" s="136"/>
      <c r="B4" s="146"/>
      <c r="C4" s="60" t="s">
        <v>1</v>
      </c>
      <c r="D4" s="61" t="s">
        <v>2</v>
      </c>
      <c r="E4" s="61" t="s">
        <v>3</v>
      </c>
      <c r="F4" s="62" t="s">
        <v>4</v>
      </c>
    </row>
    <row r="5" spans="1:12" s="18" customFormat="1" ht="15" customHeight="1">
      <c r="A5" s="132"/>
      <c r="B5" s="143" t="s">
        <v>21</v>
      </c>
      <c r="C5" s="147"/>
      <c r="D5" s="147"/>
      <c r="E5" s="147"/>
      <c r="F5" s="147"/>
    </row>
    <row r="6" spans="1:12" ht="18" customHeight="1">
      <c r="A6" s="67" t="s">
        <v>0</v>
      </c>
      <c r="B6" s="38">
        <v>1701519</v>
      </c>
      <c r="C6" s="10">
        <v>208016</v>
      </c>
      <c r="D6" s="10">
        <v>247324</v>
      </c>
      <c r="E6" s="10">
        <v>564583</v>
      </c>
      <c r="F6" s="10">
        <v>681596</v>
      </c>
      <c r="L6" s="20"/>
    </row>
    <row r="7" spans="1:12" ht="16.899999999999999" customHeight="1">
      <c r="A7" s="68" t="s">
        <v>157</v>
      </c>
      <c r="B7" s="42">
        <v>1106632</v>
      </c>
      <c r="C7" s="12">
        <v>177543</v>
      </c>
      <c r="D7" s="12">
        <v>206331</v>
      </c>
      <c r="E7" s="12">
        <v>377474</v>
      </c>
      <c r="F7" s="12">
        <v>345284</v>
      </c>
      <c r="L7" s="20"/>
    </row>
    <row r="8" spans="1:12" ht="16.899999999999999" customHeight="1">
      <c r="A8" s="68" t="s">
        <v>11</v>
      </c>
      <c r="B8" s="12">
        <v>594887</v>
      </c>
      <c r="C8" s="12">
        <v>30473</v>
      </c>
      <c r="D8" s="12">
        <v>40993</v>
      </c>
      <c r="E8" s="12">
        <v>187109</v>
      </c>
      <c r="F8" s="12">
        <v>336312</v>
      </c>
      <c r="L8" s="20"/>
    </row>
    <row r="9" spans="1:12" ht="20.25" customHeight="1">
      <c r="A9" s="69" t="s">
        <v>9</v>
      </c>
      <c r="B9" s="73">
        <v>604997</v>
      </c>
      <c r="C9" s="12">
        <v>155200</v>
      </c>
      <c r="D9" s="12">
        <v>166213</v>
      </c>
      <c r="E9" s="12">
        <v>208272</v>
      </c>
      <c r="F9" s="12">
        <v>75313</v>
      </c>
      <c r="L9" s="20"/>
    </row>
    <row r="10" spans="1:12" ht="16.899999999999999" customHeight="1">
      <c r="A10" s="69" t="s">
        <v>153</v>
      </c>
      <c r="B10" s="12">
        <v>613493</v>
      </c>
      <c r="C10" s="12">
        <v>29793</v>
      </c>
      <c r="D10" s="12">
        <v>43164</v>
      </c>
      <c r="E10" s="12">
        <v>190961</v>
      </c>
      <c r="F10" s="12">
        <v>349574</v>
      </c>
      <c r="L10" s="20"/>
    </row>
    <row r="11" spans="1:12" s="2" customFormat="1" ht="16.899999999999999" customHeight="1">
      <c r="A11" s="70" t="s">
        <v>154</v>
      </c>
      <c r="B11" s="12">
        <v>394558</v>
      </c>
      <c r="C11" s="12">
        <v>17715</v>
      </c>
      <c r="D11" s="12">
        <v>28320</v>
      </c>
      <c r="E11" s="12">
        <v>125150</v>
      </c>
      <c r="F11" s="12">
        <v>223371</v>
      </c>
      <c r="L11" s="20"/>
    </row>
    <row r="12" spans="1:12" ht="16.899999999999999" customHeight="1">
      <c r="A12" s="70" t="s">
        <v>155</v>
      </c>
      <c r="B12" s="12">
        <v>218935</v>
      </c>
      <c r="C12" s="12">
        <v>12078</v>
      </c>
      <c r="D12" s="12">
        <v>14844</v>
      </c>
      <c r="E12" s="12">
        <v>65811</v>
      </c>
      <c r="F12" s="12">
        <v>126202</v>
      </c>
      <c r="L12" s="20"/>
    </row>
    <row r="13" spans="1:12" s="2" customFormat="1" ht="16.899999999999999" customHeight="1">
      <c r="A13" s="69" t="s">
        <v>156</v>
      </c>
      <c r="B13" s="12">
        <v>483029</v>
      </c>
      <c r="C13" s="12">
        <v>23022</v>
      </c>
      <c r="D13" s="12">
        <v>37947</v>
      </c>
      <c r="E13" s="12">
        <v>165351</v>
      </c>
      <c r="F13" s="12">
        <v>256710</v>
      </c>
      <c r="L13" s="20"/>
    </row>
    <row r="14" spans="1:12" ht="16.899999999999999" customHeight="1">
      <c r="A14" s="70" t="s">
        <v>159</v>
      </c>
      <c r="B14" s="12">
        <v>107077</v>
      </c>
      <c r="C14" s="12">
        <v>4627</v>
      </c>
      <c r="D14" s="12">
        <v>11797</v>
      </c>
      <c r="E14" s="12">
        <v>44053</v>
      </c>
      <c r="F14" s="12">
        <v>46600</v>
      </c>
      <c r="L14" s="20"/>
    </row>
    <row r="15" spans="1:12" s="29" customFormat="1" ht="16.899999999999999" customHeight="1">
      <c r="A15" s="70" t="s">
        <v>12</v>
      </c>
      <c r="B15" s="12">
        <v>220053</v>
      </c>
      <c r="C15" s="12">
        <v>6745</v>
      </c>
      <c r="D15" s="12">
        <v>11682</v>
      </c>
      <c r="E15" s="12">
        <v>52919</v>
      </c>
      <c r="F15" s="12">
        <v>148707</v>
      </c>
      <c r="G15" s="23"/>
      <c r="H15" s="23"/>
      <c r="I15" s="20"/>
      <c r="J15" s="20"/>
      <c r="K15" s="20"/>
      <c r="L15" s="20"/>
    </row>
    <row r="16" spans="1:12" ht="16.899999999999999" customHeight="1">
      <c r="A16" s="70" t="s">
        <v>98</v>
      </c>
      <c r="B16" s="12">
        <v>155900</v>
      </c>
      <c r="C16" s="12">
        <v>11652</v>
      </c>
      <c r="D16" s="12">
        <v>14467</v>
      </c>
      <c r="E16" s="12">
        <v>68378</v>
      </c>
      <c r="F16" s="12">
        <v>61402</v>
      </c>
      <c r="G16" s="20"/>
      <c r="H16" s="20"/>
      <c r="I16" s="20"/>
      <c r="J16" s="20"/>
      <c r="K16" s="20"/>
      <c r="L16" s="20"/>
    </row>
    <row r="17" spans="1:12" ht="21" customHeight="1">
      <c r="A17" s="29" t="s">
        <v>160</v>
      </c>
      <c r="B17" s="29"/>
      <c r="C17" s="29"/>
      <c r="D17" s="29"/>
      <c r="E17" s="29"/>
      <c r="F17" s="29"/>
      <c r="L17" s="20"/>
    </row>
    <row r="18" spans="1:12" ht="15" customHeight="1">
      <c r="G18" s="19"/>
      <c r="H18" s="19"/>
      <c r="L18" s="20"/>
    </row>
    <row r="19" spans="1:12" ht="15" customHeight="1">
      <c r="G19" s="19"/>
      <c r="H19" s="19"/>
      <c r="L19" s="20"/>
    </row>
    <row r="20" spans="1:12" ht="15" customHeight="1">
      <c r="G20" s="19"/>
      <c r="H20" s="19"/>
      <c r="L20" s="20"/>
    </row>
    <row r="21" spans="1:12" ht="15" customHeight="1">
      <c r="G21" s="19"/>
      <c r="H21" s="19"/>
    </row>
    <row r="22" spans="1:12" ht="15" customHeight="1">
      <c r="G22" s="19"/>
      <c r="H22" s="19"/>
    </row>
    <row r="23" spans="1:12" ht="15" customHeight="1">
      <c r="G23" s="19"/>
      <c r="H23" s="19"/>
    </row>
    <row r="24" spans="1:12">
      <c r="G24" s="19"/>
      <c r="H24" s="19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2020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Böttinger, Katrin (STL)</cp:lastModifiedBy>
  <cp:lastPrinted>2020-12-16T06:54:11Z</cp:lastPrinted>
  <dcterms:created xsi:type="dcterms:W3CDTF">2001-03-22T11:30:41Z</dcterms:created>
  <dcterms:modified xsi:type="dcterms:W3CDTF">2021-02-02T13:34:13Z</dcterms:modified>
</cp:coreProperties>
</file>