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AE28.tmp\"/>
    </mc:Choice>
  </mc:AlternateContent>
  <bookViews>
    <workbookView xWindow="2910" yWindow="60" windowWidth="28545" windowHeight="14670" tabRatio="812"/>
  </bookViews>
  <sheets>
    <sheet name="Tabelle1" sheetId="26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16" r:id="rId17"/>
    <sheet name="Energiebilanz_2018" sheetId="27" r:id="rId18"/>
    <sheet name="Abkürzungen" sheetId="24" r:id="rId19"/>
  </sheets>
  <externalReferences>
    <externalReference r:id="rId20"/>
  </externalReferences>
  <definedNames>
    <definedName name="_AMO_UniqueIdentifier" hidden="1">"'95351a09-1533-46f3-afd2-458d16424a98'"</definedName>
    <definedName name="A" localSheetId="17">#REF!</definedName>
    <definedName name="A">#REF!</definedName>
    <definedName name="Abgabe_083">'[1]082_5A'!$A$13:$I$29</definedName>
    <definedName name="Aufkommen_083">'[1]082_3A'!$A$9:$K$19</definedName>
    <definedName name="Bestand_060">'[1]060 Bestand'!$A$11:$J$50</definedName>
    <definedName name="Bestand_060_VJ">'[1]060 Bestand VJ'!$A$11:$J$51</definedName>
    <definedName name="Bestand_064">'[1]064 Bestand'!$A$9:$L$32</definedName>
    <definedName name="Bestand_064_GJ_VJ">'[1]064 Bestand_VJ'!$A$13:$F$23</definedName>
    <definedName name="Bestand_064_To_VJ">'[1]064 Bestand_VJ'!$A$25:$F$35</definedName>
    <definedName name="Bestand_066_GJ">'[1]066K Bestand'!$A$13:$E$23</definedName>
    <definedName name="Bestand_066_GJ_VJ">'[1]066K Bestand VJ'!$A$13:$E$23</definedName>
    <definedName name="Bestand_066_To">'[1]066K Bestand'!$A$25:$E$35</definedName>
    <definedName name="Bestand_066_To_VJ">'[1]066K Bestand VJ'!$A$25:$E$35</definedName>
    <definedName name="Betriebsverbrauch_083">'[1]083 Tab3.3'!$A$32:$F$32</definedName>
    <definedName name="Betriebsverbrauch_PreAG" localSheetId="17">#REF!</definedName>
    <definedName name="Betriebsverbrauch_PreAG">#REF!</definedName>
    <definedName name="Bilanz_064">'[1]064_Tabelle1'!$A$12:$F$32</definedName>
    <definedName name="Bremen" localSheetId="17">#REF!</definedName>
    <definedName name="Bremen">#REF!</definedName>
    <definedName name="Bremenqkm" localSheetId="17">#REF!</definedName>
    <definedName name="Bremenqkm">#REF!</definedName>
    <definedName name="DrehstromEV" localSheetId="17">#REF!</definedName>
    <definedName name="DrehstromEV">#REF!</definedName>
    <definedName name="Eigenverbrauch_066">'[1]066 Eigenverbrauch'!$A$13:$D$31</definedName>
    <definedName name="Eigenverbrauch_073">'[1]073_Tabelle2'!$A$9:$C$13</definedName>
    <definedName name="Einphasenstrom" localSheetId="17">#REF!</definedName>
    <definedName name="Einphasenstrom">#REF!</definedName>
    <definedName name="Einspeisung_070">'[1]Einspeisung 070'!$A$30:$O$30</definedName>
    <definedName name="Erzeugung_066">'[1]066 Erzeugung'!$A$12:$G$61</definedName>
    <definedName name="Erzeugung_067">'[1]067 Stromerzeugung'!$C$14:$AF$60</definedName>
    <definedName name="Gewinnung_073">'[1]073_Tabelle1'!$A$11:$F$23</definedName>
    <definedName name="HTML_CodePage" hidden="1">1252</definedName>
    <definedName name="HTML_Control" localSheetId="18" hidden="1">{"'WE2.2'!$A$1:$O$22"}</definedName>
    <definedName name="HTML_Control" localSheetId="0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  <definedName name="IKWEigenverbrauch" localSheetId="17">#REF!</definedName>
    <definedName name="IKWEigenverbrauch">#REF!</definedName>
    <definedName name="Kreistyp_mit_Text_2001" localSheetId="17">#REF!</definedName>
    <definedName name="Kreistyp_mit_Text_2001">#REF!</definedName>
    <definedName name="Letztverbraucher_083">'[1]083_Tab3.2'!$A$31:$G$31</definedName>
    <definedName name="NetzverlustHBA" localSheetId="17">#REF!</definedName>
    <definedName name="NetzverlustHBA">#REF!</definedName>
    <definedName name="PreAGBezug" localSheetId="17">#REF!</definedName>
    <definedName name="PreAGBezug">#REF!</definedName>
    <definedName name="Pumparbeit_066">'[1]066 Pumparbeit'!$A$12:$G$30</definedName>
    <definedName name="SchleußeBremerhaven" localSheetId="17">#REF!</definedName>
    <definedName name="SchleußeBremerhaven">#REF!</definedName>
    <definedName name="Selbst_070">'[1]Selbstverbraucht 070'!$A$30:$O$30</definedName>
    <definedName name="Strombilanz_060">'[1]060_Tab1'!$A$12:$E$25</definedName>
    <definedName name="SWHBNetto" localSheetId="17">#REF!</definedName>
    <definedName name="SWHBNetto">#REF!</definedName>
    <definedName name="Tab_3.1_MWh_start" localSheetId="17">#REF!</definedName>
    <definedName name="Tab_3.1_MWh_start">#REF!</definedName>
    <definedName name="Tab01_start" localSheetId="17">#REF!</definedName>
    <definedName name="Tab01_start">#REF!</definedName>
    <definedName name="Tab02_start" localSheetId="17">#REF!</definedName>
    <definedName name="Tab02_start">#REF!</definedName>
    <definedName name="Tab03.1_start" localSheetId="17">#REF!</definedName>
    <definedName name="Tab03.1_start">#REF!</definedName>
    <definedName name="Tab03.2_start" localSheetId="17">#REF!</definedName>
    <definedName name="Tab03.2_start">#REF!</definedName>
    <definedName name="Tab04a_start" localSheetId="17">#REF!</definedName>
    <definedName name="Tab04a_start">#REF!</definedName>
    <definedName name="Tab04b_start" localSheetId="17">#REF!</definedName>
    <definedName name="Tab04b_start">#REF!</definedName>
    <definedName name="Tab05a_start" localSheetId="17">#REF!</definedName>
    <definedName name="Tab05a_start">#REF!</definedName>
    <definedName name="Tab05b_start" localSheetId="17">#REF!</definedName>
    <definedName name="Tab05b_start">#REF!</definedName>
    <definedName name="Tab06a_start" localSheetId="17">#REF!</definedName>
    <definedName name="Tab06a_start">#REF!</definedName>
    <definedName name="Tab06b_start" localSheetId="17">#REF!</definedName>
    <definedName name="Tab06b_start">#REF!</definedName>
    <definedName name="Tab07a_start" localSheetId="17">#REF!</definedName>
    <definedName name="Tab07a_start">#REF!</definedName>
    <definedName name="Tab07b_start" localSheetId="17">#REF!</definedName>
    <definedName name="Tab07b_start">#REF!</definedName>
    <definedName name="Tab08a_start" localSheetId="17">#REF!</definedName>
    <definedName name="Tab08a_start">#REF!</definedName>
    <definedName name="Tab08b_start" localSheetId="17">#REF!</definedName>
    <definedName name="Tab08b_start">#REF!</definedName>
    <definedName name="Tab09_start" localSheetId="17">#REF!</definedName>
    <definedName name="Tab09_start">#REF!</definedName>
    <definedName name="Tab10_start" localSheetId="17">#REF!</definedName>
    <definedName name="Tab10_start">#REF!</definedName>
    <definedName name="Tab11_start" localSheetId="17">#REF!</definedName>
    <definedName name="Tab11_start">#REF!</definedName>
    <definedName name="Tab12_start" localSheetId="17">#REF!</definedName>
    <definedName name="Tab12_start">#REF!</definedName>
    <definedName name="Tab4.1_Cent_kWh_start" localSheetId="17">#REF!</definedName>
    <definedName name="Tab4.1_Cent_kWh_start">#REF!</definedName>
    <definedName name="Tab4.1_Euro_start" localSheetId="17">#REF!</definedName>
    <definedName name="Tab4.1_Euro_start">#REF!</definedName>
    <definedName name="Tab4.1_Fallzahlen_start" localSheetId="17">#REF!</definedName>
    <definedName name="Tab4.1_Fallzahlen_start">#REF!</definedName>
    <definedName name="Tab4.1_MWh_start" localSheetId="17">#REF!</definedName>
    <definedName name="Tab4.1_MWh_start">#REF!</definedName>
    <definedName name="Tab4.2_Cent_kWh_start" localSheetId="17">#REF!</definedName>
    <definedName name="Tab4.2_Cent_kWh_start">#REF!</definedName>
    <definedName name="Tab4.2_Euro_start" localSheetId="17">#REF!</definedName>
    <definedName name="Tab4.2_Euro_start">#REF!</definedName>
    <definedName name="Tab4.2_Fallzahlen_start" localSheetId="17">#REF!</definedName>
    <definedName name="Tab4.2_Fallzahlen_start">#REF!</definedName>
    <definedName name="Tab4.2_MWh_start" localSheetId="17">#REF!</definedName>
    <definedName name="Tab4.2_MWh_start">#REF!</definedName>
    <definedName name="Tab4.2Voe_start" localSheetId="17">#REF!</definedName>
    <definedName name="Tab4.2Voe_start">#REF!</definedName>
    <definedName name="Tab4.3_Fallzahlen_start" localSheetId="17">#REF!</definedName>
    <definedName name="Tab4.3_Fallzahlen_start">#REF!</definedName>
    <definedName name="Tab4.3_MWh_Euro_start" localSheetId="17">#REF!</definedName>
    <definedName name="Tab4.3_MWh_Euro_start">#REF!</definedName>
    <definedName name="Tab4.3Voe_start" localSheetId="17">#REF!</definedName>
    <definedName name="Tab4.3Voe_start">#REF!</definedName>
    <definedName name="TabNG1_start" localSheetId="17">#REF!</definedName>
    <definedName name="TabNG1_start">#REF!</definedName>
    <definedName name="TabNG2_start" localSheetId="17">#REF!</definedName>
    <definedName name="TabNG2_start">#REF!</definedName>
    <definedName name="Test" localSheetId="17">#REF!</definedName>
    <definedName name="Test">#REF!</definedName>
    <definedName name="UmrEinspBrutto" localSheetId="17">#REF!</definedName>
    <definedName name="UmrEinspBrutto">#REF!</definedName>
    <definedName name="UmrEinspNetto" localSheetId="17">#REF!</definedName>
    <definedName name="UmrEinspNetto">#REF!</definedName>
    <definedName name="UmwEinsBahnstrom" localSheetId="17">#REF!</definedName>
    <definedName name="UmwEinsBahnstrom">#REF!</definedName>
    <definedName name="UmwEinsFarge" localSheetId="17">#REF!</definedName>
    <definedName name="UmwEinsFarge">#REF!</definedName>
    <definedName name="ÜNHBezug" localSheetId="17">#REF!</definedName>
    <definedName name="ÜNHBezug">#REF!</definedName>
    <definedName name="Verbrauch_060">'[1]060 Verbrauch'!$A$11:$K$52</definedName>
    <definedName name="Verbrauch_060_WZ192">'[1]060 Verbrauch'!$A$100:$K$141</definedName>
    <definedName name="Verbrauch_064">'[1]064 Verbrauch'!$A$11:$H$51</definedName>
    <definedName name="Verbrauch_066_GJ">'[1]066 Verbrauch'!$A$13:$F$53</definedName>
    <definedName name="Verbrauch_066_To">'[1]066 Verbrauch'!$A$67:$F$106</definedName>
  </definedNames>
  <calcPr calcId="162913"/>
</workbook>
</file>

<file path=xl/sharedStrings.xml><?xml version="1.0" encoding="utf-8"?>
<sst xmlns="http://schemas.openxmlformats.org/spreadsheetml/2006/main" count="621" uniqueCount="335">
  <si>
    <t>Anteile</t>
  </si>
  <si>
    <t>Energieträger</t>
  </si>
  <si>
    <t>%</t>
  </si>
  <si>
    <t>Steinkohlen</t>
  </si>
  <si>
    <t>Braunkohlen</t>
  </si>
  <si>
    <t>Kernenergie</t>
  </si>
  <si>
    <t>Nettostrombezüge</t>
  </si>
  <si>
    <t>Wasserkraft</t>
  </si>
  <si>
    <t>Insgesamt</t>
  </si>
  <si>
    <t>Erneuerbare Energieträger insgesamt</t>
  </si>
  <si>
    <t>Biomasse</t>
  </si>
  <si>
    <t>davon</t>
  </si>
  <si>
    <t>Solarenergie</t>
  </si>
  <si>
    <t>Windkraft</t>
  </si>
  <si>
    <t>Erdgas</t>
  </si>
  <si>
    <t>TJ</t>
  </si>
  <si>
    <t>darunter</t>
  </si>
  <si>
    <t>Heizöl leicht</t>
  </si>
  <si>
    <t>Strom</t>
  </si>
  <si>
    <t>Fernwärme</t>
  </si>
  <si>
    <t>Verbrauchergruppen</t>
  </si>
  <si>
    <t>Verkehr</t>
  </si>
  <si>
    <t>Kohlen</t>
  </si>
  <si>
    <t>Abgabe/Verwendung</t>
  </si>
  <si>
    <t>Mill. kWh</t>
  </si>
  <si>
    <t>Bruttostromerzeugung</t>
  </si>
  <si>
    <t>Steinkohle</t>
  </si>
  <si>
    <t>Heizöl</t>
  </si>
  <si>
    <t>Eneuerbare Energieträger</t>
  </si>
  <si>
    <t>Kraftwerke, Heizwerke</t>
  </si>
  <si>
    <t>Raffinerien</t>
  </si>
  <si>
    <t>Leitungsverluste</t>
  </si>
  <si>
    <t>Endenergieverbrauch</t>
  </si>
  <si>
    <t>Haushalte und sonstige Verbraucher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</si>
  <si>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</si>
  <si>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</si>
  <si>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</si>
  <si>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</si>
  <si>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</si>
  <si>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</si>
  <si>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</si>
  <si>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</si>
  <si>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Bezüge einschließlich Bestandsänderung</t>
  </si>
  <si>
    <t>Heizkraftwerke der allgemeinen Versorgung
(nur KWK)</t>
  </si>
  <si>
    <t>Netto-Rohölbezüge einschließlich
Bestandsänderungen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</si>
  <si>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</si>
  <si>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</si>
  <si>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</si>
  <si>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</si>
  <si>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</si>
  <si>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</si>
  <si>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</si>
  <si>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</si>
  <si>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</si>
  <si>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</si>
  <si>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</si>
  <si>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</si>
  <si>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</si>
  <si>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</si>
  <si>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</si>
  <si>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</si>
  <si>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kg</t>
  </si>
  <si>
    <t>Steinkohlenkoks</t>
  </si>
  <si>
    <t>Braunkohlenbriketts</t>
  </si>
  <si>
    <t>Staub- und Trockenkohlen</t>
  </si>
  <si>
    <t>Erdöl (roh)</t>
  </si>
  <si>
    <t>Rohbenzin</t>
  </si>
  <si>
    <t>Dieselkraftstoff</t>
  </si>
  <si>
    <t>Petrolkoks</t>
  </si>
  <si>
    <t>Andere Mineralölprodukte</t>
  </si>
  <si>
    <t>Flüssiggas</t>
  </si>
  <si>
    <t>Raffineriegas</t>
  </si>
  <si>
    <t>m³</t>
  </si>
  <si>
    <t>Brennholz</t>
  </si>
  <si>
    <t>Klärgas, Deponiegas, Biogas (Methangasanteil)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</si>
  <si>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</si>
  <si>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</si>
  <si>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</si>
  <si>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</si>
  <si>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</si>
  <si>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</si>
  <si>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</si>
  <si>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</si>
  <si>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</si>
  <si>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</si>
  <si>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</si>
  <si>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</si>
  <si>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r>
      <t>Bergbau und Verarbeitendes Gewerbe</t>
    </r>
    <r>
      <rPr>
        <vertAlign val="superscript"/>
        <sz val="8"/>
        <rFont val="Arial"/>
        <family val="2"/>
      </rPr>
      <t>1)</t>
    </r>
  </si>
  <si>
    <t>Abgabe / Verwendung</t>
  </si>
  <si>
    <r>
      <t>Bergbau und Verarbeitendes Gewerbe</t>
    </r>
    <r>
      <rPr>
        <vertAlign val="superscript"/>
        <sz val="8"/>
        <rFont val="Arial"/>
        <family val="2"/>
      </rPr>
      <t>2)</t>
    </r>
  </si>
  <si>
    <r>
      <t>Bergbau und Verar-
beitendes Gewerbe</t>
    </r>
    <r>
      <rPr>
        <vertAlign val="superscript"/>
        <sz val="8"/>
        <rFont val="Arial"/>
        <family val="2"/>
      </rPr>
      <t>1)</t>
    </r>
  </si>
  <si>
    <t>Nettobezüge bzw. -lieferungen (wenn negativ) 
von Mineralölprodukten
(einschließlich Bestandsänderungen)</t>
  </si>
  <si>
    <t>je Einwohner</t>
  </si>
  <si>
    <t>Erneuerbare Energien zusammen</t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</si>
  <si>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</si>
  <si>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</si>
  <si>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</si>
  <si>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</si>
  <si>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</si>
  <si>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</si>
  <si>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</si>
  <si>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</si>
  <si>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</si>
  <si>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</si>
  <si>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</si>
  <si>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</si>
  <si>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</si>
  <si>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</si>
  <si>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</si>
  <si>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</si>
  <si>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</si>
  <si>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</si>
  <si>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</si>
  <si>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</si>
  <si>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</si>
  <si>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</si>
  <si>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</si>
  <si>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</si>
  <si>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</si>
  <si>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</si>
  <si>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</si>
  <si>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</si>
  <si>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</si>
  <si>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</si>
  <si>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</si>
  <si>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</si>
  <si>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</si>
  <si>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</si>
  <si>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</si>
  <si>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</si>
  <si>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</si>
  <si>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</si>
  <si>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</si>
  <si>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</si>
  <si>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</si>
  <si>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</si>
  <si>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</si>
  <si>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</si>
  <si>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</si>
  <si>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</si>
  <si>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</si>
  <si>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</si>
  <si>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</si>
  <si>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</si>
  <si>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</si>
  <si>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</si>
  <si>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</si>
  <si>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</si>
  <si>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</si>
  <si>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</si>
  <si>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</si>
  <si>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</si>
  <si>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</si>
  <si>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</si>
  <si>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</si>
  <si>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</si>
  <si>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</si>
  <si>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</si>
  <si>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</si>
  <si>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</si>
  <si>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</si>
  <si>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</si>
  <si>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</si>
  <si>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</si>
  <si>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</si>
  <si>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</si>
  <si>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</si>
  <si>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</si>
  <si>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</si>
  <si>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</si>
  <si>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</si>
  <si>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</si>
  <si>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</si>
  <si>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</si>
  <si>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</si>
  <si>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</si>
  <si>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</si>
  <si>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</si>
  <si>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</si>
  <si>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</si>
  <si>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</si>
  <si>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</si>
  <si>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</si>
  <si>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</si>
  <si>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Küsten- und Binnenschiffahrt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</si>
  <si>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</si>
  <si>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</si>
  <si>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</si>
  <si>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</si>
  <si>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</si>
  <si>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</si>
  <si>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</si>
  <si>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</si>
  <si>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</si>
  <si>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</si>
  <si>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</si>
  <si>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</si>
  <si>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</si>
  <si>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</si>
  <si>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</si>
  <si>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</si>
  <si>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</si>
  <si>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</si>
  <si>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</si>
  <si>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</si>
  <si>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</si>
  <si>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</si>
  <si>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</si>
  <si>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</si>
  <si>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</si>
  <si>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</si>
  <si>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</si>
  <si>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</si>
  <si>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</si>
  <si>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</si>
  <si>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</si>
  <si>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</si>
  <si>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</si>
  <si>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</si>
  <si>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</si>
  <si>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</si>
  <si>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</si>
  <si>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</si>
  <si>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</si>
  <si>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</si>
  <si>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</si>
  <si>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</si>
  <si>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</si>
  <si>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</si>
  <si>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Einwohner</t>
  </si>
  <si>
    <t>KWK</t>
  </si>
  <si>
    <t>Kraft-Wärme-Kopplung</t>
  </si>
  <si>
    <t>VGRdL</t>
  </si>
  <si>
    <t>Volkswirtschaftliche Gesamtrechnungen der Länder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</si>
  <si>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</si>
  <si>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</si>
  <si>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</si>
  <si>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</si>
  <si>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</si>
  <si>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</si>
  <si>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</si>
  <si>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t>Mineralöle insgesamt</t>
  </si>
  <si>
    <r>
      <t>Andere Energieträger</t>
    </r>
    <r>
      <rPr>
        <vertAlign val="superscript"/>
        <sz val="8"/>
        <rFont val="Arial"/>
        <family val="2"/>
      </rPr>
      <t>1)</t>
    </r>
  </si>
  <si>
    <t>Mineralöle</t>
  </si>
  <si>
    <t>Mineralöle zusammen</t>
  </si>
  <si>
    <r>
      <t>Sonstige</t>
    </r>
    <r>
      <rPr>
        <vertAlign val="superscript"/>
        <sz val="8"/>
        <rFont val="Arial"/>
        <family val="2"/>
      </rPr>
      <t>1)</t>
    </r>
  </si>
  <si>
    <t>X</t>
  </si>
  <si>
    <t>Koks</t>
  </si>
  <si>
    <t>1. Indikatoren und ausgewählte Bestimmungsfaktoren des Energieverbrauchs in Baden-Württemberg seit 1991*)</t>
  </si>
  <si>
    <t>*) Energieverbrauchswerte enthalten teilweise Schätzungen. – 1) Bezogen auf Terajoule.  – 2) Einschließlich Gewinnung von Steinen und Erden.</t>
  </si>
  <si>
    <t>Photovoltaik</t>
  </si>
  <si>
    <t>Feste und flüssige biogene Stoffe</t>
  </si>
  <si>
    <t>GJ/EW</t>
  </si>
  <si>
    <t>Windkraft und Photovoltaik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</si>
  <si>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</si>
  <si>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</si>
  <si>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</si>
  <si>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</si>
  <si>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 xml:space="preserve">*) Energieverbrauchswerte enthalten teilweise Schätzungen, insbesondere bei den Energieträgern Mineralöle und Mineralölprodukte. – 1) Sonstige Energieträger und nicht biogener Abfall. </t>
  </si>
  <si>
    <t>1) Bezogen auf Terajoule.  – 2) Einschließlich Gewinnung von Steinen und Erden. – 3) Haushaltskunden gemäß Energiewirtschaftsgesetz (EnWG).</t>
  </si>
  <si>
    <t>17. Heizwerte der Energieträger und Faktoren für die Umrechnung von spezifischen Mengeneinheiten in</t>
  </si>
  <si>
    <t xml:space="preserve">Umwandlungseinsatz </t>
  </si>
  <si>
    <t>Elektrischer Strom</t>
  </si>
  <si>
    <t>*) Energieverbrauchswerte enthalten teilweise Schätzungen, insbesondere bei den Energieträgern Mineralöle und Mineralölprodukte. – 1) Einschließlich Gewinnung von Steinen und Erden.</t>
  </si>
  <si>
    <r>
      <t>Energieproduktivität</t>
    </r>
    <r>
      <rPr>
        <vertAlign val="superscript"/>
        <sz val="8"/>
        <rFont val="Arial"/>
        <family val="2"/>
      </rPr>
      <t>1)</t>
    </r>
  </si>
  <si>
    <r>
      <t>Energieintensität</t>
    </r>
    <r>
      <rPr>
        <vertAlign val="superscript"/>
        <sz val="8"/>
        <rFont val="Arial"/>
        <family val="2"/>
      </rPr>
      <t>1)</t>
    </r>
  </si>
  <si>
    <r>
      <t>Bruttoinlandsprodukt</t>
    </r>
    <r>
      <rPr>
        <vertAlign val="superscript"/>
        <sz val="8"/>
        <rFont val="Arial"/>
        <family val="2"/>
      </rPr>
      <t>1)</t>
    </r>
  </si>
  <si>
    <r>
      <t>Bevölkerung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</si>
  <si>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2)</t>
    </r>
  </si>
  <si>
    <r>
      <t>Sonstige</t>
    </r>
    <r>
      <rPr>
        <vertAlign val="superscript"/>
        <sz val="8"/>
        <rFont val="Arial"/>
        <family val="2"/>
      </rPr>
      <t>3)</t>
    </r>
  </si>
  <si>
    <r>
      <t>Mill. kWh (H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</t>
    </r>
  </si>
  <si>
    <r>
      <t xml:space="preserve">  darunter:   Haushalte</t>
    </r>
    <r>
      <rPr>
        <vertAlign val="superscript"/>
        <sz val="8"/>
        <rFont val="Arial"/>
        <family val="2"/>
      </rPr>
      <t>3)</t>
    </r>
  </si>
  <si>
    <t>Gewinnung von Rohöl</t>
  </si>
  <si>
    <t>Gesamtaufkommen Rohöl</t>
  </si>
  <si>
    <r>
      <t>Haushalte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</si>
  <si>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rFont val="Arial"/>
        <family val="2"/>
      </rPr>
      <t>1)</t>
    </r>
  </si>
  <si>
    <r>
      <t>Speicherwasser</t>
    </r>
    <r>
      <rPr>
        <vertAlign val="superscript"/>
        <sz val="8"/>
        <rFont val="Arial"/>
        <family val="2"/>
      </rPr>
      <t>2)</t>
    </r>
  </si>
  <si>
    <t>*) Energieverbrauchswerte enthalten teilweise Schätzungen, insbesondere bei den Energieträgern Mineralöle und Mineralölprodukte. – 1) Sonstige Energieträger und nicht biogener Abfall. – 2) Einschließlich Abfall biogen (50 % des Hausmülls und der Siedlungsabfälle werden als biogen bewertet). – 3) Klärgas, Deponiegas und sonstige erneuerbare Energieträger.</t>
  </si>
  <si>
    <t>Energieverbrauch im Umwandlungsbereich</t>
  </si>
  <si>
    <t>Energieverbrauch im Umwanldungsbereich</t>
  </si>
  <si>
    <t>2. Primärenergieverbrauch in Baden-Württemberg 2017 und 2018 nach Energieträgern*)</t>
  </si>
  <si>
    <t>3. Endenergieverbrauch in Baden-Württemberg 2017 und 2018 nach Energieträgern*)</t>
  </si>
  <si>
    <t>Veränderung
2018 gegen 2017</t>
  </si>
  <si>
    <t>4. Endenergieverbrauch in Baden-Württemberg 2017 und 2018 nach Verbrauchergruppen*)</t>
  </si>
  <si>
    <t>5. Endenergieverbrauch der Haushalte und sonstigen Verbraucher in Baden-Württemberg 2017 und 2018 nach Energieträgern*)</t>
  </si>
  <si>
    <t>6. Endenergieverbrauch der Industrie in Baden-Württemberg 2017 und 2018 nach Energieträgern*)</t>
  </si>
  <si>
    <t>7. Strombilanz Baden-Württemberg 2017 und 2018</t>
  </si>
  <si>
    <t>8. Gasbilanz Baden-Württemberg 2017 und 2018</t>
  </si>
  <si>
    <t>9. Kohlebilanz Baden-Württemberg 2017 und 2018</t>
  </si>
  <si>
    <t>10. Mineralölbilanz Baden-Württemberg 2017 und 2018*)</t>
  </si>
  <si>
    <t>11. Primärenergieverbrauch in Baden-Württemberg von 2011 bis 2018 nach Energieträgern*)</t>
  </si>
  <si>
    <t>12. Endenergieverbrauch in Baden-Württemberg von 2011 bis 2018 nach Energieträgern*)</t>
  </si>
  <si>
    <t>13. Endenergieverbrauch in Baden-Württemberg von 2011 bis 2018 nach Verbrauchergruppen*)</t>
  </si>
  <si>
    <t>14. Stromverbrauch in Baden-Württemberg von 2011 bis 2018 nach Verbrauchergruppen</t>
  </si>
  <si>
    <t>15. Erdgasverbrauch in Baden-Württemberg von 2011 bis 2018 nach Verbrauchergruppen</t>
  </si>
  <si>
    <t>16. Bruttostromerzeugung in Baden-Württemberg von 2014 bis 2018 nach Energieträgern</t>
  </si>
  <si>
    <t>Heizwert
(kJoule)</t>
  </si>
  <si>
    <t>SKE-Faktor</t>
  </si>
  <si>
    <t>Ottokraftstoff</t>
  </si>
  <si>
    <t>Steinkohlenbriketts</t>
  </si>
  <si>
    <t>Briketts</t>
  </si>
  <si>
    <t>Andere
Braunkohlenprodukte</t>
  </si>
  <si>
    <t>Gewinnung von Steinen und Erden, sonstiger Bergbau u. Erbrinngung v. Dienstleistungen</t>
  </si>
  <si>
    <t>Abweichungen in den Summen ergeben sich durch Runden der Zahlen</t>
  </si>
  <si>
    <r>
      <t>Biomasse</t>
    </r>
    <r>
      <rPr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</si>
  <si>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</si>
  <si>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Nettostromerzeugung</t>
    </r>
    <r>
      <rPr>
        <b/>
        <vertAlign val="superscript"/>
        <sz val="8"/>
        <rFont val="Arial"/>
        <family val="2"/>
      </rPr>
      <t>3)</t>
    </r>
  </si>
  <si>
    <r>
      <t>Kraftwerke der allgemeinen Versorgung</t>
    </r>
    <r>
      <rPr>
        <vertAlign val="superscript"/>
        <sz val="8"/>
        <rFont val="Arial"/>
        <family val="2"/>
      </rPr>
      <t>4)</t>
    </r>
  </si>
  <si>
    <r>
      <t>Pumpstromverbrauch</t>
    </r>
    <r>
      <rPr>
        <vertAlign val="superscript"/>
        <sz val="8"/>
        <rFont val="Arial"/>
        <family val="2"/>
      </rPr>
      <t>5)</t>
    </r>
  </si>
  <si>
    <r>
      <t>Bergbau und Verarbeitendes Gewerbe</t>
    </r>
    <r>
      <rPr>
        <vertAlign val="superscript"/>
        <sz val="8"/>
        <rFont val="Arial"/>
        <family val="2"/>
      </rPr>
      <t>6)</t>
    </r>
  </si>
  <si>
    <r>
      <t>darunter:   Haushalte</t>
    </r>
    <r>
      <rPr>
        <vertAlign val="superscript"/>
        <sz val="8"/>
        <rFont val="Arial"/>
        <family val="2"/>
      </rPr>
      <t>7)</t>
    </r>
  </si>
  <si>
    <t>Sonstige erneuerbare Energieträger</t>
  </si>
  <si>
    <t>Sonstige Energieträger</t>
  </si>
  <si>
    <r>
      <t>Biogas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</t>
    </r>
  </si>
  <si>
    <r>
      <t>Abfall biogen und Klärschlamm</t>
    </r>
    <r>
      <rPr>
        <vertAlign val="superscript"/>
        <sz val="8"/>
        <rFont val="Arial"/>
        <family val="2"/>
      </rPr>
      <t>4)</t>
    </r>
  </si>
  <si>
    <r>
      <t>Sonstige erneuerbare Energien</t>
    </r>
    <r>
      <rPr>
        <vertAlign val="superscript"/>
        <sz val="8"/>
        <rFont val="Arial"/>
        <family val="2"/>
      </rPr>
      <t>5)</t>
    </r>
  </si>
  <si>
    <t>*) Energieverbrauchswerte enthalten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sonstige erneuerbare Energieträger.</t>
  </si>
  <si>
    <t>*) Energieverbrauchswerte enthalten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Wärmepumpen.</t>
  </si>
  <si>
    <t>Gewinnung</t>
  </si>
  <si>
    <t xml:space="preserve">  Wärmeeinheiten zur Energiebilanz 2018</t>
  </si>
  <si>
    <t>Energiebilanz Baden-Württemberg 2018</t>
  </si>
  <si>
    <t>Stand 09. März 2021
© Statistisches Landesamt Baden-Württemberg, Stuttgart 2021</t>
  </si>
  <si>
    <r>
      <t>Industriekraftwerke</t>
    </r>
    <r>
      <rPr>
        <vertAlign val="superscript"/>
        <sz val="8"/>
        <rFont val="Arial"/>
        <family val="2"/>
      </rPr>
      <t>4)</t>
    </r>
  </si>
  <si>
    <t>Flugkraftstoff, Petroleum</t>
  </si>
  <si>
    <r>
      <t>Biogas</t>
    </r>
    <r>
      <rPr>
        <vertAlign val="superscript"/>
        <sz val="8"/>
        <rFont val="Arial"/>
        <family val="2"/>
      </rPr>
      <t xml:space="preserve">3) </t>
    </r>
  </si>
  <si>
    <t>1) Einschließlich Gewinnung von Steinen und Erden. – 2) Haushaltskunden gemäß Energiewirtschaftsgesetz (EnWG).</t>
  </si>
  <si>
    <r>
      <t>Veränderung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2018 gegen 2017</t>
    </r>
  </si>
  <si>
    <t>*) Energieverbrauchswerte enthalten teilweise Schätzungen, insbesondere bei den Energieträgern Mineralöle und Mineralölprodukte. – 1) Sonstige Energieträger und nicht biogener Abfall.  – 2) Einschließlich Abfall biogen (50 % von Hausmüll und Siedlungsabfällen werden als biogen bewertet). – 3) Klärgas, Deponiegas und Wärmepumpen.</t>
  </si>
  <si>
    <t>*) Energieverbrauchswerte enthalten teilweise Schätzungen, insbesondere bei den Energieträgern Mineralöle und Mineralölprodukte. – 1) Wärmepumpen und Klärgas.</t>
  </si>
  <si>
    <t>1) Feste und flüssige biogene Stoffe, Biogas, Klärschlamm und Abfall biogen (50% der Stromerzeugung aus Hausmüll und Siedlungsabfällen werden als erneuer-bare Energie angesehen). Einschließlich Bruttostromerzeugung aus Klärgas in Industriekraftwerken. – 2) Einschließlich natürlichem Zufluss aus Pumpspeicher-wasserkraftwerken. – 3) Einschließlich Netzeinspeisung. – 4) Anlagen mit einer Nettonennleistung (2017: Brutto-Engpassleistung) von im Allgemeinen 1 MW elektrisch und darüber. – 5) Einschließlich sonstiger Stromverbrauch im Umwandlungseinsatz. – 6) Einschließlich Gewinnung von Steinen und Erden. – 7) Haus-haltskunden gemäß Energiewirtschaftsgesetz (EnWG).</t>
  </si>
  <si>
    <t>*) Ab 2011 enthalten die Energieverbrauchswerte teilweise Schätzungen, insbesondere bei den Energieträgern Mineralöle und Mineralölprodukte. – 1) Bezugsgröße für Angaben in EUR/GJ, TJ/Mrd. EUR und Mill. EUR: Bruttoinlandsprodukt in jeweiligen Preisen; für Angaben Index: Bruttoinlandsprodukt preisbereinigt, verkettet; VGRdL, jeweils Berechnungsstand August 2020/Februar 2021. – 2) Jahresdurchschnitt auf Basis des Zensus 2011, VGRdL, Berechnungsstand August 2020/ Februar 2021.</t>
  </si>
  <si>
    <t>1) Braunkohlen, Dieselkraftstoff, Petrolkoks, Flüssiggas, Raffineriegas, Pumpspeicherwasser ohne natürlichen Zufluss, Abfall nicht biogen, sonstige Energieträger. Für 2018 einschließlich Bruttostromerzeugung aus Heizöl in Kraftwerken der sonstigen Energieerzeuger. – 2) Einschließlich natürlichem Zufluss aus Pumpspeicher-wasserkraftwerken. – 3) Seit 2015 einschließlich Bruttostromerzeugung aus Klärgas in Industriekraftwerken. – 4) 50 % der Stromerzeugung aus Hausmüll und Siedlungsabfällen werden als erneuerbare Energie angesehen. – 5) Einschließlich Deponiegas, Geothermie und Wärmepumpen. Für 2018 einschließlich Bruttostromerzeugung aus Klärgas in Kraftwerken der allgemeinen Versorgung.</t>
  </si>
  <si>
    <t xml:space="preserve">Mineralöle und </t>
  </si>
  <si>
    <t>Mineralölprodukte (Werte teilweise geschätzt)</t>
  </si>
  <si>
    <t>Mengeneinheit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</si>
</sst>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00"/>
    <numFmt numFmtId="180" formatCode="0.0"/>
    <numFmt numFmtId="181" formatCode="\ #\ ###\ ###\ ##0\ \ ;\ \–###\ ###\ ##0\ \ ;\ * \–\ \ ;\ * @\ \ "/>
    <numFmt numFmtId="182" formatCode="\ ####0.0\ \ ;\ * \–####0.0\ \ ;\ * \X\ \ ;\ * @\ \ "/>
    <numFmt numFmtId="183" formatCode="\ ##\ ###\ ##0.0\ \ ;\ \–#\ ###\ ##0.0\ \ ;\ * \–\ \ ;\ * @\ \ "/>
    <numFmt numFmtId="184" formatCode="#\ ###\ ###;\–\ #\ ###\ ###"/>
    <numFmt numFmtId="185" formatCode="#\ ##0;\-#\ ##0;"/>
    <numFmt numFmtId="186" formatCode="\ \ 0.0\ \ "/>
    <numFmt numFmtId="187" formatCode="##\ ###\ ##0.0\ \ ;\ \–#\ ###\ ##0.0\ \ ;\ * \–\ \ ;\ * @\ \ "/>
    <numFmt numFmtId="188" formatCode="#\ ###\ ###\ ##0\ \ ;\ \–###\ ###\ ##0\ \ ;\ * \–\ \ ;\ * @\ \ "/>
    <numFmt numFmtId="189" formatCode="* \ ??0\ \ \ \ \ \ ;* \ ??0\ \ \ \ \ \ ;* \–\ \ \ ;* @\ \ "/>
    <numFmt numFmtId="190" formatCode="###\ ##0.0\ \ ;\ * \–###\ ##0.0\ \ ;\ * \–\ \ ;\ * @\ \ "/>
    <numFmt numFmtId="191" formatCode="#\ ###\ ##0;\-#\ ###\ ##0;"/>
    <numFmt numFmtId="192" formatCode="0.000000000000000000000"/>
  </numFmts>
  <fonts count="3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vertAlign val="subscript"/>
      <sz val="7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29">
    <xf numFmtId="0" fontId="0" fillId="0" borderId="0"/>
    <xf numFmtId="183" fontId="13" fillId="0" borderId="0">
      <alignment horizontal="right"/>
    </xf>
    <xf numFmtId="181" fontId="13" fillId="0" borderId="0">
      <alignment horizontal="right"/>
    </xf>
    <xf numFmtId="184" fontId="13" fillId="0" borderId="1" applyBorder="0"/>
    <xf numFmtId="44" fontId="12" fillId="0" borderId="0" applyFont="0" applyFill="0" applyBorder="0" applyAlignment="0" applyProtection="0"/>
    <xf numFmtId="0" fontId="15" fillId="0" borderId="0"/>
    <xf numFmtId="1" fontId="13" fillId="0" borderId="2">
      <alignment horizontal="center"/>
    </xf>
    <xf numFmtId="182" fontId="13" fillId="0" borderId="0">
      <alignment horizontal="right"/>
    </xf>
    <xf numFmtId="175" fontId="3" fillId="0" borderId="0"/>
    <xf numFmtId="0" fontId="14" fillId="0" borderId="0" applyFont="0"/>
    <xf numFmtId="0" fontId="8" fillId="0" borderId="0"/>
    <xf numFmtId="0" fontId="12" fillId="0" borderId="0"/>
    <xf numFmtId="0" fontId="8" fillId="0" borderId="0"/>
    <xf numFmtId="0" fontId="16" fillId="0" borderId="0" applyFont="0"/>
    <xf numFmtId="0" fontId="8" fillId="0" borderId="0"/>
    <xf numFmtId="0" fontId="14" fillId="0" borderId="0" applyFont="0"/>
    <xf numFmtId="0" fontId="27" fillId="0" borderId="0"/>
    <xf numFmtId="0" fontId="14" fillId="0" borderId="0" applyFont="0"/>
    <xf numFmtId="0" fontId="14" fillId="0" borderId="0" applyFont="0"/>
    <xf numFmtId="0" fontId="17" fillId="0" borderId="0">
      <alignment horizontal="center"/>
    </xf>
    <xf numFmtId="0" fontId="14" fillId="0" borderId="0"/>
    <xf numFmtId="166" fontId="3" fillId="0" borderId="0"/>
    <xf numFmtId="176" fontId="3" fillId="0" borderId="0"/>
    <xf numFmtId="177" fontId="3" fillId="0" borderId="0"/>
    <xf numFmtId="171" fontId="9" fillId="0" borderId="0" applyFont="0"/>
    <xf numFmtId="166" fontId="2" fillId="0" borderId="0"/>
    <xf numFmtId="165" fontId="3" fillId="0" borderId="0"/>
    <xf numFmtId="165" fontId="2" fillId="0" borderId="0"/>
    <xf numFmtId="186" fontId="20" fillId="0" borderId="3">
      <alignment horizontal="left"/>
    </xf>
  </cellStyleXfs>
  <cellXfs count="392">
    <xf numFmtId="0" fontId="0" fillId="0" borderId="0" xfId="0"/>
    <xf numFmtId="167" fontId="2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2"/>
    </xf>
    <xf numFmtId="0" fontId="2" fillId="0" borderId="0" xfId="10" applyFont="1"/>
    <xf numFmtId="0" fontId="8" fillId="0" borderId="0" xfId="10"/>
    <xf numFmtId="0" fontId="6" fillId="0" borderId="0" xfId="10" applyFont="1" applyAlignment="1">
      <alignment vertical="top"/>
    </xf>
    <xf numFmtId="0" fontId="18" fillId="0" borderId="0" xfId="10" applyFont="1" applyAlignment="1"/>
    <xf numFmtId="0" fontId="18" fillId="0" borderId="0" xfId="10" applyFont="1" applyAlignment="1">
      <alignment wrapText="1"/>
    </xf>
    <xf numFmtId="0" fontId="8" fillId="0" borderId="0" xfId="10" applyFont="1"/>
    <xf numFmtId="0" fontId="18" fillId="0" borderId="0" xfId="10" applyFont="1" applyAlignment="1">
      <alignment horizontal="left"/>
    </xf>
    <xf numFmtId="0" fontId="18" fillId="0" borderId="0" xfId="10" applyFont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2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left" indent="3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indent="2"/>
    </xf>
    <xf numFmtId="0" fontId="2" fillId="0" borderId="2" xfId="9" applyFont="1" applyFill="1" applyBorder="1" applyAlignment="1">
      <alignment horizontal="left" indent="3"/>
    </xf>
    <xf numFmtId="1" fontId="8" fillId="2" borderId="12" xfId="17" applyNumberFormat="1" applyFont="1" applyFill="1" applyBorder="1" applyAlignment="1">
      <alignment horizontal="center" vertical="center"/>
    </xf>
    <xf numFmtId="1" fontId="14" fillId="0" borderId="0" xfId="17" applyNumberFormat="1" applyFont="1"/>
    <xf numFmtId="1" fontId="22" fillId="2" borderId="13" xfId="17" applyNumberFormat="1" applyFont="1" applyFill="1" applyBorder="1" applyAlignment="1"/>
    <xf numFmtId="1" fontId="22" fillId="2" borderId="0" xfId="17" applyNumberFormat="1" applyFont="1" applyFill="1" applyBorder="1" applyAlignment="1"/>
    <xf numFmtId="1" fontId="23" fillId="2" borderId="0" xfId="17" applyNumberFormat="1" applyFont="1" applyFill="1" applyBorder="1" applyAlignment="1"/>
    <xf numFmtId="1" fontId="14" fillId="2" borderId="13" xfId="17" applyNumberFormat="1" applyFont="1" applyFill="1" applyBorder="1" applyAlignment="1">
      <alignment horizontal="center" textRotation="90"/>
    </xf>
    <xf numFmtId="1" fontId="23" fillId="2" borderId="14" xfId="17" applyNumberFormat="1" applyFont="1" applyFill="1" applyBorder="1" applyAlignment="1">
      <alignment horizontal="center" textRotation="90"/>
    </xf>
    <xf numFmtId="1" fontId="14" fillId="2" borderId="13" xfId="17" applyNumberFormat="1" applyFont="1" applyFill="1" applyBorder="1" applyAlignment="1">
      <alignment horizontal="center" vertical="center"/>
    </xf>
    <xf numFmtId="1" fontId="23" fillId="2" borderId="14" xfId="17" applyNumberFormat="1" applyFont="1" applyFill="1" applyBorder="1" applyAlignment="1">
      <alignment horizontal="center" vertical="center"/>
    </xf>
    <xf numFmtId="1" fontId="14" fillId="2" borderId="15" xfId="17" applyNumberFormat="1" applyFont="1" applyFill="1" applyBorder="1" applyAlignment="1">
      <alignment horizontal="center" vertical="center"/>
    </xf>
    <xf numFmtId="1" fontId="14" fillId="2" borderId="5" xfId="17" applyNumberFormat="1" applyFont="1" applyFill="1" applyBorder="1" applyAlignment="1">
      <alignment horizontal="center" vertical="center"/>
    </xf>
    <xf numFmtId="1" fontId="23" fillId="2" borderId="5" xfId="17" applyNumberFormat="1" applyFont="1" applyFill="1" applyBorder="1" applyAlignment="1">
      <alignment horizontal="center" vertical="center"/>
    </xf>
    <xf numFmtId="1" fontId="23" fillId="2" borderId="16" xfId="17" applyNumberFormat="1" applyFont="1" applyFill="1" applyBorder="1" applyAlignment="1">
      <alignment horizontal="center" vertical="center"/>
    </xf>
    <xf numFmtId="1" fontId="23" fillId="2" borderId="17" xfId="17" applyNumberFormat="1" applyFont="1" applyFill="1" applyBorder="1" applyAlignment="1">
      <alignment horizontal="center" vertical="center"/>
    </xf>
    <xf numFmtId="1" fontId="23" fillId="2" borderId="18" xfId="17" applyNumberFormat="1" applyFont="1" applyFill="1" applyBorder="1" applyAlignment="1">
      <alignment horizontal="center" vertical="center"/>
    </xf>
    <xf numFmtId="1" fontId="23" fillId="2" borderId="19" xfId="17" applyNumberFormat="1" applyFont="1" applyFill="1" applyBorder="1" applyAlignment="1">
      <alignment horizontal="center" vertical="center"/>
    </xf>
    <xf numFmtId="1" fontId="23" fillId="2" borderId="20" xfId="17" applyNumberFormat="1" applyFont="1" applyFill="1" applyBorder="1" applyAlignment="1">
      <alignment horizontal="center" vertical="center"/>
    </xf>
    <xf numFmtId="1" fontId="23" fillId="2" borderId="21" xfId="17" applyNumberFormat="1" applyFont="1" applyFill="1" applyBorder="1" applyAlignment="1">
      <alignment horizontal="center" vertical="center"/>
    </xf>
    <xf numFmtId="1" fontId="1" fillId="2" borderId="22" xfId="17" applyNumberFormat="1" applyFont="1" applyFill="1" applyBorder="1" applyAlignment="1">
      <alignment horizontal="center" vertical="center" textRotation="90"/>
    </xf>
    <xf numFmtId="1" fontId="14" fillId="2" borderId="4" xfId="17" applyNumberFormat="1" applyFont="1" applyFill="1" applyBorder="1" applyAlignment="1">
      <alignment horizontal="center" textRotation="90"/>
    </xf>
    <xf numFmtId="1" fontId="14" fillId="2" borderId="2" xfId="17" applyNumberFormat="1" applyFont="1" applyFill="1" applyBorder="1" applyAlignment="1">
      <alignment horizontal="center" textRotation="90"/>
    </xf>
    <xf numFmtId="1" fontId="14" fillId="2" borderId="13" xfId="17" applyNumberFormat="1" applyFont="1" applyFill="1" applyBorder="1" applyAlignment="1">
      <alignment horizontal="center" vertical="center" textRotation="90"/>
    </xf>
    <xf numFmtId="1" fontId="14" fillId="0" borderId="0" xfId="17" applyNumberFormat="1" applyFont="1" applyBorder="1"/>
    <xf numFmtId="1" fontId="23" fillId="0" borderId="23" xfId="17" applyNumberFormat="1" applyFont="1" applyBorder="1"/>
    <xf numFmtId="1" fontId="23" fillId="0" borderId="0" xfId="17" applyNumberFormat="1" applyFont="1"/>
    <xf numFmtId="1" fontId="23" fillId="0" borderId="0" xfId="17" applyNumberFormat="1" applyFont="1" applyBorder="1"/>
    <xf numFmtId="1" fontId="14" fillId="0" borderId="0" xfId="17" applyNumberFormat="1"/>
    <xf numFmtId="1" fontId="14" fillId="0" borderId="0" xfId="17" applyNumberFormat="1" applyAlignment="1">
      <alignment horizontal="center" vertical="center"/>
    </xf>
    <xf numFmtId="1" fontId="14" fillId="0" borderId="0" xfId="17" applyNumberFormat="1" applyFill="1"/>
    <xf numFmtId="1" fontId="14" fillId="0" borderId="0" xfId="17" applyNumberFormat="1" applyBorder="1"/>
    <xf numFmtId="1" fontId="14" fillId="0" borderId="3" xfId="17" applyNumberFormat="1" applyFont="1" applyBorder="1"/>
    <xf numFmtId="168" fontId="2" fillId="0" borderId="0" xfId="0" applyNumberFormat="1" applyFont="1" applyFill="1" applyAlignment="1">
      <alignment horizontal="right"/>
    </xf>
    <xf numFmtId="1" fontId="4" fillId="2" borderId="0" xfId="17" applyNumberFormat="1" applyFont="1" applyFill="1" applyBorder="1" applyAlignment="1">
      <alignment horizontal="left"/>
    </xf>
    <xf numFmtId="1" fontId="4" fillId="2" borderId="2" xfId="17" applyNumberFormat="1" applyFont="1" applyFill="1" applyBorder="1" applyAlignment="1">
      <alignment horizontal="left"/>
    </xf>
    <xf numFmtId="1" fontId="22" fillId="2" borderId="29" xfId="17" applyNumberFormat="1" applyFont="1" applyFill="1" applyBorder="1"/>
    <xf numFmtId="1" fontId="14" fillId="2" borderId="23" xfId="17" applyNumberFormat="1" applyFont="1" applyFill="1" applyBorder="1"/>
    <xf numFmtId="1" fontId="23" fillId="2" borderId="23" xfId="17" applyNumberFormat="1" applyFont="1" applyFill="1" applyBorder="1"/>
    <xf numFmtId="1" fontId="8" fillId="2" borderId="0" xfId="17" applyNumberFormat="1" applyFont="1" applyFill="1" applyBorder="1"/>
    <xf numFmtId="1" fontId="23" fillId="2" borderId="14" xfId="17" applyNumberFormat="1" applyFont="1" applyFill="1" applyBorder="1"/>
    <xf numFmtId="185" fontId="4" fillId="0" borderId="30" xfId="27" applyNumberFormat="1" applyFont="1" applyBorder="1"/>
    <xf numFmtId="185" fontId="4" fillId="0" borderId="31" xfId="27" applyNumberFormat="1" applyFont="1" applyBorder="1"/>
    <xf numFmtId="185" fontId="4" fillId="0" borderId="32" xfId="27" applyNumberFormat="1" applyFont="1" applyBorder="1"/>
    <xf numFmtId="185" fontId="4" fillId="0" borderId="33" xfId="27" applyNumberFormat="1" applyFont="1" applyBorder="1"/>
    <xf numFmtId="185" fontId="4" fillId="0" borderId="34" xfId="27" applyNumberFormat="1" applyFont="1" applyBorder="1"/>
    <xf numFmtId="185" fontId="4" fillId="0" borderId="35" xfId="27" applyNumberFormat="1" applyFont="1" applyBorder="1"/>
    <xf numFmtId="185" fontId="4" fillId="0" borderId="36" xfId="27" applyNumberFormat="1" applyFont="1" applyBorder="1"/>
    <xf numFmtId="185" fontId="4" fillId="0" borderId="37" xfId="27" applyNumberFormat="1" applyFont="1" applyBorder="1"/>
    <xf numFmtId="185" fontId="4" fillId="0" borderId="38" xfId="27" applyNumberFormat="1" applyFont="1" applyBorder="1"/>
    <xf numFmtId="185" fontId="4" fillId="0" borderId="39" xfId="27" applyNumberFormat="1" applyFont="1" applyBorder="1"/>
    <xf numFmtId="185" fontId="4" fillId="0" borderId="40" xfId="27" applyNumberFormat="1" applyFont="1" applyBorder="1"/>
    <xf numFmtId="185" fontId="4" fillId="0" borderId="41" xfId="27" applyNumberFormat="1" applyFont="1" applyBorder="1"/>
    <xf numFmtId="185" fontId="4" fillId="0" borderId="42" xfId="27" applyNumberFormat="1" applyFont="1" applyBorder="1"/>
    <xf numFmtId="185" fontId="4" fillId="0" borderId="43" xfId="27" applyNumberFormat="1" applyFont="1" applyBorder="1"/>
    <xf numFmtId="185" fontId="4" fillId="0" borderId="44" xfId="27" applyNumberFormat="1" applyFont="1" applyBorder="1"/>
    <xf numFmtId="185" fontId="4" fillId="0" borderId="45" xfId="27" applyNumberFormat="1" applyFont="1" applyBorder="1"/>
    <xf numFmtId="185" fontId="4" fillId="0" borderId="46" xfId="27" applyNumberFormat="1" applyFont="1" applyBorder="1"/>
    <xf numFmtId="185" fontId="4" fillId="0" borderId="47" xfId="27" applyNumberFormat="1" applyFont="1" applyBorder="1"/>
    <xf numFmtId="185" fontId="4" fillId="0" borderId="48" xfId="27" applyNumberFormat="1" applyFont="1" applyBorder="1"/>
    <xf numFmtId="185" fontId="4" fillId="0" borderId="49" xfId="27" applyNumberFormat="1" applyFont="1" applyFill="1" applyBorder="1"/>
    <xf numFmtId="185" fontId="4" fillId="0" borderId="9" xfId="27" applyNumberFormat="1" applyFont="1" applyFill="1" applyBorder="1"/>
    <xf numFmtId="185" fontId="4" fillId="0" borderId="48" xfId="27" applyNumberFormat="1" applyFont="1" applyFill="1" applyBorder="1"/>
    <xf numFmtId="185" fontId="4" fillId="0" borderId="50" xfId="27" applyNumberFormat="1" applyFont="1" applyBorder="1"/>
    <xf numFmtId="185" fontId="4" fillId="0" borderId="9" xfId="27" applyNumberFormat="1" applyFont="1" applyBorder="1"/>
    <xf numFmtId="185" fontId="4" fillId="0" borderId="49" xfId="27" applyNumberFormat="1" applyFont="1" applyBorder="1"/>
    <xf numFmtId="185" fontId="4" fillId="0" borderId="51" xfId="27" applyNumberFormat="1" applyFont="1" applyBorder="1"/>
    <xf numFmtId="185" fontId="4" fillId="0" borderId="52" xfId="27" applyNumberFormat="1" applyFont="1" applyFill="1" applyBorder="1"/>
    <xf numFmtId="185" fontId="4" fillId="0" borderId="25" xfId="27" applyNumberFormat="1" applyFont="1" applyFill="1" applyBorder="1"/>
    <xf numFmtId="185" fontId="4" fillId="0" borderId="51" xfId="27" applyNumberFormat="1" applyFont="1" applyFill="1" applyBorder="1"/>
    <xf numFmtId="185" fontId="4" fillId="0" borderId="53" xfId="27" applyNumberFormat="1" applyFont="1" applyBorder="1"/>
    <xf numFmtId="185" fontId="4" fillId="0" borderId="25" xfId="27" applyNumberFormat="1" applyFont="1" applyBorder="1"/>
    <xf numFmtId="185" fontId="4" fillId="0" borderId="52" xfId="27" applyNumberFormat="1" applyFont="1" applyBorder="1"/>
    <xf numFmtId="185" fontId="4" fillId="0" borderId="54" xfId="27" applyNumberFormat="1" applyFont="1" applyBorder="1"/>
    <xf numFmtId="185" fontId="4" fillId="0" borderId="46" xfId="27" applyNumberFormat="1" applyFont="1" applyFill="1" applyBorder="1"/>
    <xf numFmtId="185" fontId="4" fillId="0" borderId="44" xfId="27" applyNumberFormat="1" applyFont="1" applyFill="1" applyBorder="1"/>
    <xf numFmtId="185" fontId="4" fillId="0" borderId="39" xfId="27" applyNumberFormat="1" applyFont="1" applyFill="1" applyBorder="1"/>
    <xf numFmtId="185" fontId="4" fillId="0" borderId="43" xfId="27" applyNumberFormat="1" applyFont="1" applyFill="1" applyBorder="1"/>
    <xf numFmtId="185" fontId="4" fillId="0" borderId="41" xfId="27" applyNumberFormat="1" applyFont="1" applyFill="1" applyBorder="1"/>
    <xf numFmtId="185" fontId="4" fillId="0" borderId="38" xfId="27" applyNumberFormat="1" applyFont="1" applyFill="1" applyBorder="1"/>
    <xf numFmtId="1" fontId="14" fillId="2" borderId="55" xfId="17" applyNumberFormat="1" applyFont="1" applyFill="1" applyBorder="1"/>
    <xf numFmtId="185" fontId="4" fillId="0" borderId="56" xfId="27" applyNumberFormat="1" applyFont="1" applyBorder="1"/>
    <xf numFmtId="185" fontId="4" fillId="0" borderId="57" xfId="27" applyNumberFormat="1" applyFont="1" applyFill="1" applyBorder="1"/>
    <xf numFmtId="185" fontId="4" fillId="0" borderId="58" xfId="27" applyNumberFormat="1" applyFont="1" applyFill="1" applyBorder="1"/>
    <xf numFmtId="185" fontId="4" fillId="0" borderId="59" xfId="27" applyNumberFormat="1" applyFont="1" applyFill="1" applyBorder="1"/>
    <xf numFmtId="185" fontId="4" fillId="0" borderId="58" xfId="27" applyNumberFormat="1" applyFont="1" applyBorder="1"/>
    <xf numFmtId="167" fontId="2" fillId="0" borderId="0" xfId="10" applyNumberFormat="1" applyFont="1" applyFill="1" applyBorder="1" applyAlignment="1">
      <alignment horizontal="right"/>
    </xf>
    <xf numFmtId="49" fontId="2" fillId="0" borderId="0" xfId="10" applyNumberFormat="1" applyFont="1" applyFill="1" applyBorder="1" applyAlignment="1">
      <alignment horizontal="left" wrapText="1" indent="1"/>
    </xf>
    <xf numFmtId="168" fontId="2" fillId="0" borderId="0" xfId="10" applyNumberFormat="1" applyFont="1" applyFill="1" applyAlignment="1">
      <alignment horizontal="right"/>
    </xf>
    <xf numFmtId="169" fontId="7" fillId="0" borderId="0" xfId="25" applyNumberFormat="1" applyFont="1" applyFill="1" applyAlignment="1"/>
    <xf numFmtId="1" fontId="14" fillId="2" borderId="13" xfId="17" applyNumberFormat="1" applyFont="1" applyFill="1" applyBorder="1" applyAlignment="1">
      <alignment horizontal="center"/>
    </xf>
    <xf numFmtId="1" fontId="14" fillId="2" borderId="15" xfId="17" applyNumberFormat="1" applyFont="1" applyFill="1" applyBorder="1" applyAlignment="1">
      <alignment horizontal="center"/>
    </xf>
    <xf numFmtId="1" fontId="23" fillId="2" borderId="63" xfId="17" applyNumberFormat="1" applyFont="1" applyFill="1" applyBorder="1" applyAlignment="1">
      <alignment horizontal="center" vertical="center"/>
    </xf>
    <xf numFmtId="1" fontId="23" fillId="2" borderId="64" xfId="17" applyNumberFormat="1" applyFont="1" applyFill="1" applyBorder="1" applyAlignment="1">
      <alignment horizontal="center" vertical="center"/>
    </xf>
    <xf numFmtId="1" fontId="23" fillId="0" borderId="55" xfId="17" applyNumberFormat="1" applyFont="1" applyBorder="1" applyAlignment="1">
      <alignment horizontal="center" vertical="center"/>
    </xf>
    <xf numFmtId="1" fontId="23" fillId="0" borderId="65" xfId="17" applyNumberFormat="1" applyFont="1" applyBorder="1" applyAlignment="1">
      <alignment horizontal="center" vertical="center"/>
    </xf>
    <xf numFmtId="1" fontId="4" fillId="0" borderId="66" xfId="17" applyNumberFormat="1" applyFont="1" applyBorder="1" applyAlignment="1">
      <alignment vertical="center"/>
    </xf>
    <xf numFmtId="0" fontId="14" fillId="0" borderId="36" xfId="17" applyBorder="1" applyAlignment="1">
      <alignment vertical="center"/>
    </xf>
    <xf numFmtId="1" fontId="23" fillId="0" borderId="34" xfId="17" applyNumberFormat="1" applyFont="1" applyBorder="1" applyAlignment="1">
      <alignment horizontal="center" vertical="center"/>
    </xf>
    <xf numFmtId="185" fontId="4" fillId="0" borderId="4" xfId="27" applyNumberFormat="1" applyFont="1" applyBorder="1"/>
    <xf numFmtId="185" fontId="4" fillId="0" borderId="67" xfId="27" applyNumberFormat="1" applyFont="1" applyBorder="1"/>
    <xf numFmtId="185" fontId="4" fillId="0" borderId="68" xfId="27" applyNumberFormat="1" applyFont="1" applyBorder="1"/>
    <xf numFmtId="185" fontId="4" fillId="0" borderId="30" xfId="20" applyNumberFormat="1" applyFont="1" applyFill="1" applyBorder="1" applyAlignment="1">
      <alignment horizontal="center" vertical="center"/>
    </xf>
    <xf numFmtId="185" fontId="4" fillId="0" borderId="69" xfId="27" applyNumberFormat="1" applyFont="1" applyBorder="1"/>
    <xf numFmtId="185" fontId="4" fillId="0" borderId="70" xfId="27" applyNumberFormat="1" applyFont="1" applyBorder="1"/>
    <xf numFmtId="1" fontId="23" fillId="0" borderId="71" xfId="17" applyNumberFormat="1" applyFont="1" applyBorder="1" applyAlignment="1">
      <alignment horizontal="center" vertical="center"/>
    </xf>
    <xf numFmtId="1" fontId="4" fillId="0" borderId="72" xfId="17" applyNumberFormat="1" applyFont="1" applyBorder="1" applyAlignment="1">
      <alignment vertical="center"/>
    </xf>
    <xf numFmtId="0" fontId="14" fillId="0" borderId="73" xfId="17" applyBorder="1" applyAlignment="1">
      <alignment vertical="center"/>
    </xf>
    <xf numFmtId="1" fontId="23" fillId="0" borderId="40" xfId="17" applyNumberFormat="1" applyFont="1" applyBorder="1" applyAlignment="1">
      <alignment horizontal="center" vertical="center"/>
    </xf>
    <xf numFmtId="185" fontId="4" fillId="0" borderId="32" xfId="20" applyNumberFormat="1" applyFont="1" applyFill="1" applyBorder="1" applyAlignment="1">
      <alignment horizontal="center" vertical="center"/>
    </xf>
    <xf numFmtId="185" fontId="4" fillId="0" borderId="74" xfId="27" applyNumberFormat="1" applyFont="1" applyBorder="1"/>
    <xf numFmtId="1" fontId="23" fillId="0" borderId="75" xfId="17" applyNumberFormat="1" applyFont="1" applyBorder="1" applyAlignment="1">
      <alignment horizontal="center" vertical="center"/>
    </xf>
    <xf numFmtId="1" fontId="4" fillId="0" borderId="0" xfId="17" applyNumberFormat="1" applyFont="1" applyBorder="1" applyAlignment="1">
      <alignment vertical="center"/>
    </xf>
    <xf numFmtId="0" fontId="14" fillId="0" borderId="5" xfId="17" applyBorder="1" applyAlignment="1">
      <alignment horizontal="left" vertical="center"/>
    </xf>
    <xf numFmtId="1" fontId="23" fillId="0" borderId="21" xfId="17" applyNumberFormat="1" applyFont="1" applyBorder="1" applyAlignment="1">
      <alignment horizontal="center" vertical="center"/>
    </xf>
    <xf numFmtId="185" fontId="4" fillId="0" borderId="76" xfId="27" applyNumberFormat="1" applyFont="1" applyBorder="1"/>
    <xf numFmtId="185" fontId="4" fillId="0" borderId="77" xfId="27" applyNumberFormat="1" applyFont="1" applyBorder="1"/>
    <xf numFmtId="1" fontId="23" fillId="0" borderId="78" xfId="17" applyNumberFormat="1" applyFont="1" applyBorder="1" applyAlignment="1">
      <alignment horizontal="center" vertical="center"/>
    </xf>
    <xf numFmtId="1" fontId="1" fillId="0" borderId="60" xfId="17" applyNumberFormat="1" applyFont="1" applyBorder="1" applyAlignment="1">
      <alignment vertical="center"/>
    </xf>
    <xf numFmtId="0" fontId="14" fillId="0" borderId="5" xfId="17" applyBorder="1" applyAlignment="1">
      <alignment vertical="center"/>
    </xf>
    <xf numFmtId="1" fontId="23" fillId="0" borderId="50" xfId="17" applyNumberFormat="1" applyFont="1" applyBorder="1" applyAlignment="1">
      <alignment horizontal="center" vertical="center"/>
    </xf>
    <xf numFmtId="185" fontId="4" fillId="0" borderId="47" xfId="27" applyNumberFormat="1" applyFont="1" applyFill="1" applyBorder="1"/>
    <xf numFmtId="185" fontId="4" fillId="0" borderId="10" xfId="27" applyNumberFormat="1" applyFont="1" applyFill="1" applyBorder="1"/>
    <xf numFmtId="1" fontId="23" fillId="0" borderId="79" xfId="17" applyNumberFormat="1" applyFont="1" applyBorder="1" applyAlignment="1">
      <alignment horizontal="center" vertical="center"/>
    </xf>
    <xf numFmtId="185" fontId="4" fillId="0" borderId="32" xfId="27" applyNumberFormat="1" applyFont="1" applyFill="1" applyBorder="1"/>
    <xf numFmtId="185" fontId="4" fillId="0" borderId="26" xfId="27" applyNumberFormat="1" applyFont="1" applyFill="1" applyBorder="1"/>
    <xf numFmtId="185" fontId="4" fillId="0" borderId="11" xfId="27" applyNumberFormat="1" applyFont="1" applyBorder="1"/>
    <xf numFmtId="185" fontId="4" fillId="0" borderId="42" xfId="27" applyNumberFormat="1" applyFont="1" applyFill="1" applyBorder="1"/>
    <xf numFmtId="185" fontId="4" fillId="0" borderId="77" xfId="27" applyNumberFormat="1" applyFont="1" applyFill="1" applyBorder="1"/>
    <xf numFmtId="185" fontId="4" fillId="0" borderId="7" xfId="27" applyNumberFormat="1" applyFont="1" applyBorder="1"/>
    <xf numFmtId="1" fontId="4" fillId="0" borderId="66" xfId="19" applyNumberFormat="1" applyFont="1" applyBorder="1" applyAlignment="1">
      <alignment vertical="center"/>
    </xf>
    <xf numFmtId="185" fontId="4" fillId="0" borderId="37" xfId="27" applyNumberFormat="1" applyFont="1" applyFill="1" applyBorder="1"/>
    <xf numFmtId="185" fontId="4" fillId="0" borderId="74" xfId="27" applyNumberFormat="1" applyFont="1" applyFill="1" applyBorder="1"/>
    <xf numFmtId="1" fontId="4" fillId="0" borderId="72" xfId="19" applyNumberFormat="1" applyFont="1" applyBorder="1" applyAlignment="1">
      <alignment vertical="center"/>
    </xf>
    <xf numFmtId="1" fontId="4" fillId="0" borderId="0" xfId="19" applyNumberFormat="1" applyFont="1" applyBorder="1" applyAlignment="1">
      <alignment vertical="center"/>
    </xf>
    <xf numFmtId="0" fontId="14" fillId="0" borderId="0" xfId="17" applyBorder="1" applyAlignment="1">
      <alignment vertical="center"/>
    </xf>
    <xf numFmtId="1" fontId="1" fillId="0" borderId="60" xfId="19" applyNumberFormat="1" applyFont="1" applyBorder="1" applyAlignment="1">
      <alignment vertical="center"/>
    </xf>
    <xf numFmtId="0" fontId="14" fillId="0" borderId="60" xfId="17" applyBorder="1" applyAlignment="1">
      <alignment vertical="center"/>
    </xf>
    <xf numFmtId="1" fontId="23" fillId="0" borderId="16" xfId="17" applyNumberFormat="1" applyFont="1" applyBorder="1" applyAlignment="1">
      <alignment horizontal="center" vertical="center"/>
    </xf>
    <xf numFmtId="1" fontId="4" fillId="0" borderId="60" xfId="17" applyNumberFormat="1" applyFont="1" applyBorder="1" applyAlignment="1">
      <alignment vertical="center"/>
    </xf>
    <xf numFmtId="1" fontId="4" fillId="0" borderId="66" xfId="17" applyNumberFormat="1" applyFont="1" applyBorder="1" applyAlignment="1">
      <alignment horizontal="left" vertical="center"/>
    </xf>
    <xf numFmtId="1" fontId="4" fillId="0" borderId="72" xfId="17" applyNumberFormat="1" applyFont="1" applyBorder="1" applyAlignment="1">
      <alignment horizontal="left" vertical="center"/>
    </xf>
    <xf numFmtId="1" fontId="23" fillId="0" borderId="53" xfId="17" applyNumberFormat="1" applyFont="1" applyBorder="1" applyAlignment="1">
      <alignment horizontal="center" vertical="center"/>
    </xf>
    <xf numFmtId="1" fontId="23" fillId="0" borderId="80" xfId="17" applyNumberFormat="1" applyFont="1" applyBorder="1" applyAlignment="1">
      <alignment horizontal="center" vertical="center"/>
    </xf>
    <xf numFmtId="1" fontId="4" fillId="0" borderId="0" xfId="17" applyNumberFormat="1" applyFont="1" applyBorder="1" applyAlignment="1">
      <alignment horizontal="left" vertical="center"/>
    </xf>
    <xf numFmtId="1" fontId="1" fillId="0" borderId="60" xfId="17" applyNumberFormat="1" applyFont="1" applyBorder="1" applyAlignment="1">
      <alignment horizontal="left" vertical="center"/>
    </xf>
    <xf numFmtId="1" fontId="4" fillId="0" borderId="5" xfId="17" applyNumberFormat="1" applyFont="1" applyBorder="1" applyAlignment="1">
      <alignment horizontal="left" vertical="center"/>
    </xf>
    <xf numFmtId="1" fontId="1" fillId="0" borderId="81" xfId="17" applyNumberFormat="1" applyFont="1" applyBorder="1" applyAlignment="1">
      <alignment horizontal="left" vertical="center"/>
    </xf>
    <xf numFmtId="0" fontId="14" fillId="0" borderId="82" xfId="17" applyBorder="1" applyAlignment="1">
      <alignment vertical="center"/>
    </xf>
    <xf numFmtId="1" fontId="23" fillId="0" borderId="83" xfId="17" applyNumberFormat="1" applyFont="1" applyBorder="1" applyAlignment="1">
      <alignment horizontal="center" vertical="center"/>
    </xf>
    <xf numFmtId="185" fontId="4" fillId="0" borderId="84" xfId="27" applyNumberFormat="1" applyFont="1" applyBorder="1"/>
    <xf numFmtId="185" fontId="4" fillId="0" borderId="85" xfId="27" applyNumberFormat="1" applyFont="1" applyBorder="1"/>
    <xf numFmtId="185" fontId="4" fillId="0" borderId="86" xfId="27" applyNumberFormat="1" applyFont="1" applyBorder="1"/>
    <xf numFmtId="185" fontId="4" fillId="0" borderId="56" xfId="27" applyNumberFormat="1" applyFont="1" applyFill="1" applyBorder="1"/>
    <xf numFmtId="185" fontId="4" fillId="0" borderId="87" xfId="27" applyNumberFormat="1" applyFont="1" applyFill="1" applyBorder="1"/>
    <xf numFmtId="185" fontId="4" fillId="0" borderId="88" xfId="27" applyNumberFormat="1" applyFont="1" applyFill="1" applyBorder="1"/>
    <xf numFmtId="1" fontId="23" fillId="0" borderId="89" xfId="17" applyNumberFormat="1" applyFont="1" applyBorder="1" applyAlignment="1">
      <alignment horizontal="center" vertical="center"/>
    </xf>
    <xf numFmtId="1" fontId="4" fillId="0" borderId="23" xfId="17" applyNumberFormat="1" applyFont="1" applyBorder="1"/>
    <xf numFmtId="1" fontId="14" fillId="0" borderId="23" xfId="17" applyNumberFormat="1" applyFont="1" applyBorder="1"/>
    <xf numFmtId="1" fontId="4" fillId="0" borderId="0" xfId="17" applyNumberFormat="1" applyFont="1" applyBorder="1"/>
    <xf numFmtId="0" fontId="25" fillId="0" borderId="0" xfId="0" applyFont="1" applyFill="1" applyAlignment="1">
      <alignment vertical="center"/>
    </xf>
    <xf numFmtId="1" fontId="8" fillId="0" borderId="90" xfId="17" applyNumberFormat="1" applyFont="1" applyBorder="1" applyAlignment="1">
      <alignment horizontal="center" vertical="center"/>
    </xf>
    <xf numFmtId="1" fontId="23" fillId="0" borderId="91" xfId="17" applyNumberFormat="1" applyFont="1" applyBorder="1"/>
    <xf numFmtId="1" fontId="23" fillId="0" borderId="91" xfId="17" applyNumberFormat="1" applyFont="1" applyBorder="1" applyAlignment="1">
      <alignment horizontal="center" textRotation="90"/>
    </xf>
    <xf numFmtId="1" fontId="23" fillId="0" borderId="92" xfId="17" applyNumberFormat="1" applyFont="1" applyBorder="1" applyAlignment="1">
      <alignment horizontal="center" vertical="center"/>
    </xf>
    <xf numFmtId="191" fontId="4" fillId="0" borderId="36" xfId="27" applyNumberFormat="1" applyFont="1" applyBorder="1"/>
    <xf numFmtId="191" fontId="4" fillId="0" borderId="73" xfId="27" applyNumberFormat="1" applyFont="1" applyBorder="1"/>
    <xf numFmtId="191" fontId="4" fillId="0" borderId="93" xfId="27" applyNumberFormat="1" applyFont="1" applyBorder="1"/>
    <xf numFmtId="191" fontId="4" fillId="0" borderId="50" xfId="27" applyNumberFormat="1" applyFont="1" applyBorder="1" applyAlignment="1">
      <alignment horizontal="right"/>
    </xf>
    <xf numFmtId="191" fontId="4" fillId="0" borderId="54" xfId="27" applyNumberFormat="1" applyFont="1" applyBorder="1"/>
    <xf numFmtId="191" fontId="4" fillId="0" borderId="73" xfId="27" applyNumberFormat="1" applyFont="1" applyFill="1" applyBorder="1"/>
    <xf numFmtId="191" fontId="4" fillId="0" borderId="93" xfId="27" applyNumberFormat="1" applyFont="1" applyFill="1" applyBorder="1"/>
    <xf numFmtId="191" fontId="4" fillId="0" borderId="8" xfId="27" applyNumberFormat="1" applyFont="1" applyFill="1" applyBorder="1"/>
    <xf numFmtId="191" fontId="4" fillId="0" borderId="8" xfId="27" applyNumberFormat="1" applyFont="1" applyBorder="1"/>
    <xf numFmtId="191" fontId="4" fillId="0" borderId="54" xfId="27" applyNumberFormat="1" applyFont="1" applyFill="1" applyBorder="1"/>
    <xf numFmtId="191" fontId="4" fillId="0" borderId="94" xfId="27" applyNumberFormat="1" applyFont="1" applyFill="1" applyBorder="1"/>
    <xf numFmtId="1" fontId="18" fillId="0" borderId="0" xfId="0" applyNumberFormat="1" applyFont="1" applyFill="1" applyAlignment="1">
      <alignment vertical="center"/>
    </xf>
    <xf numFmtId="0" fontId="2" fillId="0" borderId="2" xfId="0" applyFont="1" applyFill="1" applyBorder="1"/>
    <xf numFmtId="1" fontId="10" fillId="0" borderId="62" xfId="17" applyNumberFormat="1" applyFont="1" applyFill="1" applyBorder="1" applyAlignment="1">
      <alignment horizontal="center" vertical="center"/>
    </xf>
    <xf numFmtId="1" fontId="23" fillId="0" borderId="18" xfId="17" applyNumberFormat="1" applyFont="1" applyFill="1" applyBorder="1" applyAlignment="1">
      <alignment horizontal="center" textRotation="90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9" applyFont="1" applyFill="1"/>
    <xf numFmtId="0" fontId="14" fillId="0" borderId="0" xfId="9" applyFont="1" applyFill="1"/>
    <xf numFmtId="0" fontId="14" fillId="0" borderId="0" xfId="9" applyFont="1" applyFill="1" applyAlignment="1">
      <alignment vertical="top"/>
    </xf>
    <xf numFmtId="178" fontId="2" fillId="0" borderId="0" xfId="0" applyNumberFormat="1" applyFont="1" applyFill="1" applyAlignment="1">
      <alignment horizontal="center"/>
    </xf>
    <xf numFmtId="179" fontId="2" fillId="0" borderId="0" xfId="0" applyNumberFormat="1" applyFont="1" applyFill="1" applyAlignment="1">
      <alignment horizontal="center"/>
    </xf>
    <xf numFmtId="0" fontId="2" fillId="0" borderId="0" xfId="9" applyFont="1" applyFill="1"/>
    <xf numFmtId="0" fontId="4" fillId="0" borderId="8" xfId="9" applyFont="1" applyFill="1" applyBorder="1" applyAlignment="1">
      <alignment horizontal="center" vertical="center"/>
    </xf>
    <xf numFmtId="0" fontId="1" fillId="0" borderId="0" xfId="9" applyFont="1" applyFill="1" applyAlignment="1">
      <alignment vertical="top"/>
    </xf>
    <xf numFmtId="0" fontId="4" fillId="0" borderId="10" xfId="9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>
      <alignment horizontal="right"/>
    </xf>
    <xf numFmtId="167" fontId="2" fillId="0" borderId="0" xfId="9" applyNumberFormat="1" applyFont="1" applyFill="1" applyAlignment="1">
      <alignment horizontal="right"/>
    </xf>
    <xf numFmtId="180" fontId="2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Alignment="1">
      <alignment horizontal="right"/>
    </xf>
    <xf numFmtId="168" fontId="7" fillId="0" borderId="0" xfId="9" applyNumberFormat="1" applyFont="1" applyFill="1" applyAlignment="1">
      <alignment horizontal="right"/>
    </xf>
    <xf numFmtId="168" fontId="28" fillId="0" borderId="0" xfId="9" applyNumberFormat="1" applyFont="1" applyFill="1" applyAlignment="1">
      <alignment horizontal="right"/>
    </xf>
    <xf numFmtId="189" fontId="28" fillId="0" borderId="0" xfId="0" applyNumberFormat="1" applyFont="1" applyFill="1" applyAlignment="1">
      <alignment horizontal="right"/>
    </xf>
    <xf numFmtId="0" fontId="4" fillId="0" borderId="0" xfId="9" applyFont="1" applyFill="1" applyBorder="1" applyAlignment="1">
      <alignment horizontal="left"/>
    </xf>
    <xf numFmtId="174" fontId="11" fillId="0" borderId="0" xfId="26" applyNumberFormat="1" applyFont="1" applyFill="1" applyAlignment="1"/>
    <xf numFmtId="0" fontId="4" fillId="0" borderId="0" xfId="0" applyFont="1" applyFill="1" applyBorder="1"/>
    <xf numFmtId="0" fontId="1" fillId="0" borderId="0" xfId="0" applyFont="1" applyFill="1" applyAlignment="1">
      <alignment vertical="top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7" fontId="1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/>
    <xf numFmtId="0" fontId="8" fillId="0" borderId="0" xfId="0" applyFont="1" applyFill="1" applyAlignment="1"/>
    <xf numFmtId="168" fontId="7" fillId="0" borderId="0" xfId="0" applyNumberFormat="1" applyFont="1" applyFill="1" applyAlignment="1">
      <alignment horizontal="right"/>
    </xf>
    <xf numFmtId="180" fontId="8" fillId="0" borderId="0" xfId="0" applyNumberFormat="1" applyFont="1" applyFill="1"/>
    <xf numFmtId="0" fontId="4" fillId="0" borderId="0" xfId="0" applyFont="1" applyFill="1"/>
    <xf numFmtId="168" fontId="2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7" fontId="2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2" xfId="0" applyFont="1" applyFill="1" applyBorder="1"/>
    <xf numFmtId="0" fontId="4" fillId="0" borderId="24" xfId="0" applyFont="1" applyFill="1" applyBorder="1" applyAlignment="1">
      <alignment horizontal="center" vertical="center" wrapText="1"/>
    </xf>
    <xf numFmtId="173" fontId="7" fillId="0" borderId="0" xfId="24" applyNumberFormat="1" applyFont="1" applyFill="1" applyAlignment="1"/>
    <xf numFmtId="169" fontId="7" fillId="0" borderId="0" xfId="24" applyNumberFormat="1" applyFont="1" applyFill="1" applyAlignment="1"/>
    <xf numFmtId="169" fontId="28" fillId="0" borderId="0" xfId="24" applyNumberFormat="1" applyFont="1" applyFill="1" applyAlignment="1"/>
    <xf numFmtId="172" fontId="2" fillId="0" borderId="0" xfId="0" applyNumberFormat="1" applyFont="1" applyFill="1" applyBorder="1" applyAlignment="1">
      <alignment horizontal="right"/>
    </xf>
    <xf numFmtId="179" fontId="8" fillId="0" borderId="0" xfId="0" applyNumberFormat="1" applyFont="1" applyFill="1"/>
    <xf numFmtId="1" fontId="8" fillId="0" borderId="0" xfId="0" applyNumberFormat="1" applyFont="1" applyFill="1"/>
    <xf numFmtId="1" fontId="18" fillId="0" borderId="0" xfId="0" applyNumberFormat="1" applyFont="1" applyFill="1"/>
    <xf numFmtId="0" fontId="1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wrapText="1"/>
    </xf>
    <xf numFmtId="169" fontId="8" fillId="0" borderId="0" xfId="24" applyNumberFormat="1" applyFont="1" applyFill="1" applyAlignment="1"/>
    <xf numFmtId="192" fontId="8" fillId="0" borderId="0" xfId="0" applyNumberFormat="1" applyFont="1" applyFill="1"/>
    <xf numFmtId="0" fontId="8" fillId="0" borderId="5" xfId="0" applyFont="1" applyFill="1" applyBorder="1"/>
    <xf numFmtId="0" fontId="2" fillId="0" borderId="2" xfId="0" applyFont="1" applyFill="1" applyBorder="1" applyAlignment="1">
      <alignment horizontal="left" indent="1"/>
    </xf>
    <xf numFmtId="0" fontId="10" fillId="0" borderId="0" xfId="0" applyFont="1" applyFill="1"/>
    <xf numFmtId="164" fontId="11" fillId="0" borderId="0" xfId="26" applyNumberFormat="1" applyFont="1" applyFill="1" applyAlignment="1">
      <alignment horizontal="right" inden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170" fontId="1" fillId="0" borderId="0" xfId="0" applyNumberFormat="1" applyFont="1" applyFill="1" applyAlignment="1">
      <alignment horizontal="center"/>
    </xf>
    <xf numFmtId="170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left" wrapText="1" indent="1"/>
    </xf>
    <xf numFmtId="0" fontId="6" fillId="0" borderId="0" xfId="0" applyFont="1" applyFill="1"/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169" fontId="7" fillId="0" borderId="0" xfId="21" applyNumberFormat="1" applyFont="1" applyFill="1" applyAlignment="1"/>
    <xf numFmtId="169" fontId="28" fillId="0" borderId="0" xfId="21" applyNumberFormat="1" applyFont="1" applyFill="1" applyAlignment="1"/>
    <xf numFmtId="0" fontId="2" fillId="0" borderId="0" xfId="10" applyFont="1" applyFill="1"/>
    <xf numFmtId="0" fontId="1" fillId="0" borderId="0" xfId="10" applyFont="1" applyFill="1" applyAlignment="1">
      <alignment vertical="top"/>
    </xf>
    <xf numFmtId="0" fontId="2" fillId="0" borderId="0" xfId="10" applyFont="1" applyFill="1" applyAlignment="1">
      <alignment vertical="top"/>
    </xf>
    <xf numFmtId="0" fontId="4" fillId="0" borderId="60" xfId="10" applyFont="1" applyFill="1" applyBorder="1" applyAlignment="1">
      <alignment horizontal="center" vertical="center"/>
    </xf>
    <xf numFmtId="0" fontId="4" fillId="0" borderId="48" xfId="10" applyFont="1" applyFill="1" applyBorder="1" applyAlignment="1">
      <alignment horizontal="center" vertical="center"/>
    </xf>
    <xf numFmtId="0" fontId="4" fillId="0" borderId="47" xfId="10" applyFont="1" applyFill="1" applyBorder="1" applyAlignment="1">
      <alignment horizontal="center" vertical="center"/>
    </xf>
    <xf numFmtId="0" fontId="2" fillId="0" borderId="0" xfId="10" applyFont="1" applyFill="1" applyBorder="1" applyAlignment="1"/>
    <xf numFmtId="0" fontId="2" fillId="0" borderId="61" xfId="10" applyNumberFormat="1" applyFont="1" applyFill="1" applyBorder="1" applyAlignment="1">
      <alignment horizontal="center"/>
    </xf>
    <xf numFmtId="188" fontId="4" fillId="0" borderId="0" xfId="10" applyNumberFormat="1" applyFont="1" applyFill="1" applyAlignment="1">
      <alignment horizontal="right"/>
    </xf>
    <xf numFmtId="187" fontId="4" fillId="0" borderId="0" xfId="15" applyNumberFormat="1" applyFont="1" applyFill="1" applyAlignment="1">
      <alignment horizontal="right"/>
    </xf>
    <xf numFmtId="190" fontId="4" fillId="0" borderId="0" xfId="15" applyNumberFormat="1" applyFont="1" applyFill="1" applyAlignment="1">
      <alignment horizontal="right"/>
    </xf>
    <xf numFmtId="0" fontId="8" fillId="0" borderId="0" xfId="10" applyFont="1" applyFill="1"/>
    <xf numFmtId="0" fontId="8" fillId="0" borderId="0" xfId="10" applyFont="1" applyFill="1" applyAlignment="1">
      <alignment vertical="top"/>
    </xf>
    <xf numFmtId="0" fontId="4" fillId="0" borderId="10" xfId="10" applyFont="1" applyFill="1" applyBorder="1" applyAlignment="1">
      <alignment horizontal="center" vertical="center"/>
    </xf>
    <xf numFmtId="0" fontId="8" fillId="0" borderId="0" xfId="10" applyNumberFormat="1" applyFont="1" applyFill="1"/>
    <xf numFmtId="1" fontId="8" fillId="0" borderId="0" xfId="10" applyNumberFormat="1" applyFont="1" applyFill="1"/>
    <xf numFmtId="180" fontId="8" fillId="0" borderId="0" xfId="10" applyNumberFormat="1" applyFont="1" applyFill="1"/>
    <xf numFmtId="180" fontId="8" fillId="0" borderId="0" xfId="12" applyNumberFormat="1" applyFont="1" applyFill="1"/>
    <xf numFmtId="1" fontId="23" fillId="0" borderId="17" xfId="17" applyNumberFormat="1" applyFont="1" applyFill="1" applyBorder="1" applyAlignment="1">
      <alignment horizontal="center" textRotation="90"/>
    </xf>
    <xf numFmtId="1" fontId="23" fillId="2" borderId="100" xfId="17" applyNumberFormat="1" applyFont="1" applyFill="1" applyBorder="1" applyAlignment="1">
      <alignment horizontal="center" vertical="center"/>
    </xf>
    <xf numFmtId="1" fontId="10" fillId="0" borderId="107" xfId="17" applyNumberFormat="1" applyFont="1" applyFill="1" applyBorder="1" applyAlignment="1">
      <alignment vertical="center"/>
    </xf>
    <xf numFmtId="1" fontId="10" fillId="0" borderId="106" xfId="17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1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95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7" xfId="0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99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66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" fillId="0" borderId="10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101" xfId="9" applyFont="1" applyFill="1" applyBorder="1" applyAlignment="1">
      <alignment horizontal="center"/>
    </xf>
    <xf numFmtId="0" fontId="1" fillId="0" borderId="0" xfId="9" applyFont="1" applyFill="1" applyAlignment="1">
      <alignment horizontal="center"/>
    </xf>
    <xf numFmtId="0" fontId="4" fillId="0" borderId="0" xfId="9" applyFont="1" applyFill="1" applyBorder="1" applyAlignment="1">
      <alignment horizontal="left" wrapText="1"/>
    </xf>
    <xf numFmtId="0" fontId="1" fillId="0" borderId="5" xfId="9" applyFont="1" applyFill="1" applyBorder="1" applyAlignment="1">
      <alignment horizontal="left" vertical="top" wrapText="1" indent="1"/>
    </xf>
    <xf numFmtId="1" fontId="1" fillId="0" borderId="103" xfId="17" applyNumberFormat="1" applyFont="1" applyBorder="1" applyAlignment="1">
      <alignment horizontal="center" vertical="center" textRotation="90"/>
    </xf>
    <xf numFmtId="1" fontId="1" fillId="0" borderId="104" xfId="17" applyNumberFormat="1" applyFont="1" applyBorder="1" applyAlignment="1">
      <alignment horizontal="center" vertical="center" textRotation="90"/>
    </xf>
    <xf numFmtId="1" fontId="1" fillId="0" borderId="105" xfId="17" applyNumberFormat="1" applyFont="1" applyBorder="1" applyAlignment="1">
      <alignment horizontal="center" vertical="center" textRotation="90"/>
    </xf>
    <xf numFmtId="1" fontId="2" fillId="0" borderId="68" xfId="17" applyNumberFormat="1" applyFont="1" applyBorder="1" applyAlignment="1">
      <alignment horizontal="center" vertical="center" textRotation="90"/>
    </xf>
    <xf numFmtId="1" fontId="2" fillId="0" borderId="61" xfId="17" applyNumberFormat="1" applyFont="1" applyBorder="1" applyAlignment="1">
      <alignment horizontal="center" vertical="center" textRotation="90"/>
    </xf>
    <xf numFmtId="1" fontId="2" fillId="0" borderId="51" xfId="17" applyNumberFormat="1" applyFont="1" applyBorder="1" applyAlignment="1">
      <alignment horizontal="center" vertical="center" textRotation="90"/>
    </xf>
    <xf numFmtId="1" fontId="2" fillId="0" borderId="43" xfId="17" applyNumberFormat="1" applyFont="1" applyBorder="1" applyAlignment="1">
      <alignment horizontal="center" vertical="center" textRotation="90"/>
    </xf>
    <xf numFmtId="0" fontId="23" fillId="0" borderId="43" xfId="17" applyFont="1" applyBorder="1" applyAlignment="1">
      <alignment horizontal="left" vertical="center" textRotation="90" wrapText="1"/>
    </xf>
    <xf numFmtId="0" fontId="23" fillId="0" borderId="61" xfId="17" applyFont="1" applyBorder="1" applyAlignment="1">
      <alignment horizontal="left" vertical="center" textRotation="90" wrapText="1"/>
    </xf>
    <xf numFmtId="0" fontId="23" fillId="0" borderId="19" xfId="17" applyFont="1" applyBorder="1" applyAlignment="1">
      <alignment horizontal="left" vertical="center" textRotation="90" wrapText="1"/>
    </xf>
    <xf numFmtId="1" fontId="1" fillId="0" borderId="22" xfId="17" applyNumberFormat="1" applyFont="1" applyBorder="1" applyAlignment="1">
      <alignment horizontal="center" vertical="center" textRotation="90" wrapText="1"/>
    </xf>
    <xf numFmtId="1" fontId="1" fillId="0" borderId="4" xfId="17" applyNumberFormat="1" applyFont="1" applyBorder="1" applyAlignment="1">
      <alignment horizontal="center" vertical="center" textRotation="90" wrapText="1"/>
    </xf>
    <xf numFmtId="1" fontId="1" fillId="0" borderId="13" xfId="17" applyNumberFormat="1" applyFont="1" applyBorder="1" applyAlignment="1">
      <alignment horizontal="center" vertical="center" textRotation="90" wrapText="1"/>
    </xf>
    <xf numFmtId="1" fontId="1" fillId="0" borderId="2" xfId="17" applyNumberFormat="1" applyFont="1" applyBorder="1" applyAlignment="1">
      <alignment horizontal="center" vertical="center" textRotation="90" wrapText="1"/>
    </xf>
    <xf numFmtId="1" fontId="1" fillId="0" borderId="102" xfId="17" applyNumberFormat="1" applyFont="1" applyBorder="1" applyAlignment="1">
      <alignment horizontal="center" vertical="center" textRotation="90" wrapText="1"/>
    </xf>
    <xf numFmtId="1" fontId="1" fillId="0" borderId="94" xfId="17" applyNumberFormat="1" applyFont="1" applyBorder="1" applyAlignment="1">
      <alignment horizontal="center" vertical="center" textRotation="90" wrapText="1"/>
    </xf>
    <xf numFmtId="1" fontId="4" fillId="2" borderId="0" xfId="17" applyNumberFormat="1" applyFont="1" applyFill="1" applyBorder="1" applyAlignment="1">
      <alignment horizontal="left" wrapText="1"/>
    </xf>
    <xf numFmtId="1" fontId="4" fillId="2" borderId="2" xfId="17" applyNumberFormat="1" applyFont="1" applyFill="1" applyBorder="1" applyAlignment="1">
      <alignment horizontal="left" wrapText="1"/>
    </xf>
    <xf numFmtId="1" fontId="23" fillId="0" borderId="44" xfId="17" applyNumberFormat="1" applyFont="1" applyFill="1" applyBorder="1" applyAlignment="1">
      <alignment horizontal="center" textRotation="90"/>
    </xf>
    <xf numFmtId="1" fontId="23" fillId="0" borderId="18" xfId="17" applyNumberFormat="1" applyFont="1" applyFill="1" applyBorder="1" applyAlignment="1">
      <alignment horizontal="center" textRotation="90"/>
    </xf>
    <xf numFmtId="1" fontId="23" fillId="0" borderId="77" xfId="17" applyNumberFormat="1" applyFont="1" applyFill="1" applyBorder="1" applyAlignment="1">
      <alignment horizontal="center" textRotation="90"/>
    </xf>
    <xf numFmtId="1" fontId="23" fillId="0" borderId="100" xfId="17" applyNumberFormat="1" applyFont="1" applyFill="1" applyBorder="1" applyAlignment="1">
      <alignment horizontal="center" textRotation="90"/>
    </xf>
    <xf numFmtId="1" fontId="23" fillId="0" borderId="74" xfId="17" applyNumberFormat="1" applyFont="1" applyFill="1" applyBorder="1" applyAlignment="1">
      <alignment horizontal="center" vertical="center"/>
    </xf>
    <xf numFmtId="1" fontId="23" fillId="0" borderId="37" xfId="17" applyNumberFormat="1" applyFont="1" applyFill="1" applyBorder="1" applyAlignment="1">
      <alignment horizontal="center" vertical="center"/>
    </xf>
    <xf numFmtId="1" fontId="23" fillId="0" borderId="66" xfId="17" applyNumberFormat="1" applyFont="1" applyBorder="1" applyAlignment="1">
      <alignment horizontal="center" vertical="center"/>
    </xf>
    <xf numFmtId="1" fontId="23" fillId="0" borderId="24" xfId="17" applyNumberFormat="1" applyFont="1" applyBorder="1" applyAlignment="1">
      <alignment horizontal="center" vertical="center"/>
    </xf>
    <xf numFmtId="1" fontId="23" fillId="0" borderId="36" xfId="17" applyNumberFormat="1" applyFont="1" applyBorder="1" applyAlignment="1">
      <alignment horizontal="center" vertical="center"/>
    </xf>
    <xf numFmtId="1" fontId="1" fillId="0" borderId="15" xfId="17" applyNumberFormat="1" applyFont="1" applyBorder="1" applyAlignment="1">
      <alignment horizontal="center" vertical="center" textRotation="90" wrapText="1"/>
    </xf>
    <xf numFmtId="1" fontId="1" fillId="0" borderId="55" xfId="17" applyNumberFormat="1" applyFont="1" applyBorder="1" applyAlignment="1">
      <alignment horizontal="center" vertical="center" textRotation="90" wrapText="1"/>
    </xf>
    <xf numFmtId="1" fontId="23" fillId="0" borderId="44" xfId="17" applyNumberFormat="1" applyFont="1" applyFill="1" applyBorder="1" applyAlignment="1">
      <alignment horizontal="center" textRotation="90" wrapText="1"/>
    </xf>
    <xf numFmtId="1" fontId="23" fillId="0" borderId="18" xfId="17" applyNumberFormat="1" applyFont="1" applyFill="1" applyBorder="1" applyAlignment="1">
      <alignment horizontal="center" textRotation="90" wrapText="1"/>
    </xf>
    <xf numFmtId="1" fontId="23" fillId="0" borderId="43" xfId="17" applyNumberFormat="1" applyFont="1" applyFill="1" applyBorder="1" applyAlignment="1">
      <alignment horizontal="center" textRotation="90"/>
    </xf>
    <xf numFmtId="1" fontId="23" fillId="0" borderId="19" xfId="17" applyNumberFormat="1" applyFont="1" applyFill="1" applyBorder="1" applyAlignment="1">
      <alignment horizontal="center" textRotation="90"/>
    </xf>
    <xf numFmtId="1" fontId="23" fillId="0" borderId="46" xfId="17" applyNumberFormat="1" applyFont="1" applyFill="1" applyBorder="1" applyAlignment="1">
      <alignment horizontal="center" textRotation="90"/>
    </xf>
    <xf numFmtId="1" fontId="23" fillId="0" borderId="20" xfId="17" applyNumberFormat="1" applyFont="1" applyFill="1" applyBorder="1" applyAlignment="1">
      <alignment horizontal="center" textRotation="90"/>
    </xf>
    <xf numFmtId="1" fontId="23" fillId="0" borderId="45" xfId="17" applyNumberFormat="1" applyFont="1" applyFill="1" applyBorder="1" applyAlignment="1">
      <alignment horizontal="center" textRotation="90"/>
    </xf>
    <xf numFmtId="1" fontId="23" fillId="0" borderId="16" xfId="17" applyNumberFormat="1" applyFont="1" applyFill="1" applyBorder="1" applyAlignment="1">
      <alignment horizontal="center" textRotation="90"/>
    </xf>
    <xf numFmtId="1" fontId="23" fillId="0" borderId="46" xfId="17" applyNumberFormat="1" applyFont="1" applyFill="1" applyBorder="1" applyAlignment="1">
      <alignment horizontal="center" textRotation="90" wrapText="1"/>
    </xf>
    <xf numFmtId="1" fontId="23" fillId="0" borderId="20" xfId="17" applyNumberFormat="1" applyFont="1" applyFill="1" applyBorder="1" applyAlignment="1">
      <alignment horizontal="center" textRotation="90" wrapText="1"/>
    </xf>
    <xf numFmtId="1" fontId="24" fillId="0" borderId="12" xfId="17" applyNumberFormat="1" applyFont="1" applyFill="1" applyBorder="1" applyAlignment="1">
      <alignment horizontal="center" textRotation="90" wrapText="1"/>
    </xf>
    <xf numFmtId="1" fontId="24" fillId="0" borderId="14" xfId="17" applyNumberFormat="1" applyFont="1" applyFill="1" applyBorder="1" applyAlignment="1">
      <alignment horizontal="center" textRotation="90" wrapText="1"/>
    </xf>
    <xf numFmtId="1" fontId="24" fillId="0" borderId="16" xfId="17" applyNumberFormat="1" applyFont="1" applyFill="1" applyBorder="1" applyAlignment="1">
      <alignment horizontal="center" textRotation="90" wrapText="1"/>
    </xf>
    <xf numFmtId="1" fontId="23" fillId="0" borderId="43" xfId="17" applyNumberFormat="1" applyFont="1" applyFill="1" applyBorder="1" applyAlignment="1">
      <alignment horizontal="center" textRotation="90" wrapText="1"/>
    </xf>
    <xf numFmtId="1" fontId="23" fillId="0" borderId="19" xfId="17" applyNumberFormat="1" applyFont="1" applyFill="1" applyBorder="1" applyAlignment="1">
      <alignment horizontal="center" textRotation="90" wrapText="1"/>
    </xf>
    <xf numFmtId="1" fontId="10" fillId="0" borderId="62" xfId="17" applyNumberFormat="1" applyFont="1" applyFill="1" applyBorder="1" applyAlignment="1">
      <alignment horizontal="right" vertical="center"/>
    </xf>
    <xf numFmtId="1" fontId="10" fillId="0" borderId="107" xfId="17" applyNumberFormat="1" applyFont="1" applyFill="1" applyBorder="1" applyAlignment="1">
      <alignment horizontal="right" vertical="center"/>
    </xf>
    <xf numFmtId="1" fontId="10" fillId="0" borderId="62" xfId="17" applyNumberFormat="1" applyFont="1" applyFill="1" applyBorder="1" applyAlignment="1">
      <alignment horizontal="center" vertical="center"/>
    </xf>
    <xf numFmtId="1" fontId="10" fillId="0" borderId="106" xfId="17" applyNumberFormat="1" applyFont="1" applyFill="1" applyBorder="1" applyAlignment="1">
      <alignment horizontal="center" vertical="center"/>
    </xf>
    <xf numFmtId="1" fontId="10" fillId="2" borderId="62" xfId="18" applyNumberFormat="1" applyFont="1" applyFill="1" applyBorder="1" applyAlignment="1">
      <alignment horizontal="center" vertical="center"/>
    </xf>
    <xf numFmtId="1" fontId="10" fillId="2" borderId="106" xfId="18" applyNumberFormat="1" applyFont="1" applyFill="1" applyBorder="1" applyAlignment="1">
      <alignment horizontal="center" vertical="center"/>
    </xf>
    <xf numFmtId="1" fontId="10" fillId="0" borderId="107" xfId="17" applyNumberFormat="1" applyFont="1" applyFill="1" applyBorder="1" applyAlignment="1">
      <alignment horizontal="center" vertical="center"/>
    </xf>
    <xf numFmtId="1" fontId="10" fillId="0" borderId="62" xfId="17" applyNumberFormat="1" applyFont="1" applyFill="1" applyBorder="1" applyAlignment="1">
      <alignment horizontal="center" vertical="center" wrapText="1"/>
    </xf>
    <xf numFmtId="1" fontId="10" fillId="0" borderId="107" xfId="17" applyNumberFormat="1" applyFont="1" applyFill="1" applyBorder="1" applyAlignment="1">
      <alignment horizontal="center" vertical="center" wrapText="1"/>
    </xf>
    <xf numFmtId="1" fontId="10" fillId="0" borderId="106" xfId="17" applyNumberFormat="1" applyFont="1" applyFill="1" applyBorder="1" applyAlignment="1">
      <alignment horizontal="center" vertical="center" wrapText="1"/>
    </xf>
  </cellXfs>
  <cellStyles count="29">
    <cellStyle name="BasisEineNK" xfId="1"/>
    <cellStyle name="BasisOhneNK" xfId="2"/>
    <cellStyle name="Bilanz" xfId="3"/>
    <cellStyle name="Euro" xfId="4"/>
    <cellStyle name="Hyperlink 2" xfId="5"/>
    <cellStyle name="Jahr" xfId="6"/>
    <cellStyle name="Messziffer" xfId="7"/>
    <cellStyle name="Nullwert" xfId="8"/>
    <cellStyle name="Standard" xfId="0" builtinId="0"/>
    <cellStyle name="Standard 2" xfId="9"/>
    <cellStyle name="Standard 2 2" xfId="10"/>
    <cellStyle name="Standard 3" xfId="11"/>
    <cellStyle name="Standard 3 2" xfId="12"/>
    <cellStyle name="Standard 4" xfId="13"/>
    <cellStyle name="Standard 4 2" xfId="14"/>
    <cellStyle name="Standard 5" xfId="15"/>
    <cellStyle name="Standard 6" xfId="16"/>
    <cellStyle name="Standard 7" xfId="17"/>
    <cellStyle name="Standard 7 2" xfId="18"/>
    <cellStyle name="Standard_]MENGEN" xfId="19"/>
    <cellStyle name="Standard_EBI94" xfId="20"/>
    <cellStyle name="Vorzeichen" xfId="21"/>
    <cellStyle name="Vorzeichen +0" xfId="22"/>
    <cellStyle name="Vorzeichen -0" xfId="23"/>
    <cellStyle name="Vorzeichen 2" xfId="24"/>
    <cellStyle name="Vorzeichen 3" xfId="25"/>
    <cellStyle name="Zahlen" xfId="26"/>
    <cellStyle name="Zahlen 2" xfId="27"/>
    <cellStyle name="Zelle mit Rand" xfId="28"/>
  </cellStyles>
  <dxfs count="3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6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7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9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fs02\group\GRP\A4\R44\ENERGIE\Tabellen%20fuer%20die%20Bilanz\Jahr%202012\Arbeitstabelle_Bilanz_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Einspeisung 070"/>
      <sheetName val="Selbstverbraucht 070"/>
      <sheetName val="060 Bestand VJ"/>
      <sheetName val="060 Bestand"/>
      <sheetName val="064 Bestand_VJ"/>
      <sheetName val="064 Bestand"/>
      <sheetName val="066K Bestand VJ"/>
      <sheetName val="066K Bestand"/>
      <sheetName val="060_Tab1"/>
      <sheetName val="060 Verbrauch"/>
      <sheetName val="064 Verbrauch"/>
      <sheetName val="064_Tabelle1"/>
      <sheetName val="066 Verbrauch"/>
      <sheetName val="066 Erzeugung"/>
      <sheetName val="066 Pumparbeit"/>
      <sheetName val="066 Eigenverbrauch"/>
      <sheetName val="073_Tabelle1"/>
      <sheetName val="073_Tabelle2"/>
      <sheetName val="082_3A"/>
      <sheetName val="082_5A"/>
      <sheetName val="083_Tab3.2"/>
      <sheetName val="083 Tab3.3"/>
      <sheetName val="Farben"/>
      <sheetName val="Steinkohle"/>
      <sheetName val="Steinkohlenkoks"/>
      <sheetName val="Andere Steinkohlenprodukte"/>
      <sheetName val="Braunkohlenbriketts"/>
      <sheetName val="AndBraunkohleprodukte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Klärgas"/>
      <sheetName val="Deponiegas"/>
      <sheetName val="Klärgas_u._Deponiegas"/>
      <sheetName val="Wasserkraft"/>
      <sheetName val="Windkraft"/>
      <sheetName val="Solarenergie"/>
      <sheetName val="Biogas"/>
      <sheetName val="feste Biomasse"/>
      <sheetName val="flüssige Biomasse"/>
      <sheetName val="feste + flüssige Biomasse"/>
      <sheetName val="Biotreibstoffe"/>
      <sheetName val="Abfall 50%"/>
      <sheetName val="Biomasse"/>
      <sheetName val="Sonstige"/>
      <sheetName val="Strom"/>
      <sheetName val="Kernenergie"/>
      <sheetName val="Fernwärme"/>
      <sheetName val="Andere"/>
    </sheetNames>
    <sheetDataSet>
      <sheetData sheetId="0"/>
      <sheetData sheetId="1"/>
      <sheetData sheetId="2">
        <row r="14">
          <cell r="C14" t="str">
            <v>01</v>
          </cell>
          <cell r="E14" t="str">
            <v xml:space="preserve">Steinkohlen                                              </v>
          </cell>
          <cell r="G14">
            <v>3</v>
          </cell>
          <cell r="H14" t="str">
            <v/>
          </cell>
          <cell r="I14">
            <v>117338</v>
          </cell>
          <cell r="J14" t="str">
            <v/>
          </cell>
          <cell r="K14" t="str">
            <v xml:space="preserve"> D </v>
          </cell>
          <cell r="L14" t="str">
            <v/>
          </cell>
          <cell r="M14">
            <v>108853</v>
          </cell>
          <cell r="N14" t="str">
            <v/>
          </cell>
          <cell r="O14" t="str">
            <v xml:space="preserve"> D </v>
          </cell>
          <cell r="Q14" t="str">
            <v/>
          </cell>
          <cell r="R14">
            <v>3</v>
          </cell>
          <cell r="S14" t="str">
            <v/>
          </cell>
          <cell r="T14">
            <v>84429</v>
          </cell>
          <cell r="U14" t="str">
            <v/>
          </cell>
          <cell r="V14" t="str">
            <v xml:space="preserve"> D </v>
          </cell>
          <cell r="W14" t="str">
            <v/>
          </cell>
          <cell r="X14">
            <v>3</v>
          </cell>
          <cell r="Y14" t="str">
            <v/>
          </cell>
          <cell r="Z14">
            <v>406466</v>
          </cell>
          <cell r="AA14" t="str">
            <v/>
          </cell>
          <cell r="AB14" t="str">
            <v xml:space="preserve">   </v>
          </cell>
          <cell r="AC14" t="str">
            <v/>
          </cell>
          <cell r="AD14">
            <v>3</v>
          </cell>
          <cell r="AE14" t="str">
            <v/>
          </cell>
          <cell r="AF14">
            <v>406466</v>
          </cell>
        </row>
        <row r="15">
          <cell r="C15" t="str">
            <v>02</v>
          </cell>
          <cell r="E15" t="str">
            <v xml:space="preserve">Steinkohlenkoks                                          </v>
          </cell>
          <cell r="G15" t="str">
            <v>-</v>
          </cell>
          <cell r="H15" t="str">
            <v/>
          </cell>
          <cell r="I15" t="str">
            <v>-</v>
          </cell>
          <cell r="J15" t="str">
            <v/>
          </cell>
          <cell r="K15" t="str">
            <v xml:space="preserve">   </v>
          </cell>
          <cell r="L15" t="str">
            <v/>
          </cell>
          <cell r="M15" t="str">
            <v>-</v>
          </cell>
          <cell r="N15" t="str">
            <v/>
          </cell>
          <cell r="O15" t="str">
            <v xml:space="preserve">   </v>
          </cell>
          <cell r="Q15" t="str">
            <v/>
          </cell>
          <cell r="R15" t="str">
            <v>-</v>
          </cell>
          <cell r="S15" t="str">
            <v/>
          </cell>
          <cell r="T15" t="str">
            <v>-</v>
          </cell>
          <cell r="U15" t="str">
            <v/>
          </cell>
          <cell r="V15" t="str">
            <v xml:space="preserve">   </v>
          </cell>
          <cell r="W15" t="str">
            <v/>
          </cell>
          <cell r="X15" t="str">
            <v>-</v>
          </cell>
          <cell r="Y15" t="str">
            <v/>
          </cell>
          <cell r="Z15" t="str">
            <v>-</v>
          </cell>
          <cell r="AA15" t="str">
            <v/>
          </cell>
          <cell r="AB15" t="str">
            <v xml:space="preserve">   </v>
          </cell>
          <cell r="AC15" t="str">
            <v/>
          </cell>
          <cell r="AD15" t="str">
            <v>-</v>
          </cell>
          <cell r="AE15" t="str">
            <v/>
          </cell>
          <cell r="AF15" t="str">
            <v>-</v>
          </cell>
        </row>
        <row r="16">
          <cell r="C16" t="str">
            <v>03</v>
          </cell>
          <cell r="E16" t="str">
            <v xml:space="preserve">Steinkohlenbriketts                                      </v>
          </cell>
          <cell r="G16" t="str">
            <v>-</v>
          </cell>
          <cell r="H16" t="str">
            <v/>
          </cell>
          <cell r="I16" t="str">
            <v>-</v>
          </cell>
          <cell r="J16" t="str">
            <v/>
          </cell>
          <cell r="K16" t="str">
            <v xml:space="preserve">   </v>
          </cell>
          <cell r="L16" t="str">
            <v/>
          </cell>
          <cell r="M16" t="str">
            <v>-</v>
          </cell>
          <cell r="N16" t="str">
            <v/>
          </cell>
          <cell r="O16" t="str">
            <v xml:space="preserve">   </v>
          </cell>
          <cell r="Q16" t="str">
            <v/>
          </cell>
          <cell r="R16" t="str">
            <v>-</v>
          </cell>
          <cell r="S16" t="str">
            <v/>
          </cell>
          <cell r="T16" t="str">
            <v>-</v>
          </cell>
          <cell r="U16" t="str">
            <v/>
          </cell>
          <cell r="V16" t="str">
            <v xml:space="preserve">   </v>
          </cell>
          <cell r="W16" t="str">
            <v/>
          </cell>
          <cell r="X16" t="str">
            <v>-</v>
          </cell>
          <cell r="Y16" t="str">
            <v/>
          </cell>
          <cell r="Z16" t="str">
            <v>-</v>
          </cell>
          <cell r="AA16" t="str">
            <v/>
          </cell>
          <cell r="AB16" t="str">
            <v xml:space="preserve">   </v>
          </cell>
          <cell r="AC16" t="str">
            <v/>
          </cell>
          <cell r="AD16" t="str">
            <v>-</v>
          </cell>
          <cell r="AE16" t="str">
            <v/>
          </cell>
          <cell r="AF16" t="str">
            <v>-</v>
          </cell>
        </row>
        <row r="17">
          <cell r="C17" t="str">
            <v>04</v>
          </cell>
          <cell r="E17" t="str">
            <v xml:space="preserve">Kohlenwertstoffe aus Steinkohle                          </v>
          </cell>
          <cell r="G17" t="str">
            <v>-</v>
          </cell>
          <cell r="H17" t="str">
            <v/>
          </cell>
          <cell r="I17" t="str">
            <v>-</v>
          </cell>
          <cell r="J17" t="str">
            <v/>
          </cell>
          <cell r="K17" t="str">
            <v xml:space="preserve">   </v>
          </cell>
          <cell r="L17" t="str">
            <v/>
          </cell>
          <cell r="M17" t="str">
            <v>-</v>
          </cell>
          <cell r="N17" t="str">
            <v/>
          </cell>
          <cell r="O17" t="str">
            <v xml:space="preserve">   </v>
          </cell>
          <cell r="Q17" t="str">
            <v/>
          </cell>
          <cell r="R17" t="str">
            <v>-</v>
          </cell>
          <cell r="S17" t="str">
            <v/>
          </cell>
          <cell r="T17" t="str">
            <v>-</v>
          </cell>
          <cell r="U17" t="str">
            <v/>
          </cell>
          <cell r="V17" t="str">
            <v xml:space="preserve">   </v>
          </cell>
          <cell r="W17" t="str">
            <v/>
          </cell>
          <cell r="X17" t="str">
            <v>-</v>
          </cell>
          <cell r="Y17" t="str">
            <v/>
          </cell>
          <cell r="Z17" t="str">
            <v>-</v>
          </cell>
          <cell r="AA17" t="str">
            <v/>
          </cell>
          <cell r="AB17" t="str">
            <v xml:space="preserve">   </v>
          </cell>
          <cell r="AC17" t="str">
            <v/>
          </cell>
          <cell r="AD17" t="str">
            <v>-</v>
          </cell>
          <cell r="AE17" t="str">
            <v/>
          </cell>
          <cell r="AF17" t="str">
            <v>-</v>
          </cell>
        </row>
        <row r="18">
          <cell r="C18" t="str">
            <v/>
          </cell>
          <cell r="E18" t="str">
            <v>Summe (01 - 04)</v>
          </cell>
          <cell r="G18">
            <v>3</v>
          </cell>
          <cell r="H18" t="str">
            <v/>
          </cell>
          <cell r="I18">
            <v>117338</v>
          </cell>
          <cell r="J18" t="str">
            <v/>
          </cell>
          <cell r="K18" t="str">
            <v xml:space="preserve"> D </v>
          </cell>
          <cell r="L18" t="str">
            <v/>
          </cell>
          <cell r="M18">
            <v>108853</v>
          </cell>
          <cell r="N18" t="str">
            <v/>
          </cell>
          <cell r="O18" t="str">
            <v xml:space="preserve"> D </v>
          </cell>
          <cell r="Q18" t="str">
            <v/>
          </cell>
          <cell r="R18">
            <v>3</v>
          </cell>
          <cell r="S18" t="str">
            <v/>
          </cell>
          <cell r="T18">
            <v>84429</v>
          </cell>
          <cell r="U18" t="str">
            <v/>
          </cell>
          <cell r="V18" t="str">
            <v xml:space="preserve"> D </v>
          </cell>
          <cell r="W18" t="str">
            <v/>
          </cell>
          <cell r="X18">
            <v>3</v>
          </cell>
          <cell r="Y18" t="str">
            <v/>
          </cell>
          <cell r="Z18">
            <v>406466</v>
          </cell>
          <cell r="AA18" t="str">
            <v/>
          </cell>
          <cell r="AB18" t="str">
            <v xml:space="preserve">   </v>
          </cell>
          <cell r="AC18" t="str">
            <v/>
          </cell>
          <cell r="AD18">
            <v>3</v>
          </cell>
          <cell r="AE18" t="str">
            <v/>
          </cell>
          <cell r="AF18">
            <v>406466</v>
          </cell>
        </row>
        <row r="19">
          <cell r="C19" t="str">
            <v>11</v>
          </cell>
          <cell r="E19" t="str">
            <v xml:space="preserve">Rohbraunkohlen                                           </v>
          </cell>
          <cell r="G19" t="str">
            <v>-</v>
          </cell>
          <cell r="H19" t="str">
            <v/>
          </cell>
          <cell r="I19" t="str">
            <v>-</v>
          </cell>
          <cell r="J19" t="str">
            <v/>
          </cell>
          <cell r="K19" t="str">
            <v xml:space="preserve">   </v>
          </cell>
          <cell r="L19" t="str">
            <v/>
          </cell>
          <cell r="M19" t="str">
            <v>-</v>
          </cell>
          <cell r="N19" t="str">
            <v/>
          </cell>
          <cell r="O19" t="str">
            <v xml:space="preserve">   </v>
          </cell>
          <cell r="Q19" t="str">
            <v/>
          </cell>
          <cell r="R19" t="str">
            <v>-</v>
          </cell>
          <cell r="S19" t="str">
            <v/>
          </cell>
          <cell r="T19" t="str">
            <v>-</v>
          </cell>
          <cell r="U19" t="str">
            <v/>
          </cell>
          <cell r="V19" t="str">
            <v xml:space="preserve">   </v>
          </cell>
          <cell r="W19" t="str">
            <v/>
          </cell>
          <cell r="X19" t="str">
            <v>-</v>
          </cell>
          <cell r="Y19" t="str">
            <v/>
          </cell>
          <cell r="Z19" t="str">
            <v>-</v>
          </cell>
          <cell r="AA19" t="str">
            <v/>
          </cell>
          <cell r="AB19" t="str">
            <v xml:space="preserve">   </v>
          </cell>
          <cell r="AC19" t="str">
            <v/>
          </cell>
          <cell r="AD19" t="str">
            <v>-</v>
          </cell>
          <cell r="AE19" t="str">
            <v/>
          </cell>
          <cell r="AF19" t="str">
            <v>-</v>
          </cell>
        </row>
        <row r="20">
          <cell r="C20" t="str">
            <v>12</v>
          </cell>
          <cell r="E20" t="str">
            <v xml:space="preserve">Hartbraunkohlen                                          </v>
          </cell>
          <cell r="G20" t="str">
            <v>-</v>
          </cell>
          <cell r="H20" t="str">
            <v/>
          </cell>
          <cell r="I20" t="str">
            <v>-</v>
          </cell>
          <cell r="J20" t="str">
            <v/>
          </cell>
          <cell r="K20" t="str">
            <v xml:space="preserve">   </v>
          </cell>
          <cell r="L20" t="str">
            <v/>
          </cell>
          <cell r="M20" t="str">
            <v>-</v>
          </cell>
          <cell r="N20" t="str">
            <v/>
          </cell>
          <cell r="O20" t="str">
            <v xml:space="preserve">   </v>
          </cell>
          <cell r="Q20" t="str">
            <v/>
          </cell>
          <cell r="R20" t="str">
            <v>-</v>
          </cell>
          <cell r="S20" t="str">
            <v/>
          </cell>
          <cell r="T20" t="str">
            <v>-</v>
          </cell>
          <cell r="U20" t="str">
            <v/>
          </cell>
          <cell r="V20" t="str">
            <v xml:space="preserve">   </v>
          </cell>
          <cell r="W20" t="str">
            <v/>
          </cell>
          <cell r="X20" t="str">
            <v>-</v>
          </cell>
          <cell r="Y20" t="str">
            <v/>
          </cell>
          <cell r="Z20" t="str">
            <v>-</v>
          </cell>
          <cell r="AA20" t="str">
            <v/>
          </cell>
          <cell r="AB20" t="str">
            <v xml:space="preserve">   </v>
          </cell>
          <cell r="AC20" t="str">
            <v/>
          </cell>
          <cell r="AD20" t="str">
            <v>-</v>
          </cell>
          <cell r="AE20" t="str">
            <v/>
          </cell>
          <cell r="AF20" t="str">
            <v>-</v>
          </cell>
        </row>
        <row r="21">
          <cell r="C21" t="str">
            <v>13</v>
          </cell>
          <cell r="E21" t="str">
            <v xml:space="preserve">Braunkohlenbriketts                                      </v>
          </cell>
          <cell r="G21" t="str">
            <v>-</v>
          </cell>
          <cell r="H21" t="str">
            <v/>
          </cell>
          <cell r="I21" t="str">
            <v>-</v>
          </cell>
          <cell r="J21" t="str">
            <v/>
          </cell>
          <cell r="K21" t="str">
            <v xml:space="preserve">   </v>
          </cell>
          <cell r="L21" t="str">
            <v/>
          </cell>
          <cell r="M21" t="str">
            <v>-</v>
          </cell>
          <cell r="N21" t="str">
            <v/>
          </cell>
          <cell r="O21" t="str">
            <v xml:space="preserve">   </v>
          </cell>
          <cell r="Q21" t="str">
            <v/>
          </cell>
          <cell r="R21" t="str">
            <v>-</v>
          </cell>
          <cell r="S21" t="str">
            <v/>
          </cell>
          <cell r="T21" t="str">
            <v>-</v>
          </cell>
          <cell r="U21" t="str">
            <v/>
          </cell>
          <cell r="V21" t="str">
            <v xml:space="preserve">   </v>
          </cell>
          <cell r="W21" t="str">
            <v/>
          </cell>
          <cell r="X21" t="str">
            <v>-</v>
          </cell>
          <cell r="Y21" t="str">
            <v/>
          </cell>
          <cell r="Z21" t="str">
            <v>-</v>
          </cell>
          <cell r="AA21" t="str">
            <v/>
          </cell>
          <cell r="AB21" t="str">
            <v xml:space="preserve">   </v>
          </cell>
          <cell r="AC21" t="str">
            <v/>
          </cell>
          <cell r="AD21" t="str">
            <v>-</v>
          </cell>
          <cell r="AE21" t="str">
            <v/>
          </cell>
          <cell r="AF21" t="str">
            <v>-</v>
          </cell>
        </row>
        <row r="22">
          <cell r="C22" t="str">
            <v>14</v>
          </cell>
          <cell r="E22" t="str">
            <v xml:space="preserve">Braunkohlenkoks                                          </v>
          </cell>
          <cell r="G22" t="str">
            <v>-</v>
          </cell>
          <cell r="H22" t="str">
            <v/>
          </cell>
          <cell r="I22" t="str">
            <v>-</v>
          </cell>
          <cell r="J22" t="str">
            <v/>
          </cell>
          <cell r="K22" t="str">
            <v xml:space="preserve">   </v>
          </cell>
          <cell r="L22" t="str">
            <v/>
          </cell>
          <cell r="M22" t="str">
            <v>-</v>
          </cell>
          <cell r="N22" t="str">
            <v/>
          </cell>
          <cell r="O22" t="str">
            <v xml:space="preserve">   </v>
          </cell>
          <cell r="Q22" t="str">
            <v/>
          </cell>
          <cell r="R22" t="str">
            <v>-</v>
          </cell>
          <cell r="S22" t="str">
            <v/>
          </cell>
          <cell r="T22" t="str">
            <v>-</v>
          </cell>
          <cell r="U22" t="str">
            <v/>
          </cell>
          <cell r="V22" t="str">
            <v xml:space="preserve">   </v>
          </cell>
          <cell r="W22" t="str">
            <v/>
          </cell>
          <cell r="X22" t="str">
            <v>-</v>
          </cell>
          <cell r="Y22" t="str">
            <v/>
          </cell>
          <cell r="Z22" t="str">
            <v>-</v>
          </cell>
          <cell r="AA22" t="str">
            <v/>
          </cell>
          <cell r="AB22" t="str">
            <v xml:space="preserve">   </v>
          </cell>
          <cell r="AC22" t="str">
            <v/>
          </cell>
          <cell r="AD22" t="str">
            <v>-</v>
          </cell>
          <cell r="AE22" t="str">
            <v/>
          </cell>
          <cell r="AF22" t="str">
            <v>-</v>
          </cell>
        </row>
        <row r="23">
          <cell r="C23" t="str">
            <v>15</v>
          </cell>
          <cell r="E23" t="str">
            <v xml:space="preserve">Wirbelschichtkohle                                       </v>
          </cell>
          <cell r="G23" t="str">
            <v>-</v>
          </cell>
          <cell r="H23" t="str">
            <v/>
          </cell>
          <cell r="I23" t="str">
            <v>-</v>
          </cell>
          <cell r="J23" t="str">
            <v/>
          </cell>
          <cell r="K23" t="str">
            <v xml:space="preserve">   </v>
          </cell>
          <cell r="L23" t="str">
            <v/>
          </cell>
          <cell r="M23" t="str">
            <v>-</v>
          </cell>
          <cell r="N23" t="str">
            <v/>
          </cell>
          <cell r="O23" t="str">
            <v xml:space="preserve">   </v>
          </cell>
          <cell r="Q23" t="str">
            <v/>
          </cell>
          <cell r="R23" t="str">
            <v>-</v>
          </cell>
          <cell r="S23" t="str">
            <v/>
          </cell>
          <cell r="T23" t="str">
            <v>-</v>
          </cell>
          <cell r="U23" t="str">
            <v/>
          </cell>
          <cell r="V23" t="str">
            <v xml:space="preserve">   </v>
          </cell>
          <cell r="W23" t="str">
            <v/>
          </cell>
          <cell r="X23" t="str">
            <v>-</v>
          </cell>
          <cell r="Y23" t="str">
            <v/>
          </cell>
          <cell r="Z23" t="str">
            <v>-</v>
          </cell>
          <cell r="AA23" t="str">
            <v/>
          </cell>
          <cell r="AB23" t="str">
            <v xml:space="preserve">   </v>
          </cell>
          <cell r="AC23" t="str">
            <v/>
          </cell>
          <cell r="AD23" t="str">
            <v>-</v>
          </cell>
          <cell r="AE23" t="str">
            <v/>
          </cell>
          <cell r="AF23" t="str">
            <v>-</v>
          </cell>
        </row>
        <row r="24">
          <cell r="C24" t="str">
            <v>16</v>
          </cell>
          <cell r="E24" t="str">
            <v xml:space="preserve">Staub- und Trockenkohle                                  </v>
          </cell>
          <cell r="G24" t="str">
            <v>-</v>
          </cell>
          <cell r="H24" t="str">
            <v/>
          </cell>
          <cell r="I24" t="str">
            <v>-</v>
          </cell>
          <cell r="J24" t="str">
            <v/>
          </cell>
          <cell r="K24" t="str">
            <v xml:space="preserve">   </v>
          </cell>
          <cell r="L24" t="str">
            <v/>
          </cell>
          <cell r="M24" t="str">
            <v>-</v>
          </cell>
          <cell r="N24" t="str">
            <v/>
          </cell>
          <cell r="O24" t="str">
            <v xml:space="preserve">   </v>
          </cell>
          <cell r="Q24" t="str">
            <v/>
          </cell>
          <cell r="R24" t="str">
            <v>-</v>
          </cell>
          <cell r="S24" t="str">
            <v/>
          </cell>
          <cell r="T24" t="str">
            <v>-</v>
          </cell>
          <cell r="U24" t="str">
            <v/>
          </cell>
          <cell r="V24" t="str">
            <v xml:space="preserve">   </v>
          </cell>
          <cell r="W24" t="str">
            <v/>
          </cell>
          <cell r="X24" t="str">
            <v>-</v>
          </cell>
          <cell r="Y24" t="str">
            <v/>
          </cell>
          <cell r="Z24" t="str">
            <v>-</v>
          </cell>
          <cell r="AA24" t="str">
            <v/>
          </cell>
          <cell r="AB24" t="str">
            <v xml:space="preserve">   </v>
          </cell>
          <cell r="AC24" t="str">
            <v/>
          </cell>
          <cell r="AD24" t="str">
            <v>-</v>
          </cell>
          <cell r="AE24" t="str">
            <v/>
          </cell>
          <cell r="AF24" t="str">
            <v>-</v>
          </cell>
        </row>
        <row r="25">
          <cell r="C25" t="str">
            <v/>
          </cell>
          <cell r="E25" t="str">
            <v>Summe (11 - 16)</v>
          </cell>
          <cell r="G25" t="str">
            <v>-</v>
          </cell>
          <cell r="H25" t="str">
            <v/>
          </cell>
          <cell r="I25" t="str">
            <v>-</v>
          </cell>
          <cell r="J25" t="str">
            <v/>
          </cell>
          <cell r="K25" t="str">
            <v xml:space="preserve">   </v>
          </cell>
          <cell r="L25" t="str">
            <v/>
          </cell>
          <cell r="M25" t="str">
            <v>-</v>
          </cell>
          <cell r="N25" t="str">
            <v/>
          </cell>
          <cell r="O25" t="str">
            <v xml:space="preserve">   </v>
          </cell>
          <cell r="Q25" t="str">
            <v/>
          </cell>
          <cell r="R25" t="str">
            <v>-</v>
          </cell>
          <cell r="S25" t="str">
            <v/>
          </cell>
          <cell r="T25" t="str">
            <v>-</v>
          </cell>
          <cell r="U25" t="str">
            <v/>
          </cell>
          <cell r="V25" t="str">
            <v xml:space="preserve">   </v>
          </cell>
          <cell r="W25" t="str">
            <v/>
          </cell>
          <cell r="X25" t="str">
            <v>-</v>
          </cell>
          <cell r="Y25" t="str">
            <v/>
          </cell>
          <cell r="Z25" t="str">
            <v>-</v>
          </cell>
          <cell r="AA25" t="str">
            <v/>
          </cell>
          <cell r="AB25" t="str">
            <v xml:space="preserve">   </v>
          </cell>
          <cell r="AC25" t="str">
            <v/>
          </cell>
          <cell r="AD25" t="str">
            <v>-</v>
          </cell>
          <cell r="AE25" t="str">
            <v/>
          </cell>
          <cell r="AF25" t="str">
            <v>-</v>
          </cell>
        </row>
        <row r="26">
          <cell r="C26" t="str">
            <v>21</v>
          </cell>
          <cell r="E26" t="str">
            <v xml:space="preserve">Dieselkraftstoff                                         </v>
          </cell>
          <cell r="G26">
            <v>1</v>
          </cell>
          <cell r="H26" t="str">
            <v/>
          </cell>
          <cell r="I26">
            <v>25.78</v>
          </cell>
          <cell r="J26" t="str">
            <v/>
          </cell>
          <cell r="K26" t="str">
            <v xml:space="preserve"> * </v>
          </cell>
          <cell r="L26" t="str">
            <v/>
          </cell>
          <cell r="M26">
            <v>23.99</v>
          </cell>
          <cell r="N26" t="str">
            <v/>
          </cell>
          <cell r="O26" t="str">
            <v xml:space="preserve"> * </v>
          </cell>
          <cell r="Q26" t="str">
            <v/>
          </cell>
          <cell r="R26" t="str">
            <v>-</v>
          </cell>
          <cell r="S26" t="str">
            <v/>
          </cell>
          <cell r="T26" t="str">
            <v>-</v>
          </cell>
          <cell r="U26" t="str">
            <v/>
          </cell>
          <cell r="V26" t="str">
            <v xml:space="preserve">   </v>
          </cell>
          <cell r="W26" t="str">
            <v/>
          </cell>
          <cell r="X26">
            <v>1</v>
          </cell>
          <cell r="Y26" t="str">
            <v/>
          </cell>
          <cell r="Z26">
            <v>65</v>
          </cell>
          <cell r="AA26" t="str">
            <v/>
          </cell>
          <cell r="AB26" t="str">
            <v xml:space="preserve"> * </v>
          </cell>
          <cell r="AC26" t="str">
            <v/>
          </cell>
          <cell r="AD26" t="str">
            <v>-</v>
          </cell>
          <cell r="AE26" t="str">
            <v/>
          </cell>
          <cell r="AF26" t="str">
            <v>-</v>
          </cell>
        </row>
        <row r="27">
          <cell r="C27" t="str">
            <v>22</v>
          </cell>
          <cell r="E27" t="str">
            <v xml:space="preserve">Heizöl, leicht                                           </v>
          </cell>
          <cell r="G27">
            <v>21</v>
          </cell>
          <cell r="H27" t="str">
            <v/>
          </cell>
          <cell r="I27">
            <v>11659.05</v>
          </cell>
          <cell r="J27" t="str">
            <v/>
          </cell>
          <cell r="K27" t="str">
            <v xml:space="preserve">   </v>
          </cell>
          <cell r="L27" t="str">
            <v/>
          </cell>
          <cell r="M27">
            <v>10740.29</v>
          </cell>
          <cell r="N27" t="str">
            <v/>
          </cell>
          <cell r="O27" t="str">
            <v xml:space="preserve">   </v>
          </cell>
          <cell r="Q27" t="str">
            <v/>
          </cell>
          <cell r="R27">
            <v>13</v>
          </cell>
          <cell r="S27" t="str">
            <v/>
          </cell>
          <cell r="T27">
            <v>8701.0400000000009</v>
          </cell>
          <cell r="U27" t="str">
            <v/>
          </cell>
          <cell r="V27" t="str">
            <v xml:space="preserve">   </v>
          </cell>
          <cell r="W27" t="str">
            <v/>
          </cell>
          <cell r="X27">
            <v>19</v>
          </cell>
          <cell r="Y27" t="str">
            <v/>
          </cell>
          <cell r="Z27">
            <v>41504.370000000003</v>
          </cell>
          <cell r="AA27" t="str">
            <v/>
          </cell>
          <cell r="AB27" t="str">
            <v xml:space="preserve">   </v>
          </cell>
          <cell r="AC27" t="str">
            <v/>
          </cell>
          <cell r="AD27">
            <v>13</v>
          </cell>
          <cell r="AE27" t="str">
            <v/>
          </cell>
          <cell r="AF27">
            <v>28575.78</v>
          </cell>
        </row>
        <row r="28">
          <cell r="C28" t="str">
            <v>23</v>
          </cell>
          <cell r="E28" t="str">
            <v xml:space="preserve">Heizöl, schwer                                           </v>
          </cell>
          <cell r="G28">
            <v>3</v>
          </cell>
          <cell r="H28" t="str">
            <v/>
          </cell>
          <cell r="I28">
            <v>149202</v>
          </cell>
          <cell r="J28" t="str">
            <v/>
          </cell>
          <cell r="K28" t="str">
            <v xml:space="preserve"> D </v>
          </cell>
          <cell r="L28" t="str">
            <v/>
          </cell>
          <cell r="M28">
            <v>132439</v>
          </cell>
          <cell r="N28" t="str">
            <v/>
          </cell>
          <cell r="O28" t="str">
            <v xml:space="preserve"> D </v>
          </cell>
          <cell r="Q28" t="str">
            <v/>
          </cell>
          <cell r="R28">
            <v>3</v>
          </cell>
          <cell r="S28" t="str">
            <v/>
          </cell>
          <cell r="T28">
            <v>111191</v>
          </cell>
          <cell r="U28" t="str">
            <v/>
          </cell>
          <cell r="V28" t="str">
            <v xml:space="preserve"> D </v>
          </cell>
          <cell r="W28" t="str">
            <v/>
          </cell>
          <cell r="X28">
            <v>3</v>
          </cell>
          <cell r="Y28" t="str">
            <v/>
          </cell>
          <cell r="Z28">
            <v>810183</v>
          </cell>
          <cell r="AA28" t="str">
            <v/>
          </cell>
          <cell r="AB28" t="str">
            <v xml:space="preserve"> D </v>
          </cell>
          <cell r="AC28" t="str">
            <v/>
          </cell>
          <cell r="AD28">
            <v>3</v>
          </cell>
          <cell r="AE28" t="str">
            <v/>
          </cell>
          <cell r="AF28">
            <v>598489</v>
          </cell>
        </row>
        <row r="29">
          <cell r="C29" t="str">
            <v>24</v>
          </cell>
          <cell r="E29" t="str">
            <v xml:space="preserve">Flüssiggas                                               </v>
          </cell>
          <cell r="G29">
            <v>2</v>
          </cell>
          <cell r="H29" t="str">
            <v/>
          </cell>
          <cell r="I29">
            <v>122806.63</v>
          </cell>
          <cell r="J29" t="str">
            <v/>
          </cell>
          <cell r="K29" t="str">
            <v xml:space="preserve"> * </v>
          </cell>
          <cell r="L29" t="str">
            <v/>
          </cell>
          <cell r="M29">
            <v>109233.63</v>
          </cell>
          <cell r="N29" t="str">
            <v/>
          </cell>
          <cell r="O29" t="str">
            <v xml:space="preserve"> * </v>
          </cell>
          <cell r="Q29" t="str">
            <v/>
          </cell>
          <cell r="R29">
            <v>2</v>
          </cell>
          <cell r="S29" t="str">
            <v/>
          </cell>
          <cell r="T29">
            <v>91422.63</v>
          </cell>
          <cell r="U29" t="str">
            <v/>
          </cell>
          <cell r="V29" t="str">
            <v xml:space="preserve"> * </v>
          </cell>
          <cell r="W29" t="str">
            <v/>
          </cell>
          <cell r="X29">
            <v>2</v>
          </cell>
          <cell r="Y29" t="str">
            <v/>
          </cell>
          <cell r="Z29">
            <v>669929.19999999995</v>
          </cell>
          <cell r="AA29" t="str">
            <v/>
          </cell>
          <cell r="AB29" t="str">
            <v xml:space="preserve"> * </v>
          </cell>
          <cell r="AC29" t="str">
            <v/>
          </cell>
          <cell r="AD29">
            <v>2</v>
          </cell>
          <cell r="AE29" t="str">
            <v/>
          </cell>
          <cell r="AF29">
            <v>492708.2</v>
          </cell>
        </row>
        <row r="30">
          <cell r="C30" t="str">
            <v>25</v>
          </cell>
          <cell r="E30" t="str">
            <v xml:space="preserve">Raffineriegas                                            </v>
          </cell>
          <cell r="G30">
            <v>1</v>
          </cell>
          <cell r="H30" t="str">
            <v/>
          </cell>
          <cell r="I30">
            <v>193343</v>
          </cell>
          <cell r="J30" t="str">
            <v/>
          </cell>
          <cell r="K30" t="str">
            <v xml:space="preserve"> * </v>
          </cell>
          <cell r="L30" t="str">
            <v/>
          </cell>
          <cell r="M30">
            <v>172005</v>
          </cell>
          <cell r="N30" t="str">
            <v/>
          </cell>
          <cell r="O30" t="str">
            <v xml:space="preserve"> * </v>
          </cell>
          <cell r="Q30" t="str">
            <v/>
          </cell>
          <cell r="R30">
            <v>1</v>
          </cell>
          <cell r="S30" t="str">
            <v/>
          </cell>
          <cell r="T30">
            <v>143926</v>
          </cell>
          <cell r="U30" t="str">
            <v/>
          </cell>
          <cell r="V30" t="str">
            <v xml:space="preserve"> * </v>
          </cell>
          <cell r="W30" t="str">
            <v/>
          </cell>
          <cell r="X30">
            <v>1</v>
          </cell>
          <cell r="Y30" t="str">
            <v/>
          </cell>
          <cell r="Z30">
            <v>1051316</v>
          </cell>
          <cell r="AA30" t="str">
            <v/>
          </cell>
          <cell r="AB30" t="str">
            <v xml:space="preserve"> * </v>
          </cell>
          <cell r="AC30" t="str">
            <v/>
          </cell>
          <cell r="AD30">
            <v>1</v>
          </cell>
          <cell r="AE30" t="str">
            <v/>
          </cell>
          <cell r="AF30">
            <v>772832</v>
          </cell>
        </row>
        <row r="31">
          <cell r="C31" t="str">
            <v>26</v>
          </cell>
          <cell r="E31" t="str">
            <v xml:space="preserve">Petrolkoks                                               </v>
          </cell>
          <cell r="G31">
            <v>1</v>
          </cell>
          <cell r="H31" t="str">
            <v/>
          </cell>
          <cell r="I31">
            <v>125975</v>
          </cell>
          <cell r="J31" t="str">
            <v/>
          </cell>
          <cell r="K31" t="str">
            <v xml:space="preserve"> * </v>
          </cell>
          <cell r="L31" t="str">
            <v/>
          </cell>
          <cell r="M31">
            <v>112037</v>
          </cell>
          <cell r="N31" t="str">
            <v/>
          </cell>
          <cell r="O31" t="str">
            <v xml:space="preserve"> * </v>
          </cell>
          <cell r="Q31" t="str">
            <v/>
          </cell>
          <cell r="R31">
            <v>1</v>
          </cell>
          <cell r="S31" t="str">
            <v/>
          </cell>
          <cell r="T31">
            <v>93746</v>
          </cell>
          <cell r="U31" t="str">
            <v/>
          </cell>
          <cell r="V31" t="str">
            <v xml:space="preserve"> * </v>
          </cell>
          <cell r="W31" t="str">
            <v/>
          </cell>
          <cell r="X31">
            <v>1</v>
          </cell>
          <cell r="Y31" t="str">
            <v/>
          </cell>
          <cell r="Z31">
            <v>669060</v>
          </cell>
          <cell r="AA31" t="str">
            <v/>
          </cell>
          <cell r="AB31" t="str">
            <v xml:space="preserve"> * </v>
          </cell>
          <cell r="AC31" t="str">
            <v/>
          </cell>
          <cell r="AD31">
            <v>1</v>
          </cell>
          <cell r="AE31" t="str">
            <v/>
          </cell>
          <cell r="AF31">
            <v>491840</v>
          </cell>
        </row>
        <row r="32">
          <cell r="C32" t="str">
            <v>27</v>
          </cell>
          <cell r="E32" t="str">
            <v xml:space="preserve">Andere Mineralölprodukte                                 </v>
          </cell>
          <cell r="G32" t="str">
            <v>-</v>
          </cell>
          <cell r="H32" t="str">
            <v/>
          </cell>
          <cell r="I32" t="str">
            <v>-</v>
          </cell>
          <cell r="J32" t="str">
            <v/>
          </cell>
          <cell r="K32" t="str">
            <v xml:space="preserve">   </v>
          </cell>
          <cell r="L32" t="str">
            <v/>
          </cell>
          <cell r="M32" t="str">
            <v>-</v>
          </cell>
          <cell r="N32" t="str">
            <v/>
          </cell>
          <cell r="O32" t="str">
            <v xml:space="preserve">   </v>
          </cell>
          <cell r="Q32" t="str">
            <v/>
          </cell>
          <cell r="R32" t="str">
            <v>-</v>
          </cell>
          <cell r="S32" t="str">
            <v/>
          </cell>
          <cell r="T32" t="str">
            <v>-</v>
          </cell>
          <cell r="U32" t="str">
            <v/>
          </cell>
          <cell r="V32" t="str">
            <v xml:space="preserve">   </v>
          </cell>
          <cell r="W32" t="str">
            <v/>
          </cell>
          <cell r="X32" t="str">
            <v>-</v>
          </cell>
          <cell r="Y32" t="str">
            <v/>
          </cell>
          <cell r="Z32" t="str">
            <v>-</v>
          </cell>
          <cell r="AA32" t="str">
            <v/>
          </cell>
          <cell r="AB32" t="str">
            <v xml:space="preserve">   </v>
          </cell>
          <cell r="AC32" t="str">
            <v/>
          </cell>
          <cell r="AD32" t="str">
            <v>-</v>
          </cell>
          <cell r="AE32" t="str">
            <v/>
          </cell>
          <cell r="AF32" t="str">
            <v>-</v>
          </cell>
        </row>
        <row r="33">
          <cell r="C33" t="str">
            <v/>
          </cell>
          <cell r="E33" t="str">
            <v>Summe (21 - 27)</v>
          </cell>
          <cell r="G33">
            <v>23</v>
          </cell>
          <cell r="H33" t="str">
            <v/>
          </cell>
          <cell r="I33">
            <v>603011.46</v>
          </cell>
          <cell r="J33" t="str">
            <v/>
          </cell>
          <cell r="K33" t="str">
            <v xml:space="preserve"> D </v>
          </cell>
          <cell r="L33" t="str">
            <v/>
          </cell>
          <cell r="M33">
            <v>536478.91</v>
          </cell>
          <cell r="N33" t="str">
            <v/>
          </cell>
          <cell r="O33" t="str">
            <v xml:space="preserve"> D </v>
          </cell>
          <cell r="Q33" t="str">
            <v/>
          </cell>
          <cell r="R33">
            <v>15</v>
          </cell>
          <cell r="S33" t="str">
            <v/>
          </cell>
          <cell r="T33">
            <v>448986.67</v>
          </cell>
          <cell r="U33" t="str">
            <v/>
          </cell>
          <cell r="V33" t="str">
            <v xml:space="preserve"> D </v>
          </cell>
          <cell r="W33" t="str">
            <v/>
          </cell>
          <cell r="X33">
            <v>21</v>
          </cell>
          <cell r="Y33" t="str">
            <v/>
          </cell>
          <cell r="Z33">
            <v>3242057.57</v>
          </cell>
          <cell r="AA33" t="str">
            <v/>
          </cell>
          <cell r="AB33" t="str">
            <v xml:space="preserve"> D </v>
          </cell>
          <cell r="AC33" t="str">
            <v/>
          </cell>
          <cell r="AD33">
            <v>15</v>
          </cell>
          <cell r="AE33" t="str">
            <v/>
          </cell>
          <cell r="AF33">
            <v>2384444.98</v>
          </cell>
        </row>
        <row r="34">
          <cell r="C34" t="str">
            <v>31</v>
          </cell>
          <cell r="E34" t="str">
            <v xml:space="preserve">Erdgas, Erdölgas                                         </v>
          </cell>
          <cell r="G34">
            <v>41</v>
          </cell>
          <cell r="H34" t="str">
            <v/>
          </cell>
          <cell r="I34">
            <v>1229543.92</v>
          </cell>
          <cell r="J34" t="str">
            <v/>
          </cell>
          <cell r="K34" t="str">
            <v xml:space="preserve">   </v>
          </cell>
          <cell r="L34" t="str">
            <v/>
          </cell>
          <cell r="M34">
            <v>1135217.4099999999</v>
          </cell>
          <cell r="N34" t="str">
            <v/>
          </cell>
          <cell r="O34" t="str">
            <v xml:space="preserve">   </v>
          </cell>
          <cell r="Q34" t="str">
            <v/>
          </cell>
          <cell r="R34">
            <v>40</v>
          </cell>
          <cell r="S34" t="str">
            <v/>
          </cell>
          <cell r="T34">
            <v>1091193.52</v>
          </cell>
          <cell r="U34" t="str">
            <v/>
          </cell>
          <cell r="V34" t="str">
            <v xml:space="preserve">   </v>
          </cell>
          <cell r="W34" t="str">
            <v/>
          </cell>
          <cell r="X34">
            <v>41</v>
          </cell>
          <cell r="Y34" t="str">
            <v/>
          </cell>
          <cell r="Z34">
            <v>5169381.34</v>
          </cell>
          <cell r="AA34" t="str">
            <v/>
          </cell>
          <cell r="AB34" t="str">
            <v xml:space="preserve">   </v>
          </cell>
          <cell r="AC34" t="str">
            <v/>
          </cell>
          <cell r="AD34">
            <v>40</v>
          </cell>
          <cell r="AE34" t="str">
            <v/>
          </cell>
          <cell r="AF34">
            <v>4670523.79</v>
          </cell>
        </row>
        <row r="35">
          <cell r="C35" t="str">
            <v>32</v>
          </cell>
          <cell r="E35" t="str">
            <v xml:space="preserve">Grubengas                                                </v>
          </cell>
          <cell r="G35" t="str">
            <v>-</v>
          </cell>
          <cell r="H35" t="str">
            <v/>
          </cell>
          <cell r="I35" t="str">
            <v>-</v>
          </cell>
          <cell r="J35" t="str">
            <v/>
          </cell>
          <cell r="K35" t="str">
            <v xml:space="preserve">   </v>
          </cell>
          <cell r="L35" t="str">
            <v/>
          </cell>
          <cell r="M35" t="str">
            <v>-</v>
          </cell>
          <cell r="N35" t="str">
            <v/>
          </cell>
          <cell r="O35" t="str">
            <v xml:space="preserve">   </v>
          </cell>
          <cell r="Q35" t="str">
            <v/>
          </cell>
          <cell r="R35" t="str">
            <v>-</v>
          </cell>
          <cell r="S35" t="str">
            <v/>
          </cell>
          <cell r="T35" t="str">
            <v>-</v>
          </cell>
          <cell r="U35" t="str">
            <v/>
          </cell>
          <cell r="V35" t="str">
            <v xml:space="preserve">   </v>
          </cell>
          <cell r="W35" t="str">
            <v/>
          </cell>
          <cell r="X35" t="str">
            <v>-</v>
          </cell>
          <cell r="Y35" t="str">
            <v/>
          </cell>
          <cell r="Z35" t="str">
            <v>-</v>
          </cell>
          <cell r="AA35" t="str">
            <v/>
          </cell>
          <cell r="AB35" t="str">
            <v xml:space="preserve">   </v>
          </cell>
          <cell r="AC35" t="str">
            <v/>
          </cell>
          <cell r="AD35" t="str">
            <v>-</v>
          </cell>
          <cell r="AE35" t="str">
            <v/>
          </cell>
          <cell r="AF35" t="str">
            <v>-</v>
          </cell>
        </row>
        <row r="36">
          <cell r="C36" t="str">
            <v>33</v>
          </cell>
          <cell r="E36" t="str">
            <v xml:space="preserve">Kokereigas                                               </v>
          </cell>
          <cell r="G36" t="str">
            <v>-</v>
          </cell>
          <cell r="H36" t="str">
            <v/>
          </cell>
          <cell r="I36" t="str">
            <v>-</v>
          </cell>
          <cell r="J36" t="str">
            <v/>
          </cell>
          <cell r="K36" t="str">
            <v xml:space="preserve">   </v>
          </cell>
          <cell r="L36" t="str">
            <v/>
          </cell>
          <cell r="M36" t="str">
            <v>-</v>
          </cell>
          <cell r="N36" t="str">
            <v/>
          </cell>
          <cell r="O36" t="str">
            <v xml:space="preserve">   </v>
          </cell>
          <cell r="Q36" t="str">
            <v/>
          </cell>
          <cell r="R36" t="str">
            <v>-</v>
          </cell>
          <cell r="S36" t="str">
            <v/>
          </cell>
          <cell r="T36" t="str">
            <v>-</v>
          </cell>
          <cell r="U36" t="str">
            <v/>
          </cell>
          <cell r="V36" t="str">
            <v xml:space="preserve">   </v>
          </cell>
          <cell r="W36" t="str">
            <v/>
          </cell>
          <cell r="X36" t="str">
            <v>-</v>
          </cell>
          <cell r="Y36" t="str">
            <v/>
          </cell>
          <cell r="Z36" t="str">
            <v>-</v>
          </cell>
          <cell r="AA36" t="str">
            <v/>
          </cell>
          <cell r="AB36" t="str">
            <v xml:space="preserve">   </v>
          </cell>
          <cell r="AC36" t="str">
            <v/>
          </cell>
          <cell r="AD36" t="str">
            <v>-</v>
          </cell>
          <cell r="AE36" t="str">
            <v/>
          </cell>
          <cell r="AF36" t="str">
            <v>-</v>
          </cell>
        </row>
        <row r="37">
          <cell r="C37" t="str">
            <v>34</v>
          </cell>
          <cell r="E37" t="str">
            <v xml:space="preserve">Hochofengas, Konvertergas                                </v>
          </cell>
          <cell r="G37" t="str">
            <v>-</v>
          </cell>
          <cell r="H37" t="str">
            <v/>
          </cell>
          <cell r="I37" t="str">
            <v>-</v>
          </cell>
          <cell r="J37" t="str">
            <v/>
          </cell>
          <cell r="K37" t="str">
            <v xml:space="preserve">   </v>
          </cell>
          <cell r="L37" t="str">
            <v/>
          </cell>
          <cell r="M37" t="str">
            <v>-</v>
          </cell>
          <cell r="N37" t="str">
            <v/>
          </cell>
          <cell r="O37" t="str">
            <v xml:space="preserve">   </v>
          </cell>
          <cell r="Q37" t="str">
            <v/>
          </cell>
          <cell r="R37" t="str">
            <v>-</v>
          </cell>
          <cell r="S37" t="str">
            <v/>
          </cell>
          <cell r="T37" t="str">
            <v>-</v>
          </cell>
          <cell r="U37" t="str">
            <v/>
          </cell>
          <cell r="V37" t="str">
            <v xml:space="preserve">   </v>
          </cell>
          <cell r="W37" t="str">
            <v/>
          </cell>
          <cell r="X37" t="str">
            <v>-</v>
          </cell>
          <cell r="Y37" t="str">
            <v/>
          </cell>
          <cell r="Z37" t="str">
            <v>-</v>
          </cell>
          <cell r="AA37" t="str">
            <v/>
          </cell>
          <cell r="AB37" t="str">
            <v xml:space="preserve">   </v>
          </cell>
          <cell r="AC37" t="str">
            <v/>
          </cell>
          <cell r="AD37" t="str">
            <v>-</v>
          </cell>
          <cell r="AE37" t="str">
            <v/>
          </cell>
          <cell r="AF37" t="str">
            <v>-</v>
          </cell>
        </row>
        <row r="38">
          <cell r="C38" t="str">
            <v>35</v>
          </cell>
          <cell r="E38" t="str">
            <v xml:space="preserve">Sonstige hergestellte Gase                               </v>
          </cell>
          <cell r="G38" t="str">
            <v>-</v>
          </cell>
          <cell r="H38" t="str">
            <v/>
          </cell>
          <cell r="I38" t="str">
            <v>-</v>
          </cell>
          <cell r="J38" t="str">
            <v/>
          </cell>
          <cell r="K38" t="str">
            <v xml:space="preserve">   </v>
          </cell>
          <cell r="L38" t="str">
            <v/>
          </cell>
          <cell r="M38" t="str">
            <v>-</v>
          </cell>
          <cell r="N38" t="str">
            <v/>
          </cell>
          <cell r="O38" t="str">
            <v xml:space="preserve">   </v>
          </cell>
          <cell r="Q38" t="str">
            <v/>
          </cell>
          <cell r="R38" t="str">
            <v>-</v>
          </cell>
          <cell r="S38" t="str">
            <v/>
          </cell>
          <cell r="T38" t="str">
            <v>-</v>
          </cell>
          <cell r="U38" t="str">
            <v/>
          </cell>
          <cell r="V38" t="str">
            <v xml:space="preserve">   </v>
          </cell>
          <cell r="W38" t="str">
            <v/>
          </cell>
          <cell r="X38" t="str">
            <v>-</v>
          </cell>
          <cell r="Y38" t="str">
            <v/>
          </cell>
          <cell r="Z38" t="str">
            <v>-</v>
          </cell>
          <cell r="AA38" t="str">
            <v/>
          </cell>
          <cell r="AB38" t="str">
            <v xml:space="preserve">   </v>
          </cell>
          <cell r="AC38" t="str">
            <v/>
          </cell>
          <cell r="AD38" t="str">
            <v>-</v>
          </cell>
          <cell r="AE38" t="str">
            <v/>
          </cell>
          <cell r="AF38" t="str">
            <v>-</v>
          </cell>
        </row>
        <row r="39">
          <cell r="C39" t="str">
            <v/>
          </cell>
          <cell r="E39" t="str">
            <v>Summe (31 - 35)</v>
          </cell>
          <cell r="G39">
            <v>41</v>
          </cell>
          <cell r="H39" t="str">
            <v/>
          </cell>
          <cell r="I39">
            <v>1229543.92</v>
          </cell>
          <cell r="J39" t="str">
            <v/>
          </cell>
          <cell r="K39" t="str">
            <v xml:space="preserve">   </v>
          </cell>
          <cell r="L39" t="str">
            <v/>
          </cell>
          <cell r="M39">
            <v>1135217.4099999999</v>
          </cell>
          <cell r="N39" t="str">
            <v/>
          </cell>
          <cell r="O39" t="str">
            <v xml:space="preserve">   </v>
          </cell>
          <cell r="Q39" t="str">
            <v/>
          </cell>
          <cell r="R39">
            <v>40</v>
          </cell>
          <cell r="S39" t="str">
            <v/>
          </cell>
          <cell r="T39">
            <v>1091193.52</v>
          </cell>
          <cell r="U39" t="str">
            <v/>
          </cell>
          <cell r="V39" t="str">
            <v xml:space="preserve">   </v>
          </cell>
          <cell r="W39" t="str">
            <v/>
          </cell>
          <cell r="X39">
            <v>41</v>
          </cell>
          <cell r="Y39" t="str">
            <v/>
          </cell>
          <cell r="Z39">
            <v>5169381.34</v>
          </cell>
          <cell r="AA39" t="str">
            <v/>
          </cell>
          <cell r="AB39" t="str">
            <v xml:space="preserve">   </v>
          </cell>
          <cell r="AC39" t="str">
            <v/>
          </cell>
          <cell r="AD39">
            <v>40</v>
          </cell>
          <cell r="AE39" t="str">
            <v/>
          </cell>
          <cell r="AF39">
            <v>4670523.79</v>
          </cell>
        </row>
        <row r="40">
          <cell r="C40" t="str">
            <v>41</v>
          </cell>
          <cell r="E40" t="str">
            <v xml:space="preserve">Laufwasser                                               </v>
          </cell>
          <cell r="G40">
            <v>9</v>
          </cell>
          <cell r="H40" t="str">
            <v/>
          </cell>
          <cell r="I40">
            <v>11751.2</v>
          </cell>
          <cell r="J40" t="str">
            <v/>
          </cell>
          <cell r="K40" t="str">
            <v xml:space="preserve">   </v>
          </cell>
          <cell r="L40" t="str">
            <v/>
          </cell>
          <cell r="M40">
            <v>11526.2</v>
          </cell>
          <cell r="N40" t="str">
            <v/>
          </cell>
          <cell r="O40" t="str">
            <v xml:space="preserve">   </v>
          </cell>
          <cell r="Q40" t="str">
            <v/>
          </cell>
          <cell r="R40" t="str">
            <v>-</v>
          </cell>
          <cell r="S40" t="str">
            <v/>
          </cell>
          <cell r="T40" t="str">
            <v>-</v>
          </cell>
          <cell r="U40" t="str">
            <v/>
          </cell>
          <cell r="V40" t="str">
            <v xml:space="preserve">   </v>
          </cell>
          <cell r="W40" t="str">
            <v/>
          </cell>
          <cell r="X40" t="str">
            <v>-</v>
          </cell>
          <cell r="Y40" t="str">
            <v/>
          </cell>
          <cell r="Z40" t="str">
            <v>-</v>
          </cell>
          <cell r="AA40" t="str">
            <v/>
          </cell>
          <cell r="AB40" t="str">
            <v xml:space="preserve">   </v>
          </cell>
          <cell r="AC40" t="str">
            <v/>
          </cell>
          <cell r="AD40" t="str">
            <v>-</v>
          </cell>
          <cell r="AE40" t="str">
            <v/>
          </cell>
          <cell r="AF40" t="str">
            <v>-</v>
          </cell>
        </row>
        <row r="41">
          <cell r="C41" t="str">
            <v>42</v>
          </cell>
          <cell r="E41" t="str">
            <v xml:space="preserve">Speicherwasser                                           </v>
          </cell>
          <cell r="G41" t="str">
            <v>-</v>
          </cell>
          <cell r="H41" t="str">
            <v/>
          </cell>
          <cell r="I41" t="str">
            <v>-</v>
          </cell>
          <cell r="J41" t="str">
            <v/>
          </cell>
          <cell r="K41" t="str">
            <v xml:space="preserve">   </v>
          </cell>
          <cell r="L41" t="str">
            <v/>
          </cell>
          <cell r="M41" t="str">
            <v>-</v>
          </cell>
          <cell r="N41" t="str">
            <v/>
          </cell>
          <cell r="O41" t="str">
            <v xml:space="preserve">   </v>
          </cell>
          <cell r="Q41" t="str">
            <v/>
          </cell>
          <cell r="R41" t="str">
            <v>-</v>
          </cell>
          <cell r="S41" t="str">
            <v/>
          </cell>
          <cell r="T41" t="str">
            <v>-</v>
          </cell>
          <cell r="U41" t="str">
            <v/>
          </cell>
          <cell r="V41" t="str">
            <v xml:space="preserve">   </v>
          </cell>
          <cell r="W41" t="str">
            <v/>
          </cell>
          <cell r="X41" t="str">
            <v>-</v>
          </cell>
          <cell r="Y41" t="str">
            <v/>
          </cell>
          <cell r="Z41" t="str">
            <v>-</v>
          </cell>
          <cell r="AA41" t="str">
            <v/>
          </cell>
          <cell r="AB41" t="str">
            <v xml:space="preserve">   </v>
          </cell>
          <cell r="AC41" t="str">
            <v/>
          </cell>
          <cell r="AD41" t="str">
            <v>-</v>
          </cell>
          <cell r="AE41" t="str">
            <v/>
          </cell>
          <cell r="AF41" t="str">
            <v>-</v>
          </cell>
        </row>
        <row r="42">
          <cell r="C42" t="str">
            <v>44</v>
          </cell>
          <cell r="E42" t="str">
            <v xml:space="preserve">Pumpspeicher mit natürlichem Zufluss                     </v>
          </cell>
          <cell r="G42" t="str">
            <v>-</v>
          </cell>
          <cell r="H42" t="str">
            <v/>
          </cell>
          <cell r="I42" t="str">
            <v>-</v>
          </cell>
          <cell r="J42" t="str">
            <v/>
          </cell>
          <cell r="K42" t="str">
            <v xml:space="preserve">   </v>
          </cell>
          <cell r="L42" t="str">
            <v/>
          </cell>
          <cell r="M42" t="str">
            <v>-</v>
          </cell>
          <cell r="N42" t="str">
            <v/>
          </cell>
          <cell r="O42" t="str">
            <v xml:space="preserve">   </v>
          </cell>
          <cell r="Q42" t="str">
            <v/>
          </cell>
          <cell r="R42" t="str">
            <v>-</v>
          </cell>
          <cell r="S42" t="str">
            <v/>
          </cell>
          <cell r="T42" t="str">
            <v>-</v>
          </cell>
          <cell r="U42" t="str">
            <v/>
          </cell>
          <cell r="V42" t="str">
            <v xml:space="preserve">   </v>
          </cell>
          <cell r="W42" t="str">
            <v/>
          </cell>
          <cell r="X42" t="str">
            <v>-</v>
          </cell>
          <cell r="Y42" t="str">
            <v/>
          </cell>
          <cell r="Z42" t="str">
            <v>-</v>
          </cell>
          <cell r="AA42" t="str">
            <v/>
          </cell>
          <cell r="AB42" t="str">
            <v xml:space="preserve">   </v>
          </cell>
          <cell r="AC42" t="str">
            <v/>
          </cell>
          <cell r="AD42" t="str">
            <v>-</v>
          </cell>
          <cell r="AE42" t="str">
            <v/>
          </cell>
          <cell r="AF42" t="str">
            <v>-</v>
          </cell>
        </row>
        <row r="43">
          <cell r="C43" t="str">
            <v>43</v>
          </cell>
          <cell r="E43" t="str">
            <v xml:space="preserve">Pumpspeicher ohne natürlichen Zufluss                    </v>
          </cell>
          <cell r="G43" t="str">
            <v>-</v>
          </cell>
          <cell r="H43" t="str">
            <v/>
          </cell>
          <cell r="I43" t="str">
            <v>-</v>
          </cell>
          <cell r="J43" t="str">
            <v/>
          </cell>
          <cell r="K43" t="str">
            <v xml:space="preserve">   </v>
          </cell>
          <cell r="L43" t="str">
            <v/>
          </cell>
          <cell r="M43" t="str">
            <v>-</v>
          </cell>
          <cell r="N43" t="str">
            <v/>
          </cell>
          <cell r="O43" t="str">
            <v xml:space="preserve">   </v>
          </cell>
          <cell r="Q43" t="str">
            <v/>
          </cell>
          <cell r="R43" t="str">
            <v>-</v>
          </cell>
          <cell r="S43" t="str">
            <v/>
          </cell>
          <cell r="T43" t="str">
            <v>-</v>
          </cell>
          <cell r="U43" t="str">
            <v/>
          </cell>
          <cell r="V43" t="str">
            <v xml:space="preserve">   </v>
          </cell>
          <cell r="W43" t="str">
            <v/>
          </cell>
          <cell r="X43" t="str">
            <v>-</v>
          </cell>
          <cell r="Y43" t="str">
            <v/>
          </cell>
          <cell r="Z43" t="str">
            <v>-</v>
          </cell>
          <cell r="AA43" t="str">
            <v/>
          </cell>
          <cell r="AB43" t="str">
            <v xml:space="preserve">   </v>
          </cell>
          <cell r="AC43" t="str">
            <v/>
          </cell>
          <cell r="AD43" t="str">
            <v>-</v>
          </cell>
          <cell r="AE43" t="str">
            <v/>
          </cell>
          <cell r="AF43" t="str">
            <v>-</v>
          </cell>
        </row>
        <row r="44">
          <cell r="C44" t="str">
            <v>144</v>
          </cell>
          <cell r="E44" t="str">
            <v>Summe (41 - 44)</v>
          </cell>
          <cell r="G44">
            <v>9</v>
          </cell>
          <cell r="H44" t="str">
            <v/>
          </cell>
          <cell r="I44">
            <v>11751.2</v>
          </cell>
          <cell r="J44" t="str">
            <v/>
          </cell>
          <cell r="K44" t="str">
            <v xml:space="preserve">   </v>
          </cell>
          <cell r="L44" t="str">
            <v/>
          </cell>
          <cell r="M44">
            <v>11526.2</v>
          </cell>
          <cell r="N44" t="str">
            <v/>
          </cell>
          <cell r="O44" t="str">
            <v xml:space="preserve">   </v>
          </cell>
          <cell r="Q44" t="str">
            <v/>
          </cell>
          <cell r="R44" t="str">
            <v>-</v>
          </cell>
          <cell r="S44" t="str">
            <v/>
          </cell>
          <cell r="T44" t="str">
            <v>-</v>
          </cell>
          <cell r="U44" t="str">
            <v/>
          </cell>
          <cell r="V44" t="str">
            <v xml:space="preserve">   </v>
          </cell>
          <cell r="W44" t="str">
            <v/>
          </cell>
          <cell r="X44" t="str">
            <v>-</v>
          </cell>
          <cell r="Y44" t="str">
            <v/>
          </cell>
          <cell r="Z44" t="str">
            <v>-</v>
          </cell>
          <cell r="AA44" t="str">
            <v/>
          </cell>
          <cell r="AB44" t="str">
            <v xml:space="preserve">   </v>
          </cell>
          <cell r="AC44" t="str">
            <v/>
          </cell>
          <cell r="AD44" t="str">
            <v>-</v>
          </cell>
          <cell r="AE44" t="str">
            <v/>
          </cell>
          <cell r="AF44" t="str">
            <v>-</v>
          </cell>
        </row>
        <row r="45">
          <cell r="C45" t="str">
            <v>47</v>
          </cell>
          <cell r="E45" t="str">
            <v xml:space="preserve">Geothermie                                               </v>
          </cell>
          <cell r="G45" t="str">
            <v>-</v>
          </cell>
          <cell r="H45" t="str">
            <v/>
          </cell>
          <cell r="I45" t="str">
            <v>-</v>
          </cell>
          <cell r="J45" t="str">
            <v/>
          </cell>
          <cell r="K45" t="str">
            <v xml:space="preserve">   </v>
          </cell>
          <cell r="L45" t="str">
            <v/>
          </cell>
          <cell r="M45" t="str">
            <v>-</v>
          </cell>
          <cell r="N45" t="str">
            <v/>
          </cell>
          <cell r="O45" t="str">
            <v xml:space="preserve">   </v>
          </cell>
          <cell r="Q45" t="str">
            <v/>
          </cell>
          <cell r="R45" t="str">
            <v>-</v>
          </cell>
          <cell r="S45" t="str">
            <v/>
          </cell>
          <cell r="T45" t="str">
            <v>-</v>
          </cell>
          <cell r="U45" t="str">
            <v/>
          </cell>
          <cell r="V45" t="str">
            <v xml:space="preserve">   </v>
          </cell>
          <cell r="W45" t="str">
            <v/>
          </cell>
          <cell r="X45" t="str">
            <v>-</v>
          </cell>
          <cell r="Y45" t="str">
            <v/>
          </cell>
          <cell r="Z45" t="str">
            <v>-</v>
          </cell>
          <cell r="AA45" t="str">
            <v/>
          </cell>
          <cell r="AB45" t="str">
            <v xml:space="preserve">   </v>
          </cell>
          <cell r="AC45" t="str">
            <v/>
          </cell>
          <cell r="AD45" t="str">
            <v>-</v>
          </cell>
          <cell r="AE45" t="str">
            <v/>
          </cell>
          <cell r="AF45" t="str">
            <v>-</v>
          </cell>
        </row>
        <row r="46">
          <cell r="C46" t="str">
            <v>48</v>
          </cell>
          <cell r="E46" t="str">
            <v xml:space="preserve">Solarthermie                                             </v>
          </cell>
          <cell r="G46" t="str">
            <v>-</v>
          </cell>
          <cell r="H46" t="str">
            <v/>
          </cell>
          <cell r="I46" t="str">
            <v>-</v>
          </cell>
          <cell r="J46" t="str">
            <v/>
          </cell>
          <cell r="K46" t="str">
            <v xml:space="preserve">   </v>
          </cell>
          <cell r="L46" t="str">
            <v/>
          </cell>
          <cell r="M46" t="str">
            <v>-</v>
          </cell>
          <cell r="N46" t="str">
            <v/>
          </cell>
          <cell r="O46" t="str">
            <v xml:space="preserve">   </v>
          </cell>
          <cell r="Q46" t="str">
            <v/>
          </cell>
          <cell r="R46" t="str">
            <v>-</v>
          </cell>
          <cell r="S46" t="str">
            <v/>
          </cell>
          <cell r="T46" t="str">
            <v>-</v>
          </cell>
          <cell r="U46" t="str">
            <v/>
          </cell>
          <cell r="V46" t="str">
            <v xml:space="preserve">   </v>
          </cell>
          <cell r="W46" t="str">
            <v/>
          </cell>
          <cell r="X46" t="str">
            <v>-</v>
          </cell>
          <cell r="Y46" t="str">
            <v/>
          </cell>
          <cell r="Z46" t="str">
            <v>-</v>
          </cell>
          <cell r="AA46" t="str">
            <v/>
          </cell>
          <cell r="AB46" t="str">
            <v xml:space="preserve">   </v>
          </cell>
          <cell r="AC46" t="str">
            <v/>
          </cell>
          <cell r="AD46" t="str">
            <v>-</v>
          </cell>
          <cell r="AE46" t="str">
            <v/>
          </cell>
          <cell r="AF46" t="str">
            <v>-</v>
          </cell>
        </row>
        <row r="47">
          <cell r="C47" t="str">
            <v>51</v>
          </cell>
          <cell r="E47" t="str">
            <v xml:space="preserve">Feste biogene Stoffe                                     </v>
          </cell>
          <cell r="G47">
            <v>7</v>
          </cell>
          <cell r="H47" t="str">
            <v/>
          </cell>
          <cell r="I47">
            <v>530047.54</v>
          </cell>
          <cell r="J47" t="str">
            <v/>
          </cell>
          <cell r="K47" t="str">
            <v xml:space="preserve">   </v>
          </cell>
          <cell r="L47" t="str">
            <v/>
          </cell>
          <cell r="M47">
            <v>436180.29</v>
          </cell>
          <cell r="N47" t="str">
            <v/>
          </cell>
          <cell r="O47" t="str">
            <v xml:space="preserve">   </v>
          </cell>
          <cell r="Q47" t="str">
            <v/>
          </cell>
          <cell r="R47">
            <v>6</v>
          </cell>
          <cell r="S47" t="str">
            <v/>
          </cell>
          <cell r="T47">
            <v>362823</v>
          </cell>
          <cell r="U47" t="str">
            <v/>
          </cell>
          <cell r="V47" t="str">
            <v xml:space="preserve">   </v>
          </cell>
          <cell r="W47" t="str">
            <v/>
          </cell>
          <cell r="X47">
            <v>7</v>
          </cell>
          <cell r="Y47" t="str">
            <v/>
          </cell>
          <cell r="Z47">
            <v>1756121.63</v>
          </cell>
          <cell r="AA47" t="str">
            <v/>
          </cell>
          <cell r="AB47" t="str">
            <v xml:space="preserve">   </v>
          </cell>
          <cell r="AC47" t="str">
            <v/>
          </cell>
          <cell r="AD47">
            <v>6</v>
          </cell>
          <cell r="AE47" t="str">
            <v/>
          </cell>
          <cell r="AF47">
            <v>1655011</v>
          </cell>
        </row>
        <row r="48">
          <cell r="C48" t="str">
            <v>52</v>
          </cell>
          <cell r="E48" t="str">
            <v xml:space="preserve">Flüssige biogene Stoffe                                  </v>
          </cell>
          <cell r="G48" t="str">
            <v>-</v>
          </cell>
          <cell r="H48" t="str">
            <v/>
          </cell>
          <cell r="I48" t="str">
            <v>-</v>
          </cell>
          <cell r="J48" t="str">
            <v/>
          </cell>
          <cell r="K48" t="str">
            <v xml:space="preserve">   </v>
          </cell>
          <cell r="L48" t="str">
            <v/>
          </cell>
          <cell r="M48" t="str">
            <v>-</v>
          </cell>
          <cell r="N48" t="str">
            <v/>
          </cell>
          <cell r="O48" t="str">
            <v xml:space="preserve">   </v>
          </cell>
          <cell r="Q48" t="str">
            <v/>
          </cell>
          <cell r="R48" t="str">
            <v>-</v>
          </cell>
          <cell r="S48" t="str">
            <v/>
          </cell>
          <cell r="T48" t="str">
            <v>-</v>
          </cell>
          <cell r="U48" t="str">
            <v/>
          </cell>
          <cell r="V48" t="str">
            <v xml:space="preserve">   </v>
          </cell>
          <cell r="W48" t="str">
            <v/>
          </cell>
          <cell r="X48" t="str">
            <v>-</v>
          </cell>
          <cell r="Y48" t="str">
            <v/>
          </cell>
          <cell r="Z48" t="str">
            <v>-</v>
          </cell>
          <cell r="AA48" t="str">
            <v/>
          </cell>
          <cell r="AB48" t="str">
            <v xml:space="preserve">   </v>
          </cell>
          <cell r="AC48" t="str">
            <v/>
          </cell>
          <cell r="AD48" t="str">
            <v>-</v>
          </cell>
          <cell r="AE48" t="str">
            <v/>
          </cell>
          <cell r="AF48" t="str">
            <v>-</v>
          </cell>
        </row>
        <row r="49">
          <cell r="C49" t="str">
            <v>53</v>
          </cell>
          <cell r="E49" t="str">
            <v xml:space="preserve">Biogas                                                   </v>
          </cell>
          <cell r="G49">
            <v>3</v>
          </cell>
          <cell r="H49" t="str">
            <v/>
          </cell>
          <cell r="I49">
            <v>7655</v>
          </cell>
          <cell r="J49" t="str">
            <v/>
          </cell>
          <cell r="K49" t="str">
            <v xml:space="preserve">   </v>
          </cell>
          <cell r="L49" t="str">
            <v/>
          </cell>
          <cell r="M49">
            <v>6365</v>
          </cell>
          <cell r="N49" t="str">
            <v/>
          </cell>
          <cell r="O49" t="str">
            <v xml:space="preserve">   </v>
          </cell>
          <cell r="Q49" t="str">
            <v/>
          </cell>
          <cell r="R49">
            <v>3</v>
          </cell>
          <cell r="S49" t="str">
            <v/>
          </cell>
          <cell r="T49">
            <v>6365</v>
          </cell>
          <cell r="U49" t="str">
            <v/>
          </cell>
          <cell r="V49" t="str">
            <v xml:space="preserve">   </v>
          </cell>
          <cell r="W49" t="str">
            <v/>
          </cell>
          <cell r="X49">
            <v>3</v>
          </cell>
          <cell r="Y49" t="str">
            <v/>
          </cell>
          <cell r="Z49">
            <v>30543.31</v>
          </cell>
          <cell r="AA49" t="str">
            <v/>
          </cell>
          <cell r="AB49" t="str">
            <v xml:space="preserve"> D </v>
          </cell>
          <cell r="AC49" t="str">
            <v/>
          </cell>
          <cell r="AD49">
            <v>3</v>
          </cell>
          <cell r="AE49" t="str">
            <v/>
          </cell>
          <cell r="AF49">
            <v>28917.31</v>
          </cell>
        </row>
        <row r="50">
          <cell r="C50" t="str">
            <v>54</v>
          </cell>
          <cell r="E50" t="str">
            <v xml:space="preserve">Klärgas                                                  </v>
          </cell>
          <cell r="G50" t="str">
            <v>-</v>
          </cell>
          <cell r="H50" t="str">
            <v/>
          </cell>
          <cell r="I50" t="str">
            <v>-</v>
          </cell>
          <cell r="J50" t="str">
            <v/>
          </cell>
          <cell r="K50" t="str">
            <v xml:space="preserve">   </v>
          </cell>
          <cell r="L50" t="str">
            <v/>
          </cell>
          <cell r="M50" t="str">
            <v>-</v>
          </cell>
          <cell r="N50" t="str">
            <v/>
          </cell>
          <cell r="O50" t="str">
            <v xml:space="preserve">   </v>
          </cell>
          <cell r="Q50" t="str">
            <v/>
          </cell>
          <cell r="R50" t="str">
            <v>-</v>
          </cell>
          <cell r="S50" t="str">
            <v/>
          </cell>
          <cell r="T50" t="str">
            <v>-</v>
          </cell>
          <cell r="U50" t="str">
            <v/>
          </cell>
          <cell r="V50" t="str">
            <v xml:space="preserve">   </v>
          </cell>
          <cell r="W50" t="str">
            <v/>
          </cell>
          <cell r="X50">
            <v>1</v>
          </cell>
          <cell r="Y50" t="str">
            <v/>
          </cell>
          <cell r="Z50">
            <v>2511</v>
          </cell>
          <cell r="AA50" t="str">
            <v/>
          </cell>
          <cell r="AB50" t="str">
            <v xml:space="preserve"> * </v>
          </cell>
          <cell r="AC50" t="str">
            <v/>
          </cell>
          <cell r="AD50" t="str">
            <v>-</v>
          </cell>
          <cell r="AE50" t="str">
            <v/>
          </cell>
          <cell r="AF50" t="str">
            <v>-</v>
          </cell>
        </row>
        <row r="51">
          <cell r="C51" t="str">
            <v>55</v>
          </cell>
          <cell r="E51" t="str">
            <v xml:space="preserve">Deponiegas                                               </v>
          </cell>
          <cell r="G51" t="str">
            <v>-</v>
          </cell>
          <cell r="H51" t="str">
            <v/>
          </cell>
          <cell r="I51" t="str">
            <v>-</v>
          </cell>
          <cell r="J51" t="str">
            <v/>
          </cell>
          <cell r="K51" t="str">
            <v xml:space="preserve">   </v>
          </cell>
          <cell r="L51" t="str">
            <v/>
          </cell>
          <cell r="M51" t="str">
            <v>-</v>
          </cell>
          <cell r="N51" t="str">
            <v/>
          </cell>
          <cell r="O51" t="str">
            <v xml:space="preserve">   </v>
          </cell>
          <cell r="Q51" t="str">
            <v/>
          </cell>
          <cell r="R51" t="str">
            <v>-</v>
          </cell>
          <cell r="S51" t="str">
            <v/>
          </cell>
          <cell r="T51" t="str">
            <v>-</v>
          </cell>
          <cell r="U51" t="str">
            <v/>
          </cell>
          <cell r="V51" t="str">
            <v xml:space="preserve">   </v>
          </cell>
          <cell r="W51" t="str">
            <v/>
          </cell>
          <cell r="X51" t="str">
            <v>-</v>
          </cell>
          <cell r="Y51" t="str">
            <v/>
          </cell>
          <cell r="Z51" t="str">
            <v>-</v>
          </cell>
          <cell r="AA51" t="str">
            <v/>
          </cell>
          <cell r="AB51" t="str">
            <v xml:space="preserve">   </v>
          </cell>
          <cell r="AC51" t="str">
            <v/>
          </cell>
          <cell r="AD51" t="str">
            <v>-</v>
          </cell>
          <cell r="AE51" t="str">
            <v/>
          </cell>
          <cell r="AF51" t="str">
            <v>-</v>
          </cell>
        </row>
        <row r="52">
          <cell r="C52" t="str">
            <v>57</v>
          </cell>
          <cell r="E52" t="str">
            <v xml:space="preserve">Sonstige erneuerbare Energien                            </v>
          </cell>
          <cell r="G52" t="str">
            <v>-</v>
          </cell>
          <cell r="H52" t="str">
            <v/>
          </cell>
          <cell r="I52" t="str">
            <v>-</v>
          </cell>
          <cell r="J52" t="str">
            <v/>
          </cell>
          <cell r="K52" t="str">
            <v xml:space="preserve">   </v>
          </cell>
          <cell r="L52" t="str">
            <v/>
          </cell>
          <cell r="M52" t="str">
            <v>-</v>
          </cell>
          <cell r="N52" t="str">
            <v/>
          </cell>
          <cell r="O52" t="str">
            <v xml:space="preserve">   </v>
          </cell>
          <cell r="Q52" t="str">
            <v/>
          </cell>
          <cell r="R52" t="str">
            <v>-</v>
          </cell>
          <cell r="S52" t="str">
            <v/>
          </cell>
          <cell r="T52" t="str">
            <v>-</v>
          </cell>
          <cell r="U52" t="str">
            <v/>
          </cell>
          <cell r="V52" t="str">
            <v xml:space="preserve">   </v>
          </cell>
          <cell r="W52" t="str">
            <v/>
          </cell>
          <cell r="X52" t="str">
            <v>-</v>
          </cell>
          <cell r="Y52" t="str">
            <v/>
          </cell>
          <cell r="Z52" t="str">
            <v>-</v>
          </cell>
          <cell r="AA52" t="str">
            <v/>
          </cell>
          <cell r="AB52" t="str">
            <v xml:space="preserve">   </v>
          </cell>
          <cell r="AC52" t="str">
            <v/>
          </cell>
          <cell r="AD52" t="str">
            <v>-</v>
          </cell>
          <cell r="AE52" t="str">
            <v/>
          </cell>
          <cell r="AF52" t="str">
            <v>-</v>
          </cell>
        </row>
        <row r="53">
          <cell r="C53" t="str">
            <v/>
          </cell>
          <cell r="E53" t="str">
            <v>Summe (47 - 55, 57)</v>
          </cell>
          <cell r="G53">
            <v>8</v>
          </cell>
          <cell r="H53" t="str">
            <v/>
          </cell>
          <cell r="I53">
            <v>537702.54</v>
          </cell>
          <cell r="J53" t="str">
            <v/>
          </cell>
          <cell r="K53" t="str">
            <v xml:space="preserve">   </v>
          </cell>
          <cell r="L53" t="str">
            <v/>
          </cell>
          <cell r="M53">
            <v>442545.29</v>
          </cell>
          <cell r="N53" t="str">
            <v/>
          </cell>
          <cell r="O53" t="str">
            <v xml:space="preserve">   </v>
          </cell>
          <cell r="Q53" t="str">
            <v/>
          </cell>
          <cell r="R53">
            <v>7</v>
          </cell>
          <cell r="S53" t="str">
            <v/>
          </cell>
          <cell r="T53">
            <v>369188</v>
          </cell>
          <cell r="U53" t="str">
            <v/>
          </cell>
          <cell r="V53" t="str">
            <v xml:space="preserve">   </v>
          </cell>
          <cell r="W53" t="str">
            <v/>
          </cell>
          <cell r="X53">
            <v>9</v>
          </cell>
          <cell r="Y53" t="str">
            <v/>
          </cell>
          <cell r="Z53">
            <v>1789175.94</v>
          </cell>
          <cell r="AA53" t="str">
            <v/>
          </cell>
          <cell r="AB53" t="str">
            <v xml:space="preserve">   </v>
          </cell>
          <cell r="AC53" t="str">
            <v/>
          </cell>
          <cell r="AD53">
            <v>7</v>
          </cell>
          <cell r="AE53" t="str">
            <v/>
          </cell>
          <cell r="AF53">
            <v>1683928.31</v>
          </cell>
        </row>
        <row r="54">
          <cell r="C54" t="str">
            <v>56</v>
          </cell>
          <cell r="E54" t="str">
            <v xml:space="preserve">Klärschlamm                                              </v>
          </cell>
          <cell r="G54" t="str">
            <v>-</v>
          </cell>
          <cell r="H54" t="str">
            <v/>
          </cell>
          <cell r="I54" t="str">
            <v>-</v>
          </cell>
          <cell r="J54" t="str">
            <v/>
          </cell>
          <cell r="K54" t="str">
            <v xml:space="preserve">   </v>
          </cell>
          <cell r="L54" t="str">
            <v/>
          </cell>
          <cell r="M54" t="str">
            <v>-</v>
          </cell>
          <cell r="N54" t="str">
            <v/>
          </cell>
          <cell r="O54" t="str">
            <v xml:space="preserve">   </v>
          </cell>
          <cell r="Q54" t="str">
            <v/>
          </cell>
          <cell r="R54" t="str">
            <v>-</v>
          </cell>
          <cell r="S54" t="str">
            <v/>
          </cell>
          <cell r="T54" t="str">
            <v>-</v>
          </cell>
          <cell r="U54" t="str">
            <v/>
          </cell>
          <cell r="V54" t="str">
            <v xml:space="preserve">   </v>
          </cell>
          <cell r="W54" t="str">
            <v/>
          </cell>
          <cell r="X54" t="str">
            <v>-</v>
          </cell>
          <cell r="Y54" t="str">
            <v/>
          </cell>
          <cell r="Z54" t="str">
            <v>-</v>
          </cell>
          <cell r="AA54" t="str">
            <v/>
          </cell>
          <cell r="AB54" t="str">
            <v xml:space="preserve">   </v>
          </cell>
          <cell r="AC54" t="str">
            <v/>
          </cell>
          <cell r="AD54" t="str">
            <v>-</v>
          </cell>
          <cell r="AE54" t="str">
            <v/>
          </cell>
          <cell r="AF54" t="str">
            <v>-</v>
          </cell>
        </row>
        <row r="55">
          <cell r="C55" t="str">
            <v>61</v>
          </cell>
          <cell r="E55" t="str">
            <v xml:space="preserve">Industrieabfall                                          </v>
          </cell>
          <cell r="G55">
            <v>1</v>
          </cell>
          <cell r="H55" t="str">
            <v/>
          </cell>
          <cell r="I55">
            <v>24322</v>
          </cell>
          <cell r="J55" t="str">
            <v/>
          </cell>
          <cell r="K55" t="str">
            <v xml:space="preserve"> * </v>
          </cell>
          <cell r="L55" t="str">
            <v/>
          </cell>
          <cell r="M55">
            <v>23106</v>
          </cell>
          <cell r="N55" t="str">
            <v/>
          </cell>
          <cell r="O55" t="str">
            <v xml:space="preserve"> * </v>
          </cell>
          <cell r="Q55" t="str">
            <v/>
          </cell>
          <cell r="R55">
            <v>1</v>
          </cell>
          <cell r="S55" t="str">
            <v/>
          </cell>
          <cell r="T55">
            <v>12582</v>
          </cell>
          <cell r="U55" t="str">
            <v/>
          </cell>
          <cell r="V55" t="str">
            <v xml:space="preserve"> * </v>
          </cell>
          <cell r="W55" t="str">
            <v/>
          </cell>
          <cell r="X55">
            <v>1</v>
          </cell>
          <cell r="Y55" t="str">
            <v/>
          </cell>
          <cell r="Z55">
            <v>64642</v>
          </cell>
          <cell r="AA55" t="str">
            <v/>
          </cell>
          <cell r="AB55" t="str">
            <v xml:space="preserve"> * </v>
          </cell>
          <cell r="AC55" t="str">
            <v/>
          </cell>
          <cell r="AD55">
            <v>1</v>
          </cell>
          <cell r="AE55" t="str">
            <v/>
          </cell>
          <cell r="AF55">
            <v>64642</v>
          </cell>
        </row>
        <row r="56">
          <cell r="C56" t="str">
            <v>62</v>
          </cell>
          <cell r="E56" t="str">
            <v xml:space="preserve">Abfall (Hausmüll, Siedlungsabfälle)                      </v>
          </cell>
          <cell r="G56">
            <v>1</v>
          </cell>
          <cell r="H56" t="str">
            <v/>
          </cell>
          <cell r="I56">
            <v>20138</v>
          </cell>
          <cell r="J56" t="str">
            <v/>
          </cell>
          <cell r="K56" t="str">
            <v xml:space="preserve"> * </v>
          </cell>
          <cell r="L56" t="str">
            <v/>
          </cell>
          <cell r="M56">
            <v>19133</v>
          </cell>
          <cell r="N56" t="str">
            <v/>
          </cell>
          <cell r="O56" t="str">
            <v xml:space="preserve"> * </v>
          </cell>
          <cell r="Q56" t="str">
            <v/>
          </cell>
          <cell r="R56">
            <v>1</v>
          </cell>
          <cell r="S56" t="str">
            <v/>
          </cell>
          <cell r="T56">
            <v>10417</v>
          </cell>
          <cell r="U56" t="str">
            <v/>
          </cell>
          <cell r="V56" t="str">
            <v xml:space="preserve"> * </v>
          </cell>
          <cell r="W56" t="str">
            <v/>
          </cell>
          <cell r="X56">
            <v>1</v>
          </cell>
          <cell r="Y56" t="str">
            <v/>
          </cell>
          <cell r="Z56">
            <v>53521</v>
          </cell>
          <cell r="AA56" t="str">
            <v/>
          </cell>
          <cell r="AB56" t="str">
            <v xml:space="preserve"> * </v>
          </cell>
          <cell r="AC56" t="str">
            <v/>
          </cell>
          <cell r="AD56">
            <v>1</v>
          </cell>
          <cell r="AE56" t="str">
            <v/>
          </cell>
          <cell r="AF56">
            <v>53521</v>
          </cell>
        </row>
        <row r="57">
          <cell r="C57" t="str">
            <v>71</v>
          </cell>
          <cell r="E57" t="str">
            <v xml:space="preserve">                                                         </v>
          </cell>
          <cell r="G57" t="str">
            <v>-</v>
          </cell>
          <cell r="H57" t="str">
            <v/>
          </cell>
          <cell r="I57" t="str">
            <v>-</v>
          </cell>
          <cell r="J57" t="str">
            <v/>
          </cell>
          <cell r="K57" t="str">
            <v xml:space="preserve">   </v>
          </cell>
          <cell r="L57" t="str">
            <v/>
          </cell>
          <cell r="M57" t="str">
            <v>-</v>
          </cell>
          <cell r="N57" t="str">
            <v/>
          </cell>
          <cell r="O57" t="str">
            <v xml:space="preserve">   </v>
          </cell>
          <cell r="Q57" t="str">
            <v/>
          </cell>
          <cell r="R57" t="str">
            <v>-</v>
          </cell>
          <cell r="S57" t="str">
            <v/>
          </cell>
          <cell r="T57" t="str">
            <v>-</v>
          </cell>
          <cell r="U57" t="str">
            <v/>
          </cell>
          <cell r="V57" t="str">
            <v xml:space="preserve">   </v>
          </cell>
          <cell r="W57" t="str">
            <v/>
          </cell>
          <cell r="X57" t="str">
            <v>-</v>
          </cell>
          <cell r="Y57" t="str">
            <v/>
          </cell>
          <cell r="Z57" t="str">
            <v>-</v>
          </cell>
          <cell r="AA57" t="str">
            <v/>
          </cell>
          <cell r="AB57" t="str">
            <v xml:space="preserve">   </v>
          </cell>
          <cell r="AC57" t="str">
            <v/>
          </cell>
          <cell r="AD57" t="str">
            <v>-</v>
          </cell>
          <cell r="AE57" t="str">
            <v/>
          </cell>
          <cell r="AF57" t="str">
            <v>-</v>
          </cell>
        </row>
        <row r="58">
          <cell r="C58" t="str">
            <v>72</v>
          </cell>
          <cell r="E58" t="str">
            <v xml:space="preserve">Wärme                                                    </v>
          </cell>
          <cell r="G58" t="str">
            <v>-</v>
          </cell>
          <cell r="H58" t="str">
            <v/>
          </cell>
          <cell r="I58" t="str">
            <v>-</v>
          </cell>
          <cell r="J58" t="str">
            <v/>
          </cell>
          <cell r="K58" t="str">
            <v xml:space="preserve">   </v>
          </cell>
          <cell r="L58" t="str">
            <v/>
          </cell>
          <cell r="M58" t="str">
            <v>-</v>
          </cell>
          <cell r="N58" t="str">
            <v/>
          </cell>
          <cell r="O58" t="str">
            <v xml:space="preserve">   </v>
          </cell>
          <cell r="Q58" t="str">
            <v/>
          </cell>
          <cell r="R58" t="str">
            <v>-</v>
          </cell>
          <cell r="S58" t="str">
            <v/>
          </cell>
          <cell r="T58" t="str">
            <v>-</v>
          </cell>
          <cell r="U58" t="str">
            <v/>
          </cell>
          <cell r="V58" t="str">
            <v xml:space="preserve">   </v>
          </cell>
          <cell r="W58" t="str">
            <v/>
          </cell>
          <cell r="X58" t="str">
            <v>-</v>
          </cell>
          <cell r="Y58" t="str">
            <v/>
          </cell>
          <cell r="Z58" t="str">
            <v>-</v>
          </cell>
          <cell r="AA58" t="str">
            <v/>
          </cell>
          <cell r="AB58" t="str">
            <v xml:space="preserve">   </v>
          </cell>
          <cell r="AC58" t="str">
            <v/>
          </cell>
          <cell r="AD58" t="str">
            <v>-</v>
          </cell>
          <cell r="AE58" t="str">
            <v/>
          </cell>
          <cell r="AF58" t="str">
            <v>-</v>
          </cell>
        </row>
        <row r="59">
          <cell r="C59" t="str">
            <v>81</v>
          </cell>
          <cell r="E59" t="str">
            <v xml:space="preserve">Sonstige Energieträger                                   </v>
          </cell>
          <cell r="G59">
            <v>1</v>
          </cell>
          <cell r="H59" t="str">
            <v/>
          </cell>
          <cell r="I59">
            <v>104478</v>
          </cell>
          <cell r="J59" t="str">
            <v/>
          </cell>
          <cell r="K59" t="str">
            <v xml:space="preserve"> * </v>
          </cell>
          <cell r="L59" t="str">
            <v/>
          </cell>
          <cell r="M59">
            <v>85964</v>
          </cell>
          <cell r="N59" t="str">
            <v/>
          </cell>
          <cell r="O59" t="str">
            <v xml:space="preserve"> * </v>
          </cell>
          <cell r="Q59" t="str">
            <v/>
          </cell>
          <cell r="R59">
            <v>1</v>
          </cell>
          <cell r="S59" t="str">
            <v/>
          </cell>
          <cell r="T59">
            <v>3017</v>
          </cell>
          <cell r="U59" t="str">
            <v/>
          </cell>
          <cell r="V59" t="str">
            <v xml:space="preserve"> * </v>
          </cell>
          <cell r="W59" t="str">
            <v/>
          </cell>
          <cell r="X59">
            <v>1</v>
          </cell>
          <cell r="Y59" t="str">
            <v/>
          </cell>
          <cell r="Z59">
            <v>369384</v>
          </cell>
          <cell r="AA59" t="str">
            <v/>
          </cell>
          <cell r="AB59" t="str">
            <v xml:space="preserve"> * </v>
          </cell>
          <cell r="AC59" t="str">
            <v/>
          </cell>
          <cell r="AD59">
            <v>1</v>
          </cell>
          <cell r="AE59" t="str">
            <v/>
          </cell>
          <cell r="AF59">
            <v>15085</v>
          </cell>
        </row>
        <row r="60">
          <cell r="C60" t="str">
            <v>100</v>
          </cell>
          <cell r="E60" t="str">
            <v>Insgesamt (01 - 81)</v>
          </cell>
          <cell r="G60">
            <v>54</v>
          </cell>
          <cell r="H60" t="str">
            <v/>
          </cell>
          <cell r="I60">
            <v>2648285.12</v>
          </cell>
          <cell r="J60" t="str">
            <v/>
          </cell>
          <cell r="K60" t="str">
            <v xml:space="preserve">   </v>
          </cell>
          <cell r="L60" t="str">
            <v/>
          </cell>
          <cell r="M60">
            <v>2362823.81</v>
          </cell>
          <cell r="N60" t="str">
            <v/>
          </cell>
          <cell r="O60" t="str">
            <v xml:space="preserve">   </v>
          </cell>
          <cell r="Q60" t="str">
            <v/>
          </cell>
          <cell r="R60">
            <v>51</v>
          </cell>
          <cell r="S60" t="str">
            <v/>
          </cell>
          <cell r="T60">
            <v>2019813.19</v>
          </cell>
          <cell r="U60" t="str">
            <v/>
          </cell>
          <cell r="V60" t="str">
            <v xml:space="preserve">   </v>
          </cell>
          <cell r="W60" t="str">
            <v/>
          </cell>
          <cell r="X60">
            <v>52</v>
          </cell>
          <cell r="Y60" t="str">
            <v/>
          </cell>
          <cell r="Z60">
            <v>11094627.85</v>
          </cell>
          <cell r="AA60" t="str">
            <v/>
          </cell>
          <cell r="AB60" t="str">
            <v xml:space="preserve">   </v>
          </cell>
          <cell r="AC60" t="str">
            <v/>
          </cell>
          <cell r="AD60">
            <v>51</v>
          </cell>
          <cell r="AE60" t="str">
            <v/>
          </cell>
          <cell r="AF60">
            <v>9278611.0800000001</v>
          </cell>
        </row>
      </sheetData>
      <sheetData sheetId="3">
        <row r="30">
          <cell r="A30" t="str">
            <v>Insgesamt</v>
          </cell>
          <cell r="B30">
            <v>4884914.59</v>
          </cell>
          <cell r="C30">
            <v>666083.27</v>
          </cell>
          <cell r="D30">
            <v>0</v>
          </cell>
          <cell r="E30">
            <v>3953102.15</v>
          </cell>
          <cell r="F30">
            <v>458.4</v>
          </cell>
          <cell r="G30">
            <v>1082450.3999999999</v>
          </cell>
          <cell r="H30">
            <v>262085.05</v>
          </cell>
          <cell r="I30">
            <v>2011738.24</v>
          </cell>
          <cell r="J30">
            <v>14929.83</v>
          </cell>
          <cell r="K30">
            <v>24391.599999999999</v>
          </cell>
          <cell r="L30">
            <v>0</v>
          </cell>
          <cell r="M30">
            <v>12900153.529999999</v>
          </cell>
          <cell r="N30">
            <v>0</v>
          </cell>
          <cell r="O30">
            <v>418473</v>
          </cell>
        </row>
      </sheetData>
      <sheetData sheetId="4">
        <row r="30">
          <cell r="A30" t="str">
            <v>Insgesamt</v>
          </cell>
          <cell r="B30">
            <v>95</v>
          </cell>
          <cell r="C30">
            <v>0</v>
          </cell>
          <cell r="D30">
            <v>0</v>
          </cell>
          <cell r="E30">
            <v>79102.84</v>
          </cell>
          <cell r="F30">
            <v>0</v>
          </cell>
          <cell r="G30">
            <v>7.08</v>
          </cell>
          <cell r="H30">
            <v>0</v>
          </cell>
          <cell r="I30">
            <v>0</v>
          </cell>
          <cell r="J30">
            <v>851.03</v>
          </cell>
          <cell r="K30">
            <v>0</v>
          </cell>
          <cell r="L30">
            <v>0</v>
          </cell>
          <cell r="M30">
            <v>80055.95</v>
          </cell>
          <cell r="N30">
            <v>0</v>
          </cell>
          <cell r="O30">
            <v>0</v>
          </cell>
        </row>
      </sheetData>
      <sheetData sheetId="5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225638.6</v>
          </cell>
          <cell r="F11">
            <v>6086040.6100000003</v>
          </cell>
          <cell r="G11">
            <v>1378</v>
          </cell>
          <cell r="H11">
            <v>41499.85</v>
          </cell>
          <cell r="I11">
            <v>23204</v>
          </cell>
          <cell r="J11">
            <v>627848.22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69287</v>
          </cell>
          <cell r="F12">
            <v>1987307.7</v>
          </cell>
          <cell r="G12">
            <v>2816</v>
          </cell>
          <cell r="H12">
            <v>80819.199999999997</v>
          </cell>
          <cell r="I12">
            <v>2337</v>
          </cell>
          <cell r="J12">
            <v>67056.149999999994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294925.59999999998</v>
          </cell>
          <cell r="F16">
            <v>8073348.3099999996</v>
          </cell>
          <cell r="G16">
            <v>4194</v>
          </cell>
          <cell r="H16">
            <v>122319.05</v>
          </cell>
          <cell r="I16">
            <v>25541</v>
          </cell>
          <cell r="J16">
            <v>694904.37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44.1</v>
          </cell>
          <cell r="F19">
            <v>868.6</v>
          </cell>
          <cell r="G19">
            <v>0</v>
          </cell>
          <cell r="H19">
            <v>0</v>
          </cell>
          <cell r="I19">
            <v>6</v>
          </cell>
          <cell r="J19">
            <v>117.08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267477.90000000002</v>
          </cell>
          <cell r="F22">
            <v>5855916</v>
          </cell>
          <cell r="G22">
            <v>60882</v>
          </cell>
          <cell r="H22">
            <v>1328201.71</v>
          </cell>
          <cell r="I22">
            <v>4260.7</v>
          </cell>
          <cell r="J22">
            <v>93198.22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267522</v>
          </cell>
          <cell r="F24">
            <v>5856784.6100000003</v>
          </cell>
          <cell r="G24">
            <v>60882</v>
          </cell>
          <cell r="H24">
            <v>1328201.71</v>
          </cell>
          <cell r="I24">
            <v>4266.7</v>
          </cell>
          <cell r="J24">
            <v>93315.31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715.04</v>
          </cell>
          <cell r="F25">
            <v>30704.959999999999</v>
          </cell>
          <cell r="G25">
            <v>468</v>
          </cell>
          <cell r="H25">
            <v>20105.28</v>
          </cell>
          <cell r="I25">
            <v>8</v>
          </cell>
          <cell r="J25">
            <v>343.68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253296.1</v>
          </cell>
          <cell r="F26">
            <v>10832846.880000001</v>
          </cell>
          <cell r="G26">
            <v>2650.91</v>
          </cell>
          <cell r="H26">
            <v>113473.67</v>
          </cell>
          <cell r="I26">
            <v>90217.09</v>
          </cell>
          <cell r="J26">
            <v>3858423.04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138417.85999999999</v>
          </cell>
          <cell r="F27">
            <v>5515144.4800000004</v>
          </cell>
          <cell r="G27">
            <v>0</v>
          </cell>
          <cell r="H27">
            <v>0</v>
          </cell>
          <cell r="I27">
            <v>28625.29</v>
          </cell>
          <cell r="J27">
            <v>1168837.17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102623.05</v>
          </cell>
          <cell r="F28">
            <v>4689647.4400000004</v>
          </cell>
          <cell r="G28">
            <v>14</v>
          </cell>
          <cell r="H28">
            <v>637.98</v>
          </cell>
          <cell r="I28">
            <v>1174.77</v>
          </cell>
          <cell r="J28">
            <v>53998.9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599889</v>
          </cell>
          <cell r="F29">
            <v>27114982.800000001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232227</v>
          </cell>
          <cell r="F30">
            <v>8852039.3699999992</v>
          </cell>
          <cell r="G30">
            <v>0</v>
          </cell>
          <cell r="H30">
            <v>0</v>
          </cell>
          <cell r="I30">
            <v>3810</v>
          </cell>
          <cell r="J30">
            <v>117628.88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750.46</v>
          </cell>
          <cell r="F31">
            <v>29858.54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B32" t="str">
            <v>Summe (21 - 27)</v>
          </cell>
          <cell r="D32">
            <v>0.01</v>
          </cell>
          <cell r="E32">
            <v>1327918.51</v>
          </cell>
          <cell r="F32">
            <v>57065224.469999999</v>
          </cell>
          <cell r="G32">
            <v>3132.91</v>
          </cell>
          <cell r="H32">
            <v>134216.93</v>
          </cell>
          <cell r="I32">
            <v>123835.15</v>
          </cell>
          <cell r="J32">
            <v>5199231.66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24818743.510000002</v>
          </cell>
          <cell r="F33">
            <v>80595603.939999998</v>
          </cell>
          <cell r="G33">
            <v>240698.59</v>
          </cell>
          <cell r="H33">
            <v>781637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24818743.510000002</v>
          </cell>
          <cell r="F38">
            <v>80595603.939999998</v>
          </cell>
          <cell r="G38">
            <v>240698.59</v>
          </cell>
          <cell r="H38">
            <v>781637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760366.37</v>
          </cell>
          <cell r="F39">
            <v>10768349.26</v>
          </cell>
          <cell r="G39">
            <v>0</v>
          </cell>
          <cell r="H39">
            <v>0</v>
          </cell>
          <cell r="I39">
            <v>373.37</v>
          </cell>
          <cell r="J39">
            <v>5882.49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1026400.67</v>
          </cell>
          <cell r="F40">
            <v>6795120.46</v>
          </cell>
          <cell r="G40">
            <v>0</v>
          </cell>
          <cell r="H40">
            <v>0</v>
          </cell>
          <cell r="I40">
            <v>1690</v>
          </cell>
          <cell r="J40">
            <v>33800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8816.8799999999992</v>
          </cell>
          <cell r="F41">
            <v>201187.62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991.31</v>
          </cell>
          <cell r="F43">
            <v>19231.34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183.04</v>
          </cell>
          <cell r="F44">
            <v>658.93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11777993.039999999</v>
          </cell>
          <cell r="F45">
            <v>17784547.609999999</v>
          </cell>
          <cell r="G45">
            <v>0</v>
          </cell>
          <cell r="H45">
            <v>0</v>
          </cell>
          <cell r="I45">
            <v>2063.37</v>
          </cell>
          <cell r="J45">
            <v>39682.49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104947.7</v>
          </cell>
          <cell r="F46">
            <v>793706.2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276499.7</v>
          </cell>
          <cell r="F47">
            <v>3671903.87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71027</v>
          </cell>
          <cell r="F48">
            <v>1782493.59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4161815.8</v>
          </cell>
          <cell r="F49">
            <v>14982536.890000001</v>
          </cell>
          <cell r="G49">
            <v>148556.96</v>
          </cell>
          <cell r="H49">
            <v>534805.04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560524.78</v>
          </cell>
          <cell r="F50">
            <v>2017889.21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B51" t="str">
            <v>Insgesamt (01 - 81)</v>
          </cell>
          <cell r="D51">
            <v>0</v>
          </cell>
          <cell r="E51">
            <v>29555204928.540001</v>
          </cell>
          <cell r="F51">
            <v>192624038.69999999</v>
          </cell>
          <cell r="G51">
            <v>389323753.91000003</v>
          </cell>
          <cell r="H51">
            <v>2901179.73</v>
          </cell>
          <cell r="I51">
            <v>155706.22</v>
          </cell>
          <cell r="J51">
            <v>6027133.8300000001</v>
          </cell>
        </row>
      </sheetData>
      <sheetData sheetId="6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101406.58</v>
          </cell>
          <cell r="F11">
            <v>2675953.8199999998</v>
          </cell>
          <cell r="G11">
            <v>1111</v>
          </cell>
          <cell r="H11">
            <v>33318.89</v>
          </cell>
          <cell r="I11">
            <v>10569</v>
          </cell>
          <cell r="J11">
            <v>263700.96000000002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57829.34</v>
          </cell>
          <cell r="F12">
            <v>1659292.79</v>
          </cell>
          <cell r="G12">
            <v>2378</v>
          </cell>
          <cell r="H12">
            <v>68248.600000000006</v>
          </cell>
          <cell r="I12">
            <v>2037</v>
          </cell>
          <cell r="J12">
            <v>58486.9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13483.3</v>
          </cell>
          <cell r="F14">
            <v>339779.16</v>
          </cell>
          <cell r="G14">
            <v>0</v>
          </cell>
          <cell r="H14">
            <v>0</v>
          </cell>
          <cell r="I14">
            <v>2249.9</v>
          </cell>
          <cell r="J14">
            <v>56697.48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172719.22</v>
          </cell>
          <cell r="F16">
            <v>4675025.7699999996</v>
          </cell>
          <cell r="G16">
            <v>3489</v>
          </cell>
          <cell r="H16">
            <v>101567.49</v>
          </cell>
          <cell r="I16">
            <v>14855.9</v>
          </cell>
          <cell r="J16">
            <v>378885.34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36</v>
          </cell>
          <cell r="F19">
            <v>699.95</v>
          </cell>
          <cell r="G19">
            <v>0</v>
          </cell>
          <cell r="H19">
            <v>0</v>
          </cell>
          <cell r="I19">
            <v>3</v>
          </cell>
          <cell r="J19">
            <v>58.33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232054.68</v>
          </cell>
          <cell r="F22">
            <v>5088226.88</v>
          </cell>
          <cell r="G22">
            <v>58669</v>
          </cell>
          <cell r="H22">
            <v>1284968.44</v>
          </cell>
          <cell r="I22">
            <v>3279.2</v>
          </cell>
          <cell r="J22">
            <v>71852.320000000007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232090.68</v>
          </cell>
          <cell r="F24">
            <v>5088926.83</v>
          </cell>
          <cell r="G24">
            <v>58669</v>
          </cell>
          <cell r="H24">
            <v>1284968.44</v>
          </cell>
          <cell r="I24">
            <v>3282.2</v>
          </cell>
          <cell r="J24">
            <v>71910.649999999994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1215.17</v>
          </cell>
          <cell r="F25">
            <v>52188.02</v>
          </cell>
          <cell r="G25">
            <v>0</v>
          </cell>
          <cell r="H25">
            <v>0</v>
          </cell>
          <cell r="I25">
            <v>41.1</v>
          </cell>
          <cell r="J25">
            <v>1765.66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236303.8</v>
          </cell>
          <cell r="F26">
            <v>10115888</v>
          </cell>
          <cell r="G26">
            <v>28436.080000000002</v>
          </cell>
          <cell r="H26">
            <v>1217405.46</v>
          </cell>
          <cell r="I26">
            <v>171430.83</v>
          </cell>
          <cell r="J26">
            <v>7336544.0300000003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126450.93</v>
          </cell>
          <cell r="F27">
            <v>5025595.76</v>
          </cell>
          <cell r="G27">
            <v>129</v>
          </cell>
          <cell r="H27">
            <v>5205.1499999999996</v>
          </cell>
          <cell r="I27">
            <v>37962.980000000003</v>
          </cell>
          <cell r="J27">
            <v>1536854.62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83739.17</v>
          </cell>
          <cell r="F28">
            <v>3822542.08</v>
          </cell>
          <cell r="G28">
            <v>58.13</v>
          </cell>
          <cell r="H28">
            <v>2675.78</v>
          </cell>
          <cell r="I28">
            <v>4128.4399999999996</v>
          </cell>
          <cell r="J28">
            <v>189906.14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598375</v>
          </cell>
          <cell r="F29">
            <v>27046550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251532</v>
          </cell>
          <cell r="F30">
            <v>9563533.0999999996</v>
          </cell>
          <cell r="G30">
            <v>0</v>
          </cell>
          <cell r="H30">
            <v>0</v>
          </cell>
          <cell r="I30">
            <v>3980</v>
          </cell>
          <cell r="J30">
            <v>128831.36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3395.54</v>
          </cell>
          <cell r="F31">
            <v>133961.87</v>
          </cell>
          <cell r="G31">
            <v>0</v>
          </cell>
          <cell r="H31">
            <v>0</v>
          </cell>
          <cell r="I31">
            <v>50</v>
          </cell>
          <cell r="J31">
            <v>1964.6</v>
          </cell>
        </row>
        <row r="32">
          <cell r="B32" t="str">
            <v>Summe (21 - 27)</v>
          </cell>
          <cell r="D32">
            <v>0.01</v>
          </cell>
          <cell r="E32">
            <v>1301011.6100000001</v>
          </cell>
          <cell r="F32">
            <v>55760258.82</v>
          </cell>
          <cell r="G32">
            <v>28623.21</v>
          </cell>
          <cell r="H32">
            <v>1225286.3899999999</v>
          </cell>
          <cell r="I32">
            <v>217593.35</v>
          </cell>
          <cell r="J32">
            <v>9195866.4100000001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24378110.18</v>
          </cell>
          <cell r="F33">
            <v>79164705.180000007</v>
          </cell>
          <cell r="G33">
            <v>244805.82</v>
          </cell>
          <cell r="H33">
            <v>794974.69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24378110.18</v>
          </cell>
          <cell r="F38">
            <v>79164705.180000007</v>
          </cell>
          <cell r="G38">
            <v>244805.82</v>
          </cell>
          <cell r="H38">
            <v>794974.69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1654683.34</v>
          </cell>
          <cell r="F39">
            <v>16027519.52</v>
          </cell>
          <cell r="G39">
            <v>1690</v>
          </cell>
          <cell r="H39">
            <v>10385.049999999999</v>
          </cell>
          <cell r="I39">
            <v>1401.69</v>
          </cell>
          <cell r="J39">
            <v>20600.23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1580.36</v>
          </cell>
          <cell r="F40">
            <v>31829.599999999999</v>
          </cell>
          <cell r="G40">
            <v>1690</v>
          </cell>
          <cell r="H40">
            <v>10385.049999999999</v>
          </cell>
          <cell r="I40">
            <v>11.3</v>
          </cell>
          <cell r="J40">
            <v>406.8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9290.69</v>
          </cell>
          <cell r="F41">
            <v>222530.64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488.38</v>
          </cell>
          <cell r="F42">
            <v>9669.8799999999992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702.1</v>
          </cell>
          <cell r="F43">
            <v>13620.74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402.07</v>
          </cell>
          <cell r="F44">
            <v>1447.44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12539495.1</v>
          </cell>
          <cell r="F45">
            <v>16306617.82</v>
          </cell>
          <cell r="G45">
            <v>3380</v>
          </cell>
          <cell r="H45">
            <v>20770.099999999999</v>
          </cell>
          <cell r="I45">
            <v>1412.99</v>
          </cell>
          <cell r="J45">
            <v>21007.03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99917.1</v>
          </cell>
          <cell r="F46">
            <v>952309.88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204325.3</v>
          </cell>
          <cell r="F47">
            <v>2782559.09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313190.56</v>
          </cell>
          <cell r="F48">
            <v>2187994.2599999998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4614804.24</v>
          </cell>
          <cell r="F49">
            <v>16613295.279999999</v>
          </cell>
          <cell r="G49">
            <v>86890.71</v>
          </cell>
          <cell r="H49">
            <v>312806.55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520346.39</v>
          </cell>
          <cell r="F50">
            <v>1873247</v>
          </cell>
          <cell r="G50">
            <v>66.7</v>
          </cell>
          <cell r="H50">
            <v>240.13</v>
          </cell>
          <cell r="I50">
            <v>0</v>
          </cell>
          <cell r="J50">
            <v>0</v>
          </cell>
        </row>
      </sheetData>
      <sheetData sheetId="7">
        <row r="13">
          <cell r="A13" t="str">
            <v>01</v>
          </cell>
          <cell r="B13" t="str">
            <v>Steinkohlen</v>
          </cell>
          <cell r="C13">
            <v>4</v>
          </cell>
          <cell r="D13">
            <v>1548244</v>
          </cell>
          <cell r="E13">
            <v>0</v>
          </cell>
          <cell r="F13">
            <v>0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05</v>
          </cell>
          <cell r="B15" t="str">
            <v>Sonstige Steinkohlen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11</v>
          </cell>
          <cell r="B16" t="str">
            <v>Rohbraunkohlen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12</v>
          </cell>
          <cell r="B17" t="str">
            <v>Hartbraunkohlen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16</v>
          </cell>
          <cell r="B18" t="str">
            <v>Staub- und Trockenkohle</v>
          </cell>
          <cell r="C18">
            <v>1</v>
          </cell>
          <cell r="D18">
            <v>279724</v>
          </cell>
          <cell r="E18">
            <v>0</v>
          </cell>
          <cell r="F18">
            <v>0</v>
          </cell>
        </row>
        <row r="19">
          <cell r="A19" t="str">
            <v>17</v>
          </cell>
          <cell r="B19" t="str">
            <v>Sonstige 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21</v>
          </cell>
          <cell r="B20" t="str">
            <v>Dieselkraftstoff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22</v>
          </cell>
          <cell r="B21" t="str">
            <v>Heizöl, leicht</v>
          </cell>
          <cell r="C21">
            <v>55</v>
          </cell>
          <cell r="D21">
            <v>495596</v>
          </cell>
          <cell r="E21">
            <v>14</v>
          </cell>
          <cell r="F21">
            <v>125096</v>
          </cell>
        </row>
        <row r="22">
          <cell r="A22" t="str">
            <v>23</v>
          </cell>
          <cell r="B22" t="str">
            <v>Heizöl, schwer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27</v>
          </cell>
          <cell r="B23" t="str">
            <v>Andere Mineralölprodukte</v>
          </cell>
          <cell r="C23">
            <v>3</v>
          </cell>
          <cell r="D23">
            <v>1488</v>
          </cell>
          <cell r="E23">
            <v>2</v>
          </cell>
          <cell r="F23">
            <v>2945</v>
          </cell>
        </row>
        <row r="25">
          <cell r="A25" t="str">
            <v>01</v>
          </cell>
          <cell r="B25" t="str">
            <v>Steinkohlen</v>
          </cell>
          <cell r="C25">
            <v>4</v>
          </cell>
          <cell r="D25">
            <v>51409.35</v>
          </cell>
          <cell r="E25">
            <v>0</v>
          </cell>
          <cell r="F25">
            <v>0</v>
          </cell>
        </row>
        <row r="26">
          <cell r="A26" t="str">
            <v>02</v>
          </cell>
          <cell r="B26" t="str">
            <v>Steinkohlenkoks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05</v>
          </cell>
          <cell r="B27" t="str">
            <v>Sonstige Steinkohlen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</v>
          </cell>
          <cell r="B28" t="str">
            <v>Rohbraunkohlen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12</v>
          </cell>
          <cell r="B29" t="str">
            <v>Hartbraunkohlen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16</v>
          </cell>
          <cell r="B30" t="str">
            <v>Staub- und Trockenkohle</v>
          </cell>
          <cell r="C30">
            <v>1</v>
          </cell>
          <cell r="D30">
            <v>12821.97</v>
          </cell>
          <cell r="E30">
            <v>0</v>
          </cell>
          <cell r="F30">
            <v>0</v>
          </cell>
        </row>
        <row r="31">
          <cell r="A31" t="str">
            <v>17</v>
          </cell>
          <cell r="B31" t="str">
            <v>Sonstige Braunkohlen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21</v>
          </cell>
          <cell r="B32" t="str">
            <v>Dieselkraftstoff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22</v>
          </cell>
          <cell r="B33" t="str">
            <v>Heizöl, leicht</v>
          </cell>
          <cell r="C33">
            <v>55</v>
          </cell>
          <cell r="D33">
            <v>12322.1</v>
          </cell>
          <cell r="E33">
            <v>14</v>
          </cell>
          <cell r="F33">
            <v>2948.54</v>
          </cell>
        </row>
        <row r="34">
          <cell r="A34" t="str">
            <v>23</v>
          </cell>
          <cell r="B34" t="str">
            <v>Heizöl, schwer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27</v>
          </cell>
          <cell r="B35" t="str">
            <v>Andere Mineralölprodukte</v>
          </cell>
          <cell r="C35">
            <v>3</v>
          </cell>
          <cell r="D35">
            <v>32.39</v>
          </cell>
          <cell r="E35">
            <v>2</v>
          </cell>
          <cell r="F35">
            <v>63.98</v>
          </cell>
        </row>
      </sheetData>
      <sheetData sheetId="8">
        <row r="9">
          <cell r="A9" t="str">
            <v>01</v>
          </cell>
          <cell r="B9" t="str">
            <v xml:space="preserve">Steinkohlen                                       </v>
          </cell>
          <cell r="C9">
            <v>6</v>
          </cell>
          <cell r="D9">
            <v>1330727</v>
          </cell>
          <cell r="E9" t="str">
            <v xml:space="preserve">   </v>
          </cell>
          <cell r="F9">
            <v>44218</v>
          </cell>
          <cell r="G9" t="str">
            <v xml:space="preserve">   </v>
          </cell>
          <cell r="H9">
            <v>0</v>
          </cell>
          <cell r="I9">
            <v>0</v>
          </cell>
          <cell r="K9" t="str">
            <v xml:space="preserve">   </v>
          </cell>
          <cell r="L9">
            <v>0</v>
          </cell>
        </row>
        <row r="10">
          <cell r="A10" t="str">
            <v>02</v>
          </cell>
          <cell r="B10" t="str">
            <v xml:space="preserve">Steinkohlenkoks                                   </v>
          </cell>
          <cell r="C10">
            <v>0</v>
          </cell>
          <cell r="D10">
            <v>0</v>
          </cell>
          <cell r="E10" t="str">
            <v xml:space="preserve">   </v>
          </cell>
          <cell r="F10">
            <v>0</v>
          </cell>
          <cell r="G10" t="str">
            <v xml:space="preserve">   </v>
          </cell>
          <cell r="H10">
            <v>0</v>
          </cell>
          <cell r="I10">
            <v>0</v>
          </cell>
          <cell r="K10" t="str">
            <v xml:space="preserve">   </v>
          </cell>
          <cell r="L10">
            <v>0</v>
          </cell>
        </row>
        <row r="11">
          <cell r="A11" t="str">
            <v>03</v>
          </cell>
          <cell r="B11" t="str">
            <v xml:space="preserve">Steinkohlenbriketts                               </v>
          </cell>
          <cell r="C11">
            <v>0</v>
          </cell>
          <cell r="D11">
            <v>0</v>
          </cell>
          <cell r="E11" t="str">
            <v xml:space="preserve">   </v>
          </cell>
          <cell r="F11">
            <v>0</v>
          </cell>
          <cell r="G11" t="str">
            <v xml:space="preserve">   </v>
          </cell>
          <cell r="H11">
            <v>0</v>
          </cell>
          <cell r="I11">
            <v>0</v>
          </cell>
          <cell r="K11" t="str">
            <v xml:space="preserve">   </v>
          </cell>
          <cell r="L11">
            <v>0</v>
          </cell>
        </row>
        <row r="12">
          <cell r="A12" t="str">
            <v>04</v>
          </cell>
          <cell r="B12" t="str">
            <v xml:space="preserve">Kohlenwertstoffe aus Steinkohle                   </v>
          </cell>
          <cell r="C12">
            <v>0</v>
          </cell>
          <cell r="D12">
            <v>0</v>
          </cell>
          <cell r="E12" t="str">
            <v xml:space="preserve">   </v>
          </cell>
          <cell r="F12">
            <v>0</v>
          </cell>
          <cell r="G12" t="str">
            <v xml:space="preserve">   </v>
          </cell>
          <cell r="H12">
            <v>0</v>
          </cell>
          <cell r="I12">
            <v>0</v>
          </cell>
          <cell r="K12" t="str">
            <v xml:space="preserve">   </v>
          </cell>
          <cell r="L12">
            <v>0</v>
          </cell>
        </row>
        <row r="13">
          <cell r="A13" t="str">
            <v>11</v>
          </cell>
          <cell r="B13" t="str">
            <v xml:space="preserve">Rohbraunkohlen                                    </v>
          </cell>
          <cell r="C13">
            <v>0</v>
          </cell>
          <cell r="D13">
            <v>0</v>
          </cell>
          <cell r="E13" t="str">
            <v xml:space="preserve">   </v>
          </cell>
          <cell r="F13">
            <v>0</v>
          </cell>
          <cell r="G13" t="str">
            <v xml:space="preserve">   </v>
          </cell>
          <cell r="H13">
            <v>0</v>
          </cell>
          <cell r="I13">
            <v>0</v>
          </cell>
          <cell r="K13" t="str">
            <v xml:space="preserve">   </v>
          </cell>
          <cell r="L13">
            <v>0</v>
          </cell>
        </row>
        <row r="14">
          <cell r="A14" t="str">
            <v>12</v>
          </cell>
          <cell r="B14" t="str">
            <v xml:space="preserve">Hartbraunkohlen                                   </v>
          </cell>
          <cell r="C14">
            <v>0</v>
          </cell>
          <cell r="D14">
            <v>0</v>
          </cell>
          <cell r="E14" t="str">
            <v xml:space="preserve">   </v>
          </cell>
          <cell r="F14">
            <v>0</v>
          </cell>
          <cell r="G14" t="str">
            <v xml:space="preserve">   </v>
          </cell>
          <cell r="H14">
            <v>0</v>
          </cell>
          <cell r="I14">
            <v>0</v>
          </cell>
          <cell r="K14" t="str">
            <v xml:space="preserve">   </v>
          </cell>
          <cell r="L14">
            <v>0</v>
          </cell>
        </row>
        <row r="15">
          <cell r="A15" t="str">
            <v>13</v>
          </cell>
          <cell r="B15" t="str">
            <v xml:space="preserve">Braunkohlenbriketts                               </v>
          </cell>
          <cell r="C15">
            <v>0</v>
          </cell>
          <cell r="D15">
            <v>0</v>
          </cell>
          <cell r="E15" t="str">
            <v xml:space="preserve">   </v>
          </cell>
          <cell r="F15">
            <v>0</v>
          </cell>
          <cell r="G15" t="str">
            <v xml:space="preserve">   </v>
          </cell>
          <cell r="H15">
            <v>0</v>
          </cell>
          <cell r="I15">
            <v>0</v>
          </cell>
          <cell r="K15" t="str">
            <v xml:space="preserve">   </v>
          </cell>
          <cell r="L15">
            <v>0</v>
          </cell>
        </row>
        <row r="16">
          <cell r="A16" t="str">
            <v>14</v>
          </cell>
          <cell r="B16" t="str">
            <v xml:space="preserve">Braunkohlenkoks                                   </v>
          </cell>
          <cell r="C16">
            <v>0</v>
          </cell>
          <cell r="D16">
            <v>0</v>
          </cell>
          <cell r="E16" t="str">
            <v xml:space="preserve">   </v>
          </cell>
          <cell r="F16">
            <v>0</v>
          </cell>
          <cell r="G16" t="str">
            <v xml:space="preserve">   </v>
          </cell>
          <cell r="H16">
            <v>0</v>
          </cell>
          <cell r="I16">
            <v>0</v>
          </cell>
          <cell r="K16" t="str">
            <v xml:space="preserve">   </v>
          </cell>
          <cell r="L16">
            <v>0</v>
          </cell>
        </row>
        <row r="17">
          <cell r="A17" t="str">
            <v>15</v>
          </cell>
          <cell r="B17" t="str">
            <v xml:space="preserve">Wirbelschichtkohle                                </v>
          </cell>
          <cell r="C17">
            <v>0</v>
          </cell>
          <cell r="D17">
            <v>0</v>
          </cell>
          <cell r="E17" t="str">
            <v xml:space="preserve">   </v>
          </cell>
          <cell r="F17">
            <v>0</v>
          </cell>
          <cell r="G17" t="str">
            <v xml:space="preserve">   </v>
          </cell>
          <cell r="H17">
            <v>0</v>
          </cell>
          <cell r="I17">
            <v>0</v>
          </cell>
          <cell r="K17" t="str">
            <v xml:space="preserve">   </v>
          </cell>
          <cell r="L17">
            <v>0</v>
          </cell>
        </row>
        <row r="18">
          <cell r="A18" t="str">
            <v>16</v>
          </cell>
          <cell r="B18" t="str">
            <v xml:space="preserve">Staub- und Trockenkohle                           </v>
          </cell>
          <cell r="C18">
            <v>0</v>
          </cell>
          <cell r="D18">
            <v>0</v>
          </cell>
          <cell r="E18" t="str">
            <v xml:space="preserve">   </v>
          </cell>
          <cell r="F18">
            <v>0</v>
          </cell>
          <cell r="G18" t="str">
            <v xml:space="preserve">   </v>
          </cell>
          <cell r="H18">
            <v>0</v>
          </cell>
          <cell r="I18">
            <v>0</v>
          </cell>
          <cell r="K18" t="str">
            <v xml:space="preserve">   </v>
          </cell>
          <cell r="L18">
            <v>0</v>
          </cell>
        </row>
        <row r="19">
          <cell r="A19" t="str">
            <v>21</v>
          </cell>
          <cell r="B19" t="str">
            <v xml:space="preserve">Dieselkraftstoff                                  </v>
          </cell>
          <cell r="C19">
            <v>0</v>
          </cell>
          <cell r="D19">
            <v>0</v>
          </cell>
          <cell r="E19" t="str">
            <v xml:space="preserve">   </v>
          </cell>
          <cell r="F19">
            <v>0</v>
          </cell>
          <cell r="G19" t="str">
            <v xml:space="preserve">   </v>
          </cell>
          <cell r="H19">
            <v>0</v>
          </cell>
          <cell r="I19">
            <v>0</v>
          </cell>
          <cell r="K19" t="str">
            <v xml:space="preserve">   </v>
          </cell>
          <cell r="L19">
            <v>0</v>
          </cell>
        </row>
        <row r="20">
          <cell r="A20" t="str">
            <v>22</v>
          </cell>
          <cell r="B20" t="str">
            <v xml:space="preserve">Heizöl, leicht                                    </v>
          </cell>
          <cell r="C20">
            <v>57</v>
          </cell>
          <cell r="D20">
            <v>474885</v>
          </cell>
          <cell r="E20" t="str">
            <v xml:space="preserve">   </v>
          </cell>
          <cell r="F20">
            <v>11295</v>
          </cell>
          <cell r="G20" t="str">
            <v xml:space="preserve">   </v>
          </cell>
          <cell r="H20">
            <v>21</v>
          </cell>
          <cell r="I20">
            <v>166008</v>
          </cell>
          <cell r="K20" t="str">
            <v xml:space="preserve">   </v>
          </cell>
          <cell r="L20">
            <v>3889</v>
          </cell>
        </row>
        <row r="21">
          <cell r="A21" t="str">
            <v>23</v>
          </cell>
          <cell r="B21" t="str">
            <v xml:space="preserve">Heizöl, schwer                                    </v>
          </cell>
          <cell r="C21">
            <v>0</v>
          </cell>
          <cell r="D21">
            <v>0</v>
          </cell>
          <cell r="E21" t="str">
            <v xml:space="preserve">   </v>
          </cell>
          <cell r="F21">
            <v>0</v>
          </cell>
          <cell r="G21" t="str">
            <v xml:space="preserve">   </v>
          </cell>
          <cell r="H21">
            <v>0</v>
          </cell>
          <cell r="I21">
            <v>0</v>
          </cell>
          <cell r="K21" t="str">
            <v xml:space="preserve">   </v>
          </cell>
          <cell r="L21">
            <v>0</v>
          </cell>
        </row>
        <row r="22">
          <cell r="A22" t="str">
            <v>24</v>
          </cell>
          <cell r="B22" t="str">
            <v xml:space="preserve">Flüssiggas                                        </v>
          </cell>
          <cell r="C22">
            <v>4</v>
          </cell>
          <cell r="D22">
            <v>6001</v>
          </cell>
          <cell r="E22" t="str">
            <v xml:space="preserve"> D </v>
          </cell>
          <cell r="F22">
            <v>130</v>
          </cell>
          <cell r="G22" t="str">
            <v xml:space="preserve"> D </v>
          </cell>
          <cell r="H22">
            <v>2</v>
          </cell>
          <cell r="I22">
            <v>3013</v>
          </cell>
          <cell r="K22" t="str">
            <v xml:space="preserve"> * </v>
          </cell>
          <cell r="L22">
            <v>65</v>
          </cell>
        </row>
        <row r="23">
          <cell r="A23" t="str">
            <v>25</v>
          </cell>
          <cell r="B23" t="str">
            <v xml:space="preserve">Raffineriegas                                     </v>
          </cell>
          <cell r="C23">
            <v>0</v>
          </cell>
          <cell r="D23">
            <v>0</v>
          </cell>
          <cell r="E23" t="str">
            <v xml:space="preserve">   </v>
          </cell>
          <cell r="F23">
            <v>0</v>
          </cell>
          <cell r="G23" t="str">
            <v xml:space="preserve">   </v>
          </cell>
          <cell r="H23">
            <v>0</v>
          </cell>
          <cell r="I23">
            <v>0</v>
          </cell>
          <cell r="K23" t="str">
            <v xml:space="preserve">   </v>
          </cell>
          <cell r="L23">
            <v>0</v>
          </cell>
        </row>
        <row r="24">
          <cell r="A24" t="str">
            <v>26</v>
          </cell>
          <cell r="B24" t="str">
            <v xml:space="preserve">Petrolkoks                                        </v>
          </cell>
          <cell r="C24">
            <v>0</v>
          </cell>
          <cell r="D24">
            <v>0</v>
          </cell>
          <cell r="E24" t="str">
            <v xml:space="preserve">   </v>
          </cell>
          <cell r="F24">
            <v>0</v>
          </cell>
          <cell r="G24" t="str">
            <v xml:space="preserve">   </v>
          </cell>
          <cell r="H24">
            <v>0</v>
          </cell>
          <cell r="I24">
            <v>0</v>
          </cell>
          <cell r="K24" t="str">
            <v xml:space="preserve">   </v>
          </cell>
          <cell r="L24">
            <v>0</v>
          </cell>
        </row>
        <row r="25">
          <cell r="A25" t="str">
            <v>27</v>
          </cell>
          <cell r="B25" t="str">
            <v xml:space="preserve">Andere Mineralölprodukte                          </v>
          </cell>
          <cell r="C25">
            <v>0</v>
          </cell>
          <cell r="D25">
            <v>0</v>
          </cell>
          <cell r="E25" t="str">
            <v xml:space="preserve">   </v>
          </cell>
          <cell r="F25">
            <v>0</v>
          </cell>
          <cell r="G25" t="str">
            <v xml:space="preserve">   </v>
          </cell>
          <cell r="H25">
            <v>0</v>
          </cell>
          <cell r="I25">
            <v>0</v>
          </cell>
          <cell r="K25" t="str">
            <v xml:space="preserve">   </v>
          </cell>
          <cell r="L25">
            <v>0</v>
          </cell>
        </row>
        <row r="26">
          <cell r="A26" t="str">
            <v>51</v>
          </cell>
          <cell r="B26" t="str">
            <v xml:space="preserve">Feste biogene Stoffe                              </v>
          </cell>
          <cell r="C26">
            <v>62</v>
          </cell>
          <cell r="D26">
            <v>6613765</v>
          </cell>
          <cell r="E26" t="str">
            <v xml:space="preserve">   </v>
          </cell>
          <cell r="F26">
            <v>494976</v>
          </cell>
          <cell r="G26" t="str">
            <v xml:space="preserve">   </v>
          </cell>
          <cell r="H26">
            <v>7</v>
          </cell>
          <cell r="I26">
            <v>20252</v>
          </cell>
          <cell r="K26" t="str">
            <v xml:space="preserve">   </v>
          </cell>
          <cell r="L26">
            <v>1913</v>
          </cell>
        </row>
        <row r="27">
          <cell r="A27" t="str">
            <v>52</v>
          </cell>
          <cell r="B27" t="str">
            <v xml:space="preserve">Flüssige biogene Stoffe                           </v>
          </cell>
          <cell r="C27">
            <v>0</v>
          </cell>
          <cell r="D27">
            <v>0</v>
          </cell>
          <cell r="E27" t="str">
            <v xml:space="preserve">   </v>
          </cell>
          <cell r="F27">
            <v>0</v>
          </cell>
          <cell r="G27" t="str">
            <v xml:space="preserve">   </v>
          </cell>
          <cell r="H27">
            <v>0</v>
          </cell>
          <cell r="I27">
            <v>0</v>
          </cell>
          <cell r="K27" t="str">
            <v xml:space="preserve">   </v>
          </cell>
          <cell r="L27">
            <v>0</v>
          </cell>
        </row>
        <row r="28">
          <cell r="A28" t="str">
            <v>57</v>
          </cell>
          <cell r="B28" t="str">
            <v xml:space="preserve">Sonstige erneuerbare Energien                     </v>
          </cell>
          <cell r="C28">
            <v>1</v>
          </cell>
          <cell r="D28">
            <v>37256</v>
          </cell>
          <cell r="E28" t="str">
            <v xml:space="preserve"> * </v>
          </cell>
          <cell r="F28">
            <v>10349</v>
          </cell>
          <cell r="G28" t="str">
            <v xml:space="preserve"> * </v>
          </cell>
          <cell r="H28">
            <v>0</v>
          </cell>
          <cell r="I28">
            <v>0</v>
          </cell>
          <cell r="K28" t="str">
            <v xml:space="preserve">   </v>
          </cell>
          <cell r="L28">
            <v>0</v>
          </cell>
        </row>
        <row r="29">
          <cell r="A29" t="str">
            <v>56</v>
          </cell>
          <cell r="B29" t="str">
            <v xml:space="preserve">Klärschlamm                                       </v>
          </cell>
          <cell r="C29">
            <v>0</v>
          </cell>
          <cell r="D29">
            <v>0</v>
          </cell>
          <cell r="E29" t="str">
            <v xml:space="preserve">   </v>
          </cell>
          <cell r="F29">
            <v>0</v>
          </cell>
          <cell r="G29" t="str">
            <v xml:space="preserve">   </v>
          </cell>
          <cell r="H29">
            <v>0</v>
          </cell>
          <cell r="I29">
            <v>0</v>
          </cell>
          <cell r="K29" t="str">
            <v xml:space="preserve">   </v>
          </cell>
          <cell r="L29">
            <v>0</v>
          </cell>
        </row>
        <row r="30">
          <cell r="A30" t="str">
            <v>61</v>
          </cell>
          <cell r="B30" t="str">
            <v xml:space="preserve">Industrieabfall                                   </v>
          </cell>
          <cell r="C30">
            <v>0</v>
          </cell>
          <cell r="D30">
            <v>0</v>
          </cell>
          <cell r="E30" t="str">
            <v xml:space="preserve">   </v>
          </cell>
          <cell r="F30">
            <v>0</v>
          </cell>
          <cell r="G30" t="str">
            <v xml:space="preserve">   </v>
          </cell>
          <cell r="H30">
            <v>0</v>
          </cell>
          <cell r="I30">
            <v>0</v>
          </cell>
          <cell r="K30" t="str">
            <v xml:space="preserve">   </v>
          </cell>
          <cell r="L30">
            <v>0</v>
          </cell>
        </row>
        <row r="31">
          <cell r="A31" t="str">
            <v>62</v>
          </cell>
          <cell r="B31" t="str">
            <v xml:space="preserve">Abfall (Hausmüll, Siedlungsabfälle)               </v>
          </cell>
          <cell r="C31">
            <v>1</v>
          </cell>
          <cell r="D31">
            <v>1084386</v>
          </cell>
          <cell r="E31" t="str">
            <v xml:space="preserve"> * </v>
          </cell>
          <cell r="F31">
            <v>104268</v>
          </cell>
          <cell r="G31" t="str">
            <v xml:space="preserve"> * </v>
          </cell>
          <cell r="H31">
            <v>0</v>
          </cell>
          <cell r="I31">
            <v>0</v>
          </cell>
          <cell r="K31" t="str">
            <v xml:space="preserve">   </v>
          </cell>
          <cell r="L31">
            <v>0</v>
          </cell>
        </row>
        <row r="32">
          <cell r="A32" t="str">
            <v>81</v>
          </cell>
          <cell r="B32" t="str">
            <v xml:space="preserve">Sonstige Energieträger                            </v>
          </cell>
          <cell r="C32">
            <v>0</v>
          </cell>
          <cell r="D32">
            <v>0</v>
          </cell>
          <cell r="E32" t="str">
            <v xml:space="preserve">   </v>
          </cell>
          <cell r="F32">
            <v>0</v>
          </cell>
          <cell r="G32" t="str">
            <v xml:space="preserve">   </v>
          </cell>
          <cell r="H32">
            <v>0</v>
          </cell>
          <cell r="I32">
            <v>0</v>
          </cell>
          <cell r="K32" t="str">
            <v xml:space="preserve">   </v>
          </cell>
          <cell r="L32">
            <v>0</v>
          </cell>
        </row>
      </sheetData>
      <sheetData sheetId="9">
        <row r="13">
          <cell r="A13" t="str">
            <v>Steinkohlen</v>
          </cell>
          <cell r="B13">
            <v>19190494</v>
          </cell>
          <cell r="C13">
            <v>18364390</v>
          </cell>
          <cell r="D13">
            <v>14012118</v>
          </cell>
          <cell r="E13">
            <v>23542766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3187083</v>
          </cell>
          <cell r="C21">
            <v>88609</v>
          </cell>
          <cell r="D21">
            <v>37182</v>
          </cell>
          <cell r="E21">
            <v>3238510</v>
          </cell>
        </row>
        <row r="22">
          <cell r="A22" t="str">
            <v>Heizöl, schwer</v>
          </cell>
          <cell r="B22">
            <v>818339</v>
          </cell>
          <cell r="C22">
            <v>39718</v>
          </cell>
          <cell r="D22">
            <v>72593</v>
          </cell>
          <cell r="E22">
            <v>785464</v>
          </cell>
        </row>
        <row r="23">
          <cell r="A23" t="str">
            <v>Andere Mineralölprodukte</v>
          </cell>
          <cell r="B23">
            <v>0</v>
          </cell>
          <cell r="C23">
            <v>691</v>
          </cell>
          <cell r="D23">
            <v>691</v>
          </cell>
          <cell r="E23">
            <v>0</v>
          </cell>
        </row>
        <row r="25">
          <cell r="A25" t="str">
            <v>Steinkohlen</v>
          </cell>
          <cell r="B25">
            <v>677771.17</v>
          </cell>
          <cell r="C25">
            <v>666499.32999999996</v>
          </cell>
          <cell r="D25">
            <v>495089.99</v>
          </cell>
          <cell r="E25">
            <v>852475.14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74557.350000000006</v>
          </cell>
          <cell r="C33">
            <v>2070.94</v>
          </cell>
          <cell r="D33">
            <v>869.41</v>
          </cell>
          <cell r="E33">
            <v>75732.070000000007</v>
          </cell>
        </row>
        <row r="34">
          <cell r="A34" t="str">
            <v>Heizöl, schwer</v>
          </cell>
          <cell r="B34">
            <v>20200.77</v>
          </cell>
          <cell r="C34">
            <v>982.49</v>
          </cell>
          <cell r="D34">
            <v>1791.14</v>
          </cell>
          <cell r="E34">
            <v>19392.12</v>
          </cell>
        </row>
        <row r="35">
          <cell r="A35" t="str">
            <v>Andere Mineralölprodukte</v>
          </cell>
          <cell r="B35">
            <v>0</v>
          </cell>
          <cell r="C35">
            <v>15.01</v>
          </cell>
          <cell r="D35">
            <v>15.01</v>
          </cell>
          <cell r="E35">
            <v>0</v>
          </cell>
        </row>
      </sheetData>
      <sheetData sheetId="10">
        <row r="13">
          <cell r="A13" t="str">
            <v>Steinkohlen</v>
          </cell>
          <cell r="B13">
            <v>30717723</v>
          </cell>
          <cell r="C13">
            <v>16351782</v>
          </cell>
          <cell r="D13">
            <v>15939557</v>
          </cell>
          <cell r="E13">
            <v>31129948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20262</v>
          </cell>
          <cell r="D18">
            <v>20262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3260906</v>
          </cell>
          <cell r="C21">
            <v>101611</v>
          </cell>
          <cell r="D21">
            <v>36556</v>
          </cell>
          <cell r="E21">
            <v>3325961</v>
          </cell>
        </row>
        <row r="22">
          <cell r="A22" t="str">
            <v>Heizöl, schwer</v>
          </cell>
          <cell r="B22">
            <v>807028</v>
          </cell>
          <cell r="C22">
            <v>50368</v>
          </cell>
          <cell r="D22">
            <v>53035</v>
          </cell>
          <cell r="E22">
            <v>804361</v>
          </cell>
        </row>
        <row r="23">
          <cell r="A23" t="str">
            <v>Andere Mineralölprodukte</v>
          </cell>
          <cell r="B23">
            <v>0</v>
          </cell>
          <cell r="C23">
            <v>778</v>
          </cell>
          <cell r="D23">
            <v>778</v>
          </cell>
          <cell r="E23">
            <v>0</v>
          </cell>
        </row>
        <row r="25">
          <cell r="A25" t="str">
            <v>Steinkohlen</v>
          </cell>
          <cell r="B25">
            <v>1085436.33</v>
          </cell>
          <cell r="C25">
            <v>584155.93000000005</v>
          </cell>
          <cell r="D25">
            <v>574794.48</v>
          </cell>
          <cell r="E25">
            <v>1102077.68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901.78</v>
          </cell>
          <cell r="D30">
            <v>901.78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76428.160000000003</v>
          </cell>
          <cell r="C33">
            <v>2381.13</v>
          </cell>
          <cell r="D33">
            <v>856.88</v>
          </cell>
          <cell r="E33">
            <v>77782.63</v>
          </cell>
        </row>
        <row r="34">
          <cell r="A34" t="str">
            <v>Heizöl, schwer</v>
          </cell>
          <cell r="B34">
            <v>19980.5</v>
          </cell>
          <cell r="C34">
            <v>1248.3399999999999</v>
          </cell>
          <cell r="D34">
            <v>1312.7</v>
          </cell>
          <cell r="E34">
            <v>19916.150000000001</v>
          </cell>
        </row>
        <row r="35">
          <cell r="A35" t="str">
            <v>Andere Mineralölprodukte</v>
          </cell>
          <cell r="B35">
            <v>0</v>
          </cell>
          <cell r="C35">
            <v>17.440000000000001</v>
          </cell>
          <cell r="D35">
            <v>17.440000000000001</v>
          </cell>
          <cell r="E35">
            <v>0</v>
          </cell>
        </row>
      </sheetData>
      <sheetData sheetId="11">
        <row r="12">
          <cell r="A12" t="str">
            <v xml:space="preserve">Baden-Württemberg    /  WZ B-C Verarb. Gew. u. Bergbau sowie Gew. v. Stein. u. Erd. </v>
          </cell>
        </row>
        <row r="13">
          <cell r="A13" t="str">
            <v>Eigene Erzeugung (netto) = (02 bis 04)</v>
          </cell>
          <cell r="B13" t="str">
            <v>01</v>
          </cell>
          <cell r="C13">
            <v>768</v>
          </cell>
          <cell r="D13">
            <v>2647355.12</v>
          </cell>
          <cell r="E13">
            <v>1.602946248317072</v>
          </cell>
        </row>
        <row r="14">
          <cell r="A14" t="str">
            <v>aus Wasserkraft</v>
          </cell>
          <cell r="B14" t="str">
            <v>02</v>
          </cell>
          <cell r="C14">
            <v>67</v>
          </cell>
          <cell r="D14">
            <v>43158.99</v>
          </cell>
          <cell r="E14">
            <v>19.625366492915713</v>
          </cell>
        </row>
        <row r="15">
          <cell r="A15" t="str">
            <v>aus Wärmekraft</v>
          </cell>
          <cell r="B15" t="str">
            <v>03</v>
          </cell>
          <cell r="C15">
            <v>242</v>
          </cell>
          <cell r="D15">
            <v>2541644.27</v>
          </cell>
          <cell r="E15">
            <v>0.78829979888689994</v>
          </cell>
        </row>
        <row r="16">
          <cell r="A16" t="str">
            <v>aus sonstigen Kraftquellen</v>
          </cell>
          <cell r="B16" t="str">
            <v>04</v>
          </cell>
          <cell r="C16">
            <v>513</v>
          </cell>
          <cell r="D16">
            <v>62551.86</v>
          </cell>
          <cell r="E16">
            <v>31.011609943433157</v>
          </cell>
        </row>
        <row r="17">
          <cell r="A17" t="str">
            <v>Bezug Inland = (06 + 07)</v>
          </cell>
          <cell r="B17" t="str">
            <v>05</v>
          </cell>
          <cell r="C17">
            <v>7913</v>
          </cell>
          <cell r="D17">
            <v>26251334.82</v>
          </cell>
          <cell r="E17">
            <v>-3.5840908152692199</v>
          </cell>
        </row>
        <row r="18">
          <cell r="A18" t="str">
            <v>von Energieversorgungsunternehmen</v>
          </cell>
          <cell r="B18" t="str">
            <v>06</v>
          </cell>
          <cell r="C18">
            <v>7787</v>
          </cell>
          <cell r="D18">
            <v>25103999.640000001</v>
          </cell>
          <cell r="E18">
            <v>-5.0269898608588717</v>
          </cell>
        </row>
        <row r="19">
          <cell r="A19" t="str">
            <v>von anderen Betrieben</v>
          </cell>
          <cell r="B19" t="str">
            <v>07</v>
          </cell>
          <cell r="C19">
            <v>192</v>
          </cell>
          <cell r="D19">
            <v>1147335.18</v>
          </cell>
          <cell r="E19">
            <v>44.42620014108342</v>
          </cell>
        </row>
        <row r="20">
          <cell r="A20" t="str">
            <v>Direkter Bezug Ausland</v>
          </cell>
          <cell r="B20" t="str">
            <v>08</v>
          </cell>
          <cell r="C20">
            <v>44</v>
          </cell>
          <cell r="D20">
            <v>692915.97</v>
          </cell>
          <cell r="E20">
            <v>2.5256096530290182</v>
          </cell>
        </row>
        <row r="21">
          <cell r="A21" t="str">
            <v>Abgabe Inland = (10 + 11)</v>
          </cell>
          <cell r="B21" t="str">
            <v>09</v>
          </cell>
          <cell r="C21">
            <v>775</v>
          </cell>
          <cell r="D21">
            <v>1231842.74</v>
          </cell>
          <cell r="E21">
            <v>13.392388792165249</v>
          </cell>
        </row>
        <row r="22">
          <cell r="A22" t="str">
            <v>an Energieversorgungsunternehmen</v>
          </cell>
          <cell r="B22" t="str">
            <v>10</v>
          </cell>
          <cell r="C22">
            <v>576</v>
          </cell>
          <cell r="D22">
            <v>564725.06999999995</v>
          </cell>
          <cell r="E22">
            <v>30.665793995813498</v>
          </cell>
        </row>
        <row r="23">
          <cell r="A23" t="str">
            <v>an andere Abnehmer</v>
          </cell>
          <cell r="B23" t="str">
            <v>11</v>
          </cell>
          <cell r="C23">
            <v>225</v>
          </cell>
          <cell r="D23">
            <v>667117.68000000005</v>
          </cell>
          <cell r="E23">
            <v>1.9802586065824064</v>
          </cell>
        </row>
        <row r="24">
          <cell r="A24" t="str">
            <v>Direkte Abgabe Ausland</v>
          </cell>
          <cell r="B24" t="str">
            <v>12</v>
          </cell>
          <cell r="C24">
            <v>2</v>
          </cell>
          <cell r="D24">
            <v>236.43</v>
          </cell>
          <cell r="E24">
            <v>-17.34950709641334</v>
          </cell>
        </row>
        <row r="25">
          <cell r="A25" t="str">
            <v>Verbrauch = ((01 + 05 + 08) ./. (09 + 12))</v>
          </cell>
          <cell r="B25" t="str">
            <v>13</v>
          </cell>
          <cell r="C25">
            <v>7952</v>
          </cell>
          <cell r="D25">
            <v>28359526.73</v>
          </cell>
          <cell r="E25">
            <v>-3.6110782009051721</v>
          </cell>
        </row>
      </sheetData>
      <sheetData sheetId="12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5</v>
          </cell>
          <cell r="F11">
            <v>101023.58</v>
          </cell>
          <cell r="G11">
            <v>2678143.38</v>
          </cell>
          <cell r="H11">
            <v>-53.529643926960127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7</v>
          </cell>
          <cell r="F12">
            <v>55782.34</v>
          </cell>
          <cell r="G12">
            <v>1600536.09</v>
          </cell>
          <cell r="H12">
            <v>-13.273725124378116</v>
          </cell>
          <cell r="I12">
            <v>1</v>
          </cell>
          <cell r="J12">
            <v>5285</v>
          </cell>
          <cell r="K12">
            <v>151679.5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 t="str">
            <v>-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</v>
          </cell>
          <cell r="F14">
            <v>13065</v>
          </cell>
          <cell r="G14">
            <v>329238</v>
          </cell>
          <cell r="H14">
            <v>100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>-</v>
          </cell>
          <cell r="I15">
            <v>0</v>
          </cell>
          <cell r="J15">
            <v>0</v>
          </cell>
          <cell r="K15">
            <v>0</v>
          </cell>
        </row>
        <row r="16">
          <cell r="B16" t="str">
            <v>Summe (01 - 05)</v>
          </cell>
          <cell r="D16">
            <v>0.01</v>
          </cell>
          <cell r="E16">
            <v>13</v>
          </cell>
          <cell r="F16">
            <v>169870.92</v>
          </cell>
          <cell r="G16">
            <v>4607917.47</v>
          </cell>
          <cell r="H16">
            <v>-39.700845113618925</v>
          </cell>
          <cell r="I16">
            <v>1</v>
          </cell>
          <cell r="J16">
            <v>5285</v>
          </cell>
          <cell r="K16">
            <v>151679.5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-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 t="str">
            <v>-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2</v>
          </cell>
          <cell r="F19">
            <v>39</v>
          </cell>
          <cell r="G19">
            <v>758.28</v>
          </cell>
          <cell r="H19">
            <v>-7.3634204275534465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 t="str">
            <v>-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 t="str">
            <v>-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16</v>
          </cell>
          <cell r="F22">
            <v>174328.18</v>
          </cell>
          <cell r="G22">
            <v>3823981.1</v>
          </cell>
          <cell r="H22">
            <v>-15.148206231972525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-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Summe (11 - 17)</v>
          </cell>
          <cell r="D24">
            <v>0.01</v>
          </cell>
          <cell r="E24">
            <v>18</v>
          </cell>
          <cell r="F24">
            <v>174367.18</v>
          </cell>
          <cell r="G24">
            <v>3824739.38</v>
          </cell>
          <cell r="H24">
            <v>-15.146611332882058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11</v>
          </cell>
          <cell r="F25">
            <v>1182.08</v>
          </cell>
          <cell r="G25">
            <v>50766.48</v>
          </cell>
          <cell r="H25">
            <v>64.625926132248907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3830</v>
          </cell>
          <cell r="F26">
            <v>234192.09</v>
          </cell>
          <cell r="G26">
            <v>10024825.390000001</v>
          </cell>
          <cell r="H26">
            <v>-5.9051381668199179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</v>
          </cell>
          <cell r="F27">
            <v>115010.77</v>
          </cell>
          <cell r="G27">
            <v>4572473.29</v>
          </cell>
          <cell r="H27">
            <v>-23.849938837363663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421</v>
          </cell>
          <cell r="F28">
            <v>83858.55</v>
          </cell>
          <cell r="G28">
            <v>3828054.5</v>
          </cell>
          <cell r="H28">
            <v>-18.392693635561315</v>
          </cell>
          <cell r="I28">
            <v>3</v>
          </cell>
          <cell r="J28">
            <v>290.62</v>
          </cell>
          <cell r="K28">
            <v>13377.53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1</v>
          </cell>
          <cell r="F29">
            <v>598375</v>
          </cell>
          <cell r="G29">
            <v>27046550</v>
          </cell>
          <cell r="H29">
            <v>-0.25238002363770629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4</v>
          </cell>
          <cell r="F30">
            <v>251362</v>
          </cell>
          <cell r="G30">
            <v>9555312.0399999991</v>
          </cell>
          <cell r="H30">
            <v>7.6745799885198291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</v>
          </cell>
          <cell r="F31">
            <v>3345.54</v>
          </cell>
          <cell r="G31">
            <v>131997.26999999999</v>
          </cell>
          <cell r="H31">
            <v>345.7985768728513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Summe (21 - 27)</v>
          </cell>
          <cell r="D32">
            <v>0.01</v>
          </cell>
          <cell r="E32">
            <v>4017</v>
          </cell>
          <cell r="F32">
            <v>1287326.03</v>
          </cell>
          <cell r="G32">
            <v>55209978.950000003</v>
          </cell>
          <cell r="H32">
            <v>-3.7501180482090946</v>
          </cell>
          <cell r="I32">
            <v>3</v>
          </cell>
          <cell r="J32">
            <v>290.62</v>
          </cell>
          <cell r="K32">
            <v>13377.53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4455</v>
          </cell>
          <cell r="F33">
            <v>24133304.359999999</v>
          </cell>
          <cell r="G33">
            <v>78369730.489999995</v>
          </cell>
          <cell r="H33">
            <v>-1.8095034461311008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 t="str">
            <v>-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 t="str">
            <v>-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-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 t="str">
            <v>-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Summe (31 - 35)</v>
          </cell>
          <cell r="D38">
            <v>0.02</v>
          </cell>
          <cell r="E38">
            <v>4455</v>
          </cell>
          <cell r="F38">
            <v>24133304.359999999</v>
          </cell>
          <cell r="G38">
            <v>78369730.489999995</v>
          </cell>
          <cell r="H38">
            <v>-1.8095034461311008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350</v>
          </cell>
          <cell r="F39">
            <v>1652081.8</v>
          </cell>
          <cell r="G39">
            <v>16003438.82</v>
          </cell>
          <cell r="H39">
            <v>117.28712308732352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6</v>
          </cell>
          <cell r="F40">
            <v>1569.06</v>
          </cell>
          <cell r="G40">
            <v>31422.799999999999</v>
          </cell>
          <cell r="H40">
            <v>-99.846993623037534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7</v>
          </cell>
          <cell r="F41">
            <v>9290.69</v>
          </cell>
          <cell r="G41">
            <v>222530.64</v>
          </cell>
          <cell r="H41">
            <v>5.3738964350201135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1</v>
          </cell>
          <cell r="F42">
            <v>488.38</v>
          </cell>
          <cell r="G42">
            <v>9669.8799999999992</v>
          </cell>
          <cell r="H42">
            <v>100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1</v>
          </cell>
          <cell r="F43">
            <v>702.1</v>
          </cell>
          <cell r="G43">
            <v>13620.74</v>
          </cell>
          <cell r="H43">
            <v>-29.174526636470926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7</v>
          </cell>
          <cell r="F44">
            <v>402.07</v>
          </cell>
          <cell r="G44">
            <v>1447.44</v>
          </cell>
          <cell r="H44">
            <v>119.66236888111888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Summe (51 - 55, 57)</v>
          </cell>
          <cell r="D45">
            <v>0</v>
          </cell>
          <cell r="E45">
            <v>370</v>
          </cell>
          <cell r="F45">
            <v>12536882.26</v>
          </cell>
          <cell r="G45">
            <v>16282130.32</v>
          </cell>
          <cell r="H45">
            <v>100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3</v>
          </cell>
          <cell r="F46">
            <v>99917.1</v>
          </cell>
          <cell r="G46">
            <v>952309.88</v>
          </cell>
          <cell r="H46">
            <v>-4.7934352062979864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4</v>
          </cell>
          <cell r="F47">
            <v>204325.3</v>
          </cell>
          <cell r="G47">
            <v>2782559.09</v>
          </cell>
          <cell r="H47">
            <v>-26.102885464251866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</v>
          </cell>
          <cell r="F48">
            <v>313190.56</v>
          </cell>
          <cell r="G48">
            <v>2187994.2599999998</v>
          </cell>
          <cell r="H48">
            <v>340.94578118180408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441</v>
          </cell>
          <cell r="F49">
            <v>4527913.53</v>
          </cell>
          <cell r="G49">
            <v>16300488.73</v>
          </cell>
          <cell r="H49">
            <v>12.823859592311125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7</v>
          </cell>
          <cell r="F50">
            <v>520279.69</v>
          </cell>
          <cell r="G50">
            <v>1873006.87</v>
          </cell>
          <cell r="H50">
            <v>-7.1798948835054226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99</v>
          </cell>
          <cell r="B51" t="str">
            <v>Strom</v>
          </cell>
          <cell r="C51" t="str">
            <v>MWh</v>
          </cell>
          <cell r="D51">
            <v>0.02</v>
          </cell>
          <cell r="E51">
            <v>7952</v>
          </cell>
          <cell r="F51">
            <v>28359526.73</v>
          </cell>
          <cell r="G51">
            <v>102094296.23999999</v>
          </cell>
          <cell r="H51">
            <v>-3.6110782009051721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Insgesamt (01 - 81)</v>
          </cell>
          <cell r="D52">
            <v>0</v>
          </cell>
          <cell r="E52">
            <v>7952</v>
          </cell>
          <cell r="F52">
            <v>57555810197.82</v>
          </cell>
          <cell r="G52">
            <v>284485151.67000002</v>
          </cell>
          <cell r="H52">
            <v>100</v>
          </cell>
          <cell r="I52">
            <v>4</v>
          </cell>
          <cell r="J52">
            <v>5575.62</v>
          </cell>
          <cell r="K52">
            <v>165057.03</v>
          </cell>
        </row>
        <row r="100">
          <cell r="A100" t="str">
            <v>01</v>
          </cell>
          <cell r="B100" t="str">
            <v>Steinkohlen</v>
          </cell>
          <cell r="C100" t="str">
            <v>t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 t="str">
            <v>-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02</v>
          </cell>
          <cell r="B101" t="str">
            <v>Steinkohlenkoks</v>
          </cell>
          <cell r="C101" t="str">
            <v>t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 t="str">
            <v>-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03</v>
          </cell>
          <cell r="B102" t="str">
            <v>Steinkohlenbriketts</v>
          </cell>
          <cell r="C102" t="str">
            <v>t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-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04</v>
          </cell>
          <cell r="B103" t="str">
            <v>Kohlenwertstoffe aus Stk.</v>
          </cell>
          <cell r="C103" t="str">
            <v>t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-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05</v>
          </cell>
          <cell r="B104" t="str">
            <v>Sonstige Steinkohlen</v>
          </cell>
          <cell r="C104" t="str">
            <v>t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-</v>
          </cell>
          <cell r="I104">
            <v>0</v>
          </cell>
          <cell r="J104">
            <v>0</v>
          </cell>
          <cell r="K104">
            <v>0</v>
          </cell>
        </row>
        <row r="105">
          <cell r="B105" t="str">
            <v>Summe (01 - 05)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 t="str">
            <v>-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11</v>
          </cell>
          <cell r="B106" t="str">
            <v>Rohbraunkohlen</v>
          </cell>
          <cell r="C106" t="str">
            <v>t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 t="str">
            <v>-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12</v>
          </cell>
          <cell r="B107" t="str">
            <v>Hartbraunkohlen</v>
          </cell>
          <cell r="C107" t="str">
            <v>t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>-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13</v>
          </cell>
          <cell r="B108" t="str">
            <v>Braunkohlenbriketts</v>
          </cell>
          <cell r="C108" t="str">
            <v>t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-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14</v>
          </cell>
          <cell r="B109" t="str">
            <v>Braunkohlenkoks</v>
          </cell>
          <cell r="C109" t="str">
            <v>t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-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15</v>
          </cell>
          <cell r="B110" t="str">
            <v>Wirbelschichtkohle</v>
          </cell>
          <cell r="C110" t="str">
            <v>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>-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16</v>
          </cell>
          <cell r="B111" t="str">
            <v>Staub- und Trockenkohle</v>
          </cell>
          <cell r="C111" t="str">
            <v>t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>-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17</v>
          </cell>
          <cell r="B112" t="str">
            <v>Sonstige Braunkohlen</v>
          </cell>
          <cell r="C112" t="str">
            <v>t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 t="str">
            <v>-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Summe (11 - 17)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 t="str">
            <v>-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21</v>
          </cell>
          <cell r="B114" t="str">
            <v>Dieselkraftstoff</v>
          </cell>
          <cell r="C114" t="str">
            <v>t</v>
          </cell>
          <cell r="D114">
            <v>0.01</v>
          </cell>
          <cell r="E114">
            <v>1</v>
          </cell>
          <cell r="F114">
            <v>781</v>
          </cell>
          <cell r="G114">
            <v>33536.14</v>
          </cell>
          <cell r="H114">
            <v>28.032786885245901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22</v>
          </cell>
          <cell r="B115" t="str">
            <v>Heizöl, leicht</v>
          </cell>
          <cell r="C115" t="str">
            <v>t</v>
          </cell>
          <cell r="D115">
            <v>0.01</v>
          </cell>
          <cell r="E115">
            <v>5</v>
          </cell>
          <cell r="F115">
            <v>1729.38</v>
          </cell>
          <cell r="G115">
            <v>74023.92</v>
          </cell>
          <cell r="H115">
            <v>-36.628141329600503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23</v>
          </cell>
          <cell r="B116" t="str">
            <v>Heizöl, schwer</v>
          </cell>
          <cell r="C116" t="str">
            <v>t</v>
          </cell>
          <cell r="D116">
            <v>0.01</v>
          </cell>
          <cell r="E116">
            <v>1</v>
          </cell>
          <cell r="F116">
            <v>92082</v>
          </cell>
          <cell r="G116">
            <v>3646447.2</v>
          </cell>
          <cell r="H116">
            <v>5.5780409782496534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24</v>
          </cell>
          <cell r="B117" t="str">
            <v>Flüssiggas</v>
          </cell>
          <cell r="C117" t="str">
            <v>t</v>
          </cell>
          <cell r="D117">
            <v>0.01</v>
          </cell>
          <cell r="E117">
            <v>1</v>
          </cell>
          <cell r="F117">
            <v>66969</v>
          </cell>
          <cell r="G117">
            <v>3056465.16</v>
          </cell>
          <cell r="H117">
            <v>-20.919879553639959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25</v>
          </cell>
          <cell r="B118" t="str">
            <v>Raffineriegas</v>
          </cell>
          <cell r="C118" t="str">
            <v>t</v>
          </cell>
          <cell r="D118">
            <v>0.01</v>
          </cell>
          <cell r="E118">
            <v>1</v>
          </cell>
          <cell r="F118">
            <v>598375</v>
          </cell>
          <cell r="G118">
            <v>27046550</v>
          </cell>
          <cell r="H118">
            <v>-0.25238002363770629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26</v>
          </cell>
          <cell r="B119" t="str">
            <v>Petrolkoks</v>
          </cell>
          <cell r="C119" t="str">
            <v>t</v>
          </cell>
          <cell r="D119">
            <v>0.01</v>
          </cell>
          <cell r="E119">
            <v>1</v>
          </cell>
          <cell r="F119">
            <v>215531</v>
          </cell>
          <cell r="G119">
            <v>8392777.1400000006</v>
          </cell>
          <cell r="H119">
            <v>3.4495833813308758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27</v>
          </cell>
          <cell r="B120" t="str">
            <v>Andere Mineralölprodukte</v>
          </cell>
          <cell r="C120" t="str">
            <v>t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 t="str">
            <v>-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Summe (21 - 27)</v>
          </cell>
          <cell r="D121">
            <v>0.01</v>
          </cell>
          <cell r="E121">
            <v>5</v>
          </cell>
          <cell r="F121">
            <v>975467.38</v>
          </cell>
          <cell r="G121">
            <v>42249799.560000002</v>
          </cell>
          <cell r="H121">
            <v>-0.81411003122258019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31</v>
          </cell>
          <cell r="B122" t="str">
            <v>Erdgas, Erdölgas</v>
          </cell>
          <cell r="C122" t="str">
            <v>MWh</v>
          </cell>
          <cell r="D122">
            <v>0.02</v>
          </cell>
          <cell r="E122">
            <v>3</v>
          </cell>
          <cell r="F122">
            <v>773.01</v>
          </cell>
          <cell r="G122">
            <v>2510.25</v>
          </cell>
          <cell r="H122">
            <v>57.644539614561019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32</v>
          </cell>
          <cell r="B123" t="str">
            <v>Grubengas</v>
          </cell>
          <cell r="C123" t="str">
            <v>1 000 m3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-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33</v>
          </cell>
          <cell r="B124" t="str">
            <v>Kokereigas</v>
          </cell>
          <cell r="C124" t="str">
            <v>1 000 m3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-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34</v>
          </cell>
          <cell r="B125" t="str">
            <v>Hochofengas</v>
          </cell>
          <cell r="C125" t="str">
            <v>1 000 m3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-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35</v>
          </cell>
          <cell r="B126" t="str">
            <v>Sonstige hergestellte Gase</v>
          </cell>
          <cell r="C126" t="str">
            <v>1 000 m3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 t="str">
            <v>-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Summe (31 - 35)</v>
          </cell>
          <cell r="D127">
            <v>0.02</v>
          </cell>
          <cell r="E127">
            <v>3</v>
          </cell>
          <cell r="F127">
            <v>773.01</v>
          </cell>
          <cell r="G127">
            <v>2510.25</v>
          </cell>
          <cell r="H127">
            <v>57.644539614561019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51</v>
          </cell>
          <cell r="B128" t="str">
            <v>Feste biogene Stoffe</v>
          </cell>
          <cell r="C128" t="str">
            <v>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-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52</v>
          </cell>
          <cell r="B129" t="str">
            <v>Flüssige biogene Stoffe</v>
          </cell>
          <cell r="C129" t="str">
            <v>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-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53</v>
          </cell>
          <cell r="B130" t="str">
            <v>Biogas</v>
          </cell>
          <cell r="C130" t="str">
            <v>1 000 m3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-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54</v>
          </cell>
          <cell r="B131" t="str">
            <v>Klärgas</v>
          </cell>
          <cell r="C131" t="str">
            <v>1 000 m3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-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55</v>
          </cell>
          <cell r="B132" t="str">
            <v>Deponiegas</v>
          </cell>
          <cell r="C132" t="str">
            <v>1 000 m3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-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57</v>
          </cell>
          <cell r="B133" t="str">
            <v>Sonst.erneuerbare Energien</v>
          </cell>
          <cell r="C133" t="str">
            <v>MWh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-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Summe (51 - 55, 57)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-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56</v>
          </cell>
          <cell r="B135" t="str">
            <v>Klärschlamm</v>
          </cell>
          <cell r="C135" t="str">
            <v>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-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61</v>
          </cell>
          <cell r="B136" t="str">
            <v>Industrie Abfall</v>
          </cell>
          <cell r="C136" t="str">
            <v>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-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62</v>
          </cell>
          <cell r="B137" t="str">
            <v>Abfall (Hausmüll, Siedlungsabfälle)</v>
          </cell>
          <cell r="C137" t="str">
            <v>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-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72</v>
          </cell>
          <cell r="B138" t="str">
            <v>Wärme</v>
          </cell>
          <cell r="C138" t="str">
            <v>MWh</v>
          </cell>
          <cell r="D138">
            <v>0.02</v>
          </cell>
          <cell r="E138">
            <v>1</v>
          </cell>
          <cell r="F138">
            <v>616.73</v>
          </cell>
          <cell r="G138">
            <v>2220.2199999999998</v>
          </cell>
          <cell r="H138">
            <v>-0.10042925406981526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81</v>
          </cell>
          <cell r="B139" t="str">
            <v>Sonstige Energieträger</v>
          </cell>
          <cell r="C139" t="str">
            <v>MWh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 t="str">
            <v>-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99</v>
          </cell>
          <cell r="B140" t="str">
            <v>Strom</v>
          </cell>
          <cell r="C140" t="str">
            <v>MWh</v>
          </cell>
          <cell r="D140">
            <v>0.02</v>
          </cell>
          <cell r="E140">
            <v>6</v>
          </cell>
          <cell r="F140">
            <v>597108.52</v>
          </cell>
          <cell r="G140">
            <v>2149590.67</v>
          </cell>
          <cell r="H140">
            <v>-12.170191529647031</v>
          </cell>
          <cell r="I140">
            <v>0</v>
          </cell>
          <cell r="J140">
            <v>0</v>
          </cell>
          <cell r="K140">
            <v>0</v>
          </cell>
        </row>
        <row r="141">
          <cell r="B141" t="str">
            <v>Insgesamt (01 - 81)</v>
          </cell>
          <cell r="D141">
            <v>0</v>
          </cell>
          <cell r="E141">
            <v>6</v>
          </cell>
          <cell r="F141">
            <v>599473728.38</v>
          </cell>
          <cell r="G141">
            <v>44404120.710000001</v>
          </cell>
          <cell r="H141">
            <v>100</v>
          </cell>
          <cell r="I141">
            <v>0</v>
          </cell>
          <cell r="J141">
            <v>0</v>
          </cell>
          <cell r="K141">
            <v>0</v>
          </cell>
        </row>
      </sheetData>
      <sheetData sheetId="13">
        <row r="11">
          <cell r="A11" t="str">
            <v>01</v>
          </cell>
          <cell r="B11" t="str">
            <v xml:space="preserve">Steinkohlen                   </v>
          </cell>
          <cell r="C11" t="str">
            <v>t</v>
          </cell>
          <cell r="D11">
            <v>6</v>
          </cell>
          <cell r="E11">
            <v>44218</v>
          </cell>
          <cell r="F11">
            <v>1330727</v>
          </cell>
          <cell r="G11" t="str">
            <v xml:space="preserve">   </v>
          </cell>
          <cell r="H11">
            <v>269077</v>
          </cell>
        </row>
        <row r="12">
          <cell r="A12" t="str">
            <v>02</v>
          </cell>
          <cell r="B12" t="str">
            <v xml:space="preserve">Steinkohlenkoks               </v>
          </cell>
          <cell r="C12" t="str">
            <v>t</v>
          </cell>
          <cell r="D12">
            <v>0</v>
          </cell>
          <cell r="E12">
            <v>0</v>
          </cell>
          <cell r="F12">
            <v>0</v>
          </cell>
          <cell r="G12" t="str">
            <v xml:space="preserve">   </v>
          </cell>
          <cell r="H12">
            <v>0</v>
          </cell>
        </row>
        <row r="13">
          <cell r="A13" t="str">
            <v>03</v>
          </cell>
          <cell r="B13" t="str">
            <v xml:space="preserve">Steinkohlenbriketts           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 t="str">
            <v xml:space="preserve">   </v>
          </cell>
          <cell r="H13">
            <v>0</v>
          </cell>
        </row>
        <row r="14">
          <cell r="A14" t="str">
            <v>04</v>
          </cell>
          <cell r="B14" t="str">
            <v>Kohlenwertstoffe aus Steinkohl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 t="str">
            <v xml:space="preserve">   </v>
          </cell>
          <cell r="H14">
            <v>0</v>
          </cell>
        </row>
        <row r="15">
          <cell r="A15" t="str">
            <v/>
          </cell>
          <cell r="B15" t="str">
            <v>Summe (01 - 04)</v>
          </cell>
          <cell r="C15" t="str">
            <v>t</v>
          </cell>
          <cell r="D15">
            <v>6</v>
          </cell>
          <cell r="E15">
            <v>44218</v>
          </cell>
          <cell r="F15">
            <v>1330727</v>
          </cell>
          <cell r="G15" t="str">
            <v xml:space="preserve">   </v>
          </cell>
          <cell r="H15">
            <v>269077</v>
          </cell>
        </row>
        <row r="16">
          <cell r="A16" t="str">
            <v>11</v>
          </cell>
          <cell r="B16" t="str">
            <v xml:space="preserve">Rohbraunkohlen                </v>
          </cell>
          <cell r="C16" t="str">
            <v>t</v>
          </cell>
          <cell r="D16">
            <v>0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</row>
        <row r="17">
          <cell r="A17" t="str">
            <v>12</v>
          </cell>
          <cell r="B17" t="str">
            <v xml:space="preserve">Hartbraunkohlen               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</row>
        <row r="18">
          <cell r="A18" t="str">
            <v>13</v>
          </cell>
          <cell r="B18" t="str">
            <v xml:space="preserve">Braunkohlenbriketts           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</row>
        <row r="19">
          <cell r="A19" t="str">
            <v>14</v>
          </cell>
          <cell r="B19" t="str">
            <v xml:space="preserve">Braunkohlenkoks               </v>
          </cell>
          <cell r="C19" t="str">
            <v>t</v>
          </cell>
          <cell r="D19">
            <v>0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</row>
        <row r="20">
          <cell r="A20" t="str">
            <v>15</v>
          </cell>
          <cell r="B20" t="str">
            <v xml:space="preserve">Wirbelschichtkohle            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</row>
        <row r="21">
          <cell r="A21" t="str">
            <v>16</v>
          </cell>
          <cell r="B21" t="str">
            <v xml:space="preserve">Staub- und Trockenkohle       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</row>
        <row r="22">
          <cell r="A22" t="str">
            <v/>
          </cell>
          <cell r="B22" t="str">
            <v>Summe (11 - 16)</v>
          </cell>
          <cell r="C22" t="str">
            <v>t</v>
          </cell>
          <cell r="D22">
            <v>0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</row>
        <row r="23">
          <cell r="A23" t="str">
            <v>21</v>
          </cell>
          <cell r="B23" t="str">
            <v xml:space="preserve">Dieselkraftstoff              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</row>
        <row r="24">
          <cell r="A24" t="str">
            <v>22</v>
          </cell>
          <cell r="B24" t="str">
            <v xml:space="preserve">Heizöl, leicht                </v>
          </cell>
          <cell r="C24" t="str">
            <v>t</v>
          </cell>
          <cell r="D24">
            <v>61</v>
          </cell>
          <cell r="E24">
            <v>11583</v>
          </cell>
          <cell r="F24">
            <v>487491</v>
          </cell>
          <cell r="G24" t="str">
            <v xml:space="preserve">   </v>
          </cell>
          <cell r="H24">
            <v>103846</v>
          </cell>
        </row>
        <row r="25">
          <cell r="A25" t="str">
            <v>23</v>
          </cell>
          <cell r="B25" t="str">
            <v xml:space="preserve">Heizöl, schwer                </v>
          </cell>
          <cell r="C25" t="str">
            <v>t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</row>
        <row r="26">
          <cell r="A26" t="str">
            <v>24</v>
          </cell>
          <cell r="B26" t="str">
            <v xml:space="preserve">Flüssiggas                    </v>
          </cell>
          <cell r="C26" t="str">
            <v>t</v>
          </cell>
          <cell r="D26">
            <v>4</v>
          </cell>
          <cell r="E26">
            <v>129</v>
          </cell>
          <cell r="F26">
            <v>5933</v>
          </cell>
          <cell r="G26" t="str">
            <v xml:space="preserve"> D </v>
          </cell>
          <cell r="H26">
            <v>1405</v>
          </cell>
        </row>
        <row r="27">
          <cell r="A27" t="str">
            <v>25</v>
          </cell>
          <cell r="B27" t="str">
            <v xml:space="preserve">Raffineriegas                 </v>
          </cell>
          <cell r="C27" t="str">
            <v>t</v>
          </cell>
          <cell r="D27">
            <v>0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</row>
        <row r="28">
          <cell r="A28" t="str">
            <v>26</v>
          </cell>
          <cell r="B28" t="str">
            <v xml:space="preserve">Petrolkoks                    </v>
          </cell>
          <cell r="C28" t="str">
            <v>t</v>
          </cell>
          <cell r="D28">
            <v>0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</row>
        <row r="29">
          <cell r="A29" t="str">
            <v>27</v>
          </cell>
          <cell r="B29" t="str">
            <v xml:space="preserve">Andere Mineralölprodukte      </v>
          </cell>
          <cell r="C29" t="str">
            <v>t</v>
          </cell>
          <cell r="D29">
            <v>0</v>
          </cell>
          <cell r="E29">
            <v>0</v>
          </cell>
          <cell r="F29">
            <v>0</v>
          </cell>
          <cell r="G29" t="str">
            <v xml:space="preserve">   </v>
          </cell>
          <cell r="H29">
            <v>0</v>
          </cell>
        </row>
        <row r="30">
          <cell r="A30" t="str">
            <v/>
          </cell>
          <cell r="B30" t="str">
            <v>Summe (21 - 27)</v>
          </cell>
          <cell r="C30" t="str">
            <v>t</v>
          </cell>
          <cell r="D30">
            <v>63</v>
          </cell>
          <cell r="E30">
            <v>11712</v>
          </cell>
          <cell r="F30">
            <v>493423</v>
          </cell>
          <cell r="G30" t="str">
            <v xml:space="preserve">   </v>
          </cell>
          <cell r="H30">
            <v>105250</v>
          </cell>
        </row>
        <row r="31">
          <cell r="A31" t="str">
            <v>31</v>
          </cell>
          <cell r="B31" t="str">
            <v xml:space="preserve">Erdgas, Erdölgas              </v>
          </cell>
          <cell r="C31" t="str">
            <v>1 000 m³</v>
          </cell>
          <cell r="D31">
            <v>118</v>
          </cell>
          <cell r="E31">
            <v>199001</v>
          </cell>
          <cell r="F31">
            <v>7022588</v>
          </cell>
          <cell r="G31" t="str">
            <v xml:space="preserve">   </v>
          </cell>
          <cell r="H31">
            <v>1530210</v>
          </cell>
        </row>
        <row r="32">
          <cell r="A32" t="str">
            <v>32</v>
          </cell>
          <cell r="B32" t="str">
            <v xml:space="preserve">Grubengas                     </v>
          </cell>
          <cell r="C32" t="str">
            <v>1 000 m³</v>
          </cell>
          <cell r="D32">
            <v>0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</row>
        <row r="33">
          <cell r="A33" t="str">
            <v>33</v>
          </cell>
          <cell r="B33" t="str">
            <v xml:space="preserve">Kokereigas                    </v>
          </cell>
          <cell r="C33" t="str">
            <v>1 000 m³</v>
          </cell>
          <cell r="D33">
            <v>0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</row>
        <row r="34">
          <cell r="A34" t="str">
            <v>34</v>
          </cell>
          <cell r="B34" t="str">
            <v xml:space="preserve">Hochofengas, Konvertergas     </v>
          </cell>
          <cell r="C34" t="str">
            <v>1 000 m³</v>
          </cell>
          <cell r="D34">
            <v>0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</row>
        <row r="35">
          <cell r="A35" t="str">
            <v>35</v>
          </cell>
          <cell r="B35" t="str">
            <v xml:space="preserve">Sonstige hergestellte Gase    </v>
          </cell>
          <cell r="C35" t="str">
            <v>1 000 m³</v>
          </cell>
          <cell r="D35">
            <v>0</v>
          </cell>
          <cell r="E35">
            <v>0</v>
          </cell>
          <cell r="F35">
            <v>0</v>
          </cell>
          <cell r="G35" t="str">
            <v xml:space="preserve">   </v>
          </cell>
          <cell r="H35">
            <v>0</v>
          </cell>
        </row>
        <row r="36">
          <cell r="A36" t="str">
            <v/>
          </cell>
          <cell r="B36" t="str">
            <v>Summe (31 - 35)</v>
          </cell>
          <cell r="C36" t="str">
            <v>1 000 m³</v>
          </cell>
          <cell r="D36">
            <v>118</v>
          </cell>
          <cell r="E36">
            <v>199001</v>
          </cell>
          <cell r="F36">
            <v>7022588</v>
          </cell>
          <cell r="G36" t="str">
            <v xml:space="preserve">   </v>
          </cell>
          <cell r="H36">
            <v>1530210</v>
          </cell>
        </row>
        <row r="37">
          <cell r="A37" t="str">
            <v>47</v>
          </cell>
          <cell r="B37" t="str">
            <v xml:space="preserve">Geothermie                    </v>
          </cell>
          <cell r="C37" t="str">
            <v/>
          </cell>
          <cell r="D37">
            <v>0</v>
          </cell>
          <cell r="E37" t="str">
            <v>X</v>
          </cell>
          <cell r="F37" t="str">
            <v>X</v>
          </cell>
          <cell r="G37" t="str">
            <v xml:space="preserve">   </v>
          </cell>
          <cell r="H37">
            <v>0</v>
          </cell>
        </row>
        <row r="38">
          <cell r="A38" t="str">
            <v>48</v>
          </cell>
          <cell r="B38" t="str">
            <v xml:space="preserve">Solarthermie                  </v>
          </cell>
          <cell r="C38" t="str">
            <v/>
          </cell>
          <cell r="D38">
            <v>0</v>
          </cell>
          <cell r="E38" t="str">
            <v>X</v>
          </cell>
          <cell r="F38" t="str">
            <v>X</v>
          </cell>
          <cell r="G38" t="str">
            <v xml:space="preserve">   </v>
          </cell>
          <cell r="H38">
            <v>2840</v>
          </cell>
        </row>
        <row r="39">
          <cell r="A39" t="str">
            <v>51</v>
          </cell>
          <cell r="B39" t="str">
            <v xml:space="preserve">Feste biogene Stoffe          </v>
          </cell>
          <cell r="C39" t="str">
            <v>t</v>
          </cell>
          <cell r="D39">
            <v>62</v>
          </cell>
          <cell r="E39">
            <v>491965</v>
          </cell>
          <cell r="F39">
            <v>6594774</v>
          </cell>
          <cell r="G39" t="str">
            <v xml:space="preserve">   </v>
          </cell>
          <cell r="H39">
            <v>1066232</v>
          </cell>
        </row>
        <row r="40">
          <cell r="A40" t="str">
            <v>52</v>
          </cell>
          <cell r="B40" t="str">
            <v xml:space="preserve">Flüssige biogene Stoffe       </v>
          </cell>
          <cell r="C40" t="str">
            <v>t</v>
          </cell>
          <cell r="D40">
            <v>0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</row>
        <row r="41">
          <cell r="A41" t="str">
            <v>53</v>
          </cell>
          <cell r="B41" t="str">
            <v xml:space="preserve">Biogas                        </v>
          </cell>
          <cell r="C41" t="str">
            <v>1 000 m³</v>
          </cell>
          <cell r="D41">
            <v>10</v>
          </cell>
          <cell r="E41">
            <v>10450</v>
          </cell>
          <cell r="F41">
            <v>232658</v>
          </cell>
          <cell r="G41" t="str">
            <v xml:space="preserve">   </v>
          </cell>
          <cell r="H41">
            <v>43390</v>
          </cell>
        </row>
        <row r="42">
          <cell r="A42" t="str">
            <v>54</v>
          </cell>
          <cell r="B42" t="str">
            <v xml:space="preserve">Klärgas                       </v>
          </cell>
          <cell r="C42" t="str">
            <v>1 000 m³</v>
          </cell>
          <cell r="D42">
            <v>1</v>
          </cell>
          <cell r="E42">
            <v>109</v>
          </cell>
          <cell r="F42">
            <v>1852</v>
          </cell>
          <cell r="G42" t="str">
            <v xml:space="preserve"> * </v>
          </cell>
          <cell r="H42">
            <v>290</v>
          </cell>
        </row>
        <row r="43">
          <cell r="A43" t="str">
            <v>55</v>
          </cell>
          <cell r="B43" t="str">
            <v xml:space="preserve">Deponiegas                    </v>
          </cell>
          <cell r="C43" t="str">
            <v>1 000 m³</v>
          </cell>
          <cell r="D43">
            <v>2</v>
          </cell>
          <cell r="E43">
            <v>2711</v>
          </cell>
          <cell r="F43">
            <v>48137</v>
          </cell>
          <cell r="G43" t="str">
            <v xml:space="preserve"> * </v>
          </cell>
          <cell r="H43">
            <v>10228</v>
          </cell>
        </row>
        <row r="44">
          <cell r="A44" t="str">
            <v>57</v>
          </cell>
          <cell r="B44" t="str">
            <v xml:space="preserve">Sonstige erneuerbare Energien </v>
          </cell>
          <cell r="C44" t="str">
            <v>t</v>
          </cell>
          <cell r="D44">
            <v>1</v>
          </cell>
          <cell r="E44">
            <v>10349</v>
          </cell>
          <cell r="F44">
            <v>37256</v>
          </cell>
          <cell r="G44" t="str">
            <v xml:space="preserve"> * </v>
          </cell>
          <cell r="H44">
            <v>10348</v>
          </cell>
        </row>
        <row r="45">
          <cell r="A45" t="str">
            <v/>
          </cell>
          <cell r="B45" t="str">
            <v>Summe (47 - 55,57)</v>
          </cell>
          <cell r="C45" t="str">
            <v>X</v>
          </cell>
          <cell r="D45">
            <v>67</v>
          </cell>
          <cell r="E45" t="str">
            <v>X</v>
          </cell>
          <cell r="F45">
            <v>6914677</v>
          </cell>
          <cell r="G45" t="str">
            <v xml:space="preserve">   </v>
          </cell>
          <cell r="H45">
            <v>1133328</v>
          </cell>
        </row>
        <row r="46">
          <cell r="A46" t="str">
            <v>56</v>
          </cell>
          <cell r="B46" t="str">
            <v xml:space="preserve">Klärschlamm                   </v>
          </cell>
          <cell r="C46" t="str">
            <v>t</v>
          </cell>
          <cell r="D46">
            <v>0</v>
          </cell>
          <cell r="E46">
            <v>0</v>
          </cell>
          <cell r="F46">
            <v>0</v>
          </cell>
          <cell r="G46" t="str">
            <v xml:space="preserve">   </v>
          </cell>
          <cell r="H46">
            <v>0</v>
          </cell>
        </row>
        <row r="47">
          <cell r="A47" t="str">
            <v>61</v>
          </cell>
          <cell r="B47" t="str">
            <v xml:space="preserve">Industrieabfall               </v>
          </cell>
          <cell r="C47" t="str">
            <v>t</v>
          </cell>
          <cell r="D47">
            <v>0</v>
          </cell>
          <cell r="E47">
            <v>0</v>
          </cell>
          <cell r="F47">
            <v>0</v>
          </cell>
          <cell r="G47" t="str">
            <v xml:space="preserve">   </v>
          </cell>
          <cell r="H47">
            <v>0</v>
          </cell>
        </row>
        <row r="48">
          <cell r="A48" t="str">
            <v>62</v>
          </cell>
          <cell r="B48" t="str">
            <v>Abfall (Hausmüll, Siedlungsabf</v>
          </cell>
          <cell r="C48" t="str">
            <v>t</v>
          </cell>
          <cell r="D48">
            <v>1</v>
          </cell>
          <cell r="E48">
            <v>104268</v>
          </cell>
          <cell r="F48">
            <v>1084386</v>
          </cell>
          <cell r="G48" t="str">
            <v xml:space="preserve"> * </v>
          </cell>
          <cell r="H48">
            <v>147597</v>
          </cell>
        </row>
        <row r="49">
          <cell r="A49" t="str">
            <v>72</v>
          </cell>
          <cell r="B49" t="str">
            <v xml:space="preserve">Wärme                         </v>
          </cell>
          <cell r="C49" t="str">
            <v>MWh</v>
          </cell>
          <cell r="D49">
            <v>0</v>
          </cell>
          <cell r="E49">
            <v>0</v>
          </cell>
          <cell r="F49">
            <v>0</v>
          </cell>
          <cell r="G49" t="str">
            <v xml:space="preserve">   </v>
          </cell>
          <cell r="H49">
            <v>0</v>
          </cell>
        </row>
        <row r="50">
          <cell r="A50" t="str">
            <v>81</v>
          </cell>
          <cell r="B50" t="str">
            <v xml:space="preserve">Sonstige Energieträger        </v>
          </cell>
          <cell r="C50" t="str">
            <v>t</v>
          </cell>
          <cell r="D50">
            <v>0</v>
          </cell>
          <cell r="E50">
            <v>0</v>
          </cell>
          <cell r="F50">
            <v>0</v>
          </cell>
          <cell r="G50" t="str">
            <v xml:space="preserve">   </v>
          </cell>
          <cell r="H50">
            <v>0</v>
          </cell>
        </row>
        <row r="51">
          <cell r="A51" t="str">
            <v>100</v>
          </cell>
          <cell r="B51" t="str">
            <v>Insgesamt</v>
          </cell>
          <cell r="D51">
            <v>141</v>
          </cell>
          <cell r="E51" t="str">
            <v>X</v>
          </cell>
          <cell r="F51">
            <v>16845800</v>
          </cell>
          <cell r="G51" t="str">
            <v xml:space="preserve">   </v>
          </cell>
          <cell r="H51">
            <v>3185462</v>
          </cell>
        </row>
      </sheetData>
      <sheetData sheetId="14">
        <row r="12">
          <cell r="A12" t="str">
            <v xml:space="preserve">Nettowärmeerzeugung                                                          </v>
          </cell>
          <cell r="B12" t="str">
            <v>01</v>
          </cell>
          <cell r="C12">
            <v>181</v>
          </cell>
          <cell r="D12">
            <v>12726815</v>
          </cell>
          <cell r="E12" t="str">
            <v xml:space="preserve">   </v>
          </cell>
          <cell r="F12">
            <v>2.4</v>
          </cell>
        </row>
        <row r="13">
          <cell r="A13" t="str">
            <v xml:space="preserve">Bezug Inland = (03 bis 05)                                                   </v>
          </cell>
          <cell r="B13" t="str">
            <v>02</v>
          </cell>
          <cell r="C13">
            <v>31</v>
          </cell>
          <cell r="D13">
            <v>4993007</v>
          </cell>
          <cell r="E13" t="str">
            <v xml:space="preserve">   </v>
          </cell>
          <cell r="F13">
            <v>-30</v>
          </cell>
        </row>
        <row r="14">
          <cell r="A14" t="str">
            <v xml:space="preserve">  von Energieversorgungsunternehmen                                          </v>
          </cell>
          <cell r="B14" t="str">
            <v>03</v>
          </cell>
          <cell r="C14">
            <v>20</v>
          </cell>
          <cell r="D14">
            <v>4598551</v>
          </cell>
          <cell r="E14" t="str">
            <v xml:space="preserve">   </v>
          </cell>
          <cell r="F14">
            <v>-32</v>
          </cell>
        </row>
        <row r="15">
          <cell r="A15" t="str">
            <v xml:space="preserve">  von Verarbeitenden Gewerbe sowie Bergbau und Gewinnung von Steinen Erden   </v>
          </cell>
          <cell r="B15" t="str">
            <v>04</v>
          </cell>
          <cell r="C15">
            <v>4</v>
          </cell>
          <cell r="D15">
            <v>347095</v>
          </cell>
          <cell r="E15" t="str">
            <v xml:space="preserve"> D </v>
          </cell>
          <cell r="F15">
            <v>4.2</v>
          </cell>
        </row>
        <row r="16">
          <cell r="A16" t="str">
            <v xml:space="preserve">  von sonstigen Lieferanten                                                  </v>
          </cell>
          <cell r="B16" t="str">
            <v>05</v>
          </cell>
          <cell r="C16">
            <v>11</v>
          </cell>
          <cell r="D16">
            <v>47361</v>
          </cell>
          <cell r="E16" t="str">
            <v xml:space="preserve">   </v>
          </cell>
          <cell r="F16">
            <v>57.3</v>
          </cell>
        </row>
        <row r="17">
          <cell r="A17" t="str">
            <v xml:space="preserve">Bezug Ausland                                                                </v>
          </cell>
          <cell r="B17" t="str">
            <v>06</v>
          </cell>
          <cell r="C17" t="str">
            <v>-</v>
          </cell>
          <cell r="D17" t="str">
            <v>-</v>
          </cell>
          <cell r="E17" t="str">
            <v xml:space="preserve">   </v>
          </cell>
          <cell r="F17" t="str">
            <v>-</v>
          </cell>
        </row>
        <row r="18">
          <cell r="A18" t="str">
            <v xml:space="preserve">Wärmebetriebsverbrauch                                                       </v>
          </cell>
          <cell r="B18" t="str">
            <v>07</v>
          </cell>
          <cell r="C18">
            <v>58</v>
          </cell>
          <cell r="D18">
            <v>467920</v>
          </cell>
          <cell r="E18" t="str">
            <v xml:space="preserve">   </v>
          </cell>
          <cell r="F18">
            <v>-21</v>
          </cell>
        </row>
        <row r="19">
          <cell r="A19" t="str">
            <v xml:space="preserve">Zur Abgabe verfügbar = (01 + 02 + 06 ./. 07)                                 </v>
          </cell>
          <cell r="B19" t="str">
            <v>08</v>
          </cell>
          <cell r="C19">
            <v>186</v>
          </cell>
          <cell r="D19">
            <v>17251902</v>
          </cell>
          <cell r="E19" t="str">
            <v xml:space="preserve">   </v>
          </cell>
          <cell r="F19">
            <v>-9.1</v>
          </cell>
        </row>
        <row r="20">
          <cell r="A20" t="str">
            <v xml:space="preserve">Abgabe Inland = (10 + 11)                                                    </v>
          </cell>
          <cell r="B20" t="str">
            <v>09</v>
          </cell>
          <cell r="C20">
            <v>186</v>
          </cell>
          <cell r="D20">
            <v>16204084</v>
          </cell>
          <cell r="E20" t="str">
            <v xml:space="preserve">   </v>
          </cell>
          <cell r="F20">
            <v>-11.5</v>
          </cell>
        </row>
        <row r="21">
          <cell r="A21" t="str">
            <v xml:space="preserve">Abgabe an Energieversorgungsunternehmen                                      </v>
          </cell>
          <cell r="B21" t="str">
            <v>10</v>
          </cell>
          <cell r="C21">
            <v>20</v>
          </cell>
          <cell r="D21">
            <v>4610663</v>
          </cell>
          <cell r="E21" t="str">
            <v xml:space="preserve">   </v>
          </cell>
          <cell r="F21">
            <v>-31.9</v>
          </cell>
        </row>
        <row r="22">
          <cell r="A22" t="str">
            <v xml:space="preserve">  Abgabe an Letztverbraucher = (12 bis 15)                                   </v>
          </cell>
          <cell r="B22" t="str">
            <v>11</v>
          </cell>
          <cell r="C22">
            <v>178</v>
          </cell>
          <cell r="D22">
            <v>11593421</v>
          </cell>
          <cell r="E22" t="str">
            <v xml:space="preserve">   </v>
          </cell>
          <cell r="F22">
            <v>0.3</v>
          </cell>
        </row>
        <row r="23">
          <cell r="A23" t="str">
            <v xml:space="preserve">  an Verarbeitendem Gewerbe sowie Bergbau und Gewinnung von Steinen und Erden</v>
          </cell>
          <cell r="B23" t="str">
            <v>12</v>
          </cell>
          <cell r="C23">
            <v>51</v>
          </cell>
          <cell r="D23">
            <v>4789161</v>
          </cell>
          <cell r="E23" t="str">
            <v xml:space="preserve">   </v>
          </cell>
          <cell r="F23">
            <v>35.9</v>
          </cell>
        </row>
        <row r="24">
          <cell r="A24" t="str">
            <v xml:space="preserve">  an Verkehr und Lagerei                                                     </v>
          </cell>
          <cell r="B24" t="str">
            <v>13</v>
          </cell>
          <cell r="C24">
            <v>2</v>
          </cell>
          <cell r="D24">
            <v>152383</v>
          </cell>
          <cell r="E24" t="str">
            <v xml:space="preserve"> * </v>
          </cell>
          <cell r="F24" t="str">
            <v>-</v>
          </cell>
        </row>
        <row r="25">
          <cell r="A25" t="str">
            <v xml:space="preserve">  an private Haushalte sowie Wohngebäude                                     </v>
          </cell>
          <cell r="B25" t="str">
            <v>14</v>
          </cell>
          <cell r="C25">
            <v>126</v>
          </cell>
          <cell r="D25">
            <v>3803812</v>
          </cell>
          <cell r="E25" t="str">
            <v xml:space="preserve">   </v>
          </cell>
          <cell r="F25">
            <v>12.9</v>
          </cell>
        </row>
        <row r="26">
          <cell r="A26" t="str">
            <v xml:space="preserve">  an sonstige Letztverbraucher                                               </v>
          </cell>
          <cell r="B26" t="str">
            <v>15</v>
          </cell>
          <cell r="C26">
            <v>139</v>
          </cell>
          <cell r="D26">
            <v>2848066</v>
          </cell>
          <cell r="E26" t="str">
            <v xml:space="preserve">   </v>
          </cell>
          <cell r="F26">
            <v>-38.9</v>
          </cell>
        </row>
        <row r="27">
          <cell r="A27" t="str">
            <v xml:space="preserve">  Abgabe Ausland                                                             </v>
          </cell>
          <cell r="B27" t="str">
            <v>16</v>
          </cell>
          <cell r="C27" t="str">
            <v>-</v>
          </cell>
          <cell r="D27" t="str">
            <v>-</v>
          </cell>
          <cell r="E27" t="str">
            <v xml:space="preserve">   </v>
          </cell>
          <cell r="F27" t="str">
            <v>-</v>
          </cell>
        </row>
        <row r="28">
          <cell r="A28" t="str">
            <v xml:space="preserve">  Abgabe insgesamt = (09 + 16) ohne Netzverluste                             </v>
          </cell>
          <cell r="B28" t="str">
            <v>17</v>
          </cell>
          <cell r="C28">
            <v>186</v>
          </cell>
          <cell r="D28">
            <v>16204084</v>
          </cell>
          <cell r="E28" t="str">
            <v xml:space="preserve">   </v>
          </cell>
          <cell r="F28">
            <v>-11.5</v>
          </cell>
        </row>
        <row r="29">
          <cell r="A29" t="str">
            <v xml:space="preserve">  Netzverluste                                                               </v>
          </cell>
          <cell r="B29" t="str">
            <v>18</v>
          </cell>
          <cell r="C29">
            <v>117</v>
          </cell>
          <cell r="D29">
            <v>1047818</v>
          </cell>
          <cell r="E29" t="str">
            <v xml:space="preserve">   </v>
          </cell>
          <cell r="F29">
            <v>60.8</v>
          </cell>
        </row>
        <row r="30">
          <cell r="A30" t="str">
            <v xml:space="preserve">Nachrichtlich für Heizwerke:                                                 </v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</row>
        <row r="31">
          <cell r="A31" t="str">
            <v xml:space="preserve">  Netto-Wärme-Engpassleistung (MW)                                           </v>
          </cell>
          <cell r="B31" t="str">
            <v>19</v>
          </cell>
          <cell r="C31">
            <v>140</v>
          </cell>
          <cell r="D31">
            <v>1532</v>
          </cell>
          <cell r="E31" t="str">
            <v xml:space="preserve">   </v>
          </cell>
          <cell r="F31">
            <v>33.700000000000003</v>
          </cell>
        </row>
        <row r="32">
          <cell r="A32" t="str">
            <v xml:space="preserve">  Eigenverbrauch der Wärmeerzeugung (MWh)                                    </v>
          </cell>
          <cell r="B32" t="str">
            <v>20</v>
          </cell>
          <cell r="C32">
            <v>120</v>
          </cell>
          <cell r="D32">
            <v>196029</v>
          </cell>
          <cell r="E32" t="str">
            <v xml:space="preserve"> D </v>
          </cell>
          <cell r="F32">
            <v>664.3</v>
          </cell>
        </row>
      </sheetData>
      <sheetData sheetId="15">
        <row r="13">
          <cell r="A13" t="str">
            <v>01</v>
          </cell>
          <cell r="B13" t="str">
            <v>Steinkohlen</v>
          </cell>
          <cell r="C13">
            <v>158062442.22999999</v>
          </cell>
          <cell r="D13">
            <v>25971027</v>
          </cell>
          <cell r="E13">
            <v>114640262</v>
          </cell>
          <cell r="F13">
            <v>17451153.229999989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03</v>
          </cell>
          <cell r="B15" t="str">
            <v>Steinkohlenbriketts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04</v>
          </cell>
          <cell r="B16" t="str">
            <v>Kohlenwertstoffe aus Stk.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05</v>
          </cell>
          <cell r="B17" t="str">
            <v>Sonstige Steinkohlen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B18" t="str">
            <v>Summe (01 - 05)</v>
          </cell>
          <cell r="C18">
            <v>158062442.22999999</v>
          </cell>
          <cell r="D18">
            <v>25971027</v>
          </cell>
          <cell r="E18">
            <v>114640262</v>
          </cell>
          <cell r="F18">
            <v>17451153.229999989</v>
          </cell>
        </row>
        <row r="19">
          <cell r="A19">
            <v>11</v>
          </cell>
          <cell r="B19" t="str">
            <v>Rohbraunkohlen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>
            <v>12</v>
          </cell>
          <cell r="B20" t="str">
            <v>Hartbraunkohlen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>
            <v>13</v>
          </cell>
          <cell r="B21" t="str">
            <v>Braunkohlenbriketts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>
            <v>14</v>
          </cell>
          <cell r="B22" t="str">
            <v>Braunkohlenkoks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>
            <v>15</v>
          </cell>
          <cell r="B23" t="str">
            <v>Wirbelschichtkohle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>
            <v>16</v>
          </cell>
          <cell r="B24" t="str">
            <v>Staub- und Trockenkohle</v>
          </cell>
          <cell r="C24">
            <v>286074</v>
          </cell>
          <cell r="D24">
            <v>281712</v>
          </cell>
          <cell r="E24">
            <v>0</v>
          </cell>
          <cell r="F24">
            <v>4362</v>
          </cell>
        </row>
        <row r="25">
          <cell r="A25">
            <v>17</v>
          </cell>
          <cell r="B25" t="str">
            <v>Sonstige Braunkohlen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B26" t="str">
            <v>Summe (11 - 17)</v>
          </cell>
          <cell r="C26">
            <v>286074</v>
          </cell>
          <cell r="D26">
            <v>281712</v>
          </cell>
          <cell r="E26">
            <v>0</v>
          </cell>
          <cell r="F26">
            <v>4362</v>
          </cell>
        </row>
        <row r="27">
          <cell r="A27">
            <v>21</v>
          </cell>
          <cell r="B27" t="str">
            <v>Dieselkraftstoff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>
            <v>22</v>
          </cell>
          <cell r="B28" t="str">
            <v>Heizöl, leicht</v>
          </cell>
          <cell r="C28">
            <v>627799</v>
          </cell>
          <cell r="D28">
            <v>122457</v>
          </cell>
          <cell r="E28">
            <v>367131</v>
          </cell>
          <cell r="F28">
            <v>138211</v>
          </cell>
        </row>
        <row r="29">
          <cell r="A29">
            <v>23</v>
          </cell>
          <cell r="B29" t="str">
            <v>Heizöl, schwer</v>
          </cell>
          <cell r="C29">
            <v>785159</v>
          </cell>
          <cell r="D29">
            <v>117309</v>
          </cell>
          <cell r="E29">
            <v>596755</v>
          </cell>
          <cell r="F29">
            <v>71095</v>
          </cell>
        </row>
        <row r="30">
          <cell r="A30">
            <v>24</v>
          </cell>
          <cell r="B30" t="str">
            <v>Flüssiggas</v>
          </cell>
          <cell r="C30">
            <v>9414</v>
          </cell>
          <cell r="D30">
            <v>9411</v>
          </cell>
          <cell r="E30">
            <v>0</v>
          </cell>
          <cell r="F30">
            <v>3</v>
          </cell>
        </row>
        <row r="31">
          <cell r="A31">
            <v>25</v>
          </cell>
          <cell r="B31" t="str">
            <v>Raffineriegas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>
            <v>26</v>
          </cell>
          <cell r="B32" t="str">
            <v>Petrolkoks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>
            <v>27</v>
          </cell>
          <cell r="B33" t="str">
            <v>Andere Mineralölprodukte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Summe (21 - 27)</v>
          </cell>
          <cell r="C34">
            <v>1422372</v>
          </cell>
          <cell r="D34">
            <v>249177</v>
          </cell>
          <cell r="E34">
            <v>963886</v>
          </cell>
          <cell r="F34">
            <v>209309</v>
          </cell>
        </row>
        <row r="35">
          <cell r="A35">
            <v>31</v>
          </cell>
          <cell r="B35" t="str">
            <v>Erdgas, Erdölgas</v>
          </cell>
          <cell r="C35">
            <v>19690800.760000002</v>
          </cell>
          <cell r="D35">
            <v>15198432.76</v>
          </cell>
          <cell r="E35">
            <v>1082640</v>
          </cell>
          <cell r="F35">
            <v>3409728.0000000019</v>
          </cell>
        </row>
        <row r="36">
          <cell r="A36">
            <v>32</v>
          </cell>
          <cell r="B36" t="str">
            <v>Grubengas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>
            <v>33</v>
          </cell>
          <cell r="B37" t="str">
            <v>Kokereigas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>
            <v>34</v>
          </cell>
          <cell r="B38" t="str">
            <v>Hochofengas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>
            <v>35</v>
          </cell>
          <cell r="B39" t="str">
            <v>Sonstige hergestellte Gase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 t="str">
            <v>Summe (31 - 35)</v>
          </cell>
          <cell r="C40">
            <v>19690800.760000002</v>
          </cell>
          <cell r="D40">
            <v>15198432.76</v>
          </cell>
          <cell r="E40">
            <v>1082640</v>
          </cell>
          <cell r="F40">
            <v>3409728.0000000019</v>
          </cell>
        </row>
        <row r="41">
          <cell r="A41">
            <v>51</v>
          </cell>
          <cell r="B41" t="str">
            <v>Feste biogene Stoffe</v>
          </cell>
          <cell r="C41">
            <v>6410031.4500000002</v>
          </cell>
          <cell r="D41">
            <v>4351514</v>
          </cell>
          <cell r="E41">
            <v>1401753.3</v>
          </cell>
          <cell r="F41">
            <v>656764.15000000014</v>
          </cell>
        </row>
        <row r="42">
          <cell r="A42">
            <v>52</v>
          </cell>
          <cell r="B42" t="str">
            <v>Flüssige biogene Stoffe</v>
          </cell>
          <cell r="C42">
            <v>305</v>
          </cell>
          <cell r="D42">
            <v>305</v>
          </cell>
          <cell r="E42">
            <v>0</v>
          </cell>
          <cell r="F42">
            <v>0</v>
          </cell>
        </row>
        <row r="43">
          <cell r="A43">
            <v>53</v>
          </cell>
          <cell r="B43" t="str">
            <v>Biogas</v>
          </cell>
          <cell r="C43">
            <v>319321</v>
          </cell>
          <cell r="D43">
            <v>308500</v>
          </cell>
          <cell r="E43">
            <v>0</v>
          </cell>
          <cell r="F43">
            <v>10821</v>
          </cell>
        </row>
        <row r="44">
          <cell r="A44">
            <v>54</v>
          </cell>
          <cell r="B44" t="str">
            <v>Klärgas</v>
          </cell>
          <cell r="C44">
            <v>142186</v>
          </cell>
          <cell r="D44">
            <v>106960</v>
          </cell>
          <cell r="E44">
            <v>19606</v>
          </cell>
          <cell r="F44">
            <v>15620</v>
          </cell>
        </row>
        <row r="45">
          <cell r="A45">
            <v>55</v>
          </cell>
          <cell r="B45" t="str">
            <v>Deponiegas</v>
          </cell>
          <cell r="C45">
            <v>44861</v>
          </cell>
          <cell r="D45">
            <v>8829</v>
          </cell>
          <cell r="E45">
            <v>35834</v>
          </cell>
          <cell r="F45">
            <v>198</v>
          </cell>
        </row>
        <row r="46">
          <cell r="A46">
            <v>57</v>
          </cell>
          <cell r="B46" t="str">
            <v>Sonst.erneuerbare Energien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Summe (51 - 55, 57)</v>
          </cell>
          <cell r="C47">
            <v>6916704.4500000002</v>
          </cell>
          <cell r="D47">
            <v>4776108</v>
          </cell>
          <cell r="E47">
            <v>1457193.3</v>
          </cell>
          <cell r="F47">
            <v>683403.15000000014</v>
          </cell>
        </row>
        <row r="48">
          <cell r="A48">
            <v>56</v>
          </cell>
          <cell r="B48" t="str">
            <v>Klärschlamm</v>
          </cell>
          <cell r="C48">
            <v>20367.900000000001</v>
          </cell>
          <cell r="D48">
            <v>14150</v>
          </cell>
          <cell r="E48">
            <v>2805.4</v>
          </cell>
          <cell r="F48">
            <v>3412.5000000000014</v>
          </cell>
        </row>
        <row r="49">
          <cell r="A49">
            <v>61</v>
          </cell>
          <cell r="B49" t="str">
            <v>Industrie Abfall</v>
          </cell>
          <cell r="C49">
            <v>1536779.16</v>
          </cell>
          <cell r="D49">
            <v>569801</v>
          </cell>
          <cell r="E49">
            <v>273597.25</v>
          </cell>
          <cell r="F49">
            <v>693380.90999999992</v>
          </cell>
        </row>
        <row r="50">
          <cell r="A50">
            <v>62</v>
          </cell>
          <cell r="B50" t="str">
            <v>Abfall (Hausmüll, Siedlungsabfälle)</v>
          </cell>
          <cell r="C50">
            <v>15029871.26</v>
          </cell>
          <cell r="D50">
            <v>5979948</v>
          </cell>
          <cell r="E50">
            <v>1979800.6</v>
          </cell>
          <cell r="F50">
            <v>7070122.6600000001</v>
          </cell>
        </row>
        <row r="51">
          <cell r="A51">
            <v>72</v>
          </cell>
          <cell r="B51" t="str">
            <v>Wärme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81</v>
          </cell>
          <cell r="B52" t="str">
            <v>Sonstige Energieträger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 xml:space="preserve">Insgesamt </v>
          </cell>
          <cell r="C53">
            <v>202965411.75999999</v>
          </cell>
          <cell r="D53">
            <v>53040355.759999998</v>
          </cell>
          <cell r="E53">
            <v>120400184.55</v>
          </cell>
          <cell r="F53">
            <v>29524871.450000003</v>
          </cell>
        </row>
        <row r="67">
          <cell r="A67" t="str">
            <v>01</v>
          </cell>
          <cell r="B67" t="str">
            <v>Steinkohlen</v>
          </cell>
          <cell r="C67">
            <v>6086685.4800000004</v>
          </cell>
          <cell r="D67">
            <v>992512.65</v>
          </cell>
          <cell r="E67">
            <v>4430685.6399999997</v>
          </cell>
          <cell r="F67">
            <v>663487.19000000041</v>
          </cell>
        </row>
        <row r="68">
          <cell r="A68" t="str">
            <v>02</v>
          </cell>
          <cell r="B68" t="str">
            <v>Steinkohlenkoks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03</v>
          </cell>
          <cell r="B69" t="str">
            <v>Steinkohlenbriketts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 t="str">
            <v>04</v>
          </cell>
          <cell r="B70" t="str">
            <v>Kohlenwertstoffe aus Stk.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05</v>
          </cell>
          <cell r="B71" t="str">
            <v>Sonstige Steinkohlen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B72" t="str">
            <v>Summe (01 - 05)</v>
          </cell>
          <cell r="C72">
            <v>6086685.4800000004</v>
          </cell>
          <cell r="D72">
            <v>992512.65</v>
          </cell>
          <cell r="E72">
            <v>4430685.6399999997</v>
          </cell>
          <cell r="F72">
            <v>663487.19000000041</v>
          </cell>
        </row>
        <row r="73">
          <cell r="A73">
            <v>11</v>
          </cell>
          <cell r="B73" t="str">
            <v>Rohbraunkohlen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12</v>
          </cell>
          <cell r="B74" t="str">
            <v>Hartbraunkohlen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13</v>
          </cell>
          <cell r="B75" t="str">
            <v>Braunkohlenbriketts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14</v>
          </cell>
          <cell r="B76" t="str">
            <v>Braunkohlenkoks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15</v>
          </cell>
          <cell r="B77" t="str">
            <v>Wirbelschichtkohle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16</v>
          </cell>
          <cell r="B78" t="str">
            <v>Staub- und Trockenkohle</v>
          </cell>
          <cell r="C78">
            <v>12731.94</v>
          </cell>
          <cell r="D78">
            <v>12537.81</v>
          </cell>
          <cell r="E78">
            <v>0</v>
          </cell>
          <cell r="F78">
            <v>194.13000000000102</v>
          </cell>
        </row>
        <row r="79">
          <cell r="A79">
            <v>17</v>
          </cell>
          <cell r="B79" t="str">
            <v>Sonstige Braunkohlen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B80" t="str">
            <v>Summe (11 - 17)</v>
          </cell>
          <cell r="C80">
            <v>12731.94</v>
          </cell>
          <cell r="D80">
            <v>12537.81</v>
          </cell>
          <cell r="E80">
            <v>0</v>
          </cell>
          <cell r="F80">
            <v>194.13000000000102</v>
          </cell>
        </row>
        <row r="81">
          <cell r="A81">
            <v>21</v>
          </cell>
          <cell r="B81" t="str">
            <v>Dieselkraftstoff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22</v>
          </cell>
          <cell r="B82" t="str">
            <v>Heizöl, leicht</v>
          </cell>
          <cell r="C82">
            <v>14599.78</v>
          </cell>
          <cell r="D82">
            <v>2868.46</v>
          </cell>
          <cell r="E82">
            <v>8496.73</v>
          </cell>
          <cell r="F82">
            <v>3234.59</v>
          </cell>
        </row>
        <row r="83">
          <cell r="A83">
            <v>23</v>
          </cell>
          <cell r="B83" t="str">
            <v>Heizöl, schwer</v>
          </cell>
          <cell r="C83">
            <v>19438.990000000002</v>
          </cell>
          <cell r="D83">
            <v>2899.38</v>
          </cell>
          <cell r="E83">
            <v>14777.56</v>
          </cell>
          <cell r="F83">
            <v>1762.0500000000011</v>
          </cell>
        </row>
        <row r="84">
          <cell r="A84">
            <v>24</v>
          </cell>
          <cell r="B84" t="str">
            <v>Flüssiggas</v>
          </cell>
          <cell r="C84">
            <v>209.4</v>
          </cell>
          <cell r="D84">
            <v>209.33</v>
          </cell>
          <cell r="E84">
            <v>0</v>
          </cell>
          <cell r="F84">
            <v>6.9999999999993179E-2</v>
          </cell>
        </row>
        <row r="85">
          <cell r="A85">
            <v>25</v>
          </cell>
          <cell r="B85" t="str">
            <v>Raffineriegas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26</v>
          </cell>
          <cell r="B86" t="str">
            <v>Petrolkoks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27</v>
          </cell>
          <cell r="B87" t="str">
            <v>Andere Mineralölprodukte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Summe (21 - 27)</v>
          </cell>
          <cell r="C88">
            <v>34248.17</v>
          </cell>
          <cell r="D88">
            <v>5977.18</v>
          </cell>
          <cell r="E88">
            <v>23274.29</v>
          </cell>
          <cell r="F88">
            <v>4996.6999999999971</v>
          </cell>
        </row>
        <row r="89">
          <cell r="A89">
            <v>31</v>
          </cell>
          <cell r="B89" t="str">
            <v>Erdgas, Erdölgas</v>
          </cell>
          <cell r="C89">
            <v>561281.48</v>
          </cell>
          <cell r="D89">
            <v>433544.84</v>
          </cell>
          <cell r="E89">
            <v>30783.93</v>
          </cell>
          <cell r="F89">
            <v>96952.709999999963</v>
          </cell>
        </row>
        <row r="90">
          <cell r="A90">
            <v>32</v>
          </cell>
          <cell r="B90" t="str">
            <v>Grubengas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33</v>
          </cell>
          <cell r="B91" t="str">
            <v>Kokereigas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34</v>
          </cell>
          <cell r="B92" t="str">
            <v>Hochofengas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35</v>
          </cell>
          <cell r="B93" t="str">
            <v>Sonstige hergestellte Gase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Summe (31 - 35)</v>
          </cell>
          <cell r="C94">
            <v>561281.48</v>
          </cell>
          <cell r="D94">
            <v>433544.84</v>
          </cell>
          <cell r="E94">
            <v>30783.93</v>
          </cell>
          <cell r="F94">
            <v>96952.709999999963</v>
          </cell>
        </row>
        <row r="95">
          <cell r="A95">
            <v>51</v>
          </cell>
          <cell r="B95" t="str">
            <v>Feste biogene Stoffe</v>
          </cell>
          <cell r="C95">
            <v>451465.83</v>
          </cell>
          <cell r="D95">
            <v>310928.02</v>
          </cell>
          <cell r="E95">
            <v>94363.83</v>
          </cell>
          <cell r="F95">
            <v>46173.979999999996</v>
          </cell>
        </row>
        <row r="96">
          <cell r="A96">
            <v>52</v>
          </cell>
          <cell r="B96" t="str">
            <v>Flüssige biogene Stoffe</v>
          </cell>
          <cell r="C96">
            <v>15.25</v>
          </cell>
          <cell r="D96">
            <v>15.25</v>
          </cell>
          <cell r="E96">
            <v>0</v>
          </cell>
          <cell r="F96">
            <v>0</v>
          </cell>
        </row>
        <row r="97">
          <cell r="A97">
            <v>53</v>
          </cell>
          <cell r="B97" t="str">
            <v>Biogas</v>
          </cell>
          <cell r="C97">
            <v>14783.38</v>
          </cell>
          <cell r="D97">
            <v>14282.41</v>
          </cell>
          <cell r="E97">
            <v>0</v>
          </cell>
          <cell r="F97">
            <v>500.96999999999935</v>
          </cell>
        </row>
        <row r="98">
          <cell r="A98">
            <v>54</v>
          </cell>
          <cell r="B98" t="str">
            <v>Klärgas</v>
          </cell>
          <cell r="C98">
            <v>8877.44</v>
          </cell>
          <cell r="D98">
            <v>6687.51</v>
          </cell>
          <cell r="E98">
            <v>1221.42</v>
          </cell>
          <cell r="F98">
            <v>968.51000000000022</v>
          </cell>
        </row>
        <row r="99">
          <cell r="A99">
            <v>55</v>
          </cell>
          <cell r="B99" t="str">
            <v>Deponiegas</v>
          </cell>
          <cell r="C99">
            <v>2766.62</v>
          </cell>
          <cell r="D99">
            <v>516</v>
          </cell>
          <cell r="E99">
            <v>2239.58</v>
          </cell>
          <cell r="F99">
            <v>11.039999999999964</v>
          </cell>
        </row>
        <row r="100">
          <cell r="A100">
            <v>57</v>
          </cell>
          <cell r="B100" t="str">
            <v>Sonst.erneuerbare Energien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  <row r="101">
          <cell r="B101" t="str">
            <v>Summe (51 - 55, 57)</v>
          </cell>
          <cell r="C101">
            <v>477908.51</v>
          </cell>
          <cell r="D101">
            <v>332429.18</v>
          </cell>
          <cell r="E101">
            <v>97824.83</v>
          </cell>
          <cell r="F101">
            <v>0</v>
          </cell>
        </row>
        <row r="102">
          <cell r="A102">
            <v>56</v>
          </cell>
          <cell r="B102" t="str">
            <v>Klärschlamm</v>
          </cell>
          <cell r="C102">
            <v>2137.02</v>
          </cell>
          <cell r="D102">
            <v>1484.63</v>
          </cell>
          <cell r="E102">
            <v>294.33999999999997</v>
          </cell>
          <cell r="F102">
            <v>358.0499999999999</v>
          </cell>
        </row>
        <row r="103">
          <cell r="A103">
            <v>61</v>
          </cell>
          <cell r="B103" t="str">
            <v>Industrie Abfall</v>
          </cell>
          <cell r="C103">
            <v>146101.25</v>
          </cell>
          <cell r="D103">
            <v>54434.51</v>
          </cell>
          <cell r="E103">
            <v>25981.01</v>
          </cell>
          <cell r="F103">
            <v>65685.73</v>
          </cell>
        </row>
        <row r="104">
          <cell r="A104">
            <v>62</v>
          </cell>
          <cell r="B104" t="str">
            <v>Abfall (Hausmüll, Siedlungsabfälle)</v>
          </cell>
          <cell r="C104">
            <v>1448586.79</v>
          </cell>
          <cell r="D104">
            <v>581229.85</v>
          </cell>
          <cell r="E104">
            <v>188690.61</v>
          </cell>
          <cell r="F104">
            <v>678666.33000000007</v>
          </cell>
        </row>
        <row r="105">
          <cell r="A105">
            <v>72</v>
          </cell>
          <cell r="B105" t="str">
            <v>Wärme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</row>
        <row r="106">
          <cell r="A106">
            <v>81</v>
          </cell>
          <cell r="B106" t="str">
            <v>Sonstige Energieträger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</sheetData>
      <sheetData sheetId="16">
        <row r="12">
          <cell r="A12" t="str">
            <v>01</v>
          </cell>
          <cell r="B12" t="str">
            <v>Steinkohlen</v>
          </cell>
          <cell r="C12">
            <v>16560541.369999999</v>
          </cell>
          <cell r="D12">
            <v>15155494.01</v>
          </cell>
          <cell r="E12">
            <v>2026966</v>
          </cell>
          <cell r="F12">
            <v>4802062.88</v>
          </cell>
          <cell r="G12">
            <v>3377026</v>
          </cell>
        </row>
        <row r="13">
          <cell r="A13" t="str">
            <v>02</v>
          </cell>
          <cell r="B13" t="str">
            <v>Steinkohlenkoks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03</v>
          </cell>
          <cell r="B14" t="str">
            <v>Steinkohlenbriketts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04</v>
          </cell>
          <cell r="B15" t="str">
            <v>Kohlenwertstoffe aus Stk.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05</v>
          </cell>
          <cell r="B16" t="str">
            <v>Sonstige Steinkohlen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B17" t="str">
            <v>Summe (01 - 05)</v>
          </cell>
          <cell r="C17">
            <v>16560541.369999999</v>
          </cell>
          <cell r="D17">
            <v>15155494.01</v>
          </cell>
          <cell r="E17">
            <v>2026966</v>
          </cell>
          <cell r="F17">
            <v>4802062.88</v>
          </cell>
          <cell r="G17">
            <v>3377026</v>
          </cell>
        </row>
        <row r="18">
          <cell r="A18">
            <v>11</v>
          </cell>
          <cell r="B18" t="str">
            <v>Rohbraunkohlen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>
            <v>12</v>
          </cell>
          <cell r="B19" t="str">
            <v>Hartbraunkohlen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13</v>
          </cell>
          <cell r="B20" t="str">
            <v>Braunkohlenbriketts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>
            <v>14</v>
          </cell>
          <cell r="B21" t="str">
            <v>Braunkohlenkoks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A22">
            <v>15</v>
          </cell>
          <cell r="B22" t="str">
            <v>Wirbelschichtkohle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>
            <v>16</v>
          </cell>
          <cell r="B23" t="str">
            <v>Staub- und Trockenkohle</v>
          </cell>
          <cell r="C23">
            <v>4676</v>
          </cell>
          <cell r="D23">
            <v>4671</v>
          </cell>
          <cell r="E23">
            <v>4671</v>
          </cell>
          <cell r="F23">
            <v>55811</v>
          </cell>
          <cell r="G23">
            <v>54907</v>
          </cell>
        </row>
        <row r="24">
          <cell r="A24">
            <v>17</v>
          </cell>
          <cell r="B24" t="str">
            <v>Sonstige Braunkohlen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B25" t="str">
            <v>Summe (11 - 17)</v>
          </cell>
          <cell r="C25">
            <v>4676</v>
          </cell>
          <cell r="D25">
            <v>4671</v>
          </cell>
          <cell r="E25">
            <v>4671</v>
          </cell>
          <cell r="F25">
            <v>55811</v>
          </cell>
          <cell r="G25">
            <v>54907</v>
          </cell>
        </row>
        <row r="26">
          <cell r="A26">
            <v>21</v>
          </cell>
          <cell r="B26" t="str">
            <v>Dieselkraftstoff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>
            <v>22</v>
          </cell>
          <cell r="B27" t="str">
            <v>Heizöl, leicht</v>
          </cell>
          <cell r="C27">
            <v>46958</v>
          </cell>
          <cell r="D27">
            <v>45826</v>
          </cell>
          <cell r="E27">
            <v>6201</v>
          </cell>
          <cell r="F27">
            <v>43387</v>
          </cell>
          <cell r="G27">
            <v>18754</v>
          </cell>
        </row>
        <row r="28">
          <cell r="A28">
            <v>23</v>
          </cell>
          <cell r="B28" t="str">
            <v>Heizöl, schwer</v>
          </cell>
          <cell r="C28">
            <v>73789</v>
          </cell>
          <cell r="D28">
            <v>69606</v>
          </cell>
          <cell r="E28">
            <v>8100</v>
          </cell>
          <cell r="F28">
            <v>29129</v>
          </cell>
          <cell r="G28">
            <v>16534</v>
          </cell>
        </row>
        <row r="29">
          <cell r="A29">
            <v>24</v>
          </cell>
          <cell r="B29" t="str">
            <v>Flüssiggas</v>
          </cell>
          <cell r="C29">
            <v>24</v>
          </cell>
          <cell r="D29">
            <v>24</v>
          </cell>
          <cell r="E29">
            <v>24</v>
          </cell>
          <cell r="F29">
            <v>1935</v>
          </cell>
          <cell r="G29">
            <v>1935</v>
          </cell>
        </row>
        <row r="30">
          <cell r="A30">
            <v>25</v>
          </cell>
          <cell r="B30" t="str">
            <v>Raffineriegas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>
            <v>26</v>
          </cell>
          <cell r="B31" t="str">
            <v>Petrolkoks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>
            <v>27</v>
          </cell>
          <cell r="B32" t="str">
            <v>Andere Mineralölprodukte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 t="str">
            <v>Summe (21 - 27)</v>
          </cell>
          <cell r="C33">
            <v>120771</v>
          </cell>
          <cell r="D33">
            <v>115456</v>
          </cell>
          <cell r="E33">
            <v>14325</v>
          </cell>
          <cell r="F33">
            <v>74451</v>
          </cell>
          <cell r="G33">
            <v>37223</v>
          </cell>
        </row>
        <row r="34">
          <cell r="A34">
            <v>31</v>
          </cell>
          <cell r="B34" t="str">
            <v>Erdgas, Erdölgas</v>
          </cell>
          <cell r="C34">
            <v>1352775</v>
          </cell>
          <cell r="D34">
            <v>1297842</v>
          </cell>
          <cell r="E34">
            <v>1161384</v>
          </cell>
          <cell r="F34">
            <v>2653113.2799999998</v>
          </cell>
          <cell r="G34">
            <v>2072644.28</v>
          </cell>
        </row>
        <row r="35">
          <cell r="A35">
            <v>32</v>
          </cell>
          <cell r="B35" t="str">
            <v>Grubengas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>
            <v>33</v>
          </cell>
          <cell r="B36" t="str">
            <v>Kokereigas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>
            <v>34</v>
          </cell>
          <cell r="B37" t="str">
            <v>Hochofengas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A38">
            <v>35</v>
          </cell>
          <cell r="B38" t="str">
            <v>Sonstige hergestellte Gase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 t="str">
            <v>Summe (31 - 35)</v>
          </cell>
          <cell r="C39">
            <v>1352775</v>
          </cell>
          <cell r="D39">
            <v>1297842</v>
          </cell>
          <cell r="E39">
            <v>1161384</v>
          </cell>
          <cell r="F39">
            <v>2653113.2799999998</v>
          </cell>
          <cell r="G39">
            <v>2072644.28</v>
          </cell>
        </row>
        <row r="40">
          <cell r="A40">
            <v>41</v>
          </cell>
          <cell r="B40" t="str">
            <v>Laufwasser</v>
          </cell>
          <cell r="C40">
            <v>4193391.8</v>
          </cell>
          <cell r="D40">
            <v>4151786.8</v>
          </cell>
          <cell r="E40">
            <v>0</v>
          </cell>
          <cell r="F40">
            <v>0</v>
          </cell>
          <cell r="G40">
            <v>0</v>
          </cell>
        </row>
        <row r="41">
          <cell r="A41">
            <v>42</v>
          </cell>
          <cell r="B41" t="str">
            <v>Speicherwasser</v>
          </cell>
          <cell r="C41">
            <v>1281</v>
          </cell>
          <cell r="D41">
            <v>1281</v>
          </cell>
          <cell r="E41">
            <v>0</v>
          </cell>
          <cell r="F41">
            <v>0</v>
          </cell>
          <cell r="G41">
            <v>0</v>
          </cell>
        </row>
        <row r="42">
          <cell r="A42">
            <v>43</v>
          </cell>
          <cell r="B42" t="str">
            <v>Pumpspeicherwasser</v>
          </cell>
          <cell r="C42">
            <v>2213817</v>
          </cell>
          <cell r="D42">
            <v>2177036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44</v>
          </cell>
          <cell r="B43" t="str">
            <v xml:space="preserve">   darunter: 
   Pumpspeicher mit natürlichem Zufluss</v>
          </cell>
          <cell r="C43">
            <v>447506</v>
          </cell>
          <cell r="D43">
            <v>447506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144</v>
          </cell>
          <cell r="B44" t="str">
            <v>Summe (41 - 43)</v>
          </cell>
          <cell r="C44">
            <v>6408489.7999999998</v>
          </cell>
          <cell r="D44">
            <v>6330103.7999999998</v>
          </cell>
          <cell r="E44">
            <v>0</v>
          </cell>
          <cell r="F44">
            <v>0</v>
          </cell>
          <cell r="G44">
            <v>0</v>
          </cell>
        </row>
        <row r="45">
          <cell r="A45">
            <v>45</v>
          </cell>
          <cell r="B45" t="str">
            <v>Windkraft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>
            <v>46</v>
          </cell>
          <cell r="B46" t="str">
            <v>Photovoltaik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>
            <v>47</v>
          </cell>
          <cell r="B47" t="str">
            <v>Geothermie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>
            <v>51</v>
          </cell>
          <cell r="B48" t="str">
            <v>Feste biogene Stoffe</v>
          </cell>
          <cell r="C48">
            <v>324021.23</v>
          </cell>
          <cell r="D48">
            <v>292528.2</v>
          </cell>
          <cell r="E48">
            <v>167652</v>
          </cell>
          <cell r="F48">
            <v>754250.86</v>
          </cell>
          <cell r="G48">
            <v>744132</v>
          </cell>
        </row>
        <row r="49">
          <cell r="A49">
            <v>52</v>
          </cell>
          <cell r="B49" t="str">
            <v>Flüssige biogene Stoffe</v>
          </cell>
          <cell r="C49">
            <v>30</v>
          </cell>
          <cell r="D49">
            <v>30</v>
          </cell>
          <cell r="E49">
            <v>30</v>
          </cell>
          <cell r="F49">
            <v>34</v>
          </cell>
          <cell r="G49">
            <v>34</v>
          </cell>
        </row>
        <row r="50">
          <cell r="A50">
            <v>53</v>
          </cell>
          <cell r="B50" t="str">
            <v>Biogas</v>
          </cell>
          <cell r="C50">
            <v>34242</v>
          </cell>
          <cell r="D50">
            <v>33081</v>
          </cell>
          <cell r="E50">
            <v>33081</v>
          </cell>
          <cell r="F50">
            <v>32733</v>
          </cell>
          <cell r="G50">
            <v>32670</v>
          </cell>
        </row>
        <row r="51">
          <cell r="A51">
            <v>54</v>
          </cell>
          <cell r="B51" t="str">
            <v>Klärgas</v>
          </cell>
          <cell r="C51">
            <v>12106</v>
          </cell>
          <cell r="D51">
            <v>11543</v>
          </cell>
          <cell r="E51">
            <v>8904</v>
          </cell>
          <cell r="F51">
            <v>16177</v>
          </cell>
          <cell r="G51">
            <v>13831</v>
          </cell>
        </row>
        <row r="52">
          <cell r="A52">
            <v>55</v>
          </cell>
          <cell r="B52" t="str">
            <v>Deponiegas</v>
          </cell>
          <cell r="C52">
            <v>8275</v>
          </cell>
          <cell r="D52">
            <v>8244</v>
          </cell>
          <cell r="E52">
            <v>675</v>
          </cell>
          <cell r="F52">
            <v>1253</v>
          </cell>
          <cell r="G52">
            <v>1253</v>
          </cell>
        </row>
        <row r="53">
          <cell r="A53">
            <v>57</v>
          </cell>
          <cell r="B53" t="str">
            <v>Sonst.erneuerbare Energien</v>
          </cell>
          <cell r="C53">
            <v>652</v>
          </cell>
          <cell r="D53">
            <v>652</v>
          </cell>
          <cell r="E53">
            <v>0</v>
          </cell>
          <cell r="F53">
            <v>0</v>
          </cell>
          <cell r="G53">
            <v>0</v>
          </cell>
        </row>
        <row r="54">
          <cell r="B54" t="str">
            <v>Summe (45 - 55, 57)</v>
          </cell>
          <cell r="C54">
            <v>379326.23</v>
          </cell>
          <cell r="D54">
            <v>346078.2</v>
          </cell>
          <cell r="E54">
            <v>210342</v>
          </cell>
          <cell r="F54">
            <v>804447.86</v>
          </cell>
          <cell r="G54">
            <v>791920</v>
          </cell>
        </row>
        <row r="55">
          <cell r="A55">
            <v>56</v>
          </cell>
          <cell r="B55" t="str">
            <v>Klärschlamm</v>
          </cell>
          <cell r="C55">
            <v>1272.71</v>
          </cell>
          <cell r="D55">
            <v>1080.21</v>
          </cell>
          <cell r="E55">
            <v>780</v>
          </cell>
          <cell r="F55">
            <v>2800.87</v>
          </cell>
          <cell r="G55">
            <v>2050</v>
          </cell>
        </row>
        <row r="56">
          <cell r="A56">
            <v>61</v>
          </cell>
          <cell r="B56" t="str">
            <v>Industrie Abfall</v>
          </cell>
          <cell r="C56">
            <v>70779.72</v>
          </cell>
          <cell r="D56">
            <v>50790.34</v>
          </cell>
          <cell r="E56">
            <v>17821</v>
          </cell>
          <cell r="F56">
            <v>169150.91</v>
          </cell>
          <cell r="G56">
            <v>93771</v>
          </cell>
        </row>
        <row r="57">
          <cell r="A57">
            <v>62</v>
          </cell>
          <cell r="B57" t="str">
            <v>Abfall (Hausmüll, Siedlungsabfälle)</v>
          </cell>
          <cell r="C57">
            <v>691660.97</v>
          </cell>
          <cell r="D57">
            <v>499088.24</v>
          </cell>
          <cell r="E57">
            <v>268355</v>
          </cell>
          <cell r="F57">
            <v>1462503.48</v>
          </cell>
          <cell r="G57">
            <v>924136</v>
          </cell>
        </row>
        <row r="58">
          <cell r="A58">
            <v>71</v>
          </cell>
          <cell r="B58" t="str">
            <v>Kernenergie</v>
          </cell>
          <cell r="C58">
            <v>21905370</v>
          </cell>
          <cell r="D58">
            <v>20640360</v>
          </cell>
          <cell r="E58">
            <v>0</v>
          </cell>
          <cell r="F58">
            <v>0</v>
          </cell>
          <cell r="G58">
            <v>0</v>
          </cell>
        </row>
        <row r="59">
          <cell r="A59">
            <v>72</v>
          </cell>
          <cell r="B59" t="str">
            <v>Wärme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A60">
            <v>81</v>
          </cell>
          <cell r="B60" t="str">
            <v>Sonstige Energieträger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>
            <v>100</v>
          </cell>
          <cell r="B61" t="str">
            <v>Insgesamt (01 - 81)</v>
          </cell>
          <cell r="C61">
            <v>47495662.799999997</v>
          </cell>
          <cell r="D61">
            <v>44440963.799999997</v>
          </cell>
          <cell r="E61">
            <v>3704644</v>
          </cell>
          <cell r="F61">
            <v>10024341.279999999</v>
          </cell>
          <cell r="G61">
            <v>7353677.2800000003</v>
          </cell>
        </row>
      </sheetData>
      <sheetData sheetId="17">
        <row r="12">
          <cell r="A12" t="str">
            <v>Bruttoerzeugung</v>
          </cell>
          <cell r="B12">
            <v>134</v>
          </cell>
          <cell r="C12">
            <v>4511507.3</v>
          </cell>
          <cell r="D12">
            <v>-2.2200700485918801</v>
          </cell>
          <cell r="E12">
            <v>4.3695237319695908</v>
          </cell>
          <cell r="F12">
            <v>47495662.799999997</v>
          </cell>
          <cell r="G12">
            <v>-5.09085243451106</v>
          </cell>
        </row>
        <row r="13">
          <cell r="A13" t="str">
            <v>Eigenverbrauch</v>
          </cell>
          <cell r="B13">
            <v>0</v>
          </cell>
          <cell r="C13">
            <v>286909</v>
          </cell>
          <cell r="D13">
            <v>-3.2131941680104172</v>
          </cell>
          <cell r="E13">
            <v>7.1719665756474384</v>
          </cell>
          <cell r="F13">
            <v>3054699</v>
          </cell>
          <cell r="G13">
            <v>-3.0984892343074666</v>
          </cell>
        </row>
        <row r="14">
          <cell r="A14" t="str">
            <v>Nettoerzeugung</v>
          </cell>
          <cell r="B14">
            <v>134</v>
          </cell>
          <cell r="C14">
            <v>4224598.3</v>
          </cell>
          <cell r="D14">
            <v>-2.1518835179383697</v>
          </cell>
          <cell r="E14">
            <v>4.1845042565574611</v>
          </cell>
          <cell r="F14">
            <v>44440963.799999997</v>
          </cell>
          <cell r="G14">
            <v>-5.2247947033154754</v>
          </cell>
        </row>
        <row r="15">
          <cell r="A15" t="str">
            <v>Bezug Inland</v>
          </cell>
          <cell r="B15">
            <v>129</v>
          </cell>
          <cell r="C15">
            <v>13026970</v>
          </cell>
          <cell r="D15">
            <v>-3.0496019978659996</v>
          </cell>
          <cell r="E15">
            <v>-9.8304424949538642</v>
          </cell>
          <cell r="F15">
            <v>147648218</v>
          </cell>
          <cell r="G15">
            <v>-1.6520346241504713</v>
          </cell>
        </row>
        <row r="16">
          <cell r="A16" t="str">
            <v xml:space="preserve"> darunter:</v>
          </cell>
        </row>
        <row r="17">
          <cell r="A17" t="str">
            <v xml:space="preserve">       von anderen EVU</v>
          </cell>
          <cell r="B17">
            <v>125</v>
          </cell>
          <cell r="C17">
            <v>12541920</v>
          </cell>
          <cell r="D17">
            <v>-3.2530165742941271</v>
          </cell>
          <cell r="E17">
            <v>-7.7120869533992371</v>
          </cell>
          <cell r="F17">
            <v>139872398</v>
          </cell>
          <cell r="G17">
            <v>-2.5284380967413229</v>
          </cell>
        </row>
        <row r="18">
          <cell r="A18" t="str">
            <v xml:space="preserve">         darunter:
         aus erneuerbaren Energien</v>
          </cell>
          <cell r="B18">
            <v>83</v>
          </cell>
          <cell r="C18">
            <v>136008</v>
          </cell>
          <cell r="D18">
            <v>8.0843962331624741</v>
          </cell>
          <cell r="E18">
            <v>2.9700571601620167</v>
          </cell>
          <cell r="F18">
            <v>1626241</v>
          </cell>
          <cell r="G18">
            <v>-7.3943164708910469</v>
          </cell>
        </row>
        <row r="19">
          <cell r="A19" t="str">
            <v xml:space="preserve">       von sonstigen Marktteilnehmern</v>
          </cell>
          <cell r="B19">
            <v>126</v>
          </cell>
          <cell r="C19">
            <v>485050</v>
          </cell>
          <cell r="D19">
            <v>2.5241593885539877</v>
          </cell>
          <cell r="E19">
            <v>-43.414671704769361</v>
          </cell>
          <cell r="F19">
            <v>7775820</v>
          </cell>
          <cell r="G19">
            <v>17.323655114787016</v>
          </cell>
        </row>
        <row r="20">
          <cell r="A20" t="str">
            <v xml:space="preserve">         darunter:
         aus erneuerbaren Energien</v>
          </cell>
          <cell r="B20">
            <v>126</v>
          </cell>
          <cell r="C20">
            <v>430548</v>
          </cell>
          <cell r="D20">
            <v>-0.64911240282351201</v>
          </cell>
          <cell r="E20">
            <v>-48.441502298617955</v>
          </cell>
          <cell r="F20">
            <v>7227821</v>
          </cell>
          <cell r="G20">
            <v>15.15033959676628</v>
          </cell>
        </row>
        <row r="21">
          <cell r="A21" t="str">
            <v>Bezug Ausland</v>
          </cell>
          <cell r="B21">
            <v>8</v>
          </cell>
          <cell r="C21">
            <v>981213</v>
          </cell>
          <cell r="D21">
            <v>3.2827296814834678E-2</v>
          </cell>
          <cell r="E21">
            <v>3.7048741279214168</v>
          </cell>
          <cell r="F21">
            <v>13551638</v>
          </cell>
          <cell r="G21">
            <v>2.3027722059073428</v>
          </cell>
        </row>
        <row r="22">
          <cell r="A22" t="str">
            <v>Bezug insgesamt</v>
          </cell>
          <cell r="B22">
            <v>129</v>
          </cell>
          <cell r="C22">
            <v>14008183</v>
          </cell>
          <cell r="D22">
            <v>-2.8398915549770045</v>
          </cell>
          <cell r="E22">
            <v>-8.9984884383856087</v>
          </cell>
          <cell r="F22">
            <v>161199856</v>
          </cell>
          <cell r="G22">
            <v>-1.3313751388752955</v>
          </cell>
        </row>
        <row r="23">
          <cell r="A23" t="str">
            <v>Abgabe Inland</v>
          </cell>
          <cell r="B23">
            <v>129</v>
          </cell>
          <cell r="C23">
            <v>12106760</v>
          </cell>
          <cell r="D23">
            <v>-3.9452873189318494</v>
          </cell>
          <cell r="E23">
            <v>-6.7766990874376747</v>
          </cell>
          <cell r="F23">
            <v>141995198</v>
          </cell>
          <cell r="G23">
            <v>-0.57736954056425061</v>
          </cell>
        </row>
        <row r="24">
          <cell r="A24" t="str">
            <v xml:space="preserve">   darunter:
   an Letztverbraucher</v>
          </cell>
          <cell r="B24">
            <v>110</v>
          </cell>
          <cell r="C24">
            <v>3619393</v>
          </cell>
          <cell r="D24">
            <v>-5.2430830903580183</v>
          </cell>
          <cell r="E24">
            <v>-20.058993987958246</v>
          </cell>
          <cell r="F24">
            <v>46313779</v>
          </cell>
          <cell r="G24">
            <v>-4.9192366009267596</v>
          </cell>
        </row>
        <row r="25">
          <cell r="A25" t="str">
            <v>Abgabe Ausland</v>
          </cell>
          <cell r="B25">
            <v>3</v>
          </cell>
          <cell r="C25">
            <v>1649100</v>
          </cell>
          <cell r="D25">
            <v>4.0721354761595228</v>
          </cell>
          <cell r="E25">
            <v>-22.516241706475117</v>
          </cell>
          <cell r="F25">
            <v>16635639</v>
          </cell>
          <cell r="G25">
            <v>-7.4271203689462109</v>
          </cell>
        </row>
        <row r="26">
          <cell r="A26" t="str">
            <v>Abgabe insgesamt</v>
          </cell>
          <cell r="B26">
            <v>129</v>
          </cell>
          <cell r="C26">
            <v>13755860</v>
          </cell>
          <cell r="D26">
            <v>-3.0499064777290554</v>
          </cell>
          <cell r="E26">
            <v>-8.9929339796426842</v>
          </cell>
          <cell r="F26">
            <v>158630837</v>
          </cell>
          <cell r="G26">
            <v>-1.342915290711409</v>
          </cell>
        </row>
        <row r="27">
          <cell r="A27" t="str">
            <v>Pumparbeit</v>
          </cell>
          <cell r="B27">
            <v>3</v>
          </cell>
          <cell r="C27">
            <v>182838</v>
          </cell>
          <cell r="D27">
            <v>-7.2232117032774656</v>
          </cell>
          <cell r="E27">
            <v>-10.757186018928429</v>
          </cell>
          <cell r="F27">
            <v>2554306</v>
          </cell>
          <cell r="G27">
            <v>-1.9066012328179502</v>
          </cell>
        </row>
        <row r="28">
          <cell r="A28" t="str">
            <v>Stromverbrauch (einschl.Verluste)</v>
          </cell>
          <cell r="B28">
            <v>131</v>
          </cell>
          <cell r="C28">
            <v>4294083.3</v>
          </cell>
          <cell r="D28">
            <v>-1.2732310340911173</v>
          </cell>
          <cell r="E28">
            <v>4.0173134355835458</v>
          </cell>
          <cell r="F28">
            <v>44455676.799999997</v>
          </cell>
          <cell r="G28">
            <v>-5.154835068038615</v>
          </cell>
        </row>
        <row r="29">
          <cell r="A29" t="str">
            <v>Netzverluste</v>
          </cell>
          <cell r="B29">
            <v>129</v>
          </cell>
          <cell r="C29">
            <v>252323</v>
          </cell>
          <cell r="D29">
            <v>10.170764401014718</v>
          </cell>
          <cell r="E29">
            <v>-9.2013832662211712</v>
          </cell>
          <cell r="F29">
            <v>2569019</v>
          </cell>
          <cell r="G29">
            <v>-0.60183999374751895</v>
          </cell>
        </row>
        <row r="30">
          <cell r="A30" t="str">
            <v>Nettostromverbrauch</v>
          </cell>
          <cell r="B30">
            <v>2</v>
          </cell>
          <cell r="C30">
            <v>4041760.3</v>
          </cell>
          <cell r="D30">
            <v>-1.9093308882828621</v>
          </cell>
          <cell r="E30">
            <v>4.9713532238401381</v>
          </cell>
          <cell r="F30">
            <v>41886657.799999997</v>
          </cell>
          <cell r="G30">
            <v>-5.4205446716527117</v>
          </cell>
        </row>
      </sheetData>
      <sheetData sheetId="18">
        <row r="13">
          <cell r="A13" t="str">
            <v>Wasserkraft</v>
          </cell>
          <cell r="B13">
            <v>0</v>
          </cell>
          <cell r="C13">
            <v>117650</v>
          </cell>
          <cell r="D13">
            <v>0</v>
          </cell>
        </row>
        <row r="14">
          <cell r="A14" t="str">
            <v xml:space="preserve">  Laufwasser</v>
          </cell>
          <cell r="B14">
            <v>0</v>
          </cell>
          <cell r="C14">
            <v>117650</v>
          </cell>
          <cell r="D14">
            <v>0</v>
          </cell>
        </row>
        <row r="15">
          <cell r="A15" t="str">
            <v xml:space="preserve">  Speicherwasser</v>
          </cell>
          <cell r="B15">
            <v>0</v>
          </cell>
          <cell r="C15">
            <v>0</v>
          </cell>
          <cell r="D15">
            <v>0</v>
          </cell>
        </row>
        <row r="16">
          <cell r="A16" t="str">
            <v xml:space="preserve">  Pumpspeicherwasser</v>
          </cell>
          <cell r="B16">
            <v>0</v>
          </cell>
          <cell r="C16">
            <v>0</v>
          </cell>
          <cell r="D16">
            <v>0</v>
          </cell>
        </row>
        <row r="17">
          <cell r="A17" t="str">
            <v>Windkraft</v>
          </cell>
          <cell r="B17">
            <v>0</v>
          </cell>
          <cell r="C17">
            <v>0</v>
          </cell>
          <cell r="D17">
            <v>0</v>
          </cell>
        </row>
        <row r="18">
          <cell r="A18" t="str">
            <v>Photovoltaik</v>
          </cell>
          <cell r="B18">
            <v>0</v>
          </cell>
          <cell r="C18">
            <v>0</v>
          </cell>
          <cell r="D18">
            <v>0</v>
          </cell>
        </row>
        <row r="19">
          <cell r="A19" t="str">
            <v>Geothermie</v>
          </cell>
          <cell r="B19">
            <v>0</v>
          </cell>
          <cell r="C19">
            <v>0</v>
          </cell>
          <cell r="D19">
            <v>0</v>
          </cell>
        </row>
        <row r="20">
          <cell r="A20" t="str">
            <v>Industrie Abfall</v>
          </cell>
          <cell r="B20">
            <v>0</v>
          </cell>
          <cell r="C20">
            <v>0</v>
          </cell>
          <cell r="D20">
            <v>0</v>
          </cell>
        </row>
        <row r="21">
          <cell r="A21" t="str">
            <v>Abfall (Hausmüll, Siedlungsabfälle)</v>
          </cell>
          <cell r="B21">
            <v>77738</v>
          </cell>
          <cell r="C21">
            <v>771983</v>
          </cell>
          <cell r="D21">
            <v>0</v>
          </cell>
        </row>
        <row r="22">
          <cell r="A22" t="str">
            <v>Wärmekraft</v>
          </cell>
          <cell r="B22">
            <v>158800.20000000001</v>
          </cell>
          <cell r="C22">
            <v>6464044.2800000003</v>
          </cell>
          <cell r="D22">
            <v>0</v>
          </cell>
        </row>
        <row r="23">
          <cell r="A23" t="str">
            <v xml:space="preserve">  Kernenergie</v>
          </cell>
          <cell r="B23">
            <v>0</v>
          </cell>
          <cell r="C23">
            <v>0</v>
          </cell>
          <cell r="D23">
            <v>0</v>
          </cell>
        </row>
        <row r="24">
          <cell r="A24" t="str">
            <v xml:space="preserve">  Steinkohlen</v>
          </cell>
          <cell r="B24">
            <v>125097</v>
          </cell>
          <cell r="C24">
            <v>4431642</v>
          </cell>
          <cell r="D24">
            <v>0</v>
          </cell>
        </row>
        <row r="25">
          <cell r="A25" t="str">
            <v xml:space="preserve">  Braunkohlen</v>
          </cell>
          <cell r="B25">
            <v>0</v>
          </cell>
          <cell r="C25">
            <v>0</v>
          </cell>
          <cell r="D25">
            <v>0</v>
          </cell>
        </row>
        <row r="26">
          <cell r="A26" t="str">
            <v xml:space="preserve">  Heizöl/Dieselkraftstoff</v>
          </cell>
          <cell r="B26">
            <v>3936</v>
          </cell>
          <cell r="C26">
            <v>331584</v>
          </cell>
          <cell r="D26">
            <v>0</v>
          </cell>
        </row>
        <row r="27">
          <cell r="A27" t="str">
            <v xml:space="preserve">  Erdgas, Erdölgas</v>
          </cell>
          <cell r="B27">
            <v>28626</v>
          </cell>
          <cell r="C27">
            <v>1531544.28</v>
          </cell>
          <cell r="D27">
            <v>0</v>
          </cell>
        </row>
        <row r="28">
          <cell r="A28" t="str">
            <v xml:space="preserve">  Sonstige Wärmekraft</v>
          </cell>
          <cell r="B28">
            <v>1141.2</v>
          </cell>
          <cell r="C28">
            <v>169274</v>
          </cell>
          <cell r="D28">
            <v>0</v>
          </cell>
        </row>
        <row r="29">
          <cell r="A29" t="str">
            <v>Wärme</v>
          </cell>
          <cell r="B29">
            <v>0</v>
          </cell>
          <cell r="C29">
            <v>0</v>
          </cell>
          <cell r="D29">
            <v>0</v>
          </cell>
        </row>
        <row r="30">
          <cell r="A30" t="str">
            <v>Sonstige Energieträger</v>
          </cell>
          <cell r="B30">
            <v>0</v>
          </cell>
          <cell r="C30">
            <v>0</v>
          </cell>
          <cell r="D30">
            <v>0</v>
          </cell>
        </row>
        <row r="31">
          <cell r="A31" t="str">
            <v>Insgesamt</v>
          </cell>
          <cell r="B31">
            <v>236538.2</v>
          </cell>
          <cell r="C31">
            <v>7353677.2800000003</v>
          </cell>
          <cell r="D31">
            <v>0</v>
          </cell>
        </row>
      </sheetData>
      <sheetData sheetId="19">
        <row r="11">
          <cell r="A11" t="str">
            <v xml:space="preserve">Gewinnung                                         </v>
          </cell>
          <cell r="B11">
            <v>273</v>
          </cell>
          <cell r="C11">
            <v>110117259</v>
          </cell>
          <cell r="D11" t="str">
            <v xml:space="preserve">   </v>
          </cell>
          <cell r="E11">
            <v>2789024</v>
          </cell>
          <cell r="F11">
            <v>2513274</v>
          </cell>
        </row>
        <row r="12">
          <cell r="A12" t="str">
            <v xml:space="preserve">Verbrauch insgesamt                               </v>
          </cell>
          <cell r="B12">
            <v>266</v>
          </cell>
          <cell r="C12">
            <v>97510868</v>
          </cell>
          <cell r="D12" t="str">
            <v xml:space="preserve">   </v>
          </cell>
          <cell r="E12">
            <v>2465920</v>
          </cell>
          <cell r="F12">
            <v>2222115</v>
          </cell>
        </row>
        <row r="13">
          <cell r="A13" t="str">
            <v xml:space="preserve">  darunter:                                       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</row>
        <row r="14">
          <cell r="A14" t="str">
            <v xml:space="preserve">    Einsatz in                                    </v>
          </cell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</row>
        <row r="15">
          <cell r="A15" t="str">
            <v xml:space="preserve">      Stromerzeugungsanlagen ²)                   </v>
          </cell>
          <cell r="B15">
            <v>218</v>
          </cell>
          <cell r="C15">
            <v>80742710</v>
          </cell>
          <cell r="D15" t="str">
            <v xml:space="preserve">   </v>
          </cell>
          <cell r="E15">
            <v>2042773</v>
          </cell>
          <cell r="F15">
            <v>1840804</v>
          </cell>
        </row>
        <row r="16">
          <cell r="A16" t="str">
            <v xml:space="preserve">      zu reinen Heiz- und/oder Antriebszwecken ³) </v>
          </cell>
          <cell r="B16">
            <v>169</v>
          </cell>
          <cell r="C16">
            <v>16768158</v>
          </cell>
          <cell r="D16" t="str">
            <v xml:space="preserve">   </v>
          </cell>
          <cell r="E16">
            <v>423147</v>
          </cell>
          <cell r="F16">
            <v>381311</v>
          </cell>
        </row>
        <row r="17">
          <cell r="A17" t="str">
            <v xml:space="preserve">Verluste                                          </v>
          </cell>
          <cell r="B17">
            <v>181</v>
          </cell>
          <cell r="C17">
            <v>4832726</v>
          </cell>
          <cell r="D17" t="str">
            <v xml:space="preserve">   </v>
          </cell>
          <cell r="E17">
            <v>124344</v>
          </cell>
          <cell r="F17">
            <v>112050</v>
          </cell>
        </row>
        <row r="18">
          <cell r="A18" t="str">
            <v xml:space="preserve">Zur Abgabe verfügbar                              </v>
          </cell>
          <cell r="B18">
            <v>15</v>
          </cell>
          <cell r="C18">
            <v>7773665</v>
          </cell>
          <cell r="D18" t="str">
            <v xml:space="preserve">   </v>
          </cell>
          <cell r="E18">
            <v>198760</v>
          </cell>
          <cell r="F18">
            <v>179108</v>
          </cell>
        </row>
        <row r="19">
          <cell r="A19" t="str">
            <v xml:space="preserve">Abgabe von Klärgas insgesamt                      </v>
          </cell>
          <cell r="B19">
            <v>15</v>
          </cell>
          <cell r="C19">
            <v>7773665</v>
          </cell>
          <cell r="D19" t="str">
            <v xml:space="preserve">   </v>
          </cell>
          <cell r="E19">
            <v>198760</v>
          </cell>
          <cell r="F19">
            <v>179108</v>
          </cell>
        </row>
        <row r="20">
          <cell r="A20" t="str">
            <v xml:space="preserve">  davon:                                          </v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</row>
        <row r="21">
          <cell r="A21" t="str">
            <v xml:space="preserve">    an Gasversorgungsunternehmen                  </v>
          </cell>
          <cell r="B21">
            <v>0</v>
          </cell>
          <cell r="C21">
            <v>0</v>
          </cell>
          <cell r="D21" t="str">
            <v xml:space="preserve">   </v>
          </cell>
          <cell r="E21">
            <v>0</v>
          </cell>
          <cell r="F21">
            <v>0</v>
          </cell>
        </row>
        <row r="22">
          <cell r="A22" t="str">
            <v xml:space="preserve">    an Elektrizitätsversorgungsunternehmen        </v>
          </cell>
          <cell r="B22">
            <v>14</v>
          </cell>
          <cell r="C22">
            <v>7771546</v>
          </cell>
          <cell r="D22" t="str">
            <v xml:space="preserve">   </v>
          </cell>
          <cell r="E22">
            <v>198705</v>
          </cell>
          <cell r="F22">
            <v>179059</v>
          </cell>
        </row>
        <row r="23">
          <cell r="A23" t="str">
            <v xml:space="preserve">    an sonstige Endabnehmer                       </v>
          </cell>
          <cell r="B23">
            <v>1</v>
          </cell>
          <cell r="C23">
            <v>2119</v>
          </cell>
          <cell r="D23" t="str">
            <v xml:space="preserve"> * </v>
          </cell>
          <cell r="E23">
            <v>55</v>
          </cell>
          <cell r="F23">
            <v>49</v>
          </cell>
        </row>
      </sheetData>
      <sheetData sheetId="20">
        <row r="9">
          <cell r="A9" t="str">
            <v xml:space="preserve">Erzeugung                                         </v>
          </cell>
          <cell r="B9">
            <v>218</v>
          </cell>
          <cell r="C9">
            <v>152090831</v>
          </cell>
        </row>
        <row r="10">
          <cell r="A10" t="str">
            <v xml:space="preserve">  Verbrauch von selbsterzeugtem Strom im Betrieb  </v>
          </cell>
          <cell r="B10">
            <v>214</v>
          </cell>
          <cell r="C10">
            <v>146589749</v>
          </cell>
        </row>
        <row r="11">
          <cell r="A11" t="str">
            <v xml:space="preserve">  Stromabgabe insgesamt                           </v>
          </cell>
          <cell r="B11">
            <v>69</v>
          </cell>
          <cell r="C11">
            <v>5501082</v>
          </cell>
        </row>
        <row r="12">
          <cell r="A12" t="str">
            <v xml:space="preserve">    darunter:                                     </v>
          </cell>
          <cell r="B12" t="str">
            <v/>
          </cell>
          <cell r="C12" t="str">
            <v/>
          </cell>
        </row>
        <row r="13">
          <cell r="A13" t="str">
            <v xml:space="preserve">      an Elektrizitätsversorgungsunternehmen      </v>
          </cell>
          <cell r="B13">
            <v>69</v>
          </cell>
          <cell r="C13">
            <v>5501082</v>
          </cell>
        </row>
      </sheetData>
      <sheetData sheetId="21">
        <row r="9">
          <cell r="A9" t="str">
            <v xml:space="preserve">Gewinnung im Inland/                 </v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 t="str">
            <v xml:space="preserve">  Erzeugung in eigenen Anlagen       </v>
          </cell>
          <cell r="B10">
            <v>162954</v>
          </cell>
          <cell r="C10" t="str">
            <v>-</v>
          </cell>
          <cell r="D10">
            <v>162954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</row>
        <row r="11">
          <cell r="A11" t="str">
            <v xml:space="preserve">Bezüge von anderen Unternehmen       </v>
          </cell>
          <cell r="B11">
            <v>236026484</v>
          </cell>
          <cell r="C11">
            <v>235828644</v>
          </cell>
          <cell r="D11">
            <v>162596</v>
          </cell>
          <cell r="E11">
            <v>1424</v>
          </cell>
          <cell r="F11">
            <v>2262</v>
          </cell>
          <cell r="G11" t="str">
            <v>-</v>
          </cell>
          <cell r="H11" t="str">
            <v>-</v>
          </cell>
          <cell r="I11">
            <v>31122</v>
          </cell>
          <cell r="J11" t="str">
            <v>-</v>
          </cell>
          <cell r="K11">
            <v>436</v>
          </cell>
        </row>
        <row r="12">
          <cell r="A12" t="str">
            <v xml:space="preserve">Einfuhr                              </v>
          </cell>
          <cell r="B12">
            <v>4239882</v>
          </cell>
          <cell r="C12">
            <v>4239882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</row>
        <row r="13">
          <cell r="A13" t="str">
            <v xml:space="preserve">Eigenverbrauch                       </v>
          </cell>
          <cell r="B13">
            <v>58549</v>
          </cell>
          <cell r="C13">
            <v>57125</v>
          </cell>
          <cell r="D13" t="str">
            <v>-</v>
          </cell>
          <cell r="E13">
            <v>1424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</row>
        <row r="14">
          <cell r="A14" t="str">
            <v xml:space="preserve">Betriebsverbrauch                    </v>
          </cell>
          <cell r="B14">
            <v>64717</v>
          </cell>
          <cell r="C14">
            <v>64211</v>
          </cell>
          <cell r="D14">
            <v>506</v>
          </cell>
          <cell r="E14" t="str">
            <v>-</v>
          </cell>
          <cell r="F14" t="str">
            <v>-</v>
          </cell>
          <cell r="G14" t="str">
            <v>-</v>
          </cell>
          <cell r="H14" t="str">
            <v>-</v>
          </cell>
          <cell r="I14" t="str">
            <v>-</v>
          </cell>
          <cell r="J14" t="str">
            <v>-</v>
          </cell>
          <cell r="K14" t="str">
            <v>-</v>
          </cell>
        </row>
        <row r="15">
          <cell r="A15" t="str">
            <v xml:space="preserve">  darunter:                          </v>
          </cell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</row>
        <row r="16">
          <cell r="A16" t="str">
            <v xml:space="preserve">   an eigenen Fuhrpark               </v>
          </cell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</row>
        <row r="17">
          <cell r="A17" t="str">
            <v xml:space="preserve">     abgegebenes Gas                 </v>
          </cell>
          <cell r="B17">
            <v>4423</v>
          </cell>
          <cell r="C17">
            <v>3917</v>
          </cell>
          <cell r="D17">
            <v>506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</row>
        <row r="18">
          <cell r="A18" t="str">
            <v xml:space="preserve">Bestandsveränderung                  </v>
          </cell>
          <cell r="B18">
            <v>1035161</v>
          </cell>
          <cell r="C18">
            <v>1014106</v>
          </cell>
          <cell r="D18">
            <v>21055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  <cell r="I18" t="str">
            <v>-</v>
          </cell>
          <cell r="J18" t="str">
            <v>-</v>
          </cell>
          <cell r="K18" t="str">
            <v>-</v>
          </cell>
        </row>
        <row r="19">
          <cell r="A19" t="str">
            <v xml:space="preserve">Zur Abgabe an Dritte verfügbar       </v>
          </cell>
          <cell r="B19">
            <v>241341215</v>
          </cell>
          <cell r="C19">
            <v>240961296</v>
          </cell>
          <cell r="D19">
            <v>346099</v>
          </cell>
          <cell r="E19" t="str">
            <v>-</v>
          </cell>
          <cell r="F19">
            <v>2262</v>
          </cell>
          <cell r="G19" t="str">
            <v>-</v>
          </cell>
          <cell r="H19" t="str">
            <v>-</v>
          </cell>
          <cell r="I19">
            <v>31122</v>
          </cell>
          <cell r="J19" t="str">
            <v>-</v>
          </cell>
          <cell r="K19">
            <v>436</v>
          </cell>
        </row>
      </sheetData>
      <sheetData sheetId="22">
        <row r="13">
          <cell r="A13" t="str">
            <v xml:space="preserve"> Baden-Württemberg                              </v>
          </cell>
          <cell r="B13">
            <v>55730758</v>
          </cell>
          <cell r="C13">
            <v>2642248</v>
          </cell>
          <cell r="D13">
            <v>2089633</v>
          </cell>
          <cell r="E13">
            <v>14020227</v>
          </cell>
          <cell r="F13">
            <v>26462801</v>
          </cell>
          <cell r="G13">
            <v>10515849</v>
          </cell>
          <cell r="H13">
            <v>138397</v>
          </cell>
          <cell r="I13" t="str">
            <v xml:space="preserve"> Baden-Württemberg                                </v>
          </cell>
        </row>
        <row r="14">
          <cell r="A14" t="str">
            <v xml:space="preserve"> Bayern                                         </v>
          </cell>
          <cell r="B14">
            <v>3185202</v>
          </cell>
          <cell r="C14">
            <v>5824</v>
          </cell>
          <cell r="D14">
            <v>12458</v>
          </cell>
          <cell r="E14">
            <v>1769621</v>
          </cell>
          <cell r="F14">
            <v>1247554</v>
          </cell>
          <cell r="G14">
            <v>149745</v>
          </cell>
          <cell r="H14">
            <v>13771</v>
          </cell>
          <cell r="I14" t="str">
            <v xml:space="preserve"> Bayern                                           </v>
          </cell>
        </row>
        <row r="15">
          <cell r="A15" t="str">
            <v xml:space="preserve"> Berlin                                         </v>
          </cell>
          <cell r="B15">
            <v>2146176</v>
          </cell>
          <cell r="C15" t="str">
            <v>-</v>
          </cell>
          <cell r="D15" t="str">
            <v>-</v>
          </cell>
          <cell r="E15">
            <v>1993728</v>
          </cell>
          <cell r="F15">
            <v>152448</v>
          </cell>
          <cell r="G15" t="str">
            <v>-</v>
          </cell>
          <cell r="H15" t="str">
            <v>-</v>
          </cell>
          <cell r="I15" t="str">
            <v xml:space="preserve"> Berlin                                           </v>
          </cell>
        </row>
        <row r="16">
          <cell r="A16" t="str">
            <v xml:space="preserve"> Brandenburg                                    </v>
          </cell>
          <cell r="B16">
            <v>488305</v>
          </cell>
          <cell r="C16">
            <v>20626</v>
          </cell>
          <cell r="D16">
            <v>8007</v>
          </cell>
          <cell r="E16">
            <v>309702</v>
          </cell>
          <cell r="F16">
            <v>332</v>
          </cell>
          <cell r="G16">
            <v>149638</v>
          </cell>
          <cell r="H16" t="str">
            <v>-</v>
          </cell>
          <cell r="I16" t="str">
            <v xml:space="preserve"> Brandenburg                                      </v>
          </cell>
        </row>
        <row r="17">
          <cell r="A17" t="str">
            <v xml:space="preserve"> Bremen                                         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 xml:space="preserve"> Bremen                                           </v>
          </cell>
        </row>
        <row r="18">
          <cell r="A18" t="str">
            <v xml:space="preserve"> Hamburg                                        </v>
          </cell>
          <cell r="B18">
            <v>3157720</v>
          </cell>
          <cell r="C18">
            <v>1336</v>
          </cell>
          <cell r="D18" t="str">
            <v>-</v>
          </cell>
          <cell r="E18">
            <v>2911507</v>
          </cell>
          <cell r="F18">
            <v>233716</v>
          </cell>
          <cell r="G18">
            <v>11161</v>
          </cell>
          <cell r="H18" t="str">
            <v>-</v>
          </cell>
          <cell r="I18" t="str">
            <v xml:space="preserve"> Hamburg                                          </v>
          </cell>
        </row>
        <row r="19">
          <cell r="A19" t="str">
            <v xml:space="preserve"> Hessen                                         </v>
          </cell>
          <cell r="B19">
            <v>2973642</v>
          </cell>
          <cell r="C19">
            <v>412101</v>
          </cell>
          <cell r="D19">
            <v>8791</v>
          </cell>
          <cell r="E19">
            <v>891425</v>
          </cell>
          <cell r="F19">
            <v>1439549</v>
          </cell>
          <cell r="G19">
            <v>221776</v>
          </cell>
          <cell r="H19" t="str">
            <v>-</v>
          </cell>
          <cell r="I19" t="str">
            <v xml:space="preserve"> Hessen                                           </v>
          </cell>
        </row>
        <row r="20">
          <cell r="A20" t="str">
            <v xml:space="preserve"> Mecklenburg-Vorpommern                         </v>
          </cell>
          <cell r="B20">
            <v>10627</v>
          </cell>
          <cell r="C20" t="str">
            <v>-</v>
          </cell>
          <cell r="D20" t="str">
            <v>-</v>
          </cell>
          <cell r="E20">
            <v>455</v>
          </cell>
          <cell r="F20">
            <v>5727</v>
          </cell>
          <cell r="G20">
            <v>4445</v>
          </cell>
          <cell r="H20" t="str">
            <v>-</v>
          </cell>
          <cell r="I20" t="str">
            <v xml:space="preserve"> Mecklenburg-Vorpommern                           </v>
          </cell>
        </row>
        <row r="21">
          <cell r="A21" t="str">
            <v xml:space="preserve"> Niedersachsen                                  </v>
          </cell>
          <cell r="B21">
            <v>319375</v>
          </cell>
          <cell r="C21" t="str">
            <v>-</v>
          </cell>
          <cell r="D21" t="str">
            <v>-</v>
          </cell>
          <cell r="E21">
            <v>28779</v>
          </cell>
          <cell r="F21" t="str">
            <v>-</v>
          </cell>
          <cell r="G21">
            <v>290596</v>
          </cell>
          <cell r="H21" t="str">
            <v>-</v>
          </cell>
          <cell r="I21" t="str">
            <v xml:space="preserve"> Niedersachsen                                    </v>
          </cell>
        </row>
        <row r="22">
          <cell r="A22" t="str">
            <v xml:space="preserve"> Nordrhein-Westfalen                            </v>
          </cell>
          <cell r="B22">
            <v>2564414</v>
          </cell>
          <cell r="C22" t="str">
            <v>-</v>
          </cell>
          <cell r="D22" t="str">
            <v>-</v>
          </cell>
          <cell r="E22">
            <v>2523647</v>
          </cell>
          <cell r="F22">
            <v>36187</v>
          </cell>
          <cell r="G22">
            <v>4580</v>
          </cell>
          <cell r="H22" t="str">
            <v>-</v>
          </cell>
          <cell r="I22" t="str">
            <v xml:space="preserve"> Nordrhein-Westfalen                              </v>
          </cell>
        </row>
        <row r="23">
          <cell r="A23" t="str">
            <v xml:space="preserve"> Rheinland-Pfalz                                </v>
          </cell>
          <cell r="B23">
            <v>599474</v>
          </cell>
          <cell r="C23">
            <v>231974</v>
          </cell>
          <cell r="D23">
            <v>18798</v>
          </cell>
          <cell r="E23">
            <v>210073</v>
          </cell>
          <cell r="F23">
            <v>93957</v>
          </cell>
          <cell r="G23">
            <v>44672</v>
          </cell>
          <cell r="H23" t="str">
            <v>-</v>
          </cell>
          <cell r="I23" t="str">
            <v xml:space="preserve"> Rheinland-Pfalz                                  </v>
          </cell>
        </row>
        <row r="24">
          <cell r="A24" t="str">
            <v xml:space="preserve"> Saarland                                       </v>
          </cell>
          <cell r="B24">
            <v>71534</v>
          </cell>
          <cell r="C24" t="str">
            <v>-</v>
          </cell>
          <cell r="D24" t="str">
            <v>-</v>
          </cell>
          <cell r="E24">
            <v>70723</v>
          </cell>
          <cell r="F24" t="str">
            <v>-</v>
          </cell>
          <cell r="G24">
            <v>811</v>
          </cell>
          <cell r="H24" t="str">
            <v>-</v>
          </cell>
          <cell r="I24" t="str">
            <v xml:space="preserve"> Saarland                                         </v>
          </cell>
        </row>
        <row r="25">
          <cell r="A25" t="str">
            <v xml:space="preserve"> Sachsen                                        </v>
          </cell>
          <cell r="B25">
            <v>60847</v>
          </cell>
          <cell r="C25" t="str">
            <v>-</v>
          </cell>
          <cell r="D25" t="str">
            <v>-</v>
          </cell>
          <cell r="E25">
            <v>51053</v>
          </cell>
          <cell r="F25">
            <v>1969</v>
          </cell>
          <cell r="G25">
            <v>7825</v>
          </cell>
          <cell r="H25" t="str">
            <v>-</v>
          </cell>
          <cell r="I25" t="str">
            <v xml:space="preserve"> Sachsen                                          </v>
          </cell>
        </row>
        <row r="26">
          <cell r="A26" t="str">
            <v xml:space="preserve"> Sachsen-Anhalt                                 </v>
          </cell>
          <cell r="B26">
            <v>137041</v>
          </cell>
          <cell r="C26" t="str">
            <v>-</v>
          </cell>
          <cell r="D26">
            <v>27363</v>
          </cell>
          <cell r="E26">
            <v>43705</v>
          </cell>
          <cell r="F26">
            <v>28</v>
          </cell>
          <cell r="G26">
            <v>65945</v>
          </cell>
          <cell r="H26" t="str">
            <v>-</v>
          </cell>
          <cell r="I26" t="str">
            <v xml:space="preserve"> Sachsen-Anhalt                                   </v>
          </cell>
        </row>
        <row r="27">
          <cell r="A27" t="str">
            <v xml:space="preserve"> Schleswig-Holstein                             </v>
          </cell>
          <cell r="B27">
            <v>8819</v>
          </cell>
          <cell r="C27" t="str">
            <v>-</v>
          </cell>
          <cell r="D27" t="str">
            <v>-</v>
          </cell>
          <cell r="E27" t="str">
            <v>-</v>
          </cell>
          <cell r="F27">
            <v>3366</v>
          </cell>
          <cell r="G27">
            <v>5453</v>
          </cell>
          <cell r="H27" t="str">
            <v>-</v>
          </cell>
          <cell r="I27" t="str">
            <v xml:space="preserve"> Schleswig-Holstein                               </v>
          </cell>
        </row>
        <row r="28">
          <cell r="A28" t="str">
            <v xml:space="preserve"> Thüringen                                      </v>
          </cell>
          <cell r="B28">
            <v>5534</v>
          </cell>
          <cell r="C28" t="str">
            <v>-</v>
          </cell>
          <cell r="D28" t="str">
            <v>-</v>
          </cell>
          <cell r="E28">
            <v>1483</v>
          </cell>
          <cell r="F28" t="str">
            <v>-</v>
          </cell>
          <cell r="G28">
            <v>4051</v>
          </cell>
          <cell r="H28" t="str">
            <v>-</v>
          </cell>
          <cell r="I28" t="str">
            <v xml:space="preserve"> Thüringen                                        </v>
          </cell>
        </row>
        <row r="29">
          <cell r="A29" t="str">
            <v xml:space="preserve"> Insgesamt                                      </v>
          </cell>
          <cell r="B29">
            <v>71459468</v>
          </cell>
          <cell r="C29">
            <v>3314109</v>
          </cell>
          <cell r="D29">
            <v>2165050</v>
          </cell>
          <cell r="E29">
            <v>24826128</v>
          </cell>
          <cell r="F29">
            <v>29677634</v>
          </cell>
          <cell r="G29">
            <v>11476547</v>
          </cell>
          <cell r="H29">
            <v>152168</v>
          </cell>
          <cell r="I29" t="str">
            <v xml:space="preserve"> Insgesamt                                        </v>
          </cell>
        </row>
      </sheetData>
      <sheetData sheetId="23">
        <row r="31">
          <cell r="A31" t="str">
            <v>Insgesamt</v>
          </cell>
          <cell r="B31">
            <v>59459402</v>
          </cell>
          <cell r="C31">
            <v>24312448</v>
          </cell>
          <cell r="D31">
            <v>1765448</v>
          </cell>
          <cell r="E31">
            <v>1600460</v>
          </cell>
          <cell r="F31">
            <v>17227005</v>
          </cell>
          <cell r="G31">
            <v>16154501</v>
          </cell>
        </row>
      </sheetData>
      <sheetData sheetId="24">
        <row r="32">
          <cell r="A32" t="str">
            <v>Insgesamt</v>
          </cell>
          <cell r="B32">
            <v>59459402</v>
          </cell>
          <cell r="C32">
            <v>8995563</v>
          </cell>
          <cell r="D32">
            <v>15.128916029125218</v>
          </cell>
          <cell r="E32">
            <v>673042</v>
          </cell>
          <cell r="F32">
            <v>60132444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6.28515625" style="287" customWidth="1"/>
    <col min="2" max="2" width="9.42578125" style="287" customWidth="1"/>
    <col min="3" max="3" width="9.28515625" style="287" customWidth="1"/>
    <col min="4" max="8" width="9.42578125" style="287" customWidth="1"/>
    <col min="9" max="13" width="11.42578125" style="287"/>
    <col min="14" max="15" width="11.42578125" style="287" customWidth="1"/>
    <col min="16" max="16384" width="11.42578125" style="287"/>
  </cols>
  <sheetData>
    <row r="1" spans="1:13" ht="16.5" customHeight="1" x14ac:dyDescent="0.2">
      <c r="A1" s="276"/>
      <c r="B1" s="276"/>
      <c r="C1" s="276"/>
      <c r="D1" s="276"/>
      <c r="E1" s="276"/>
      <c r="F1" s="276"/>
      <c r="G1" s="276"/>
      <c r="H1" s="276"/>
      <c r="I1" s="276"/>
      <c r="J1" s="188"/>
      <c r="K1" s="188"/>
      <c r="L1" s="188"/>
      <c r="M1" s="188"/>
    </row>
    <row r="2" spans="1:13" s="288" customFormat="1" ht="14.85" customHeight="1" x14ac:dyDescent="0.2">
      <c r="A2" s="277" t="s">
        <v>248</v>
      </c>
      <c r="B2" s="278"/>
      <c r="C2" s="278"/>
      <c r="D2" s="278"/>
      <c r="E2" s="278"/>
      <c r="F2" s="278"/>
      <c r="G2" s="278"/>
      <c r="H2" s="278"/>
      <c r="I2" s="278"/>
      <c r="J2" s="188"/>
      <c r="K2" s="188"/>
      <c r="L2" s="188"/>
      <c r="M2" s="188"/>
    </row>
    <row r="3" spans="1:13" ht="24.95" customHeight="1" x14ac:dyDescent="0.2">
      <c r="A3" s="279" t="s">
        <v>77</v>
      </c>
      <c r="B3" s="280" t="s">
        <v>78</v>
      </c>
      <c r="C3" s="281">
        <v>1991</v>
      </c>
      <c r="D3" s="281">
        <v>2005</v>
      </c>
      <c r="E3" s="281">
        <v>2010</v>
      </c>
      <c r="F3" s="281">
        <v>2015</v>
      </c>
      <c r="G3" s="281">
        <v>2017</v>
      </c>
      <c r="H3" s="289">
        <v>2018</v>
      </c>
      <c r="I3" s="276"/>
      <c r="J3" s="188"/>
      <c r="K3" s="188"/>
      <c r="L3" s="188"/>
      <c r="M3" s="188"/>
    </row>
    <row r="4" spans="1:13" ht="27" customHeight="1" x14ac:dyDescent="0.2">
      <c r="A4" s="282" t="s">
        <v>79</v>
      </c>
      <c r="B4" s="283" t="s">
        <v>15</v>
      </c>
      <c r="C4" s="114">
        <v>1514777</v>
      </c>
      <c r="D4" s="114">
        <v>1657113</v>
      </c>
      <c r="E4" s="114">
        <v>1548074.1307653794</v>
      </c>
      <c r="F4" s="114">
        <v>1418188.635</v>
      </c>
      <c r="G4" s="114">
        <v>1425912.8507369219</v>
      </c>
      <c r="H4" s="114">
        <v>1406900.19145775</v>
      </c>
      <c r="I4" s="276"/>
      <c r="J4" s="188"/>
      <c r="K4" s="188"/>
      <c r="L4" s="188"/>
      <c r="M4" s="188"/>
    </row>
    <row r="5" spans="1:13" ht="17.100000000000001" customHeight="1" x14ac:dyDescent="0.2">
      <c r="A5" s="115" t="s">
        <v>92</v>
      </c>
      <c r="B5" s="283" t="s">
        <v>252</v>
      </c>
      <c r="C5" s="116">
        <v>152.9460895216707</v>
      </c>
      <c r="D5" s="116">
        <v>157.50952691812989</v>
      </c>
      <c r="E5" s="116">
        <v>147.71072514243235</v>
      </c>
      <c r="F5" s="116">
        <v>131.33649100941636</v>
      </c>
      <c r="G5" s="116">
        <v>129.7740356464395</v>
      </c>
      <c r="H5" s="116">
        <v>127.36186720291145</v>
      </c>
      <c r="I5" s="276"/>
      <c r="J5" s="188"/>
      <c r="K5" s="188"/>
      <c r="L5" s="188"/>
      <c r="M5" s="188"/>
    </row>
    <row r="6" spans="1:13" ht="23.1" customHeight="1" x14ac:dyDescent="0.2">
      <c r="A6" s="282" t="s">
        <v>264</v>
      </c>
      <c r="B6" s="283" t="s">
        <v>81</v>
      </c>
      <c r="C6" s="116" t="s">
        <v>246</v>
      </c>
      <c r="D6" s="116" t="s">
        <v>246</v>
      </c>
      <c r="E6" s="116" t="s">
        <v>246</v>
      </c>
      <c r="F6" s="116" t="s">
        <v>246</v>
      </c>
      <c r="G6" s="116" t="s">
        <v>246</v>
      </c>
      <c r="H6" s="114">
        <v>365.64943065859882</v>
      </c>
      <c r="J6" s="290"/>
    </row>
    <row r="7" spans="1:13" ht="17.100000000000001" customHeight="1" x14ac:dyDescent="0.2">
      <c r="A7" s="282"/>
      <c r="B7" s="283" t="s">
        <v>82</v>
      </c>
      <c r="C7" s="116">
        <v>100</v>
      </c>
      <c r="D7" s="116">
        <v>105.06126005452808</v>
      </c>
      <c r="E7" s="116">
        <v>120.9846469561887</v>
      </c>
      <c r="F7" s="116">
        <v>147.71992553899463</v>
      </c>
      <c r="G7" s="116">
        <v>153.76829280208119</v>
      </c>
      <c r="H7" s="116">
        <v>159.2828694555723</v>
      </c>
      <c r="I7" s="276"/>
    </row>
    <row r="8" spans="1:13" ht="23.1" customHeight="1" x14ac:dyDescent="0.2">
      <c r="A8" s="282" t="s">
        <v>265</v>
      </c>
      <c r="B8" s="283" t="s">
        <v>86</v>
      </c>
      <c r="C8" s="116" t="s">
        <v>246</v>
      </c>
      <c r="D8" s="116" t="s">
        <v>246</v>
      </c>
      <c r="E8" s="116" t="s">
        <v>246</v>
      </c>
      <c r="F8" s="116" t="s">
        <v>246</v>
      </c>
      <c r="G8" s="116" t="s">
        <v>246</v>
      </c>
      <c r="H8" s="114">
        <v>2734.8599947190523</v>
      </c>
      <c r="I8" s="276"/>
    </row>
    <row r="9" spans="1:13" ht="17.100000000000001" customHeight="1" x14ac:dyDescent="0.2">
      <c r="A9" s="282"/>
      <c r="B9" s="283" t="s">
        <v>82</v>
      </c>
      <c r="C9" s="116">
        <v>100</v>
      </c>
      <c r="D9" s="116">
        <v>95.182562961931723</v>
      </c>
      <c r="E9" s="116">
        <v>82.655115765401447</v>
      </c>
      <c r="F9" s="116">
        <v>67.695674524018315</v>
      </c>
      <c r="G9" s="116">
        <v>65.03291294825803</v>
      </c>
      <c r="H9" s="116">
        <v>62.781390328915641</v>
      </c>
      <c r="I9" s="276"/>
      <c r="J9" s="291"/>
    </row>
    <row r="10" spans="1:13" ht="23.1" customHeight="1" x14ac:dyDescent="0.2">
      <c r="A10" s="282" t="s">
        <v>266</v>
      </c>
      <c r="B10" s="283" t="s">
        <v>85</v>
      </c>
      <c r="C10" s="114" t="s">
        <v>246</v>
      </c>
      <c r="D10" s="114" t="s">
        <v>246</v>
      </c>
      <c r="E10" s="114" t="s">
        <v>246</v>
      </c>
      <c r="F10" s="116" t="s">
        <v>246</v>
      </c>
      <c r="G10" s="116" t="s">
        <v>246</v>
      </c>
      <c r="H10" s="114">
        <v>514432.25400000002</v>
      </c>
      <c r="I10" s="276"/>
    </row>
    <row r="11" spans="1:13" ht="17.100000000000001" customHeight="1" x14ac:dyDescent="0.2">
      <c r="A11" s="115"/>
      <c r="B11" s="283" t="s">
        <v>82</v>
      </c>
      <c r="C11" s="116">
        <v>100</v>
      </c>
      <c r="D11" s="116">
        <v>114.93333991256745</v>
      </c>
      <c r="E11" s="116">
        <v>123.64407577660481</v>
      </c>
      <c r="F11" s="116">
        <v>138.30070007826131</v>
      </c>
      <c r="G11" s="116">
        <v>144.74750061716367</v>
      </c>
      <c r="H11" s="116">
        <v>147.93933333618381</v>
      </c>
      <c r="I11" s="276"/>
    </row>
    <row r="12" spans="1:13" ht="23.1" customHeight="1" x14ac:dyDescent="0.2">
      <c r="A12" s="282" t="s">
        <v>267</v>
      </c>
      <c r="B12" s="283" t="s">
        <v>83</v>
      </c>
      <c r="C12" s="61">
        <v>9903.9930000000004</v>
      </c>
      <c r="D12" s="61">
        <v>10520.716</v>
      </c>
      <c r="E12" s="61">
        <v>10480.445</v>
      </c>
      <c r="F12" s="61">
        <v>10798.130999999999</v>
      </c>
      <c r="G12" s="61">
        <v>10987.659</v>
      </c>
      <c r="H12" s="61">
        <v>11046.478999999999</v>
      </c>
      <c r="I12" s="276"/>
    </row>
    <row r="13" spans="1:13" ht="21" customHeight="1" x14ac:dyDescent="0.2">
      <c r="A13" s="115" t="s">
        <v>80</v>
      </c>
      <c r="B13" s="283" t="s">
        <v>2</v>
      </c>
      <c r="C13" s="117">
        <v>1.8274461557695785</v>
      </c>
      <c r="D13" s="117">
        <v>8.6389985953659917E-2</v>
      </c>
      <c r="E13" s="117">
        <v>-0.1003529415241084</v>
      </c>
      <c r="F13" s="117">
        <v>1.163298235772082</v>
      </c>
      <c r="G13" s="117">
        <v>0.6587083844673699</v>
      </c>
      <c r="H13" s="117">
        <v>0.53532786192218018</v>
      </c>
      <c r="I13" s="276"/>
      <c r="K13" s="292"/>
    </row>
    <row r="14" spans="1:13" ht="43.5" customHeight="1" x14ac:dyDescent="0.2">
      <c r="A14" s="301" t="s">
        <v>330</v>
      </c>
      <c r="B14" s="301"/>
      <c r="C14" s="301"/>
      <c r="D14" s="301"/>
      <c r="E14" s="301"/>
      <c r="F14" s="301"/>
      <c r="G14" s="301"/>
      <c r="H14" s="301"/>
    </row>
    <row r="15" spans="1:13" x14ac:dyDescent="0.2">
      <c r="E15" s="293"/>
      <c r="F15" s="293"/>
    </row>
    <row r="16" spans="1:13" x14ac:dyDescent="0.2">
      <c r="C16" s="116"/>
      <c r="D16" s="116"/>
      <c r="E16" s="116"/>
      <c r="F16" s="116"/>
      <c r="G16" s="116"/>
      <c r="H16" s="116"/>
    </row>
    <row r="17" spans="3:17" x14ac:dyDescent="0.2">
      <c r="C17" s="116"/>
      <c r="D17" s="116"/>
      <c r="E17" s="116"/>
      <c r="F17" s="116"/>
      <c r="G17" s="116"/>
      <c r="H17" s="116"/>
    </row>
    <row r="18" spans="3:17" x14ac:dyDescent="0.2">
      <c r="C18" s="116"/>
      <c r="D18" s="116"/>
      <c r="E18" s="116"/>
      <c r="F18" s="116"/>
      <c r="G18" s="116"/>
      <c r="H18" s="284"/>
    </row>
    <row r="19" spans="3:17" x14ac:dyDescent="0.2">
      <c r="C19" s="116"/>
      <c r="D19" s="116"/>
      <c r="E19" s="116"/>
      <c r="F19" s="116"/>
      <c r="G19" s="116"/>
      <c r="H19" s="116"/>
    </row>
    <row r="20" spans="3:17" x14ac:dyDescent="0.2">
      <c r="C20" s="116"/>
      <c r="D20" s="116"/>
      <c r="E20" s="116"/>
      <c r="F20" s="116"/>
      <c r="G20" s="116"/>
      <c r="H20" s="116"/>
    </row>
    <row r="21" spans="3:17" x14ac:dyDescent="0.2">
      <c r="C21" s="285"/>
      <c r="D21" s="285"/>
      <c r="E21" s="285"/>
      <c r="F21" s="285"/>
      <c r="G21" s="285"/>
      <c r="H21" s="285"/>
    </row>
    <row r="22" spans="3:17" x14ac:dyDescent="0.2">
      <c r="C22" s="116"/>
      <c r="D22" s="116"/>
      <c r="E22" s="116"/>
      <c r="F22" s="116"/>
      <c r="G22" s="116"/>
      <c r="H22" s="116"/>
      <c r="P22" s="292"/>
      <c r="Q22" s="292"/>
    </row>
    <row r="23" spans="3:17" x14ac:dyDescent="0.2">
      <c r="C23" s="116"/>
      <c r="D23" s="116"/>
      <c r="E23" s="116"/>
      <c r="F23" s="116"/>
      <c r="G23" s="116"/>
    </row>
    <row r="24" spans="3:17" x14ac:dyDescent="0.2">
      <c r="C24" s="116"/>
      <c r="D24" s="116"/>
      <c r="E24" s="116"/>
      <c r="F24" s="116"/>
      <c r="G24" s="116"/>
      <c r="H24" s="116"/>
    </row>
    <row r="25" spans="3:17" x14ac:dyDescent="0.2">
      <c r="C25" s="117"/>
      <c r="D25" s="286"/>
      <c r="E25" s="286"/>
      <c r="F25" s="286"/>
      <c r="G25" s="286"/>
      <c r="H25" s="286"/>
    </row>
    <row r="26" spans="3:17" x14ac:dyDescent="0.2">
      <c r="C26" s="116"/>
      <c r="D26" s="116"/>
      <c r="E26" s="116"/>
      <c r="F26" s="116"/>
      <c r="G26" s="116"/>
    </row>
    <row r="27" spans="3:17" x14ac:dyDescent="0.2">
      <c r="C27" s="116"/>
      <c r="D27" s="116"/>
      <c r="E27" s="116"/>
      <c r="F27" s="116"/>
      <c r="G27" s="116"/>
    </row>
    <row r="28" spans="3:17" x14ac:dyDescent="0.2">
      <c r="C28" s="116"/>
      <c r="D28" s="116"/>
      <c r="E28" s="116"/>
      <c r="F28" s="116"/>
      <c r="G28" s="116"/>
    </row>
    <row r="30" spans="3:17" x14ac:dyDescent="0.2">
      <c r="C30" s="285"/>
      <c r="D30" s="285"/>
      <c r="E30" s="285"/>
      <c r="F30" s="285"/>
      <c r="G30" s="285"/>
      <c r="H30" s="285"/>
    </row>
    <row r="32" spans="3:17" x14ac:dyDescent="0.2">
      <c r="D32" s="286"/>
      <c r="E32" s="286"/>
      <c r="F32" s="286"/>
      <c r="G32" s="286"/>
      <c r="H32" s="286"/>
    </row>
  </sheetData>
  <mergeCells count="1">
    <mergeCell ref="A14:H14"/>
  </mergeCells>
  <conditionalFormatting sqref="B5:B7 B9 B11 B4:E4">
    <cfRule type="cellIs" dxfId="311" priority="115" stopIfTrue="1" operator="equal">
      <formula>"."</formula>
    </cfRule>
    <cfRule type="cellIs" dxfId="310" priority="116" stopIfTrue="1" operator="equal">
      <formula>"..."</formula>
    </cfRule>
  </conditionalFormatting>
  <conditionalFormatting sqref="B13">
    <cfRule type="cellIs" dxfId="309" priority="113" stopIfTrue="1" operator="equal">
      <formula>"."</formula>
    </cfRule>
    <cfRule type="cellIs" dxfId="308" priority="114" stopIfTrue="1" operator="equal">
      <formula>"..."</formula>
    </cfRule>
  </conditionalFormatting>
  <conditionalFormatting sqref="C5:E5 H5">
    <cfRule type="cellIs" dxfId="307" priority="111" stopIfTrue="1" operator="equal">
      <formula>"."</formula>
    </cfRule>
    <cfRule type="cellIs" dxfId="306" priority="112" stopIfTrue="1" operator="equal">
      <formula>"..."</formula>
    </cfRule>
  </conditionalFormatting>
  <conditionalFormatting sqref="C13">
    <cfRule type="cellIs" dxfId="305" priority="109" stopIfTrue="1" operator="equal">
      <formula>"."</formula>
    </cfRule>
    <cfRule type="cellIs" dxfId="304" priority="110" stopIfTrue="1" operator="equal">
      <formula>"..."</formula>
    </cfRule>
  </conditionalFormatting>
  <conditionalFormatting sqref="C6:E6 C7">
    <cfRule type="cellIs" dxfId="303" priority="107" stopIfTrue="1" operator="equal">
      <formula>"."</formula>
    </cfRule>
    <cfRule type="cellIs" dxfId="302" priority="108" stopIfTrue="1" operator="equal">
      <formula>"..."</formula>
    </cfRule>
  </conditionalFormatting>
  <conditionalFormatting sqref="B10">
    <cfRule type="cellIs" dxfId="301" priority="105" stopIfTrue="1" operator="equal">
      <formula>"."</formula>
    </cfRule>
    <cfRule type="cellIs" dxfId="300" priority="106" stopIfTrue="1" operator="equal">
      <formula>"..."</formula>
    </cfRule>
  </conditionalFormatting>
  <conditionalFormatting sqref="B8">
    <cfRule type="cellIs" dxfId="299" priority="103" stopIfTrue="1" operator="equal">
      <formula>"."</formula>
    </cfRule>
    <cfRule type="cellIs" dxfId="298" priority="104" stopIfTrue="1" operator="equal">
      <formula>"..."</formula>
    </cfRule>
  </conditionalFormatting>
  <conditionalFormatting sqref="C9">
    <cfRule type="cellIs" dxfId="297" priority="99" stopIfTrue="1" operator="equal">
      <formula>"."</formula>
    </cfRule>
    <cfRule type="cellIs" dxfId="296" priority="100" stopIfTrue="1" operator="equal">
      <formula>"..."</formula>
    </cfRule>
  </conditionalFormatting>
  <conditionalFormatting sqref="C8:E8">
    <cfRule type="cellIs" dxfId="295" priority="101" stopIfTrue="1" operator="equal">
      <formula>"."</formula>
    </cfRule>
    <cfRule type="cellIs" dxfId="294" priority="102" stopIfTrue="1" operator="equal">
      <formula>"..."</formula>
    </cfRule>
  </conditionalFormatting>
  <conditionalFormatting sqref="B12">
    <cfRule type="cellIs" dxfId="293" priority="97" stopIfTrue="1" operator="equal">
      <formula>"."</formula>
    </cfRule>
    <cfRule type="cellIs" dxfId="292" priority="98" stopIfTrue="1" operator="equal">
      <formula>"..."</formula>
    </cfRule>
  </conditionalFormatting>
  <conditionalFormatting sqref="D10">
    <cfRule type="cellIs" dxfId="291" priority="93" stopIfTrue="1" operator="equal">
      <formula>"."</formula>
    </cfRule>
    <cfRule type="cellIs" dxfId="290" priority="94" stopIfTrue="1" operator="equal">
      <formula>"..."</formula>
    </cfRule>
  </conditionalFormatting>
  <conditionalFormatting sqref="C10">
    <cfRule type="cellIs" dxfId="289" priority="91" stopIfTrue="1" operator="equal">
      <formula>"."</formula>
    </cfRule>
    <cfRule type="cellIs" dxfId="288" priority="92" stopIfTrue="1" operator="equal">
      <formula>"..."</formula>
    </cfRule>
  </conditionalFormatting>
  <conditionalFormatting sqref="H6">
    <cfRule type="cellIs" dxfId="287" priority="87" stopIfTrue="1" operator="equal">
      <formula>"."</formula>
    </cfRule>
    <cfRule type="cellIs" dxfId="286" priority="88" stopIfTrue="1" operator="equal">
      <formula>"..."</formula>
    </cfRule>
  </conditionalFormatting>
  <conditionalFormatting sqref="H8">
    <cfRule type="cellIs" dxfId="285" priority="83" stopIfTrue="1" operator="equal">
      <formula>"."</formula>
    </cfRule>
    <cfRule type="cellIs" dxfId="284" priority="84" stopIfTrue="1" operator="equal">
      <formula>"..."</formula>
    </cfRule>
  </conditionalFormatting>
  <conditionalFormatting sqref="H4">
    <cfRule type="cellIs" dxfId="283" priority="81" stopIfTrue="1" operator="equal">
      <formula>"."</formula>
    </cfRule>
    <cfRule type="cellIs" dxfId="282" priority="82" stopIfTrue="1" operator="equal">
      <formula>"..."</formula>
    </cfRule>
  </conditionalFormatting>
  <conditionalFormatting sqref="E10 H10">
    <cfRule type="cellIs" dxfId="281" priority="79" stopIfTrue="1" operator="equal">
      <formula>"."</formula>
    </cfRule>
    <cfRule type="cellIs" dxfId="280" priority="80" stopIfTrue="1" operator="equal">
      <formula>"..."</formula>
    </cfRule>
  </conditionalFormatting>
  <conditionalFormatting sqref="D7:H7">
    <cfRule type="cellIs" dxfId="279" priority="77" stopIfTrue="1" operator="equal">
      <formula>"."</formula>
    </cfRule>
    <cfRule type="cellIs" dxfId="278" priority="78" stopIfTrue="1" operator="equal">
      <formula>"..."</formula>
    </cfRule>
  </conditionalFormatting>
  <conditionalFormatting sqref="E9:H9">
    <cfRule type="cellIs" dxfId="277" priority="75" stopIfTrue="1" operator="equal">
      <formula>"."</formula>
    </cfRule>
    <cfRule type="cellIs" dxfId="276" priority="76" stopIfTrue="1" operator="equal">
      <formula>"..."</formula>
    </cfRule>
  </conditionalFormatting>
  <conditionalFormatting sqref="C11:E11 H11">
    <cfRule type="cellIs" dxfId="275" priority="71" stopIfTrue="1" operator="equal">
      <formula>"."</formula>
    </cfRule>
    <cfRule type="cellIs" dxfId="274" priority="72" stopIfTrue="1" operator="equal">
      <formula>"..."</formula>
    </cfRule>
  </conditionalFormatting>
  <conditionalFormatting sqref="C18:G18 C23:G23 C17:H17 C19:H22 C26:G28 C24:H24 D25:G25">
    <cfRule type="cellIs" dxfId="273" priority="69" stopIfTrue="1" operator="equal">
      <formula>"."</formula>
    </cfRule>
    <cfRule type="cellIs" dxfId="272" priority="70" stopIfTrue="1" operator="equal">
      <formula>"..."</formula>
    </cfRule>
  </conditionalFormatting>
  <conditionalFormatting sqref="D13:E13 H13">
    <cfRule type="cellIs" dxfId="271" priority="67" stopIfTrue="1" operator="equal">
      <formula>"."</formula>
    </cfRule>
    <cfRule type="cellIs" dxfId="270" priority="68" stopIfTrue="1" operator="equal">
      <formula>"..."</formula>
    </cfRule>
  </conditionalFormatting>
  <conditionalFormatting sqref="C16:H16">
    <cfRule type="cellIs" dxfId="269" priority="65" stopIfTrue="1" operator="equal">
      <formula>"."</formula>
    </cfRule>
    <cfRule type="cellIs" dxfId="268" priority="66" stopIfTrue="1" operator="equal">
      <formula>"..."</formula>
    </cfRule>
  </conditionalFormatting>
  <conditionalFormatting sqref="C12:E12 H12">
    <cfRule type="cellIs" dxfId="267" priority="63" stopIfTrue="1" operator="equal">
      <formula>"."</formula>
    </cfRule>
    <cfRule type="cellIs" dxfId="266" priority="64" stopIfTrue="1" operator="equal">
      <formula>"..."</formula>
    </cfRule>
  </conditionalFormatting>
  <conditionalFormatting sqref="G5">
    <cfRule type="cellIs" dxfId="265" priority="61" stopIfTrue="1" operator="equal">
      <formula>"."</formula>
    </cfRule>
    <cfRule type="cellIs" dxfId="264" priority="62" stopIfTrue="1" operator="equal">
      <formula>"..."</formula>
    </cfRule>
  </conditionalFormatting>
  <conditionalFormatting sqref="G4">
    <cfRule type="cellIs" dxfId="263" priority="55" stopIfTrue="1" operator="equal">
      <formula>"."</formula>
    </cfRule>
    <cfRule type="cellIs" dxfId="262" priority="56" stopIfTrue="1" operator="equal">
      <formula>"..."</formula>
    </cfRule>
  </conditionalFormatting>
  <conditionalFormatting sqref="G11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G13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G12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G8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G6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G10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D9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F5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F4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F12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F8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F6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F10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F11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F13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C25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4" topLeftCell="A5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1.7109375" style="20" customWidth="1"/>
    <col min="2" max="5" width="11.7109375" style="20" customWidth="1"/>
    <col min="6" max="6" width="13.28515625" style="20" customWidth="1"/>
    <col min="7" max="10" width="11.42578125" style="20"/>
    <col min="11" max="11" width="11.85546875" style="20" bestFit="1" customWidth="1"/>
    <col min="12" max="16384" width="11.42578125" style="20"/>
  </cols>
  <sheetData>
    <row r="1" spans="1:12" ht="16.5" customHeight="1" x14ac:dyDescent="0.2">
      <c r="H1" s="188"/>
      <c r="I1" s="188"/>
      <c r="J1" s="188"/>
      <c r="K1" s="188"/>
    </row>
    <row r="2" spans="1:12" ht="14.85" customHeight="1" x14ac:dyDescent="0.2">
      <c r="A2" s="233" t="s">
        <v>289</v>
      </c>
      <c r="H2" s="188"/>
      <c r="I2" s="188"/>
      <c r="J2" s="188"/>
      <c r="K2" s="188"/>
    </row>
    <row r="3" spans="1:12" ht="36.75" customHeight="1" x14ac:dyDescent="0.2">
      <c r="A3" s="309" t="s">
        <v>23</v>
      </c>
      <c r="B3" s="329">
        <v>2017</v>
      </c>
      <c r="C3" s="327"/>
      <c r="D3" s="307">
        <v>2018</v>
      </c>
      <c r="E3" s="327"/>
      <c r="F3" s="249" t="s">
        <v>326</v>
      </c>
      <c r="H3" s="188"/>
      <c r="I3" s="188"/>
      <c r="J3" s="188"/>
      <c r="K3" s="188"/>
    </row>
    <row r="4" spans="1:12" ht="20.25" customHeight="1" x14ac:dyDescent="0.2">
      <c r="A4" s="311"/>
      <c r="B4" s="245" t="s">
        <v>41</v>
      </c>
      <c r="C4" s="2" t="s">
        <v>15</v>
      </c>
      <c r="D4" s="2" t="s">
        <v>41</v>
      </c>
      <c r="E4" s="2" t="s">
        <v>15</v>
      </c>
      <c r="F4" s="246" t="s">
        <v>2</v>
      </c>
      <c r="H4" s="188"/>
      <c r="I4" s="188"/>
      <c r="J4" s="188"/>
      <c r="K4" s="188"/>
    </row>
    <row r="5" spans="1:12" ht="35.1" customHeight="1" x14ac:dyDescent="0.2">
      <c r="A5" s="247" t="s">
        <v>272</v>
      </c>
      <c r="B5" s="1">
        <v>0</v>
      </c>
      <c r="C5" s="1">
        <v>0</v>
      </c>
      <c r="D5" s="1">
        <v>0</v>
      </c>
      <c r="E5" s="1">
        <v>0</v>
      </c>
      <c r="F5" s="250" t="s">
        <v>246</v>
      </c>
      <c r="H5" s="188"/>
      <c r="I5" s="188"/>
      <c r="J5" s="188"/>
      <c r="K5" s="188"/>
    </row>
    <row r="6" spans="1:12" ht="35.1" customHeight="1" x14ac:dyDescent="0.2">
      <c r="A6" s="4" t="s">
        <v>44</v>
      </c>
      <c r="B6" s="1">
        <v>14962.07672171589</v>
      </c>
      <c r="C6" s="1">
        <v>635963.07105653395</v>
      </c>
      <c r="D6" s="1">
        <v>14346.831630248236</v>
      </c>
      <c r="E6" s="1">
        <v>609067.00161333021</v>
      </c>
      <c r="F6" s="251">
        <v>-4.2291873014766317</v>
      </c>
      <c r="G6" s="237"/>
      <c r="H6" s="1"/>
      <c r="I6" s="1"/>
      <c r="J6" s="1"/>
      <c r="K6" s="1"/>
      <c r="L6" s="1"/>
    </row>
    <row r="7" spans="1:12" ht="33" customHeight="1" x14ac:dyDescent="0.2">
      <c r="A7" s="248" t="s">
        <v>273</v>
      </c>
      <c r="B7" s="236">
        <v>14962.07672171589</v>
      </c>
      <c r="C7" s="236">
        <v>635963.07105653395</v>
      </c>
      <c r="D7" s="236">
        <v>14346.831630248236</v>
      </c>
      <c r="E7" s="236">
        <v>609067.00161333021</v>
      </c>
      <c r="F7" s="252">
        <v>-4.2291873014766317</v>
      </c>
      <c r="G7" s="237"/>
      <c r="H7" s="1"/>
      <c r="I7" s="1"/>
      <c r="J7" s="1"/>
      <c r="K7" s="1"/>
      <c r="L7" s="1"/>
    </row>
    <row r="8" spans="1:12" ht="47.25" customHeight="1" x14ac:dyDescent="0.2">
      <c r="A8" s="4" t="s">
        <v>91</v>
      </c>
      <c r="B8" s="1">
        <v>-2671.3701348131399</v>
      </c>
      <c r="C8" s="1">
        <v>-110599.84375199056</v>
      </c>
      <c r="D8" s="1">
        <v>-2807.6972320189343</v>
      </c>
      <c r="E8" s="1">
        <v>-116866.30423769011</v>
      </c>
      <c r="F8" s="251">
        <v>5.6658854778777883</v>
      </c>
      <c r="H8" s="1"/>
      <c r="I8" s="1"/>
      <c r="J8" s="1"/>
      <c r="K8" s="1"/>
      <c r="L8" s="1"/>
    </row>
    <row r="9" spans="1:12" ht="35.1" customHeight="1" x14ac:dyDescent="0.2">
      <c r="A9" s="4" t="s">
        <v>45</v>
      </c>
      <c r="B9" s="1">
        <v>15034.291365020001</v>
      </c>
      <c r="C9" s="1">
        <v>638911.71602840605</v>
      </c>
      <c r="D9" s="1">
        <v>14419.907716999998</v>
      </c>
      <c r="E9" s="1">
        <v>612069.24539549893</v>
      </c>
      <c r="F9" s="251">
        <v>-4.2012800766536111</v>
      </c>
      <c r="G9" s="237"/>
      <c r="H9" s="1"/>
      <c r="I9" s="1"/>
      <c r="J9" s="1"/>
      <c r="K9" s="1"/>
      <c r="L9" s="1"/>
    </row>
    <row r="10" spans="1:12" ht="35.1" customHeight="1" x14ac:dyDescent="0.2">
      <c r="A10" s="4" t="s">
        <v>46</v>
      </c>
      <c r="B10" s="1">
        <v>14858.821236218002</v>
      </c>
      <c r="C10" s="1">
        <v>631409.47159473586</v>
      </c>
      <c r="D10" s="1">
        <v>14317.799267810944</v>
      </c>
      <c r="E10" s="1">
        <v>609816.41374034085</v>
      </c>
      <c r="F10" s="251">
        <v>-3.4198184895544785</v>
      </c>
      <c r="H10" s="1"/>
      <c r="I10" s="1"/>
      <c r="J10" s="1"/>
      <c r="K10" s="1"/>
      <c r="L10" s="1"/>
    </row>
    <row r="11" spans="1:12" ht="24.95" customHeight="1" x14ac:dyDescent="0.2">
      <c r="A11" s="7" t="s">
        <v>47</v>
      </c>
      <c r="B11" s="1">
        <v>5015.4682790199995</v>
      </c>
      <c r="C11" s="1">
        <v>218383.51980508881</v>
      </c>
      <c r="D11" s="1">
        <v>4683.7842659999997</v>
      </c>
      <c r="E11" s="1">
        <v>203941.33451017199</v>
      </c>
      <c r="F11" s="251">
        <v>-6.6132212301581781</v>
      </c>
      <c r="H11" s="1"/>
      <c r="I11" s="1"/>
      <c r="J11" s="1"/>
      <c r="K11" s="1"/>
      <c r="L11" s="1"/>
    </row>
    <row r="12" spans="1:12" ht="24.95" customHeight="1" x14ac:dyDescent="0.2">
      <c r="A12" s="7" t="s">
        <v>48</v>
      </c>
      <c r="B12" s="1">
        <v>4354.5408309999993</v>
      </c>
      <c r="C12" s="1">
        <v>185712.45736048796</v>
      </c>
      <c r="D12" s="1">
        <v>4298.565208</v>
      </c>
      <c r="E12" s="1">
        <v>183325.20899078398</v>
      </c>
      <c r="F12" s="251">
        <v>-1.2854540851129144</v>
      </c>
      <c r="H12" s="1"/>
      <c r="I12" s="1"/>
      <c r="J12" s="1"/>
      <c r="K12" s="1"/>
      <c r="L12" s="1"/>
    </row>
    <row r="13" spans="1:12" ht="24.95" customHeight="1" x14ac:dyDescent="0.2">
      <c r="A13" s="7" t="s">
        <v>49</v>
      </c>
      <c r="B13" s="1">
        <v>2197.2116860000001</v>
      </c>
      <c r="C13" s="1">
        <v>94075.815547776001</v>
      </c>
      <c r="D13" s="1">
        <v>1976.3396110000001</v>
      </c>
      <c r="E13" s="1">
        <v>84618.956784576003</v>
      </c>
      <c r="F13" s="251">
        <v>-10.052380314893334</v>
      </c>
      <c r="H13" s="1"/>
      <c r="I13" s="1"/>
      <c r="J13" s="1"/>
      <c r="K13" s="1"/>
      <c r="L13" s="1"/>
    </row>
    <row r="14" spans="1:12" ht="24.95" customHeight="1" x14ac:dyDescent="0.2">
      <c r="A14" s="7" t="s">
        <v>50</v>
      </c>
      <c r="B14" s="1">
        <v>426.93341599999997</v>
      </c>
      <c r="C14" s="1">
        <v>17223.774801687996</v>
      </c>
      <c r="D14" s="1">
        <v>507.846293</v>
      </c>
      <c r="E14" s="1">
        <v>20488.042998498997</v>
      </c>
      <c r="F14" s="251">
        <v>18.952106808149221</v>
      </c>
      <c r="H14" s="1"/>
      <c r="I14" s="1"/>
      <c r="J14" s="1"/>
      <c r="K14" s="1"/>
      <c r="L14" s="1"/>
    </row>
    <row r="15" spans="1:12" ht="24.95" customHeight="1" x14ac:dyDescent="0.2">
      <c r="A15" s="7" t="s">
        <v>51</v>
      </c>
      <c r="B15" s="1">
        <v>2864.6670241980009</v>
      </c>
      <c r="C15" s="1">
        <v>116013.90407969497</v>
      </c>
      <c r="D15" s="1">
        <v>2851.2638898109458</v>
      </c>
      <c r="E15" s="1">
        <v>117442.87045630997</v>
      </c>
      <c r="F15" s="251">
        <v>1.2317199287021541</v>
      </c>
      <c r="G15" s="237"/>
      <c r="H15" s="1"/>
      <c r="I15" s="1"/>
      <c r="J15" s="1"/>
      <c r="K15" s="1"/>
      <c r="L15" s="1"/>
    </row>
    <row r="16" spans="1:12" ht="35.1" customHeight="1" x14ac:dyDescent="0.2">
      <c r="A16" s="205" t="s">
        <v>278</v>
      </c>
      <c r="B16" s="1">
        <v>818.66124187324033</v>
      </c>
      <c r="C16" s="1">
        <v>35721.556062415788</v>
      </c>
      <c r="D16" s="1">
        <v>774.19194153312162</v>
      </c>
      <c r="E16" s="1">
        <v>34736.677551439694</v>
      </c>
      <c r="F16" s="251">
        <v>-2.7570985688731731</v>
      </c>
      <c r="H16" s="1"/>
      <c r="I16" s="1"/>
      <c r="J16" s="1"/>
      <c r="K16" s="1"/>
      <c r="L16" s="1"/>
    </row>
    <row r="17" spans="1:12" ht="35.1" customHeight="1" x14ac:dyDescent="0.2">
      <c r="A17" s="248" t="s">
        <v>52</v>
      </c>
      <c r="B17" s="236">
        <v>11296.575214227509</v>
      </c>
      <c r="C17" s="236">
        <v>482139.42672205734</v>
      </c>
      <c r="D17" s="236">
        <v>10662.834238507126</v>
      </c>
      <c r="E17" s="236">
        <v>455211.18783861439</v>
      </c>
      <c r="F17" s="252">
        <v>-5.5851559509499475</v>
      </c>
      <c r="G17" s="237"/>
      <c r="H17" s="1"/>
      <c r="I17" s="1"/>
      <c r="J17" s="1"/>
      <c r="K17" s="1"/>
      <c r="L17" s="1"/>
    </row>
    <row r="18" spans="1:12" ht="35.1" customHeight="1" x14ac:dyDescent="0.2">
      <c r="A18" s="4" t="s">
        <v>53</v>
      </c>
      <c r="B18" s="1">
        <v>139.64054316674537</v>
      </c>
      <c r="C18" s="1">
        <v>5928.1216098838077</v>
      </c>
      <c r="D18" s="1">
        <v>111.52056681639469</v>
      </c>
      <c r="E18" s="1">
        <v>4749.7436325132066</v>
      </c>
      <c r="F18" s="251">
        <v>-19.877763226144367</v>
      </c>
      <c r="G18" s="237"/>
      <c r="H18" s="1"/>
      <c r="I18" s="1"/>
      <c r="J18" s="1"/>
      <c r="K18" s="1"/>
      <c r="L18" s="1"/>
    </row>
    <row r="19" spans="1:12" ht="35.1" customHeight="1" x14ac:dyDescent="0.2">
      <c r="A19" s="205" t="s">
        <v>54</v>
      </c>
      <c r="B19" s="1">
        <v>625.20759503708939</v>
      </c>
      <c r="C19" s="1">
        <v>24932.519588562966</v>
      </c>
      <c r="D19" s="1">
        <v>567.51083254061302</v>
      </c>
      <c r="E19" s="1">
        <v>22585.198231335409</v>
      </c>
      <c r="F19" s="251">
        <v>-9.4146977359813988</v>
      </c>
      <c r="H19" s="1"/>
      <c r="I19" s="1"/>
      <c r="J19" s="1"/>
      <c r="K19" s="1"/>
      <c r="L19" s="1"/>
    </row>
    <row r="20" spans="1:12" ht="35.1" customHeight="1" x14ac:dyDescent="0.2">
      <c r="A20" s="248" t="s">
        <v>32</v>
      </c>
      <c r="B20" s="236">
        <v>10531.727076023673</v>
      </c>
      <c r="C20" s="236">
        <v>451278.78552361054</v>
      </c>
      <c r="D20" s="236">
        <v>9983.8028391501193</v>
      </c>
      <c r="E20" s="236">
        <v>427876.2459747658</v>
      </c>
      <c r="F20" s="252">
        <v>-5.1858275415475603</v>
      </c>
      <c r="G20" s="237"/>
      <c r="H20" s="1"/>
      <c r="I20" s="1"/>
      <c r="J20" s="1"/>
      <c r="K20" s="1"/>
      <c r="L20" s="1"/>
    </row>
    <row r="21" spans="1:12" ht="24.95" customHeight="1" x14ac:dyDescent="0.2">
      <c r="A21" s="7" t="s">
        <v>89</v>
      </c>
      <c r="B21" s="1">
        <v>242.75358295545149</v>
      </c>
      <c r="C21" s="1">
        <v>9793.5063477527783</v>
      </c>
      <c r="D21" s="1">
        <v>230.56653175859884</v>
      </c>
      <c r="E21" s="1">
        <v>9335.2172205163461</v>
      </c>
      <c r="F21" s="251">
        <v>-4.6795203981420963</v>
      </c>
      <c r="H21" s="1"/>
      <c r="I21" s="1"/>
      <c r="J21" s="1"/>
      <c r="K21" s="1"/>
      <c r="L21" s="1"/>
    </row>
    <row r="22" spans="1:12" ht="24.95" customHeight="1" x14ac:dyDescent="0.2">
      <c r="A22" s="7" t="s">
        <v>21</v>
      </c>
      <c r="B22" s="1">
        <v>7356.8378441569057</v>
      </c>
      <c r="C22" s="1">
        <v>315934.46974170569</v>
      </c>
      <c r="D22" s="1">
        <v>7178.8184508961795</v>
      </c>
      <c r="E22" s="1">
        <v>308289.37182866695</v>
      </c>
      <c r="F22" s="251">
        <v>-2.4198365943700422</v>
      </c>
      <c r="H22" s="1"/>
      <c r="I22" s="1"/>
      <c r="J22" s="1"/>
      <c r="K22" s="1"/>
      <c r="L22" s="1"/>
    </row>
    <row r="23" spans="1:12" ht="24.95" customHeight="1" x14ac:dyDescent="0.2">
      <c r="A23" s="7" t="s">
        <v>33</v>
      </c>
      <c r="B23" s="1">
        <v>2932.1356489113168</v>
      </c>
      <c r="C23" s="1">
        <v>125550.80943415208</v>
      </c>
      <c r="D23" s="1">
        <v>2574.4178564953409</v>
      </c>
      <c r="E23" s="1">
        <v>110251.65692558247</v>
      </c>
      <c r="F23" s="251">
        <v>-12.185626343248378</v>
      </c>
      <c r="H23" s="1"/>
      <c r="I23" s="1"/>
      <c r="J23" s="1"/>
      <c r="K23" s="1"/>
      <c r="L23" s="1"/>
    </row>
    <row r="24" spans="1:12" ht="61.5" customHeight="1" x14ac:dyDescent="0.2">
      <c r="A24" s="302" t="s">
        <v>249</v>
      </c>
      <c r="B24" s="302"/>
      <c r="C24" s="302"/>
      <c r="D24" s="302"/>
      <c r="E24" s="302"/>
      <c r="F24" s="302"/>
      <c r="H24" s="1"/>
      <c r="I24" s="1"/>
    </row>
    <row r="25" spans="1:12" x14ac:dyDescent="0.2">
      <c r="C25" s="237"/>
    </row>
  </sheetData>
  <mergeCells count="4">
    <mergeCell ref="A3:A4"/>
    <mergeCell ref="B3:C3"/>
    <mergeCell ref="D3:E3"/>
    <mergeCell ref="A24:F24"/>
  </mergeCells>
  <conditionalFormatting sqref="F6:F23 B5:E23 H6:I24 J6:L23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F5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2.28515625" style="20" customWidth="1"/>
    <col min="2" max="15" width="8.7109375" style="20" customWidth="1"/>
    <col min="16" max="16" width="12" style="20" bestFit="1" customWidth="1"/>
    <col min="17" max="17" width="8.7109375" style="20" bestFit="1" customWidth="1"/>
    <col min="18" max="18" width="12" style="20" bestFit="1" customWidth="1"/>
    <col min="19" max="19" width="11.42578125" style="20"/>
    <col min="20" max="20" width="5.28515625" style="20" customWidth="1"/>
    <col min="21" max="26" width="7.7109375" style="20" bestFit="1" customWidth="1"/>
    <col min="27" max="28" width="6.42578125" style="20" bestFit="1" customWidth="1"/>
    <col min="29" max="16384" width="11.42578125" style="20"/>
  </cols>
  <sheetData>
    <row r="1" spans="1:28" ht="16.5" customHeight="1" x14ac:dyDescent="0.2">
      <c r="A1" s="23"/>
      <c r="B1" s="23"/>
      <c r="K1" s="188"/>
      <c r="L1" s="188"/>
      <c r="M1" s="188"/>
      <c r="N1" s="188"/>
    </row>
    <row r="2" spans="1:28" s="21" customFormat="1" ht="14.85" customHeight="1" x14ac:dyDescent="0.2">
      <c r="A2" s="233" t="s">
        <v>290</v>
      </c>
      <c r="B2" s="24"/>
      <c r="K2" s="188"/>
      <c r="L2" s="188"/>
      <c r="M2" s="188"/>
      <c r="N2" s="188"/>
    </row>
    <row r="3" spans="1:28" ht="34.5" customHeight="1" x14ac:dyDescent="0.2">
      <c r="A3" s="3" t="s">
        <v>1</v>
      </c>
      <c r="B3" s="234">
        <v>2011</v>
      </c>
      <c r="C3" s="235">
        <v>2012</v>
      </c>
      <c r="D3" s="235">
        <v>2013</v>
      </c>
      <c r="E3" s="235">
        <v>2014</v>
      </c>
      <c r="F3" s="235">
        <v>2015</v>
      </c>
      <c r="G3" s="235">
        <v>2016</v>
      </c>
      <c r="H3" s="235">
        <v>2017</v>
      </c>
      <c r="I3" s="235">
        <v>2018</v>
      </c>
      <c r="K3" s="188"/>
      <c r="L3" s="188"/>
      <c r="M3" s="188"/>
      <c r="N3" s="188"/>
    </row>
    <row r="4" spans="1:28" ht="22.5" customHeight="1" x14ac:dyDescent="0.2">
      <c r="A4" s="331" t="s">
        <v>15</v>
      </c>
      <c r="B4" s="331"/>
      <c r="C4" s="331"/>
      <c r="D4" s="331"/>
      <c r="E4" s="331"/>
      <c r="F4" s="331"/>
      <c r="G4" s="331"/>
      <c r="H4" s="331"/>
      <c r="I4" s="331"/>
      <c r="K4" s="188"/>
      <c r="L4" s="188"/>
      <c r="M4" s="188"/>
      <c r="N4" s="188"/>
    </row>
    <row r="5" spans="1:28" ht="19.5" customHeight="1" x14ac:dyDescent="0.2">
      <c r="A5" s="4" t="s">
        <v>243</v>
      </c>
      <c r="B5" s="1">
        <v>508823</v>
      </c>
      <c r="C5" s="1">
        <v>495300.84379999997</v>
      </c>
      <c r="D5" s="1">
        <v>510545.12000000005</v>
      </c>
      <c r="E5" s="1">
        <v>493829.13000000012</v>
      </c>
      <c r="F5" s="1">
        <v>500910.33380000002</v>
      </c>
      <c r="G5" s="1">
        <v>517474.79979403905</v>
      </c>
      <c r="H5" s="1">
        <v>525363.22730454348</v>
      </c>
      <c r="I5" s="1">
        <v>492200.6973756401</v>
      </c>
      <c r="K5" s="18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9.5" customHeight="1" x14ac:dyDescent="0.2">
      <c r="A6" s="5" t="s">
        <v>5</v>
      </c>
      <c r="B6" s="1">
        <v>281581</v>
      </c>
      <c r="C6" s="1">
        <v>238967.6727</v>
      </c>
      <c r="D6" s="1">
        <v>219493.53</v>
      </c>
      <c r="E6" s="1">
        <v>235657.61</v>
      </c>
      <c r="F6" s="1">
        <v>245638.09090000001</v>
      </c>
      <c r="G6" s="1">
        <v>236844.67636363633</v>
      </c>
      <c r="H6" s="1">
        <v>200668.65818181823</v>
      </c>
      <c r="I6" s="1">
        <v>225789.15272727271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9.5" customHeight="1" x14ac:dyDescent="0.2">
      <c r="A7" s="5" t="s">
        <v>14</v>
      </c>
      <c r="B7" s="1">
        <v>254975</v>
      </c>
      <c r="C7" s="1">
        <v>241401.03649999999</v>
      </c>
      <c r="D7" s="1">
        <v>270624.11</v>
      </c>
      <c r="E7" s="1">
        <v>245672.45</v>
      </c>
      <c r="F7" s="1">
        <v>262382.5759</v>
      </c>
      <c r="G7" s="1">
        <v>275908.37273160595</v>
      </c>
      <c r="H7" s="1">
        <v>284096.31251871091</v>
      </c>
      <c r="I7" s="1">
        <v>270483.77863849892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9.5" customHeight="1" x14ac:dyDescent="0.2">
      <c r="A8" s="5" t="s">
        <v>3</v>
      </c>
      <c r="B8" s="1">
        <v>159631</v>
      </c>
      <c r="C8" s="1">
        <v>164174.3596</v>
      </c>
      <c r="D8" s="1">
        <v>196581.39</v>
      </c>
      <c r="E8" s="1">
        <v>171724.31</v>
      </c>
      <c r="F8" s="1">
        <v>173224.92660000001</v>
      </c>
      <c r="G8" s="1">
        <v>173085.89758600001</v>
      </c>
      <c r="H8" s="1">
        <v>164258.55391999998</v>
      </c>
      <c r="I8" s="1">
        <v>160832.2105445764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9.5" customHeight="1" x14ac:dyDescent="0.2">
      <c r="A9" s="5" t="s">
        <v>6</v>
      </c>
      <c r="B9" s="1">
        <v>61011</v>
      </c>
      <c r="C9" s="1">
        <v>63760.4041</v>
      </c>
      <c r="D9" s="1">
        <v>55267.35</v>
      </c>
      <c r="E9" s="1">
        <v>47451.39</v>
      </c>
      <c r="F9" s="1">
        <v>39266.666400000002</v>
      </c>
      <c r="G9" s="1">
        <v>41634.943445659424</v>
      </c>
      <c r="H9" s="1">
        <v>42299.635741869395</v>
      </c>
      <c r="I9" s="1">
        <v>37556.532660484205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9.5" customHeight="1" x14ac:dyDescent="0.2">
      <c r="A10" s="5" t="s">
        <v>4</v>
      </c>
      <c r="B10" s="1">
        <v>5829</v>
      </c>
      <c r="C10" s="1">
        <v>5333.8243999999995</v>
      </c>
      <c r="D10" s="1">
        <v>4725.93</v>
      </c>
      <c r="E10" s="1">
        <v>4404.57</v>
      </c>
      <c r="F10" s="1">
        <v>4567.0000999999993</v>
      </c>
      <c r="G10" s="1">
        <v>5319.2696914099997</v>
      </c>
      <c r="H10" s="1">
        <v>5643.5590590500005</v>
      </c>
      <c r="I10" s="1">
        <v>7233.8218387169045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9.5" customHeight="1" x14ac:dyDescent="0.2">
      <c r="A11" s="16" t="s">
        <v>242</v>
      </c>
      <c r="B11" s="1">
        <v>13617</v>
      </c>
      <c r="C11" s="1">
        <v>15343.4709</v>
      </c>
      <c r="D11" s="1">
        <v>17078.91</v>
      </c>
      <c r="E11" s="1">
        <v>18033.189999999999</v>
      </c>
      <c r="F11" s="1">
        <v>17661.2091</v>
      </c>
      <c r="G11" s="1">
        <v>17954.365419549998</v>
      </c>
      <c r="H11" s="1">
        <v>18106.944684999999</v>
      </c>
      <c r="I11" s="1">
        <v>17044.710742000003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29.25" customHeight="1" x14ac:dyDescent="0.2">
      <c r="A12" s="17" t="s">
        <v>94</v>
      </c>
      <c r="B12" s="236">
        <v>149271</v>
      </c>
      <c r="C12" s="236">
        <v>168533.65689999997</v>
      </c>
      <c r="D12" s="236">
        <v>171161.02999999997</v>
      </c>
      <c r="E12" s="236">
        <v>171959.90000000002</v>
      </c>
      <c r="F12" s="236">
        <v>174537.83199999999</v>
      </c>
      <c r="G12" s="236">
        <v>183392.95095285308</v>
      </c>
      <c r="H12" s="236">
        <v>185475.95932592949</v>
      </c>
      <c r="I12" s="236">
        <v>195759.28693056057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2.75" customHeight="1" x14ac:dyDescent="0.2">
      <c r="A13" s="18" t="s">
        <v>11</v>
      </c>
      <c r="B13" s="1"/>
      <c r="C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8.600000000000001" customHeight="1" x14ac:dyDescent="0.2">
      <c r="A14" s="7" t="s">
        <v>268</v>
      </c>
      <c r="B14" s="1">
        <v>108078</v>
      </c>
      <c r="C14" s="1">
        <v>120430.6719</v>
      </c>
      <c r="D14" s="1">
        <v>119823.31</v>
      </c>
      <c r="E14" s="1">
        <v>120164.17</v>
      </c>
      <c r="F14" s="1">
        <v>122229.93520000001</v>
      </c>
      <c r="G14" s="1">
        <v>127458.79164543233</v>
      </c>
      <c r="H14" s="1">
        <v>126462.78526815784</v>
      </c>
      <c r="I14" s="1">
        <v>133074.73831889164</v>
      </c>
      <c r="J14" s="23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8.600000000000001" customHeight="1" x14ac:dyDescent="0.2">
      <c r="A15" s="19" t="s">
        <v>7</v>
      </c>
      <c r="B15" s="1">
        <v>15856</v>
      </c>
      <c r="C15" s="1">
        <v>17802.407299999999</v>
      </c>
      <c r="D15" s="1">
        <v>20217.25</v>
      </c>
      <c r="E15" s="1">
        <v>17289.98</v>
      </c>
      <c r="F15" s="1">
        <v>15481.186600000001</v>
      </c>
      <c r="G15" s="1">
        <v>17459.094511196075</v>
      </c>
      <c r="H15" s="1">
        <v>15824.336914402487</v>
      </c>
      <c r="I15" s="1">
        <v>15005.085084000002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8.600000000000001" customHeight="1" x14ac:dyDescent="0.2">
      <c r="A16" s="7" t="s">
        <v>12</v>
      </c>
      <c r="B16" s="1">
        <v>16237</v>
      </c>
      <c r="C16" s="1">
        <v>19555.937999999998</v>
      </c>
      <c r="D16" s="1">
        <v>19650.32</v>
      </c>
      <c r="E16" s="1">
        <v>22278.57</v>
      </c>
      <c r="F16" s="1">
        <v>23453.820199999998</v>
      </c>
      <c r="G16" s="1">
        <v>22971.686682000003</v>
      </c>
      <c r="H16" s="1">
        <v>23968.030776</v>
      </c>
      <c r="I16" s="1">
        <v>25471.380600000004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8.600000000000001" customHeight="1" x14ac:dyDescent="0.2">
      <c r="A17" s="7" t="s">
        <v>13</v>
      </c>
      <c r="B17" s="1">
        <v>2121</v>
      </c>
      <c r="C17" s="1">
        <v>2397.8998000000001</v>
      </c>
      <c r="D17" s="1">
        <v>2399.7600000000002</v>
      </c>
      <c r="E17" s="1">
        <v>2443.4499999999998</v>
      </c>
      <c r="F17" s="1">
        <v>2992.6743000000001</v>
      </c>
      <c r="G17" s="1">
        <v>4444.6788720000004</v>
      </c>
      <c r="H17" s="1">
        <v>7133.6939759999996</v>
      </c>
      <c r="I17" s="1">
        <v>9291.6686487594816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8.600000000000001" customHeight="1" x14ac:dyDescent="0.2">
      <c r="A18" s="19" t="s">
        <v>269</v>
      </c>
      <c r="B18" s="1">
        <v>6979</v>
      </c>
      <c r="C18" s="1">
        <v>8346.7399000000005</v>
      </c>
      <c r="D18" s="1">
        <v>9070.39</v>
      </c>
      <c r="E18" s="1">
        <v>9783.73</v>
      </c>
      <c r="F18" s="1">
        <v>10380.215700000001</v>
      </c>
      <c r="G18" s="1">
        <v>11058.699242224695</v>
      </c>
      <c r="H18" s="1">
        <v>12087.112391369174</v>
      </c>
      <c r="I18" s="1">
        <v>12916.414278909426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23.25" customHeight="1" x14ac:dyDescent="0.2">
      <c r="A19" s="6" t="s">
        <v>8</v>
      </c>
      <c r="B19" s="236">
        <v>1434738</v>
      </c>
      <c r="C19" s="236">
        <v>1392815.2689</v>
      </c>
      <c r="D19" s="236">
        <v>1445477.39</v>
      </c>
      <c r="E19" s="236">
        <v>1388732.54</v>
      </c>
      <c r="F19" s="236">
        <v>1418188.635</v>
      </c>
      <c r="G19" s="236">
        <v>1451615.2759847543</v>
      </c>
      <c r="H19" s="236">
        <v>1425912.8507369219</v>
      </c>
      <c r="I19" s="236">
        <v>1406900.19145775</v>
      </c>
      <c r="J19" s="23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25.5" customHeight="1" x14ac:dyDescent="0.2">
      <c r="A20" s="332" t="s">
        <v>56</v>
      </c>
      <c r="B20" s="332"/>
      <c r="C20" s="332"/>
      <c r="D20" s="332"/>
      <c r="E20" s="332"/>
      <c r="F20" s="332"/>
      <c r="G20" s="332"/>
      <c r="H20" s="332"/>
      <c r="I20" s="33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9.5" customHeight="1" x14ac:dyDescent="0.2">
      <c r="A21" s="4" t="s">
        <v>243</v>
      </c>
      <c r="B21" s="239">
        <v>35.464523836407764</v>
      </c>
      <c r="C21" s="239">
        <v>35.561129667337177</v>
      </c>
      <c r="D21" s="239">
        <v>35.320173358090372</v>
      </c>
      <c r="E21" s="239">
        <v>35.559700358140965</v>
      </c>
      <c r="F21" s="239">
        <v>35.320430684455459</v>
      </c>
      <c r="G21" s="239">
        <v>35.648205716421096</v>
      </c>
      <c r="H21" s="239">
        <v>36.843992747034434</v>
      </c>
      <c r="I21" s="239">
        <v>34.984762982059856</v>
      </c>
      <c r="K21" s="239"/>
      <c r="L21" s="240"/>
      <c r="M21" s="240"/>
      <c r="N21" s="240"/>
      <c r="O21" s="240"/>
      <c r="P21" s="240"/>
      <c r="Q21" s="240"/>
      <c r="R21" s="240"/>
      <c r="S21" s="240"/>
      <c r="T21" s="1"/>
      <c r="U21" s="1"/>
      <c r="V21" s="1"/>
      <c r="W21" s="1"/>
      <c r="X21" s="1"/>
      <c r="Y21" s="1"/>
      <c r="Z21" s="1"/>
      <c r="AA21" s="1"/>
      <c r="AB21" s="1"/>
    </row>
    <row r="22" spans="1:28" ht="19.5" customHeight="1" x14ac:dyDescent="0.2">
      <c r="A22" s="5" t="s">
        <v>5</v>
      </c>
      <c r="B22" s="239">
        <v>19.625952612950936</v>
      </c>
      <c r="C22" s="239">
        <v>17.157169226664841</v>
      </c>
      <c r="D22" s="239">
        <v>15.184846993698049</v>
      </c>
      <c r="E22" s="239">
        <v>16.969258169755278</v>
      </c>
      <c r="F22" s="239">
        <v>17.320551359516433</v>
      </c>
      <c r="G22" s="239">
        <v>16.315939924437927</v>
      </c>
      <c r="H22" s="239">
        <v>14.072995981354067</v>
      </c>
      <c r="I22" s="239">
        <v>16.048697277759473</v>
      </c>
      <c r="K22" s="239"/>
      <c r="L22" s="240"/>
      <c r="M22" s="240"/>
      <c r="N22" s="240"/>
      <c r="O22" s="240"/>
      <c r="P22" s="240"/>
      <c r="Q22" s="240"/>
      <c r="R22" s="240"/>
      <c r="S22" s="240"/>
      <c r="T22" s="1"/>
      <c r="U22" s="1"/>
      <c r="V22" s="1"/>
      <c r="W22" s="1"/>
      <c r="X22" s="1"/>
      <c r="Y22" s="1"/>
      <c r="Z22" s="1"/>
      <c r="AA22" s="1"/>
      <c r="AB22" s="1"/>
    </row>
    <row r="23" spans="1:28" ht="19.5" customHeight="1" x14ac:dyDescent="0.2">
      <c r="A23" s="5" t="s">
        <v>14</v>
      </c>
      <c r="B23" s="239">
        <v>17.771537381737989</v>
      </c>
      <c r="C23" s="239">
        <v>17.331877521033398</v>
      </c>
      <c r="D23" s="239">
        <v>18.722126812374423</v>
      </c>
      <c r="E23" s="239">
        <v>17.690407830437962</v>
      </c>
      <c r="F23" s="239">
        <v>18.501246549617147</v>
      </c>
      <c r="G23" s="239">
        <v>19.006990164417619</v>
      </c>
      <c r="H23" s="239">
        <v>19.923820195034214</v>
      </c>
      <c r="I23" s="239">
        <v>19.225512959681879</v>
      </c>
      <c r="K23" s="239"/>
      <c r="L23" s="240"/>
      <c r="M23" s="240"/>
      <c r="N23" s="240"/>
      <c r="O23" s="240"/>
      <c r="P23" s="240"/>
      <c r="Q23" s="240"/>
      <c r="R23" s="240"/>
      <c r="S23" s="240"/>
      <c r="T23" s="1"/>
      <c r="U23" s="1"/>
      <c r="V23" s="1"/>
      <c r="W23" s="1"/>
      <c r="X23" s="1"/>
      <c r="Y23" s="1"/>
      <c r="Z23" s="1"/>
      <c r="AA23" s="1"/>
      <c r="AB23" s="1"/>
    </row>
    <row r="24" spans="1:28" ht="19.5" customHeight="1" x14ac:dyDescent="0.2">
      <c r="A24" s="5" t="s">
        <v>3</v>
      </c>
      <c r="B24" s="239">
        <v>11.126142891594144</v>
      </c>
      <c r="C24" s="239">
        <v>11.787231463197525</v>
      </c>
      <c r="D24" s="239">
        <v>13.599755441349382</v>
      </c>
      <c r="E24" s="239">
        <v>12.365542323938056</v>
      </c>
      <c r="F24" s="239">
        <v>12.214519445785857</v>
      </c>
      <c r="G24" s="239">
        <v>11.923675676985495</v>
      </c>
      <c r="H24" s="239">
        <v>11.519536683823979</v>
      </c>
      <c r="I24" s="239">
        <v>11.431671665203998</v>
      </c>
      <c r="K24" s="239"/>
      <c r="L24" s="240"/>
      <c r="M24" s="240"/>
      <c r="N24" s="240"/>
      <c r="O24" s="240"/>
      <c r="P24" s="240"/>
      <c r="Q24" s="240"/>
      <c r="R24" s="240"/>
      <c r="S24" s="240"/>
      <c r="T24" s="1"/>
      <c r="U24" s="1"/>
      <c r="V24" s="1"/>
      <c r="W24" s="1"/>
      <c r="X24" s="1"/>
      <c r="Y24" s="1"/>
      <c r="Z24" s="1"/>
      <c r="AA24" s="1"/>
      <c r="AB24" s="1"/>
    </row>
    <row r="25" spans="1:28" ht="19.5" customHeight="1" x14ac:dyDescent="0.2">
      <c r="A25" s="5" t="s">
        <v>6</v>
      </c>
      <c r="B25" s="239">
        <v>4.2524140295998292</v>
      </c>
      <c r="C25" s="239">
        <v>4.5778076622003061</v>
      </c>
      <c r="D25" s="239">
        <v>3.8234669308801852</v>
      </c>
      <c r="E25" s="239">
        <v>3.4168847228135091</v>
      </c>
      <c r="F25" s="239">
        <v>2.7687900911714753</v>
      </c>
      <c r="G25" s="239">
        <v>2.8681803046895391</v>
      </c>
      <c r="H25" s="239">
        <v>2.9664951627309231</v>
      </c>
      <c r="I25" s="239">
        <v>2.6694525232504418</v>
      </c>
      <c r="K25" s="239"/>
      <c r="L25" s="240"/>
      <c r="M25" s="240"/>
      <c r="N25" s="240"/>
      <c r="O25" s="240"/>
      <c r="P25" s="240"/>
      <c r="Q25" s="240"/>
      <c r="R25" s="240"/>
      <c r="S25" s="240"/>
      <c r="T25" s="1"/>
      <c r="U25" s="1"/>
      <c r="V25" s="1"/>
      <c r="W25" s="1"/>
      <c r="X25" s="1"/>
      <c r="Y25" s="1"/>
      <c r="Z25" s="1"/>
      <c r="AA25" s="1"/>
      <c r="AB25" s="1"/>
    </row>
    <row r="26" spans="1:28" ht="19.5" customHeight="1" x14ac:dyDescent="0.2">
      <c r="A26" s="5" t="s">
        <v>4</v>
      </c>
      <c r="B26" s="239">
        <v>0.40627626786214632</v>
      </c>
      <c r="C26" s="239">
        <v>0.38295275181844324</v>
      </c>
      <c r="D26" s="239">
        <v>0.32694596488984173</v>
      </c>
      <c r="E26" s="239">
        <v>0.3171647436157865</v>
      </c>
      <c r="F26" s="239">
        <v>0.3220305104193702</v>
      </c>
      <c r="G26" s="239">
        <v>0.36643797977404763</v>
      </c>
      <c r="H26" s="239">
        <v>0.39578569308309192</v>
      </c>
      <c r="I26" s="239">
        <v>0.51416737893976894</v>
      </c>
      <c r="K26" s="239"/>
      <c r="L26" s="240"/>
      <c r="M26" s="240"/>
      <c r="N26" s="240"/>
      <c r="O26" s="240"/>
      <c r="P26" s="240"/>
      <c r="Q26" s="240"/>
      <c r="R26" s="240"/>
      <c r="S26" s="240"/>
      <c r="T26" s="1"/>
      <c r="U26" s="1"/>
      <c r="V26" s="1"/>
      <c r="W26" s="1"/>
      <c r="X26" s="1"/>
      <c r="Y26" s="1"/>
      <c r="Z26" s="1"/>
      <c r="AA26" s="1"/>
      <c r="AB26" s="1"/>
    </row>
    <row r="27" spans="1:28" ht="19.5" customHeight="1" x14ac:dyDescent="0.2">
      <c r="A27" s="16" t="s">
        <v>242</v>
      </c>
      <c r="B27" s="239">
        <v>0.94909314453231175</v>
      </c>
      <c r="C27" s="239">
        <v>1.1016156444147667</v>
      </c>
      <c r="D27" s="239">
        <v>1.1815411377690246</v>
      </c>
      <c r="E27" s="239">
        <v>1.2985358577397486</v>
      </c>
      <c r="F27" s="239">
        <v>1.245335681314355</v>
      </c>
      <c r="G27" s="239">
        <v>1.2368542627363868</v>
      </c>
      <c r="H27" s="239">
        <v>1.2698493232347405</v>
      </c>
      <c r="I27" s="239">
        <v>1.2115081684891407</v>
      </c>
      <c r="K27" s="239"/>
      <c r="L27" s="240"/>
      <c r="M27" s="240"/>
      <c r="N27" s="240"/>
      <c r="O27" s="240"/>
      <c r="P27" s="240"/>
      <c r="Q27" s="240"/>
      <c r="R27" s="240"/>
      <c r="S27" s="240"/>
      <c r="T27" s="1"/>
      <c r="U27" s="1"/>
      <c r="V27" s="1"/>
      <c r="W27" s="1"/>
      <c r="X27" s="1"/>
      <c r="Y27" s="1"/>
      <c r="Z27" s="1"/>
      <c r="AA27" s="1"/>
      <c r="AB27" s="1"/>
    </row>
    <row r="28" spans="1:28" ht="29.25" customHeight="1" x14ac:dyDescent="0.2">
      <c r="A28" s="17" t="s">
        <v>94</v>
      </c>
      <c r="B28" s="242">
        <v>10.404059835314881</v>
      </c>
      <c r="C28" s="242">
        <v>12.100216063333535</v>
      </c>
      <c r="D28" s="242">
        <v>11.841141977322799</v>
      </c>
      <c r="E28" s="242">
        <v>12.382506713639764</v>
      </c>
      <c r="F28" s="242">
        <v>12.307095663617414</v>
      </c>
      <c r="G28" s="242">
        <v>12.633715970537857</v>
      </c>
      <c r="H28" s="242">
        <v>13.007524213704519</v>
      </c>
      <c r="I28" s="242">
        <v>13.914227044615435</v>
      </c>
      <c r="K28" s="239"/>
      <c r="L28" s="240"/>
      <c r="M28" s="240"/>
      <c r="N28" s="240"/>
      <c r="O28" s="240"/>
      <c r="P28" s="240"/>
      <c r="Q28" s="240"/>
      <c r="R28" s="240"/>
      <c r="S28" s="240"/>
      <c r="T28" s="1"/>
      <c r="U28" s="1"/>
      <c r="V28" s="1"/>
      <c r="W28" s="1"/>
      <c r="X28" s="1"/>
      <c r="Y28" s="1"/>
      <c r="Z28" s="1"/>
      <c r="AA28" s="1"/>
      <c r="AB28" s="1"/>
    </row>
    <row r="29" spans="1:28" ht="12.75" customHeight="1" x14ac:dyDescent="0.2">
      <c r="A29" s="18" t="s">
        <v>11</v>
      </c>
      <c r="C29" s="239"/>
      <c r="E29" s="239"/>
      <c r="G29" s="239"/>
      <c r="I29" s="239"/>
      <c r="K29" s="239"/>
      <c r="L29" s="240"/>
      <c r="M29" s="240"/>
      <c r="N29" s="240"/>
      <c r="O29" s="240"/>
      <c r="P29" s="240"/>
      <c r="Q29" s="240"/>
      <c r="R29" s="240"/>
      <c r="S29" s="240"/>
      <c r="T29" s="1"/>
      <c r="U29" s="1"/>
      <c r="V29" s="1"/>
      <c r="W29" s="1"/>
      <c r="X29" s="1"/>
      <c r="Y29" s="1"/>
      <c r="Z29" s="1"/>
      <c r="AA29" s="1"/>
      <c r="AB29" s="1"/>
    </row>
    <row r="30" spans="1:28" ht="18.600000000000001" customHeight="1" x14ac:dyDescent="0.2">
      <c r="A30" s="7" t="s">
        <v>268</v>
      </c>
      <c r="B30" s="239">
        <v>7.5329432969643246</v>
      </c>
      <c r="C30" s="239">
        <v>8.6465645939617115</v>
      </c>
      <c r="D30" s="239">
        <v>8.2895319448753195</v>
      </c>
      <c r="E30" s="239">
        <v>8.6527942954371895</v>
      </c>
      <c r="F30" s="239">
        <v>8.6187360541074991</v>
      </c>
      <c r="G30" s="239">
        <v>8.7804801832886596</v>
      </c>
      <c r="H30" s="239">
        <v>8.868900031499189</v>
      </c>
      <c r="I30" s="239">
        <v>9.4587191846926366</v>
      </c>
      <c r="K30" s="239"/>
      <c r="L30" s="240"/>
      <c r="M30" s="240"/>
      <c r="N30" s="240"/>
      <c r="O30" s="240"/>
      <c r="P30" s="240"/>
      <c r="Q30" s="240"/>
      <c r="R30" s="240"/>
      <c r="S30" s="240"/>
      <c r="T30" s="1"/>
      <c r="U30" s="1"/>
      <c r="V30" s="1"/>
      <c r="W30" s="1"/>
      <c r="X30" s="1"/>
      <c r="Y30" s="1"/>
      <c r="Z30" s="1"/>
      <c r="AA30" s="1"/>
      <c r="AB30" s="1"/>
    </row>
    <row r="31" spans="1:28" ht="18.600000000000001" customHeight="1" x14ac:dyDescent="0.2">
      <c r="A31" s="19" t="s">
        <v>7</v>
      </c>
      <c r="B31" s="239">
        <v>1.1051495116181491</v>
      </c>
      <c r="C31" s="239">
        <v>1.2781599755192057</v>
      </c>
      <c r="D31" s="239">
        <v>1.3986555680403967</v>
      </c>
      <c r="E31" s="239">
        <v>1.245018713250573</v>
      </c>
      <c r="F31" s="239">
        <v>1.0916168849428132</v>
      </c>
      <c r="G31" s="239">
        <v>1.2027356559300524</v>
      </c>
      <c r="H31" s="239">
        <v>1.1097688688494785</v>
      </c>
      <c r="I31" s="239">
        <v>1.0665351511859975</v>
      </c>
      <c r="K31" s="239"/>
      <c r="L31" s="240"/>
      <c r="M31" s="240"/>
      <c r="N31" s="240"/>
      <c r="O31" s="240"/>
      <c r="P31" s="240"/>
      <c r="Q31" s="240"/>
      <c r="R31" s="240"/>
      <c r="S31" s="240"/>
      <c r="T31" s="1"/>
      <c r="U31" s="1"/>
      <c r="V31" s="1"/>
      <c r="W31" s="1"/>
      <c r="X31" s="1"/>
      <c r="Y31" s="1"/>
      <c r="Z31" s="1"/>
      <c r="AA31" s="1"/>
      <c r="AB31" s="1"/>
    </row>
    <row r="32" spans="1:28" ht="18.600000000000001" customHeight="1" x14ac:dyDescent="0.2">
      <c r="A32" s="7" t="s">
        <v>12</v>
      </c>
      <c r="B32" s="239">
        <v>1.1317048827033227</v>
      </c>
      <c r="C32" s="239">
        <v>1.4040582722391204</v>
      </c>
      <c r="D32" s="239">
        <v>1.3594346155770725</v>
      </c>
      <c r="E32" s="239">
        <v>1.6042376309552016</v>
      </c>
      <c r="F32" s="239">
        <v>1.6537870647933939</v>
      </c>
      <c r="G32" s="239">
        <v>1.582491384738036</v>
      </c>
      <c r="H32" s="239">
        <v>1.6808902987032588</v>
      </c>
      <c r="I32" s="239">
        <v>1.8104610941596366</v>
      </c>
      <c r="K32" s="239"/>
      <c r="L32" s="240"/>
      <c r="M32" s="240"/>
      <c r="N32" s="240"/>
      <c r="O32" s="240"/>
      <c r="P32" s="240"/>
      <c r="Q32" s="240"/>
      <c r="R32" s="240"/>
      <c r="S32" s="240"/>
      <c r="T32" s="1"/>
      <c r="U32" s="1"/>
      <c r="V32" s="1"/>
      <c r="W32" s="1"/>
      <c r="X32" s="1"/>
      <c r="Y32" s="1"/>
      <c r="Z32" s="1"/>
      <c r="AA32" s="1"/>
      <c r="AB32" s="1"/>
    </row>
    <row r="33" spans="1:28" ht="18.600000000000001" customHeight="1" x14ac:dyDescent="0.2">
      <c r="A33" s="7" t="s">
        <v>13</v>
      </c>
      <c r="B33" s="239">
        <v>0.14783186895447112</v>
      </c>
      <c r="C33" s="239">
        <v>0.17216208448761358</v>
      </c>
      <c r="D33" s="239">
        <v>0.16601850825214223</v>
      </c>
      <c r="E33" s="239">
        <v>0.17594820670076614</v>
      </c>
      <c r="F33" s="239">
        <v>0.21102089144861891</v>
      </c>
      <c r="G33" s="239">
        <v>0.30618848847431673</v>
      </c>
      <c r="H33" s="239">
        <v>0.5002896195453499</v>
      </c>
      <c r="I33" s="239">
        <v>0.6604355237973194</v>
      </c>
      <c r="K33" s="239"/>
      <c r="L33" s="240"/>
      <c r="M33" s="240"/>
      <c r="N33" s="240"/>
      <c r="O33" s="240"/>
      <c r="P33" s="240"/>
      <c r="Q33" s="240"/>
      <c r="R33" s="240"/>
      <c r="S33" s="240"/>
      <c r="T33" s="1"/>
      <c r="U33" s="1"/>
      <c r="V33" s="1"/>
      <c r="W33" s="1"/>
      <c r="X33" s="1"/>
      <c r="Y33" s="1"/>
      <c r="Z33" s="1"/>
      <c r="AA33" s="1"/>
      <c r="AB33" s="1"/>
    </row>
    <row r="34" spans="1:28" ht="18.600000000000001" customHeight="1" x14ac:dyDescent="0.2">
      <c r="A34" s="19" t="s">
        <v>269</v>
      </c>
      <c r="B34" s="239">
        <v>0.48643027507461295</v>
      </c>
      <c r="C34" s="239">
        <v>0.59927113712588631</v>
      </c>
      <c r="D34" s="239">
        <v>0.62750134057786955</v>
      </c>
      <c r="E34" s="239">
        <v>0.70450786729603088</v>
      </c>
      <c r="F34" s="239">
        <v>0.73193476832508964</v>
      </c>
      <c r="G34" s="239">
        <v>0.76182025810679321</v>
      </c>
      <c r="H34" s="239">
        <v>0.84767539510724432</v>
      </c>
      <c r="I34" s="239">
        <v>0.91807609077984209</v>
      </c>
      <c r="K34" s="239"/>
      <c r="L34" s="240"/>
      <c r="M34" s="240"/>
      <c r="N34" s="240"/>
      <c r="O34" s="240"/>
      <c r="P34" s="240"/>
      <c r="Q34" s="240"/>
      <c r="R34" s="240"/>
      <c r="S34" s="240"/>
      <c r="T34" s="1"/>
      <c r="U34" s="1"/>
      <c r="V34" s="1"/>
      <c r="W34" s="1"/>
      <c r="X34" s="1"/>
      <c r="Y34" s="1"/>
      <c r="Z34" s="1"/>
      <c r="AA34" s="1"/>
      <c r="AB34" s="1"/>
    </row>
    <row r="35" spans="1:28" ht="23.25" customHeight="1" x14ac:dyDescent="0.2">
      <c r="A35" s="6" t="s">
        <v>8</v>
      </c>
      <c r="B35" s="229">
        <v>100</v>
      </c>
      <c r="C35" s="229">
        <v>100</v>
      </c>
      <c r="D35" s="229">
        <v>100</v>
      </c>
      <c r="E35" s="229">
        <v>100</v>
      </c>
      <c r="F35" s="229">
        <v>100</v>
      </c>
      <c r="G35" s="229">
        <v>100</v>
      </c>
      <c r="H35" s="229">
        <v>100</v>
      </c>
      <c r="I35" s="229">
        <v>100</v>
      </c>
      <c r="K35" s="239"/>
      <c r="T35" s="1"/>
      <c r="U35" s="1"/>
      <c r="V35" s="1"/>
      <c r="W35" s="1"/>
      <c r="X35" s="1"/>
      <c r="Y35" s="1"/>
      <c r="Z35" s="1"/>
      <c r="AA35" s="1"/>
      <c r="AB35" s="1"/>
    </row>
    <row r="36" spans="1:28" ht="42" customHeight="1" x14ac:dyDescent="0.2">
      <c r="A36" s="302" t="s">
        <v>316</v>
      </c>
      <c r="B36" s="302"/>
      <c r="C36" s="302"/>
      <c r="D36" s="302"/>
      <c r="E36" s="302"/>
      <c r="F36" s="302"/>
      <c r="G36" s="302"/>
      <c r="H36" s="302"/>
      <c r="I36" s="302"/>
      <c r="J36" s="243"/>
      <c r="O36" s="1"/>
      <c r="P36" s="1"/>
      <c r="Q36" s="1"/>
      <c r="R36" s="1"/>
      <c r="S36" s="1"/>
      <c r="T36" s="1"/>
      <c r="U36" s="1"/>
      <c r="V36" s="1"/>
      <c r="W36" s="1"/>
    </row>
    <row r="37" spans="1:28" x14ac:dyDescent="0.2">
      <c r="A37" s="241"/>
    </row>
    <row r="38" spans="1:28" x14ac:dyDescent="0.2">
      <c r="B38" s="239"/>
      <c r="C38" s="239"/>
      <c r="D38" s="239"/>
      <c r="E38" s="239"/>
      <c r="F38" s="239"/>
      <c r="G38" s="239"/>
    </row>
    <row r="39" spans="1:28" x14ac:dyDescent="0.2">
      <c r="B39" s="244"/>
      <c r="C39" s="244"/>
      <c r="D39" s="244"/>
      <c r="E39" s="244"/>
      <c r="F39" s="244"/>
      <c r="G39" s="244"/>
    </row>
    <row r="40" spans="1:28" x14ac:dyDescent="0.2">
      <c r="B40" s="244"/>
      <c r="C40" s="244"/>
      <c r="D40" s="244"/>
      <c r="E40" s="244"/>
      <c r="F40" s="244"/>
      <c r="G40" s="244"/>
    </row>
    <row r="41" spans="1:28" x14ac:dyDescent="0.2">
      <c r="B41" s="239"/>
      <c r="C41" s="239"/>
      <c r="D41" s="239"/>
      <c r="E41" s="239"/>
      <c r="F41" s="239"/>
      <c r="G41" s="239"/>
    </row>
  </sheetData>
  <mergeCells count="3">
    <mergeCell ref="A4:I4"/>
    <mergeCell ref="A20:I20"/>
    <mergeCell ref="A36:I36"/>
  </mergeCells>
  <conditionalFormatting sqref="B41:G41 B38:G38 B25:B28 C26:C29 B22:I24 B30:I34 D25:D28 F25:F28 H25:H28 E26:E29 G26:G29 I26:I29 K14 Q20:T20 T14:T19 T12 K13:T13 K6:K12 T21:T22 R5:AB5 U6:AB35 R6:T11">
    <cfRule type="cellIs" dxfId="141" priority="61" stopIfTrue="1" operator="equal">
      <formula>"."</formula>
    </cfRule>
    <cfRule type="cellIs" dxfId="140" priority="62" stopIfTrue="1" operator="equal">
      <formula>"..."</formula>
    </cfRule>
  </conditionalFormatting>
  <conditionalFormatting sqref="B23 B27 B30:B31 B33 B21:I21 D23 F23 H23 D27 F27 H27 D30:D31 F30:F31 H30:H31 D33 F33 H33 B25:I25 K21:K35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I5:I12 I14:I19">
    <cfRule type="cellIs" dxfId="137" priority="51" stopIfTrue="1" operator="equal">
      <formula>"."</formula>
    </cfRule>
    <cfRule type="cellIs" dxfId="136" priority="52" stopIfTrue="1" operator="equal">
      <formula>"..."</formula>
    </cfRule>
  </conditionalFormatting>
  <conditionalFormatting sqref="K15:K19 O36:W36 T23:T35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conditionalFormatting sqref="B35:I35">
    <cfRule type="cellIs" dxfId="133" priority="47" stopIfTrue="1" operator="equal">
      <formula>"."</formula>
    </cfRule>
    <cfRule type="cellIs" dxfId="132" priority="48" stopIfTrue="1" operator="equal">
      <formula>"..."</formula>
    </cfRule>
  </conditionalFormatting>
  <conditionalFormatting sqref="B5:D19 E5:E12 E14:E19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H5:H12 H14:H19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F5:F12 F14:F19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G5:G12 G14:G19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E5:E12 E14:E19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F5:F12 F14:F19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L14:L15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M14:S15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L16 L17:S18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M16:S18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L19:S19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L12:S12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L5:Q1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1.42578125" style="20" customWidth="1"/>
    <col min="2" max="9" width="8.85546875" style="20" customWidth="1"/>
    <col min="10" max="16" width="8.7109375" style="20" customWidth="1"/>
    <col min="17" max="16384" width="11.42578125" style="20"/>
  </cols>
  <sheetData>
    <row r="1" spans="1:28" ht="16.5" customHeight="1" x14ac:dyDescent="0.2">
      <c r="A1" s="23"/>
      <c r="B1" s="23"/>
      <c r="K1" s="188"/>
      <c r="L1" s="188"/>
      <c r="M1" s="188"/>
      <c r="N1" s="188"/>
    </row>
    <row r="2" spans="1:28" s="21" customFormat="1" ht="14.85" customHeight="1" x14ac:dyDescent="0.2">
      <c r="A2" s="233" t="s">
        <v>291</v>
      </c>
      <c r="B2" s="24"/>
      <c r="K2" s="188"/>
      <c r="L2" s="188"/>
      <c r="M2" s="188"/>
      <c r="N2" s="188"/>
    </row>
    <row r="3" spans="1:28" ht="34.5" customHeight="1" x14ac:dyDescent="0.2">
      <c r="A3" s="3" t="s">
        <v>1</v>
      </c>
      <c r="B3" s="234">
        <v>2011</v>
      </c>
      <c r="C3" s="235">
        <v>2012</v>
      </c>
      <c r="D3" s="235">
        <v>2013</v>
      </c>
      <c r="E3" s="235">
        <v>2014</v>
      </c>
      <c r="F3" s="235">
        <v>2015</v>
      </c>
      <c r="G3" s="235">
        <v>2016</v>
      </c>
      <c r="H3" s="235">
        <v>2017</v>
      </c>
      <c r="I3" s="235">
        <v>2018</v>
      </c>
      <c r="K3" s="188"/>
      <c r="L3" s="188"/>
      <c r="M3" s="188"/>
      <c r="N3" s="188"/>
    </row>
    <row r="4" spans="1:28" ht="35.1" customHeight="1" x14ac:dyDescent="0.2">
      <c r="A4" s="331" t="s">
        <v>15</v>
      </c>
      <c r="B4" s="331"/>
      <c r="C4" s="331"/>
      <c r="D4" s="331"/>
      <c r="E4" s="331"/>
      <c r="F4" s="331"/>
      <c r="G4" s="331"/>
      <c r="H4" s="331"/>
      <c r="I4" s="331"/>
      <c r="K4" s="188"/>
      <c r="L4" s="188"/>
      <c r="M4" s="188"/>
      <c r="N4" s="188"/>
    </row>
    <row r="5" spans="1:28" ht="20.25" customHeight="1" x14ac:dyDescent="0.2">
      <c r="A5" s="4" t="s">
        <v>243</v>
      </c>
      <c r="B5" s="1">
        <v>438030</v>
      </c>
      <c r="C5" s="1">
        <v>435270.02360000001</v>
      </c>
      <c r="D5" s="1">
        <v>450145.51000000007</v>
      </c>
      <c r="E5" s="1">
        <v>430495.03</v>
      </c>
      <c r="F5" s="1">
        <v>438563.54300000001</v>
      </c>
      <c r="G5" s="1">
        <v>446114.66326855135</v>
      </c>
      <c r="H5" s="1">
        <v>451278.78552361054</v>
      </c>
      <c r="I5" s="1">
        <v>427876.2459747658</v>
      </c>
      <c r="K5" s="18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20.25" customHeight="1" x14ac:dyDescent="0.2">
      <c r="A6" s="5" t="s">
        <v>18</v>
      </c>
      <c r="B6" s="1">
        <v>246407</v>
      </c>
      <c r="C6" s="1">
        <v>244305.21340000001</v>
      </c>
      <c r="D6" s="1">
        <v>247717.94</v>
      </c>
      <c r="E6" s="1">
        <v>236731.45</v>
      </c>
      <c r="F6" s="1">
        <v>237205.7561</v>
      </c>
      <c r="G6" s="1">
        <v>237512.59010986271</v>
      </c>
      <c r="H6" s="1">
        <v>229493.75938344173</v>
      </c>
      <c r="I6" s="1">
        <v>227223.05723702422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20.25" customHeight="1" x14ac:dyDescent="0.2">
      <c r="A7" s="5" t="s">
        <v>14</v>
      </c>
      <c r="B7" s="1">
        <v>210806</v>
      </c>
      <c r="C7" s="1">
        <v>205155.08780000001</v>
      </c>
      <c r="D7" s="1">
        <v>227074.91</v>
      </c>
      <c r="E7" s="1">
        <v>202717.89</v>
      </c>
      <c r="F7" s="1">
        <v>220483.34469999999</v>
      </c>
      <c r="G7" s="1">
        <v>231104.94022711861</v>
      </c>
      <c r="H7" s="1">
        <v>229881.28894692712</v>
      </c>
      <c r="I7" s="1">
        <v>226015.5291319706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20.25" customHeight="1" x14ac:dyDescent="0.2">
      <c r="A8" s="5" t="s">
        <v>19</v>
      </c>
      <c r="B8" s="1">
        <v>43721</v>
      </c>
      <c r="C8" s="1">
        <v>43418.610999999997</v>
      </c>
      <c r="D8" s="1">
        <v>46990.81</v>
      </c>
      <c r="E8" s="1">
        <v>38015.019999999997</v>
      </c>
      <c r="F8" s="1">
        <v>39828.056799999998</v>
      </c>
      <c r="G8" s="1">
        <v>40889.932009999997</v>
      </c>
      <c r="H8" s="1">
        <v>42168.70882</v>
      </c>
      <c r="I8" s="1">
        <v>40625.679799999998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20.25" customHeight="1" x14ac:dyDescent="0.2">
      <c r="A9" s="5" t="s">
        <v>3</v>
      </c>
      <c r="B9" s="1">
        <v>5377</v>
      </c>
      <c r="C9" s="1">
        <v>3508.6773000000003</v>
      </c>
      <c r="D9" s="1">
        <v>3113.03</v>
      </c>
      <c r="E9" s="1">
        <v>4393.8999999999996</v>
      </c>
      <c r="F9" s="1">
        <v>4434.0275000000001</v>
      </c>
      <c r="G9" s="1">
        <v>3470.5513606404274</v>
      </c>
      <c r="H9" s="1">
        <v>3831.8759800000003</v>
      </c>
      <c r="I9" s="1">
        <v>3421.5714261275853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20.25" customHeight="1" x14ac:dyDescent="0.2">
      <c r="A10" s="5" t="s">
        <v>4</v>
      </c>
      <c r="B10" s="1">
        <v>5550</v>
      </c>
      <c r="C10" s="1">
        <v>5047.7503999999999</v>
      </c>
      <c r="D10" s="1">
        <v>4428.62</v>
      </c>
      <c r="E10" s="1">
        <v>4055.09</v>
      </c>
      <c r="F10" s="1">
        <v>4358.0789000000004</v>
      </c>
      <c r="G10" s="1">
        <v>5103.5946193119562</v>
      </c>
      <c r="H10" s="1">
        <v>5460.7463514515439</v>
      </c>
      <c r="I10" s="1">
        <v>5447.468694656739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20.25" customHeight="1" x14ac:dyDescent="0.2">
      <c r="A11" s="16" t="s">
        <v>242</v>
      </c>
      <c r="B11" s="1">
        <v>5727</v>
      </c>
      <c r="C11" s="1">
        <v>5034.1614</v>
      </c>
      <c r="D11" s="1">
        <v>6540.61</v>
      </c>
      <c r="E11" s="1">
        <v>7264.79</v>
      </c>
      <c r="F11" s="1">
        <v>7146.1634000000004</v>
      </c>
      <c r="G11" s="1">
        <v>5737.6578745549359</v>
      </c>
      <c r="H11" s="1">
        <v>6061.3578200000002</v>
      </c>
      <c r="I11" s="1">
        <v>6303.4641979960525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2.1" customHeight="1" x14ac:dyDescent="0.2">
      <c r="A12" s="17" t="s">
        <v>94</v>
      </c>
      <c r="B12" s="236">
        <v>70596</v>
      </c>
      <c r="C12" s="236">
        <v>70045.771299999993</v>
      </c>
      <c r="D12" s="236">
        <v>73846.86</v>
      </c>
      <c r="E12" s="236">
        <v>71052.400000000009</v>
      </c>
      <c r="F12" s="236">
        <v>72516.0144</v>
      </c>
      <c r="G12" s="236">
        <v>77760.839697521951</v>
      </c>
      <c r="H12" s="236">
        <v>77755.736183914822</v>
      </c>
      <c r="I12" s="236">
        <v>93830.155104625432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2.75" customHeight="1" x14ac:dyDescent="0.2">
      <c r="A13" s="19" t="s">
        <v>11</v>
      </c>
      <c r="B13" s="1"/>
      <c r="C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20.25" customHeight="1" x14ac:dyDescent="0.2">
      <c r="A14" s="7" t="s">
        <v>268</v>
      </c>
      <c r="B14" s="1">
        <v>62209</v>
      </c>
      <c r="C14" s="1">
        <v>59412.8393</v>
      </c>
      <c r="D14" s="1">
        <v>62544.55</v>
      </c>
      <c r="E14" s="1">
        <v>58729.53</v>
      </c>
      <c r="F14" s="1">
        <v>59145.6126</v>
      </c>
      <c r="G14" s="1">
        <v>63606.108177651142</v>
      </c>
      <c r="H14" s="1">
        <v>62575.471059763251</v>
      </c>
      <c r="I14" s="1">
        <v>76975.07022455991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20.25" customHeight="1" x14ac:dyDescent="0.2">
      <c r="A15" s="7" t="s">
        <v>12</v>
      </c>
      <c r="B15" s="1">
        <v>4284</v>
      </c>
      <c r="C15" s="1">
        <v>5040</v>
      </c>
      <c r="D15" s="1">
        <v>5148</v>
      </c>
      <c r="E15" s="1">
        <v>5544</v>
      </c>
      <c r="F15" s="1">
        <v>5947.2184999999999</v>
      </c>
      <c r="G15" s="1">
        <v>5979.5553900000004</v>
      </c>
      <c r="H15" s="1">
        <v>6020.7129599999998</v>
      </c>
      <c r="I15" s="1">
        <v>6842.9970000000003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20.25" customHeight="1" x14ac:dyDescent="0.2">
      <c r="A16" s="19" t="s">
        <v>269</v>
      </c>
      <c r="B16" s="1">
        <v>4103</v>
      </c>
      <c r="C16" s="1">
        <v>5592.9320000000007</v>
      </c>
      <c r="D16" s="1">
        <v>6154.3099999999995</v>
      </c>
      <c r="E16" s="1">
        <v>6778.8700000000008</v>
      </c>
      <c r="F16" s="1">
        <v>7423.1832999999997</v>
      </c>
      <c r="G16" s="1">
        <v>8175.1761298708034</v>
      </c>
      <c r="H16" s="1">
        <v>9159.5521641515752</v>
      </c>
      <c r="I16" s="1">
        <v>10012.087880065519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23.25" customHeight="1" x14ac:dyDescent="0.2">
      <c r="A17" s="6" t="s">
        <v>8</v>
      </c>
      <c r="B17" s="236">
        <v>1026214</v>
      </c>
      <c r="C17" s="236">
        <v>1011785.2962</v>
      </c>
      <c r="D17" s="236">
        <v>1059858.28</v>
      </c>
      <c r="E17" s="236">
        <v>994725.55</v>
      </c>
      <c r="F17" s="236">
        <v>1024534.9846</v>
      </c>
      <c r="G17" s="236">
        <v>1047694.7691675621</v>
      </c>
      <c r="H17" s="236">
        <v>1045932.2590093457</v>
      </c>
      <c r="I17" s="236">
        <v>1030743.1715671665</v>
      </c>
      <c r="J17" s="23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50.1" customHeight="1" x14ac:dyDescent="0.2">
      <c r="A18" s="332" t="s">
        <v>56</v>
      </c>
      <c r="B18" s="332"/>
      <c r="C18" s="332"/>
      <c r="D18" s="332"/>
      <c r="E18" s="332"/>
      <c r="F18" s="332"/>
      <c r="G18" s="332"/>
      <c r="H18" s="332"/>
      <c r="I18" s="332"/>
      <c r="U18" s="1"/>
      <c r="V18" s="1"/>
      <c r="W18" s="1"/>
      <c r="X18" s="1"/>
      <c r="Y18" s="1"/>
      <c r="Z18" s="1"/>
      <c r="AA18" s="1"/>
      <c r="AB18" s="1"/>
    </row>
    <row r="19" spans="1:28" ht="20.25" customHeight="1" x14ac:dyDescent="0.2">
      <c r="A19" s="4" t="s">
        <v>243</v>
      </c>
      <c r="B19" s="239">
        <v>42.684079538965555</v>
      </c>
      <c r="C19" s="239">
        <v>43.019998930085265</v>
      </c>
      <c r="D19" s="239">
        <v>42.472236004987387</v>
      </c>
      <c r="E19" s="239">
        <v>43.277769430975212</v>
      </c>
      <c r="F19" s="239">
        <v>42.806107121000309</v>
      </c>
      <c r="G19" s="239">
        <v>42.580594692002549</v>
      </c>
      <c r="H19" s="239">
        <v>43.146081558956702</v>
      </c>
      <c r="I19" s="239">
        <v>41.51143153577361</v>
      </c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U19" s="1"/>
      <c r="V19" s="1"/>
      <c r="W19" s="1"/>
      <c r="X19" s="1"/>
      <c r="Y19" s="1"/>
      <c r="Z19" s="1"/>
      <c r="AA19" s="1"/>
      <c r="AB19" s="1"/>
    </row>
    <row r="20" spans="1:28" ht="20.25" customHeight="1" x14ac:dyDescent="0.2">
      <c r="A20" s="5" t="s">
        <v>18</v>
      </c>
      <c r="B20" s="239">
        <v>24.01126860479393</v>
      </c>
      <c r="C20" s="239">
        <v>24.14595411867975</v>
      </c>
      <c r="D20" s="239">
        <v>23.372741872620932</v>
      </c>
      <c r="E20" s="239">
        <v>23.798669894424648</v>
      </c>
      <c r="F20" s="239">
        <v>23.152528675495656</v>
      </c>
      <c r="G20" s="239">
        <v>22.67001774749496</v>
      </c>
      <c r="H20" s="239">
        <v>21.941550937611069</v>
      </c>
      <c r="I20" s="239">
        <v>22.044585257018863</v>
      </c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U20" s="1"/>
      <c r="V20" s="1"/>
      <c r="W20" s="1"/>
      <c r="X20" s="1"/>
      <c r="Y20" s="1"/>
      <c r="Z20" s="1"/>
      <c r="AA20" s="1"/>
      <c r="AB20" s="1"/>
    </row>
    <row r="21" spans="1:28" ht="20.25" customHeight="1" x14ac:dyDescent="0.2">
      <c r="A21" s="5" t="s">
        <v>14</v>
      </c>
      <c r="B21" s="239">
        <v>20.542109150722947</v>
      </c>
      <c r="C21" s="239">
        <v>20.276543706506576</v>
      </c>
      <c r="D21" s="239">
        <v>21.425025806280441</v>
      </c>
      <c r="E21" s="239">
        <v>20.379278485407358</v>
      </c>
      <c r="F21" s="239">
        <v>21.520333420930601</v>
      </c>
      <c r="G21" s="239">
        <v>22.058422646391683</v>
      </c>
      <c r="H21" s="239">
        <v>21.978602052551576</v>
      </c>
      <c r="I21" s="239">
        <v>21.927434046284411</v>
      </c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U21" s="1"/>
      <c r="V21" s="1"/>
      <c r="W21" s="1"/>
      <c r="X21" s="1"/>
      <c r="Y21" s="1"/>
      <c r="Z21" s="1"/>
      <c r="AA21" s="1"/>
      <c r="AB21" s="1"/>
    </row>
    <row r="22" spans="1:28" ht="20.25" customHeight="1" x14ac:dyDescent="0.2">
      <c r="A22" s="5" t="s">
        <v>19</v>
      </c>
      <c r="B22" s="239">
        <v>4.2604174178095411</v>
      </c>
      <c r="C22" s="239">
        <v>4.2912870114903727</v>
      </c>
      <c r="D22" s="239">
        <v>4.4336880587468732</v>
      </c>
      <c r="E22" s="239">
        <v>3.8216591501042667</v>
      </c>
      <c r="F22" s="239">
        <v>3.8874277012170269</v>
      </c>
      <c r="G22" s="239">
        <v>3.9028477771716643</v>
      </c>
      <c r="H22" s="239">
        <v>4.0316864172389204</v>
      </c>
      <c r="I22" s="239">
        <v>3.9413969377290901</v>
      </c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U22" s="1"/>
      <c r="V22" s="1"/>
      <c r="W22" s="1"/>
      <c r="X22" s="1"/>
      <c r="Y22" s="1"/>
      <c r="Z22" s="1"/>
      <c r="AA22" s="1"/>
      <c r="AB22" s="1"/>
    </row>
    <row r="23" spans="1:28" ht="20.25" customHeight="1" x14ac:dyDescent="0.2">
      <c r="A23" s="5" t="s">
        <v>3</v>
      </c>
      <c r="B23" s="239">
        <v>0.52396478707170235</v>
      </c>
      <c r="C23" s="239">
        <v>0.34678081537433597</v>
      </c>
      <c r="D23" s="239">
        <v>0.29372134546139506</v>
      </c>
      <c r="E23" s="239">
        <v>0.44171982915287533</v>
      </c>
      <c r="F23" s="239">
        <v>0.43278439161656718</v>
      </c>
      <c r="G23" s="239">
        <v>0.33125595953847586</v>
      </c>
      <c r="H23" s="239">
        <v>0.36635986193115033</v>
      </c>
      <c r="I23" s="239">
        <v>0.33195188874502524</v>
      </c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U23" s="1"/>
      <c r="V23" s="1"/>
      <c r="W23" s="1"/>
      <c r="X23" s="1"/>
      <c r="Y23" s="1"/>
      <c r="Z23" s="1"/>
      <c r="AA23" s="1"/>
      <c r="AB23" s="1"/>
    </row>
    <row r="24" spans="1:28" ht="20.25" customHeight="1" x14ac:dyDescent="0.2">
      <c r="A24" s="5" t="s">
        <v>4</v>
      </c>
      <c r="B24" s="239">
        <v>0.54082286930406331</v>
      </c>
      <c r="C24" s="239">
        <v>0.49889540982242231</v>
      </c>
      <c r="D24" s="239">
        <v>0.41785020540670781</v>
      </c>
      <c r="E24" s="239">
        <v>0.40765917795114442</v>
      </c>
      <c r="F24" s="239">
        <v>0.42537140903016468</v>
      </c>
      <c r="G24" s="239">
        <v>0.48712609526217049</v>
      </c>
      <c r="H24" s="239">
        <v>0.52209369243699277</v>
      </c>
      <c r="I24" s="239">
        <v>0.5284991300378229</v>
      </c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U24" s="1"/>
      <c r="V24" s="1"/>
      <c r="W24" s="1"/>
      <c r="X24" s="1"/>
      <c r="Y24" s="1"/>
      <c r="Z24" s="1"/>
      <c r="AA24" s="1"/>
      <c r="AB24" s="1"/>
    </row>
    <row r="25" spans="1:28" ht="20.25" customHeight="1" x14ac:dyDescent="0.2">
      <c r="A25" s="16" t="s">
        <v>242</v>
      </c>
      <c r="B25" s="239">
        <v>0.55807073378457117</v>
      </c>
      <c r="C25" s="239">
        <v>0.49755233831792073</v>
      </c>
      <c r="D25" s="239">
        <v>0.61712118718362974</v>
      </c>
      <c r="E25" s="239">
        <v>0.73033109484319569</v>
      </c>
      <c r="F25" s="239">
        <v>0.69750311189129499</v>
      </c>
      <c r="G25" s="239">
        <v>0.54764594072696848</v>
      </c>
      <c r="H25" s="239">
        <v>0.57951724576704544</v>
      </c>
      <c r="I25" s="239">
        <v>0.61154556943725524</v>
      </c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U25" s="1"/>
      <c r="V25" s="1"/>
      <c r="W25" s="1"/>
      <c r="X25" s="1"/>
      <c r="Y25" s="1"/>
      <c r="Z25" s="1"/>
      <c r="AA25" s="1"/>
      <c r="AB25" s="1"/>
    </row>
    <row r="26" spans="1:28" ht="32.1" customHeight="1" x14ac:dyDescent="0.2">
      <c r="A26" s="17" t="s">
        <v>94</v>
      </c>
      <c r="B26" s="242">
        <v>6.8792668975476854</v>
      </c>
      <c r="C26" s="242">
        <v>6.9229876697233612</v>
      </c>
      <c r="D26" s="242">
        <v>6.9676164628350117</v>
      </c>
      <c r="E26" s="242">
        <v>7.1429149477461404</v>
      </c>
      <c r="F26" s="242">
        <v>7.0779441883394325</v>
      </c>
      <c r="G26" s="242">
        <v>7.4220891414115044</v>
      </c>
      <c r="H26" s="242">
        <v>7.4341082335065503</v>
      </c>
      <c r="I26" s="242">
        <v>9.1031556349739216</v>
      </c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U26" s="1"/>
      <c r="V26" s="1"/>
      <c r="W26" s="1"/>
      <c r="X26" s="1"/>
      <c r="Y26" s="1"/>
      <c r="Z26" s="1"/>
      <c r="AA26" s="1"/>
      <c r="AB26" s="1"/>
    </row>
    <row r="27" spans="1:28" ht="12.75" customHeight="1" x14ac:dyDescent="0.2">
      <c r="A27" s="19" t="s">
        <v>11</v>
      </c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U27" s="1"/>
      <c r="V27" s="1"/>
      <c r="W27" s="1"/>
      <c r="X27" s="1"/>
      <c r="Y27" s="1"/>
      <c r="Z27" s="1"/>
      <c r="AA27" s="1"/>
      <c r="AB27" s="1"/>
    </row>
    <row r="28" spans="1:28" ht="20.25" customHeight="1" x14ac:dyDescent="0.2">
      <c r="A28" s="7" t="s">
        <v>268</v>
      </c>
      <c r="B28" s="239">
        <v>6.0619909687453104</v>
      </c>
      <c r="C28" s="239">
        <v>5.8720797310594479</v>
      </c>
      <c r="D28" s="239">
        <v>5.9012182270255984</v>
      </c>
      <c r="E28" s="239">
        <v>5.9040938477955045</v>
      </c>
      <c r="F28" s="239">
        <v>5.7729226906870039</v>
      </c>
      <c r="G28" s="239">
        <v>6.0710533305600913</v>
      </c>
      <c r="H28" s="239">
        <v>5.9827460641697376</v>
      </c>
      <c r="I28" s="239">
        <v>7.4679194922557857</v>
      </c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U28" s="1"/>
      <c r="V28" s="1"/>
      <c r="W28" s="1"/>
      <c r="X28" s="1"/>
      <c r="Y28" s="1"/>
      <c r="Z28" s="1"/>
      <c r="AA28" s="1"/>
      <c r="AB28" s="1"/>
    </row>
    <row r="29" spans="1:28" ht="20.25" customHeight="1" x14ac:dyDescent="0.2">
      <c r="A29" s="7" t="s">
        <v>12</v>
      </c>
      <c r="B29" s="239">
        <v>0.41745678776551481</v>
      </c>
      <c r="C29" s="239">
        <v>0.49812939750448215</v>
      </c>
      <c r="D29" s="239">
        <v>0.48572531791703322</v>
      </c>
      <c r="E29" s="239">
        <v>0.55733966017058667</v>
      </c>
      <c r="F29" s="239">
        <v>0.58047978735659467</v>
      </c>
      <c r="G29" s="239">
        <v>0.57073448927792303</v>
      </c>
      <c r="H29" s="239">
        <v>0.57563125222875489</v>
      </c>
      <c r="I29" s="239">
        <v>0.6638896272866639</v>
      </c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U29" s="1"/>
      <c r="V29" s="1"/>
      <c r="W29" s="1"/>
      <c r="X29" s="1"/>
      <c r="Y29" s="1"/>
      <c r="Z29" s="1"/>
      <c r="AA29" s="1"/>
      <c r="AB29" s="1"/>
    </row>
    <row r="30" spans="1:28" ht="20.25" customHeight="1" x14ac:dyDescent="0.2">
      <c r="A30" s="19" t="s">
        <v>269</v>
      </c>
      <c r="B30" s="239">
        <v>0.39981914103685973</v>
      </c>
      <c r="C30" s="239">
        <v>0.55277854115943237</v>
      </c>
      <c r="D30" s="239">
        <v>0.58067291789238085</v>
      </c>
      <c r="E30" s="239">
        <v>0.68148143978004794</v>
      </c>
      <c r="F30" s="239">
        <v>0.72454171029583403</v>
      </c>
      <c r="G30" s="239">
        <v>0.78030132157348908</v>
      </c>
      <c r="H30" s="239">
        <v>0.87573091710805828</v>
      </c>
      <c r="I30" s="239">
        <v>0.97134651543147288</v>
      </c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U30" s="1"/>
      <c r="V30" s="1"/>
      <c r="W30" s="1"/>
      <c r="X30" s="1"/>
      <c r="Y30" s="1"/>
      <c r="Z30" s="1"/>
      <c r="AA30" s="1"/>
      <c r="AB30" s="1"/>
    </row>
    <row r="31" spans="1:28" ht="23.25" customHeight="1" x14ac:dyDescent="0.2">
      <c r="A31" s="6" t="s">
        <v>8</v>
      </c>
      <c r="B31" s="229">
        <v>100</v>
      </c>
      <c r="C31" s="229">
        <v>100</v>
      </c>
      <c r="D31" s="229">
        <v>100</v>
      </c>
      <c r="E31" s="229">
        <v>100</v>
      </c>
      <c r="F31" s="229">
        <v>100</v>
      </c>
      <c r="G31" s="229">
        <v>100</v>
      </c>
      <c r="H31" s="229">
        <v>100</v>
      </c>
      <c r="I31" s="229">
        <v>100</v>
      </c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U31" s="1"/>
      <c r="V31" s="1"/>
      <c r="W31" s="1"/>
      <c r="X31" s="1"/>
      <c r="Y31" s="1"/>
      <c r="Z31" s="1"/>
      <c r="AA31" s="1"/>
      <c r="AB31" s="1"/>
    </row>
    <row r="32" spans="1:28" s="238" customFormat="1" ht="54" customHeight="1" x14ac:dyDescent="0.2">
      <c r="A32" s="302" t="s">
        <v>317</v>
      </c>
      <c r="B32" s="302"/>
      <c r="C32" s="302"/>
      <c r="D32" s="302"/>
      <c r="E32" s="302"/>
      <c r="F32" s="302"/>
      <c r="G32" s="302"/>
      <c r="H32" s="302"/>
      <c r="I32" s="302"/>
      <c r="O32" s="20"/>
      <c r="P32" s="20"/>
      <c r="Q32" s="20"/>
      <c r="R32" s="20"/>
      <c r="S32" s="20"/>
      <c r="T32" s="20"/>
      <c r="U32" s="20"/>
      <c r="V32" s="20"/>
      <c r="W32" s="20"/>
    </row>
    <row r="33" spans="1:1" ht="12.75" customHeight="1" x14ac:dyDescent="0.2">
      <c r="A33" s="241"/>
    </row>
  </sheetData>
  <mergeCells count="3">
    <mergeCell ref="A4:I4"/>
    <mergeCell ref="A18:I18"/>
    <mergeCell ref="A32:I32"/>
  </mergeCells>
  <conditionalFormatting sqref="B19:I30 J19:S31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I5:I12 I14:I17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31:I31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H5:H12 H14:H17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5:D17 E5:E12 E14:E17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F5:F12 F14:F17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G5:G12 G14:G17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E5:E12 E14:E17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5:F12 F14:F17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L6:T17 L5:AB5 U6:AB31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17.85546875" style="20" customWidth="1"/>
    <col min="2" max="9" width="9.28515625" style="20" customWidth="1"/>
    <col min="10" max="16384" width="11.42578125" style="20"/>
  </cols>
  <sheetData>
    <row r="1" spans="1:23" ht="16.5" customHeight="1" x14ac:dyDescent="0.2">
      <c r="A1" s="23"/>
      <c r="B1" s="23"/>
      <c r="K1" s="188"/>
      <c r="L1" s="188"/>
      <c r="M1" s="188"/>
      <c r="N1" s="188"/>
    </row>
    <row r="2" spans="1:23" s="21" customFormat="1" ht="14.85" customHeight="1" x14ac:dyDescent="0.2">
      <c r="A2" s="233" t="s">
        <v>292</v>
      </c>
      <c r="B2" s="24"/>
      <c r="K2" s="188"/>
      <c r="L2" s="188"/>
      <c r="M2" s="188"/>
      <c r="N2" s="188"/>
    </row>
    <row r="3" spans="1:23" ht="18" customHeight="1" x14ac:dyDescent="0.2">
      <c r="A3" s="3" t="s">
        <v>20</v>
      </c>
      <c r="B3" s="234">
        <v>2011</v>
      </c>
      <c r="C3" s="235">
        <v>2012</v>
      </c>
      <c r="D3" s="235">
        <v>2013</v>
      </c>
      <c r="E3" s="235">
        <v>2014</v>
      </c>
      <c r="F3" s="235">
        <v>2015</v>
      </c>
      <c r="G3" s="235">
        <v>2016</v>
      </c>
      <c r="H3" s="235">
        <v>2017</v>
      </c>
      <c r="I3" s="235">
        <v>2018</v>
      </c>
      <c r="K3" s="188"/>
      <c r="L3" s="188"/>
      <c r="M3" s="188"/>
      <c r="N3" s="188"/>
    </row>
    <row r="4" spans="1:23" ht="15" customHeight="1" x14ac:dyDescent="0.2">
      <c r="A4" s="331" t="s">
        <v>15</v>
      </c>
      <c r="B4" s="331"/>
      <c r="C4" s="331"/>
      <c r="D4" s="331"/>
      <c r="E4" s="331"/>
      <c r="F4" s="331"/>
      <c r="G4" s="331"/>
      <c r="H4" s="331"/>
      <c r="I4" s="331"/>
      <c r="K4" s="188"/>
      <c r="L4" s="188"/>
      <c r="M4" s="188"/>
      <c r="N4" s="188"/>
    </row>
    <row r="5" spans="1:23" ht="23.45" customHeight="1" x14ac:dyDescent="0.2">
      <c r="A5" s="4" t="s">
        <v>90</v>
      </c>
      <c r="B5" s="1">
        <v>232042</v>
      </c>
      <c r="C5" s="1">
        <v>223040.0411</v>
      </c>
      <c r="D5" s="1">
        <v>228575.42</v>
      </c>
      <c r="E5" s="1">
        <v>221068.13</v>
      </c>
      <c r="F5" s="1">
        <v>221861.9039</v>
      </c>
      <c r="G5" s="1">
        <v>220807.98332840513</v>
      </c>
      <c r="H5" s="1">
        <v>223708.4013622179</v>
      </c>
      <c r="I5" s="1">
        <v>223125.4080876339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3" ht="13.5" customHeight="1" x14ac:dyDescent="0.2">
      <c r="A6" s="5" t="s">
        <v>21</v>
      </c>
      <c r="B6" s="1">
        <v>311687</v>
      </c>
      <c r="C6" s="1">
        <v>311463.3358</v>
      </c>
      <c r="D6" s="1">
        <v>315521.65000000002</v>
      </c>
      <c r="E6" s="1">
        <v>319848.46000000002</v>
      </c>
      <c r="F6" s="1">
        <v>325857.35029999999</v>
      </c>
      <c r="G6" s="1">
        <v>333126.2761216627</v>
      </c>
      <c r="H6" s="1">
        <v>336233.4274007763</v>
      </c>
      <c r="I6" s="1">
        <v>329657.53115414636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3" ht="22.9" customHeight="1" x14ac:dyDescent="0.2">
      <c r="A7" s="4" t="s">
        <v>57</v>
      </c>
      <c r="B7" s="1">
        <v>482485</v>
      </c>
      <c r="C7" s="1">
        <v>477281.91930000001</v>
      </c>
      <c r="D7" s="1">
        <v>515761.21</v>
      </c>
      <c r="E7" s="1">
        <v>453808.96</v>
      </c>
      <c r="F7" s="1">
        <v>476815.66840000002</v>
      </c>
      <c r="G7" s="1">
        <v>493760.50971749407</v>
      </c>
      <c r="H7" s="1">
        <v>485990.43024635146</v>
      </c>
      <c r="I7" s="1">
        <v>477960.23232538614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3" ht="15" customHeight="1" x14ac:dyDescent="0.2">
      <c r="A8" s="6" t="s">
        <v>8</v>
      </c>
      <c r="B8" s="236">
        <v>1026214</v>
      </c>
      <c r="C8" s="236">
        <v>1011785.2962</v>
      </c>
      <c r="D8" s="236">
        <v>1059858.28</v>
      </c>
      <c r="E8" s="236">
        <v>994725.55</v>
      </c>
      <c r="F8" s="236">
        <v>1024534.9846</v>
      </c>
      <c r="G8" s="236">
        <v>1047694.7691675621</v>
      </c>
      <c r="H8" s="236">
        <v>1045932.2590093457</v>
      </c>
      <c r="I8" s="236">
        <v>1030743.1715671665</v>
      </c>
      <c r="K8" s="1"/>
      <c r="L8" s="1"/>
      <c r="M8" s="1"/>
      <c r="N8" s="1"/>
      <c r="O8" s="1"/>
      <c r="P8" s="1"/>
      <c r="Q8" s="236"/>
      <c r="R8" s="236"/>
      <c r="S8" s="1"/>
      <c r="T8" s="1"/>
      <c r="U8" s="1"/>
    </row>
    <row r="9" spans="1:23" s="238" customFormat="1" ht="14.1" customHeight="1" x14ac:dyDescent="0.2">
      <c r="A9" s="332" t="s">
        <v>56</v>
      </c>
      <c r="B9" s="332"/>
      <c r="C9" s="332"/>
      <c r="D9" s="332"/>
      <c r="E9" s="332"/>
      <c r="F9" s="332"/>
      <c r="G9" s="332"/>
      <c r="H9" s="332"/>
      <c r="I9" s="332"/>
      <c r="O9" s="20"/>
      <c r="P9" s="20"/>
      <c r="Q9" s="20"/>
      <c r="R9" s="20"/>
      <c r="S9" s="20"/>
      <c r="T9" s="20"/>
      <c r="U9" s="20"/>
      <c r="V9" s="20"/>
      <c r="W9" s="20"/>
    </row>
    <row r="10" spans="1:23" ht="23.45" customHeight="1" x14ac:dyDescent="0.2">
      <c r="A10" s="4" t="s">
        <v>90</v>
      </c>
      <c r="B10" s="239">
        <v>22.611463106135758</v>
      </c>
      <c r="C10" s="239">
        <v>22.044206605658321</v>
      </c>
      <c r="D10" s="239">
        <v>21.566602281957927</v>
      </c>
      <c r="E10" s="239">
        <v>22.224032548475307</v>
      </c>
      <c r="F10" s="239">
        <v>21.654888045293987</v>
      </c>
      <c r="G10" s="239">
        <v>21.075602343977192</v>
      </c>
      <c r="H10" s="239">
        <v>21.388421614809282</v>
      </c>
      <c r="I10" s="239">
        <v>21.647042080171019</v>
      </c>
      <c r="K10" s="240"/>
      <c r="L10" s="240"/>
      <c r="M10" s="240"/>
      <c r="N10" s="240"/>
      <c r="O10" s="240"/>
      <c r="P10" s="240"/>
      <c r="Q10" s="240"/>
      <c r="R10" s="240"/>
    </row>
    <row r="11" spans="1:23" ht="13.5" customHeight="1" x14ac:dyDescent="0.2">
      <c r="A11" s="5" t="s">
        <v>21</v>
      </c>
      <c r="B11" s="239">
        <v>30.372514894554158</v>
      </c>
      <c r="C11" s="239">
        <v>30.783540437855201</v>
      </c>
      <c r="D11" s="239">
        <v>29.770173612268238</v>
      </c>
      <c r="E11" s="239">
        <v>32.154443001891323</v>
      </c>
      <c r="F11" s="239">
        <v>31.805390269539853</v>
      </c>
      <c r="G11" s="239">
        <v>31.796119053485931</v>
      </c>
      <c r="H11" s="239">
        <v>32.146769019175267</v>
      </c>
      <c r="I11" s="239">
        <v>31.982509343518345</v>
      </c>
      <c r="K11" s="240"/>
      <c r="L11" s="240"/>
      <c r="M11" s="240"/>
      <c r="N11" s="240"/>
      <c r="O11" s="240"/>
      <c r="P11" s="240"/>
      <c r="Q11" s="240"/>
      <c r="R11" s="240"/>
    </row>
    <row r="12" spans="1:23" ht="22.9" customHeight="1" x14ac:dyDescent="0.2">
      <c r="A12" s="4" t="s">
        <v>57</v>
      </c>
      <c r="B12" s="239">
        <v>47.016021999310084</v>
      </c>
      <c r="C12" s="239">
        <v>47.172252956486481</v>
      </c>
      <c r="D12" s="239">
        <v>48.663224105773836</v>
      </c>
      <c r="E12" s="239">
        <v>45.62152444963337</v>
      </c>
      <c r="F12" s="239">
        <v>46.539715633640263</v>
      </c>
      <c r="G12" s="239">
        <v>47.128278602536852</v>
      </c>
      <c r="H12" s="239">
        <v>46.464809366015452</v>
      </c>
      <c r="I12" s="239">
        <v>46.370448576310622</v>
      </c>
      <c r="K12" s="240"/>
      <c r="L12" s="240"/>
      <c r="M12" s="240"/>
      <c r="N12" s="240"/>
      <c r="O12" s="240"/>
      <c r="P12" s="240"/>
      <c r="Q12" s="240"/>
      <c r="R12" s="240"/>
    </row>
    <row r="13" spans="1:23" ht="15" customHeight="1" x14ac:dyDescent="0.2">
      <c r="A13" s="6" t="s">
        <v>8</v>
      </c>
      <c r="B13" s="229">
        <v>100</v>
      </c>
      <c r="C13" s="229">
        <v>100</v>
      </c>
      <c r="D13" s="229">
        <v>100</v>
      </c>
      <c r="E13" s="229">
        <v>100</v>
      </c>
      <c r="F13" s="229">
        <v>100</v>
      </c>
      <c r="G13" s="229">
        <v>100</v>
      </c>
      <c r="H13" s="229">
        <v>100</v>
      </c>
      <c r="I13" s="229">
        <v>100</v>
      </c>
      <c r="K13" s="240"/>
      <c r="L13" s="240"/>
      <c r="M13" s="240"/>
      <c r="N13" s="240"/>
      <c r="O13" s="240"/>
      <c r="P13" s="240"/>
      <c r="Q13" s="240"/>
      <c r="R13" s="240"/>
    </row>
    <row r="14" spans="1:23" ht="24" customHeight="1" x14ac:dyDescent="0.2">
      <c r="A14" s="328" t="s">
        <v>263</v>
      </c>
      <c r="B14" s="328"/>
      <c r="C14" s="328"/>
      <c r="D14" s="328"/>
      <c r="E14" s="328"/>
      <c r="F14" s="328"/>
      <c r="G14" s="328"/>
      <c r="H14" s="328"/>
      <c r="I14" s="328"/>
    </row>
    <row r="15" spans="1:23" x14ac:dyDescent="0.2">
      <c r="K15" s="240"/>
      <c r="L15" s="240"/>
      <c r="M15" s="240"/>
      <c r="N15" s="240"/>
      <c r="O15" s="240"/>
      <c r="P15" s="240"/>
      <c r="Q15" s="240"/>
      <c r="R15" s="240"/>
    </row>
    <row r="16" spans="1:23" x14ac:dyDescent="0.2">
      <c r="K16" s="240"/>
      <c r="L16" s="240"/>
      <c r="M16" s="240"/>
      <c r="N16" s="240"/>
      <c r="O16" s="240"/>
      <c r="P16" s="240"/>
      <c r="Q16" s="240"/>
      <c r="R16" s="240"/>
    </row>
    <row r="17" spans="11:18" x14ac:dyDescent="0.2">
      <c r="K17" s="240"/>
      <c r="L17" s="240"/>
      <c r="M17" s="240"/>
      <c r="N17" s="240"/>
      <c r="O17" s="240"/>
      <c r="P17" s="240"/>
      <c r="Q17" s="240"/>
      <c r="R17" s="240"/>
    </row>
    <row r="18" spans="11:18" x14ac:dyDescent="0.2">
      <c r="K18" s="240"/>
      <c r="L18" s="240"/>
      <c r="M18" s="240"/>
      <c r="N18" s="240"/>
      <c r="O18" s="240"/>
      <c r="P18" s="240"/>
      <c r="Q18" s="240"/>
      <c r="R18" s="240"/>
    </row>
    <row r="19" spans="11:18" x14ac:dyDescent="0.2">
      <c r="K19" s="240"/>
      <c r="L19" s="240"/>
      <c r="M19" s="240"/>
      <c r="N19" s="240"/>
      <c r="O19" s="240"/>
      <c r="P19" s="240"/>
      <c r="Q19" s="240"/>
      <c r="R19" s="240"/>
    </row>
    <row r="20" spans="11:18" x14ac:dyDescent="0.2">
      <c r="K20" s="240"/>
      <c r="L20" s="240"/>
      <c r="M20" s="240"/>
      <c r="N20" s="240"/>
      <c r="O20" s="240"/>
      <c r="P20" s="240"/>
      <c r="Q20" s="240"/>
      <c r="R20" s="240"/>
    </row>
    <row r="21" spans="11:18" x14ac:dyDescent="0.2">
      <c r="K21" s="240"/>
      <c r="L21" s="240"/>
      <c r="M21" s="240"/>
      <c r="N21" s="240"/>
      <c r="O21" s="240"/>
      <c r="P21" s="240"/>
      <c r="Q21" s="240"/>
      <c r="R21" s="240"/>
    </row>
    <row r="22" spans="11:18" x14ac:dyDescent="0.2">
      <c r="K22" s="240"/>
      <c r="L22" s="240"/>
      <c r="M22" s="240"/>
      <c r="N22" s="240"/>
      <c r="O22" s="240"/>
      <c r="P22" s="240"/>
      <c r="Q22" s="240"/>
      <c r="R22" s="240"/>
    </row>
    <row r="23" spans="11:18" x14ac:dyDescent="0.2">
      <c r="K23" s="240"/>
      <c r="L23" s="240"/>
      <c r="M23" s="240"/>
      <c r="N23" s="240"/>
      <c r="O23" s="240"/>
      <c r="P23" s="240"/>
      <c r="Q23" s="240"/>
      <c r="R23" s="240"/>
    </row>
  </sheetData>
  <mergeCells count="3">
    <mergeCell ref="A4:I4"/>
    <mergeCell ref="A9:I9"/>
    <mergeCell ref="A14:I14"/>
  </mergeCells>
  <conditionalFormatting sqref="B10:I12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I5:I8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B13:I13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H5:H8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5:E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F5:F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G5:G8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E5:E8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F5:F8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K5:P8 S5:U8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R5:R8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Q5:Q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17.85546875" style="20" customWidth="1"/>
    <col min="2" max="9" width="9.28515625" style="20" customWidth="1"/>
    <col min="10" max="16384" width="11.42578125" style="20"/>
  </cols>
  <sheetData>
    <row r="1" spans="1:23" ht="16.5" customHeight="1" x14ac:dyDescent="0.2">
      <c r="A1" s="23"/>
      <c r="B1" s="23"/>
      <c r="K1" s="188"/>
      <c r="L1" s="188"/>
      <c r="M1" s="188"/>
      <c r="N1" s="188"/>
    </row>
    <row r="2" spans="1:23" s="21" customFormat="1" ht="14.85" customHeight="1" x14ac:dyDescent="0.2">
      <c r="A2" s="233" t="s">
        <v>293</v>
      </c>
      <c r="B2" s="24"/>
      <c r="K2" s="188"/>
      <c r="L2" s="188"/>
      <c r="M2" s="188"/>
      <c r="N2" s="188"/>
    </row>
    <row r="3" spans="1:23" ht="18" customHeight="1" x14ac:dyDescent="0.2">
      <c r="A3" s="3" t="s">
        <v>20</v>
      </c>
      <c r="B3" s="234">
        <v>2011</v>
      </c>
      <c r="C3" s="235">
        <v>2012</v>
      </c>
      <c r="D3" s="235">
        <v>2013</v>
      </c>
      <c r="E3" s="235">
        <v>2014</v>
      </c>
      <c r="F3" s="235">
        <v>2015</v>
      </c>
      <c r="G3" s="235">
        <v>2016</v>
      </c>
      <c r="H3" s="235">
        <v>2017</v>
      </c>
      <c r="I3" s="235">
        <v>2018</v>
      </c>
      <c r="K3" s="188"/>
      <c r="L3" s="188"/>
      <c r="M3" s="188"/>
      <c r="N3" s="188"/>
    </row>
    <row r="4" spans="1:23" ht="15" customHeight="1" x14ac:dyDescent="0.2">
      <c r="A4" s="331" t="s">
        <v>24</v>
      </c>
      <c r="B4" s="331"/>
      <c r="C4" s="331"/>
      <c r="D4" s="331"/>
      <c r="E4" s="331"/>
      <c r="F4" s="331"/>
      <c r="G4" s="331"/>
      <c r="H4" s="331"/>
      <c r="I4" s="331"/>
      <c r="K4" s="188"/>
      <c r="L4" s="188"/>
      <c r="M4" s="188"/>
      <c r="N4" s="188"/>
    </row>
    <row r="5" spans="1:23" ht="23.45" customHeight="1" x14ac:dyDescent="0.2">
      <c r="A5" s="4" t="s">
        <v>90</v>
      </c>
      <c r="B5" s="1">
        <v>28742</v>
      </c>
      <c r="C5" s="1">
        <v>27762.4182</v>
      </c>
      <c r="D5" s="1">
        <v>26997.63</v>
      </c>
      <c r="E5" s="1">
        <v>26960.04</v>
      </c>
      <c r="F5" s="1">
        <v>26857.278200000001</v>
      </c>
      <c r="G5" s="1">
        <v>26797.659059000001</v>
      </c>
      <c r="H5" s="1">
        <v>27114.681744999998</v>
      </c>
      <c r="I5" s="1">
        <v>27227.705769</v>
      </c>
      <c r="K5" s="1"/>
      <c r="L5" s="1"/>
      <c r="M5" s="1"/>
      <c r="N5" s="1"/>
      <c r="O5" s="1"/>
      <c r="P5" s="1"/>
      <c r="Q5" s="1"/>
      <c r="R5" s="1"/>
    </row>
    <row r="6" spans="1:23" ht="13.5" customHeight="1" x14ac:dyDescent="0.2">
      <c r="A6" s="5" t="s">
        <v>21</v>
      </c>
      <c r="B6" s="1">
        <v>1611</v>
      </c>
      <c r="C6" s="1">
        <v>1600.46</v>
      </c>
      <c r="D6" s="1">
        <v>1596.61</v>
      </c>
      <c r="E6" s="1">
        <v>1385.48</v>
      </c>
      <c r="F6" s="1">
        <v>1336.9069999999999</v>
      </c>
      <c r="G6" s="1">
        <v>1463.9035555555556</v>
      </c>
      <c r="H6" s="1">
        <v>1406.4402222222222</v>
      </c>
      <c r="I6" s="1">
        <v>1486.9785555555557</v>
      </c>
      <c r="K6" s="1"/>
      <c r="L6" s="1"/>
      <c r="M6" s="1"/>
      <c r="N6" s="1"/>
      <c r="O6" s="1"/>
      <c r="P6" s="1"/>
      <c r="Q6" s="1"/>
      <c r="R6" s="1"/>
    </row>
    <row r="7" spans="1:23" ht="22.9" customHeight="1" x14ac:dyDescent="0.2">
      <c r="A7" s="4" t="s">
        <v>274</v>
      </c>
      <c r="B7" s="1">
        <v>38094</v>
      </c>
      <c r="C7" s="1">
        <v>38499.681100000002</v>
      </c>
      <c r="D7" s="1">
        <v>40216.300000000003</v>
      </c>
      <c r="E7" s="1">
        <v>37413.22</v>
      </c>
      <c r="F7" s="1">
        <v>37696.302600000003</v>
      </c>
      <c r="G7" s="1">
        <v>37714.156860406307</v>
      </c>
      <c r="H7" s="1">
        <v>35227.144528178258</v>
      </c>
      <c r="I7" s="1">
        <v>34402.831574617834</v>
      </c>
      <c r="K7" s="1"/>
      <c r="L7" s="1"/>
      <c r="M7" s="1"/>
      <c r="N7" s="1"/>
      <c r="O7" s="1"/>
      <c r="P7" s="1"/>
      <c r="Q7" s="1"/>
      <c r="R7" s="1"/>
    </row>
    <row r="8" spans="1:23" ht="15" customHeight="1" x14ac:dyDescent="0.2">
      <c r="A8" s="6" t="s">
        <v>8</v>
      </c>
      <c r="B8" s="236">
        <v>68446</v>
      </c>
      <c r="C8" s="236">
        <v>67862.559299999994</v>
      </c>
      <c r="D8" s="236">
        <v>68810.539999999994</v>
      </c>
      <c r="E8" s="236">
        <v>65758.740000000005</v>
      </c>
      <c r="F8" s="236">
        <v>65890.487800000003</v>
      </c>
      <c r="G8" s="236">
        <v>65975.719474961865</v>
      </c>
      <c r="H8" s="236">
        <v>63748.266495400479</v>
      </c>
      <c r="I8" s="236">
        <v>63117.515899173392</v>
      </c>
      <c r="K8" s="1"/>
      <c r="L8" s="1"/>
      <c r="M8" s="1"/>
      <c r="N8" s="1"/>
      <c r="O8" s="1"/>
      <c r="P8" s="1"/>
      <c r="Q8" s="1"/>
      <c r="R8" s="1"/>
    </row>
    <row r="9" spans="1:23" s="238" customFormat="1" ht="14.1" customHeight="1" x14ac:dyDescent="0.2">
      <c r="A9" s="332" t="s">
        <v>56</v>
      </c>
      <c r="B9" s="332"/>
      <c r="C9" s="332"/>
      <c r="D9" s="332"/>
      <c r="E9" s="332"/>
      <c r="F9" s="332"/>
      <c r="G9" s="332"/>
      <c r="H9" s="332"/>
      <c r="I9" s="332"/>
      <c r="O9" s="20"/>
      <c r="P9" s="20"/>
      <c r="Q9" s="20"/>
      <c r="R9" s="20"/>
      <c r="S9" s="20"/>
      <c r="T9" s="20"/>
      <c r="U9" s="20"/>
      <c r="V9" s="20"/>
      <c r="W9" s="20"/>
    </row>
    <row r="10" spans="1:23" ht="23.45" customHeight="1" x14ac:dyDescent="0.2">
      <c r="A10" s="4" t="s">
        <v>90</v>
      </c>
      <c r="B10" s="239">
        <v>41.992227449376152</v>
      </c>
      <c r="C10" s="239">
        <v>40.909771877701644</v>
      </c>
      <c r="D10" s="239">
        <v>39.234730609583949</v>
      </c>
      <c r="E10" s="239">
        <v>40.998413290765605</v>
      </c>
      <c r="F10" s="239">
        <v>40.760478631636417</v>
      </c>
      <c r="G10" s="239">
        <v>40.617456349483014</v>
      </c>
      <c r="H10" s="239">
        <v>42.533990703819939</v>
      </c>
      <c r="I10" s="239">
        <v>43.138113693344174</v>
      </c>
      <c r="K10" s="240"/>
      <c r="L10" s="240"/>
      <c r="M10" s="240"/>
      <c r="N10" s="240"/>
      <c r="O10" s="240"/>
      <c r="P10" s="240"/>
      <c r="Q10" s="240"/>
      <c r="R10" s="240"/>
    </row>
    <row r="11" spans="1:23" ht="13.5" customHeight="1" x14ac:dyDescent="0.2">
      <c r="A11" s="5" t="s">
        <v>21</v>
      </c>
      <c r="B11" s="239">
        <v>2.3536802735002778</v>
      </c>
      <c r="C11" s="239">
        <v>2.358384382358536</v>
      </c>
      <c r="D11" s="239">
        <v>2.3202986054171353</v>
      </c>
      <c r="E11" s="239">
        <v>2.1069138490183965</v>
      </c>
      <c r="F11" s="239">
        <v>2.0289833094846199</v>
      </c>
      <c r="G11" s="239">
        <v>2.2188519764625148</v>
      </c>
      <c r="H11" s="239">
        <v>2.2062407333440177</v>
      </c>
      <c r="I11" s="239">
        <v>2.355888907178981</v>
      </c>
      <c r="K11" s="240"/>
      <c r="L11" s="240"/>
      <c r="M11" s="240"/>
      <c r="N11" s="240"/>
      <c r="O11" s="240"/>
      <c r="P11" s="240"/>
      <c r="Q11" s="240"/>
      <c r="R11" s="240"/>
    </row>
    <row r="12" spans="1:23" ht="22.9" customHeight="1" x14ac:dyDescent="0.2">
      <c r="A12" s="4" t="s">
        <v>274</v>
      </c>
      <c r="B12" s="239">
        <v>55.655553282879936</v>
      </c>
      <c r="C12" s="239">
        <v>56.731843739939833</v>
      </c>
      <c r="D12" s="239">
        <v>58.444970784998937</v>
      </c>
      <c r="E12" s="239">
        <v>56.894672860215991</v>
      </c>
      <c r="F12" s="239">
        <v>57.210538058878967</v>
      </c>
      <c r="G12" s="239">
        <v>57.163691674054462</v>
      </c>
      <c r="H12" s="239">
        <v>55.259768562836044</v>
      </c>
      <c r="I12" s="239">
        <v>54.505997399476847</v>
      </c>
      <c r="K12" s="240"/>
      <c r="L12" s="240"/>
      <c r="M12" s="240"/>
      <c r="N12" s="240"/>
      <c r="O12" s="240"/>
      <c r="P12" s="240"/>
      <c r="Q12" s="240"/>
      <c r="R12" s="240"/>
    </row>
    <row r="13" spans="1:23" ht="15" customHeight="1" x14ac:dyDescent="0.2">
      <c r="A13" s="6" t="s">
        <v>8</v>
      </c>
      <c r="B13" s="229">
        <v>100</v>
      </c>
      <c r="C13" s="229">
        <v>100</v>
      </c>
      <c r="D13" s="229">
        <v>100</v>
      </c>
      <c r="E13" s="229">
        <v>100</v>
      </c>
      <c r="F13" s="229">
        <v>100</v>
      </c>
      <c r="G13" s="229">
        <v>100</v>
      </c>
      <c r="H13" s="229">
        <v>100</v>
      </c>
      <c r="I13" s="229">
        <v>100</v>
      </c>
      <c r="K13" s="240"/>
      <c r="L13" s="240"/>
      <c r="M13" s="240"/>
      <c r="N13" s="240"/>
      <c r="O13" s="240"/>
      <c r="P13" s="240"/>
      <c r="Q13" s="240"/>
      <c r="R13" s="240"/>
    </row>
    <row r="14" spans="1:23" s="238" customFormat="1" ht="15" customHeight="1" x14ac:dyDescent="0.2">
      <c r="A14" s="333" t="s">
        <v>325</v>
      </c>
      <c r="B14" s="333"/>
      <c r="C14" s="333"/>
      <c r="D14" s="333"/>
      <c r="E14" s="333"/>
      <c r="F14" s="333"/>
      <c r="G14" s="333"/>
      <c r="H14" s="333"/>
      <c r="I14" s="333"/>
      <c r="O14" s="20"/>
      <c r="P14" s="20"/>
      <c r="Q14" s="20"/>
      <c r="R14" s="20"/>
      <c r="S14" s="20"/>
      <c r="T14" s="20"/>
      <c r="U14" s="20"/>
      <c r="V14" s="20"/>
      <c r="W14" s="20"/>
    </row>
    <row r="15" spans="1:23" x14ac:dyDescent="0.2">
      <c r="K15" s="240"/>
      <c r="L15" s="240"/>
      <c r="M15" s="240"/>
      <c r="N15" s="240"/>
      <c r="O15" s="240"/>
      <c r="P15" s="240"/>
      <c r="Q15" s="240"/>
      <c r="R15" s="240"/>
    </row>
    <row r="16" spans="1:23" x14ac:dyDescent="0.2">
      <c r="K16" s="240"/>
      <c r="L16" s="240"/>
      <c r="M16" s="240"/>
      <c r="N16" s="240"/>
      <c r="O16" s="240"/>
      <c r="P16" s="240"/>
      <c r="Q16" s="240"/>
      <c r="R16" s="240"/>
    </row>
    <row r="17" spans="11:18" x14ac:dyDescent="0.2">
      <c r="K17" s="240"/>
      <c r="L17" s="240"/>
      <c r="M17" s="240"/>
      <c r="N17" s="240"/>
      <c r="O17" s="240"/>
      <c r="P17" s="240"/>
      <c r="Q17" s="240"/>
      <c r="R17" s="240"/>
    </row>
    <row r="18" spans="11:18" x14ac:dyDescent="0.2">
      <c r="K18" s="240"/>
      <c r="L18" s="240"/>
      <c r="M18" s="240"/>
      <c r="N18" s="240"/>
      <c r="O18" s="240"/>
      <c r="P18" s="240"/>
      <c r="Q18" s="240"/>
      <c r="R18" s="240"/>
    </row>
    <row r="19" spans="11:18" x14ac:dyDescent="0.2">
      <c r="K19" s="240"/>
      <c r="L19" s="240"/>
      <c r="M19" s="240"/>
      <c r="N19" s="240"/>
      <c r="O19" s="240"/>
      <c r="P19" s="240"/>
      <c r="Q19" s="240"/>
      <c r="R19" s="240"/>
    </row>
    <row r="20" spans="11:18" x14ac:dyDescent="0.2">
      <c r="K20" s="240"/>
      <c r="L20" s="240"/>
      <c r="M20" s="240"/>
      <c r="N20" s="240"/>
      <c r="O20" s="240"/>
      <c r="P20" s="240"/>
      <c r="Q20" s="240"/>
      <c r="R20" s="240"/>
    </row>
    <row r="21" spans="11:18" x14ac:dyDescent="0.2">
      <c r="K21" s="240"/>
      <c r="L21" s="240"/>
      <c r="M21" s="240"/>
      <c r="N21" s="240"/>
      <c r="O21" s="240"/>
      <c r="P21" s="240"/>
      <c r="Q21" s="240"/>
      <c r="R21" s="240"/>
    </row>
    <row r="22" spans="11:18" x14ac:dyDescent="0.2">
      <c r="K22" s="240"/>
      <c r="L22" s="240"/>
      <c r="M22" s="240"/>
      <c r="N22" s="240"/>
      <c r="O22" s="240"/>
      <c r="P22" s="240"/>
      <c r="Q22" s="240"/>
      <c r="R22" s="240"/>
    </row>
    <row r="23" spans="11:18" x14ac:dyDescent="0.2">
      <c r="K23" s="240"/>
      <c r="L23" s="240"/>
      <c r="M23" s="240"/>
      <c r="N23" s="240"/>
      <c r="O23" s="240"/>
      <c r="P23" s="240"/>
      <c r="Q23" s="240"/>
      <c r="R23" s="240"/>
    </row>
  </sheetData>
  <mergeCells count="3">
    <mergeCell ref="A4:I4"/>
    <mergeCell ref="A9:I9"/>
    <mergeCell ref="A14:I14"/>
  </mergeCells>
  <conditionalFormatting sqref="B10:I12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I5:I8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B13:I13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H5:H8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5:F8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G5:G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5:F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K5:R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17.85546875" style="20" customWidth="1"/>
    <col min="2" max="9" width="9.28515625" style="20" customWidth="1"/>
    <col min="10" max="16384" width="11.42578125" style="20"/>
  </cols>
  <sheetData>
    <row r="1" spans="1:23" ht="16.5" customHeight="1" x14ac:dyDescent="0.2">
      <c r="A1" s="23"/>
      <c r="B1" s="23"/>
      <c r="K1" s="188"/>
      <c r="L1" s="188"/>
      <c r="M1" s="188"/>
      <c r="N1" s="188"/>
    </row>
    <row r="2" spans="1:23" s="21" customFormat="1" ht="14.85" customHeight="1" x14ac:dyDescent="0.2">
      <c r="A2" s="233" t="s">
        <v>294</v>
      </c>
      <c r="B2" s="24"/>
      <c r="K2" s="188"/>
      <c r="L2" s="188"/>
      <c r="M2" s="188"/>
      <c r="N2" s="188"/>
    </row>
    <row r="3" spans="1:23" ht="18" customHeight="1" x14ac:dyDescent="0.2">
      <c r="A3" s="3" t="s">
        <v>20</v>
      </c>
      <c r="B3" s="234">
        <v>2011</v>
      </c>
      <c r="C3" s="235">
        <v>2012</v>
      </c>
      <c r="D3" s="235">
        <v>2013</v>
      </c>
      <c r="E3" s="235">
        <v>2014</v>
      </c>
      <c r="F3" s="235">
        <v>2015</v>
      </c>
      <c r="G3" s="235">
        <v>2016</v>
      </c>
      <c r="H3" s="235">
        <v>2017</v>
      </c>
      <c r="I3" s="235">
        <v>2018</v>
      </c>
      <c r="K3" s="188"/>
      <c r="L3" s="188"/>
      <c r="M3" s="188"/>
      <c r="N3" s="188"/>
    </row>
    <row r="4" spans="1:23" ht="15" customHeight="1" x14ac:dyDescent="0.2">
      <c r="A4" s="331" t="s">
        <v>15</v>
      </c>
      <c r="B4" s="331"/>
      <c r="C4" s="331"/>
      <c r="D4" s="331"/>
      <c r="E4" s="331"/>
      <c r="F4" s="331"/>
      <c r="G4" s="331"/>
      <c r="H4" s="331"/>
      <c r="I4" s="331"/>
      <c r="K4" s="188"/>
      <c r="L4" s="188"/>
      <c r="M4" s="188"/>
      <c r="N4" s="188"/>
    </row>
    <row r="5" spans="1:23" ht="23.45" customHeight="1" x14ac:dyDescent="0.2">
      <c r="A5" s="4" t="s">
        <v>90</v>
      </c>
      <c r="B5" s="1">
        <v>69506</v>
      </c>
      <c r="C5" s="1">
        <v>68837.170499999993</v>
      </c>
      <c r="D5" s="1">
        <v>73631.56</v>
      </c>
      <c r="E5" s="1">
        <v>67595.460000000006</v>
      </c>
      <c r="F5" s="1">
        <v>69007.129300000001</v>
      </c>
      <c r="G5" s="1">
        <v>69622.302137166931</v>
      </c>
      <c r="H5" s="1">
        <v>70930.696129730757</v>
      </c>
      <c r="I5" s="1">
        <v>70232.724693770317</v>
      </c>
      <c r="K5" s="1"/>
      <c r="L5" s="1"/>
      <c r="M5" s="1"/>
      <c r="N5" s="1"/>
      <c r="O5" s="1"/>
      <c r="P5" s="1"/>
      <c r="Q5" s="1"/>
      <c r="R5" s="1"/>
    </row>
    <row r="6" spans="1:23" ht="13.5" customHeight="1" x14ac:dyDescent="0.2">
      <c r="A6" s="4" t="s">
        <v>21</v>
      </c>
      <c r="B6" s="1">
        <v>430</v>
      </c>
      <c r="C6" s="1">
        <v>494.1456</v>
      </c>
      <c r="D6" s="1">
        <v>568.49</v>
      </c>
      <c r="E6" s="1">
        <v>608.24</v>
      </c>
      <c r="F6" s="1">
        <v>520.94179999999994</v>
      </c>
      <c r="G6" s="1">
        <v>458.78006346341215</v>
      </c>
      <c r="H6" s="1">
        <v>402.97344811035333</v>
      </c>
      <c r="I6" s="1">
        <v>489.16276309932829</v>
      </c>
      <c r="K6" s="1"/>
      <c r="L6" s="1"/>
      <c r="M6" s="1"/>
      <c r="N6" s="1"/>
      <c r="O6" s="1"/>
      <c r="P6" s="1"/>
      <c r="Q6" s="1"/>
      <c r="R6" s="1"/>
    </row>
    <row r="7" spans="1:23" ht="22.9" customHeight="1" x14ac:dyDescent="0.2">
      <c r="A7" s="4" t="s">
        <v>274</v>
      </c>
      <c r="B7" s="1">
        <v>140870</v>
      </c>
      <c r="C7" s="1">
        <v>135823.77170000001</v>
      </c>
      <c r="D7" s="1">
        <v>152874.85999999999</v>
      </c>
      <c r="E7" s="1">
        <v>134514.19</v>
      </c>
      <c r="F7" s="1">
        <v>150955.27350000001</v>
      </c>
      <c r="G7" s="1">
        <v>161023.85802648825</v>
      </c>
      <c r="H7" s="1">
        <v>158547.61936908599</v>
      </c>
      <c r="I7" s="1">
        <v>155293.64167510095</v>
      </c>
      <c r="K7" s="1"/>
      <c r="L7" s="1"/>
      <c r="M7" s="1"/>
      <c r="N7" s="1"/>
      <c r="O7" s="1"/>
      <c r="P7" s="1"/>
      <c r="Q7" s="1"/>
      <c r="R7" s="1"/>
    </row>
    <row r="8" spans="1:23" ht="15" customHeight="1" x14ac:dyDescent="0.2">
      <c r="A8" s="6" t="s">
        <v>8</v>
      </c>
      <c r="B8" s="236">
        <v>210806</v>
      </c>
      <c r="C8" s="236">
        <v>205155.08780000001</v>
      </c>
      <c r="D8" s="236">
        <v>227074.91</v>
      </c>
      <c r="E8" s="236">
        <v>202717.89</v>
      </c>
      <c r="F8" s="236">
        <v>220483.34469999999</v>
      </c>
      <c r="G8" s="236">
        <v>231104.94022711861</v>
      </c>
      <c r="H8" s="236">
        <v>229881.28894692712</v>
      </c>
      <c r="I8" s="236">
        <v>226015.5291319706</v>
      </c>
      <c r="J8" s="237"/>
      <c r="K8" s="1"/>
      <c r="L8" s="1"/>
      <c r="M8" s="1"/>
      <c r="N8" s="1"/>
      <c r="O8" s="1"/>
      <c r="P8" s="1"/>
      <c r="Q8" s="1"/>
      <c r="R8" s="1"/>
    </row>
    <row r="9" spans="1:23" s="238" customFormat="1" ht="14.1" customHeight="1" x14ac:dyDescent="0.2">
      <c r="A9" s="332" t="s">
        <v>56</v>
      </c>
      <c r="B9" s="332"/>
      <c r="C9" s="332"/>
      <c r="D9" s="332"/>
      <c r="E9" s="332"/>
      <c r="F9" s="332"/>
      <c r="G9" s="332"/>
      <c r="H9" s="332"/>
      <c r="I9" s="332"/>
      <c r="O9" s="20"/>
      <c r="P9" s="20"/>
      <c r="Q9" s="20"/>
      <c r="R9" s="20"/>
      <c r="S9" s="20"/>
      <c r="T9" s="20"/>
      <c r="U9" s="20"/>
      <c r="V9" s="20"/>
      <c r="W9" s="20"/>
    </row>
    <row r="10" spans="1:23" ht="23.45" customHeight="1" x14ac:dyDescent="0.2">
      <c r="A10" s="4" t="s">
        <v>90</v>
      </c>
      <c r="B10" s="239">
        <v>32.971547299412727</v>
      </c>
      <c r="C10" s="239">
        <v>33.553723301811274</v>
      </c>
      <c r="D10" s="239">
        <v>32.426109956401611</v>
      </c>
      <c r="E10" s="239">
        <v>33.344595289542525</v>
      </c>
      <c r="F10" s="239">
        <v>31.29811432872372</v>
      </c>
      <c r="G10" s="239">
        <v>30.125838966811159</v>
      </c>
      <c r="H10" s="239">
        <v>30.855358630822096</v>
      </c>
      <c r="I10" s="239">
        <v>31.074291648677548</v>
      </c>
      <c r="K10" s="240"/>
      <c r="L10" s="240"/>
      <c r="M10" s="240"/>
      <c r="N10" s="240"/>
      <c r="O10" s="240"/>
      <c r="P10" s="240"/>
      <c r="Q10" s="240"/>
      <c r="R10" s="240"/>
    </row>
    <row r="11" spans="1:23" ht="13.5" customHeight="1" x14ac:dyDescent="0.2">
      <c r="A11" s="4" t="s">
        <v>21</v>
      </c>
      <c r="B11" s="239">
        <v>0.20397901388006034</v>
      </c>
      <c r="C11" s="239">
        <v>0.24086441398993175</v>
      </c>
      <c r="D11" s="239">
        <v>0.25035350669080964</v>
      </c>
      <c r="E11" s="239">
        <v>0.3000425862759325</v>
      </c>
      <c r="F11" s="239">
        <v>0.23627263125421916</v>
      </c>
      <c r="G11" s="239">
        <v>0.19851590494454405</v>
      </c>
      <c r="H11" s="239">
        <v>0.17529632357481176</v>
      </c>
      <c r="I11" s="239">
        <v>0.21642882901807417</v>
      </c>
      <c r="K11" s="240"/>
      <c r="L11" s="240"/>
      <c r="M11" s="240"/>
      <c r="N11" s="240"/>
      <c r="O11" s="240"/>
      <c r="P11" s="240"/>
      <c r="Q11" s="240"/>
      <c r="R11" s="240"/>
    </row>
    <row r="12" spans="1:23" ht="22.9" customHeight="1" x14ac:dyDescent="0.2">
      <c r="A12" s="4" t="s">
        <v>274</v>
      </c>
      <c r="B12" s="239">
        <v>66.824473686707208</v>
      </c>
      <c r="C12" s="239">
        <v>66.205412284198786</v>
      </c>
      <c r="D12" s="239">
        <v>67.323536536907568</v>
      </c>
      <c r="E12" s="239">
        <v>66.355362124181539</v>
      </c>
      <c r="F12" s="239">
        <v>68.465612994667183</v>
      </c>
      <c r="G12" s="239">
        <v>69.675645128244284</v>
      </c>
      <c r="H12" s="239">
        <v>68.969345045603092</v>
      </c>
      <c r="I12" s="239">
        <v>68.709279522304385</v>
      </c>
      <c r="K12" s="240"/>
      <c r="L12" s="240"/>
      <c r="M12" s="240"/>
      <c r="N12" s="240"/>
      <c r="O12" s="240"/>
      <c r="P12" s="240"/>
      <c r="Q12" s="240"/>
      <c r="R12" s="240"/>
    </row>
    <row r="13" spans="1:23" ht="15" customHeight="1" x14ac:dyDescent="0.2">
      <c r="A13" s="6" t="s">
        <v>8</v>
      </c>
      <c r="B13" s="229">
        <v>100</v>
      </c>
      <c r="C13" s="229">
        <v>100</v>
      </c>
      <c r="D13" s="229">
        <v>100</v>
      </c>
      <c r="E13" s="229">
        <v>100</v>
      </c>
      <c r="F13" s="229">
        <v>100</v>
      </c>
      <c r="G13" s="229">
        <v>100</v>
      </c>
      <c r="H13" s="229">
        <v>100</v>
      </c>
      <c r="I13" s="229">
        <v>100</v>
      </c>
      <c r="K13" s="240"/>
      <c r="L13" s="240"/>
      <c r="M13" s="240"/>
      <c r="N13" s="240"/>
      <c r="O13" s="240"/>
      <c r="P13" s="240"/>
      <c r="Q13" s="240"/>
      <c r="R13" s="240"/>
    </row>
    <row r="14" spans="1:23" ht="15" customHeight="1" x14ac:dyDescent="0.2">
      <c r="A14" s="232" t="s">
        <v>325</v>
      </c>
      <c r="B14" s="23"/>
    </row>
  </sheetData>
  <mergeCells count="2">
    <mergeCell ref="A4:I4"/>
    <mergeCell ref="A9:I9"/>
  </mergeCells>
  <conditionalFormatting sqref="B10:I12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I5:I8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B13:I13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H5:H8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B5:E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F5:F8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G5:G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E5:E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F5:F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K5:R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pane ySplit="3" topLeftCell="A7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0.7109375" style="214" customWidth="1"/>
    <col min="2" max="6" width="12.28515625" style="214" customWidth="1"/>
    <col min="7" max="16384" width="11.42578125" style="214"/>
  </cols>
  <sheetData>
    <row r="1" spans="1:13" ht="16.5" customHeight="1" x14ac:dyDescent="0.2">
      <c r="A1" s="218"/>
    </row>
    <row r="2" spans="1:13" s="215" customFormat="1" ht="14.85" customHeight="1" x14ac:dyDescent="0.2">
      <c r="A2" s="220" t="s">
        <v>295</v>
      </c>
    </row>
    <row r="3" spans="1:13" ht="25.5" customHeight="1" x14ac:dyDescent="0.2">
      <c r="A3" s="219" t="s">
        <v>1</v>
      </c>
      <c r="B3" s="221">
        <v>2014</v>
      </c>
      <c r="C3" s="221">
        <v>2015</v>
      </c>
      <c r="D3" s="221">
        <v>2016</v>
      </c>
      <c r="E3" s="221">
        <v>2017</v>
      </c>
      <c r="F3" s="221">
        <v>2018</v>
      </c>
    </row>
    <row r="4" spans="1:13" s="218" customFormat="1" ht="18.75" customHeight="1" x14ac:dyDescent="0.2">
      <c r="A4" s="334" t="s">
        <v>58</v>
      </c>
      <c r="B4" s="334"/>
      <c r="C4" s="334"/>
      <c r="D4" s="334"/>
      <c r="E4" s="334"/>
      <c r="F4" s="334"/>
    </row>
    <row r="5" spans="1:13" s="218" customFormat="1" ht="19.5" customHeight="1" x14ac:dyDescent="0.2">
      <c r="A5" s="25" t="s">
        <v>5</v>
      </c>
      <c r="B5" s="222">
        <v>21601948</v>
      </c>
      <c r="C5" s="222">
        <v>22516825</v>
      </c>
      <c r="D5" s="223">
        <v>21710762</v>
      </c>
      <c r="E5" s="222">
        <v>18394627</v>
      </c>
      <c r="F5" s="222">
        <v>20697339</v>
      </c>
      <c r="G5" s="214"/>
      <c r="H5" s="224"/>
      <c r="I5" s="224"/>
      <c r="J5" s="224"/>
      <c r="K5" s="224"/>
      <c r="L5" s="224"/>
      <c r="M5" s="224"/>
    </row>
    <row r="6" spans="1:13" s="218" customFormat="1" ht="15" customHeight="1" x14ac:dyDescent="0.2">
      <c r="A6" s="25" t="s">
        <v>3</v>
      </c>
      <c r="B6" s="222">
        <v>17989534.739999998</v>
      </c>
      <c r="C6" s="222">
        <v>19406805.699999999</v>
      </c>
      <c r="D6" s="223">
        <v>18227779.27</v>
      </c>
      <c r="E6" s="222">
        <v>17694986.530000001</v>
      </c>
      <c r="F6" s="222">
        <v>17587887</v>
      </c>
      <c r="H6" s="224"/>
      <c r="I6" s="224"/>
      <c r="J6" s="224"/>
      <c r="K6" s="224"/>
      <c r="L6" s="224"/>
      <c r="M6" s="224"/>
    </row>
    <row r="7" spans="1:13" s="218" customFormat="1" ht="15" customHeight="1" x14ac:dyDescent="0.2">
      <c r="A7" s="26" t="s">
        <v>27</v>
      </c>
      <c r="B7" s="222">
        <v>215957.24485661456</v>
      </c>
      <c r="C7" s="222">
        <v>272310.95885810285</v>
      </c>
      <c r="D7" s="223">
        <v>178641.47801875809</v>
      </c>
      <c r="E7" s="222">
        <v>300716.17507564061</v>
      </c>
      <c r="F7" s="222">
        <v>172401</v>
      </c>
      <c r="H7" s="224"/>
      <c r="I7" s="224"/>
      <c r="J7" s="224"/>
      <c r="K7" s="224"/>
      <c r="L7" s="224"/>
      <c r="M7" s="224"/>
    </row>
    <row r="8" spans="1:13" s="218" customFormat="1" ht="15" customHeight="1" x14ac:dyDescent="0.2">
      <c r="A8" s="25" t="s">
        <v>14</v>
      </c>
      <c r="B8" s="222">
        <v>3425526.2828890374</v>
      </c>
      <c r="C8" s="222">
        <v>3436004.9517538953</v>
      </c>
      <c r="D8" s="223">
        <v>3754741.8624774204</v>
      </c>
      <c r="E8" s="222">
        <v>4631758.8013806436</v>
      </c>
      <c r="F8" s="222">
        <v>3767767</v>
      </c>
      <c r="H8" s="224"/>
      <c r="I8" s="224"/>
      <c r="J8" s="224"/>
      <c r="K8" s="224"/>
      <c r="L8" s="224"/>
      <c r="M8" s="224"/>
    </row>
    <row r="9" spans="1:13" s="218" customFormat="1" ht="15" customHeight="1" x14ac:dyDescent="0.2">
      <c r="A9" s="25" t="s">
        <v>275</v>
      </c>
      <c r="B9" s="222">
        <v>2824026.4000000004</v>
      </c>
      <c r="C9" s="222">
        <v>2742684.8449999997</v>
      </c>
      <c r="D9" s="223">
        <v>2935441.62</v>
      </c>
      <c r="E9" s="222">
        <v>3019701.6</v>
      </c>
      <c r="F9" s="222">
        <v>2898329.0109999999</v>
      </c>
      <c r="H9" s="224"/>
      <c r="I9" s="224"/>
      <c r="J9" s="224"/>
      <c r="K9" s="224"/>
      <c r="L9" s="224"/>
      <c r="M9" s="224"/>
    </row>
    <row r="10" spans="1:13" s="218" customFormat="1" ht="19.5" customHeight="1" x14ac:dyDescent="0.2">
      <c r="A10" s="27" t="s">
        <v>93</v>
      </c>
      <c r="B10" s="225">
        <v>14800150.551144727</v>
      </c>
      <c r="C10" s="225">
        <v>14953018.626542212</v>
      </c>
      <c r="D10" s="226">
        <v>15863144.504970606</v>
      </c>
      <c r="E10" s="225">
        <v>16401987.44243452</v>
      </c>
      <c r="F10" s="225">
        <v>16992122.655187134</v>
      </c>
      <c r="H10" s="224"/>
      <c r="I10" s="224"/>
      <c r="J10" s="224"/>
      <c r="K10" s="224"/>
      <c r="L10" s="224"/>
      <c r="M10" s="224"/>
    </row>
    <row r="11" spans="1:13" s="218" customFormat="1" ht="15" customHeight="1" x14ac:dyDescent="0.2">
      <c r="A11" s="28" t="s">
        <v>11</v>
      </c>
      <c r="D11" s="223"/>
      <c r="H11" s="224"/>
      <c r="I11" s="224"/>
      <c r="J11" s="224"/>
      <c r="K11" s="224"/>
      <c r="L11" s="224"/>
      <c r="M11" s="224"/>
    </row>
    <row r="12" spans="1:13" s="218" customFormat="1" ht="15" customHeight="1" x14ac:dyDescent="0.2">
      <c r="A12" s="28" t="s">
        <v>59</v>
      </c>
      <c r="B12" s="222">
        <v>4549094.2031656355</v>
      </c>
      <c r="C12" s="222">
        <v>4013234.2783544464</v>
      </c>
      <c r="D12" s="223">
        <v>4444850.5153322434</v>
      </c>
      <c r="E12" s="222">
        <v>4135088.8828895795</v>
      </c>
      <c r="F12" s="222">
        <v>3844112.1900000004</v>
      </c>
      <c r="H12" s="224"/>
      <c r="I12" s="224"/>
      <c r="J12" s="224"/>
      <c r="K12" s="224"/>
      <c r="L12" s="224"/>
      <c r="M12" s="224"/>
    </row>
    <row r="13" spans="1:13" s="218" customFormat="1" ht="15" customHeight="1" x14ac:dyDescent="0.2">
      <c r="A13" s="28" t="s">
        <v>276</v>
      </c>
      <c r="B13" s="222">
        <v>253678.46</v>
      </c>
      <c r="C13" s="222">
        <v>287095.94</v>
      </c>
      <c r="D13" s="223">
        <v>404897.96</v>
      </c>
      <c r="E13" s="222">
        <v>260560.26</v>
      </c>
      <c r="F13" s="222">
        <v>323967</v>
      </c>
      <c r="H13" s="224"/>
      <c r="I13" s="224"/>
      <c r="J13" s="224"/>
      <c r="K13" s="224"/>
      <c r="L13" s="224"/>
      <c r="M13" s="224"/>
    </row>
    <row r="14" spans="1:13" s="218" customFormat="1" ht="15" customHeight="1" x14ac:dyDescent="0.2">
      <c r="A14" s="28" t="s">
        <v>13</v>
      </c>
      <c r="B14" s="222">
        <v>678736.23</v>
      </c>
      <c r="C14" s="222">
        <v>831298.42</v>
      </c>
      <c r="D14" s="223">
        <v>1234633.02</v>
      </c>
      <c r="E14" s="222">
        <v>1981581.66</v>
      </c>
      <c r="F14" s="222">
        <v>2581019.0690998565</v>
      </c>
      <c r="H14" s="224"/>
      <c r="I14" s="224"/>
      <c r="J14" s="224"/>
      <c r="K14" s="224"/>
      <c r="L14" s="224"/>
      <c r="M14" s="224"/>
    </row>
    <row r="15" spans="1:13" s="218" customFormat="1" ht="15" customHeight="1" x14ac:dyDescent="0.2">
      <c r="A15" s="28" t="s">
        <v>250</v>
      </c>
      <c r="B15" s="222">
        <v>4648492</v>
      </c>
      <c r="C15" s="222">
        <v>4862944.92</v>
      </c>
      <c r="D15" s="223">
        <v>4718572.47</v>
      </c>
      <c r="E15" s="222">
        <v>4983510.0599999996</v>
      </c>
      <c r="F15" s="222">
        <v>5172863</v>
      </c>
      <c r="H15" s="224"/>
      <c r="I15" s="224"/>
      <c r="J15" s="224"/>
      <c r="K15" s="224"/>
      <c r="L15" s="224"/>
      <c r="M15" s="224"/>
    </row>
    <row r="16" spans="1:13" s="218" customFormat="1" ht="15" customHeight="1" x14ac:dyDescent="0.2">
      <c r="A16" s="28" t="s">
        <v>10</v>
      </c>
      <c r="B16" s="222">
        <v>4466228.0509790909</v>
      </c>
      <c r="C16" s="222">
        <v>4760055.8521877648</v>
      </c>
      <c r="D16" s="223">
        <v>4857002.1296383627</v>
      </c>
      <c r="E16" s="222">
        <v>4833820.6155449366</v>
      </c>
      <c r="F16" s="222">
        <v>4861619.8610872729</v>
      </c>
      <c r="H16" s="224"/>
      <c r="I16" s="224"/>
      <c r="J16" s="224"/>
      <c r="K16" s="224"/>
      <c r="L16" s="224"/>
      <c r="M16" s="224"/>
    </row>
    <row r="17" spans="1:18" s="218" customFormat="1" ht="15" customHeight="1" x14ac:dyDescent="0.2">
      <c r="A17" s="29" t="s">
        <v>11</v>
      </c>
      <c r="B17" s="222"/>
      <c r="C17" s="222"/>
      <c r="D17" s="223"/>
      <c r="E17" s="222"/>
      <c r="F17" s="222"/>
      <c r="H17" s="224"/>
      <c r="I17" s="224"/>
      <c r="J17" s="224"/>
      <c r="K17" s="224"/>
      <c r="L17" s="224"/>
      <c r="M17" s="224"/>
    </row>
    <row r="18" spans="1:18" s="218" customFormat="1" ht="15" customHeight="1" x14ac:dyDescent="0.2">
      <c r="A18" s="29" t="s">
        <v>324</v>
      </c>
      <c r="B18" s="222">
        <v>2130444.3645557174</v>
      </c>
      <c r="C18" s="222">
        <v>2356849.5100000002</v>
      </c>
      <c r="D18" s="223">
        <v>2373146.7400000002</v>
      </c>
      <c r="E18" s="222">
        <v>2437996.5699999998</v>
      </c>
      <c r="F18" s="222">
        <v>2622594.3137888974</v>
      </c>
      <c r="H18" s="224"/>
      <c r="I18" s="224"/>
      <c r="J18" s="224"/>
      <c r="K18" s="224"/>
      <c r="L18" s="224"/>
      <c r="M18" s="224"/>
    </row>
    <row r="19" spans="1:18" s="218" customFormat="1" ht="15" customHeight="1" x14ac:dyDescent="0.2">
      <c r="A19" s="29" t="s">
        <v>251</v>
      </c>
      <c r="B19" s="222">
        <v>1929815.0432919324</v>
      </c>
      <c r="C19" s="222">
        <v>1996711.5328036712</v>
      </c>
      <c r="D19" s="223">
        <v>2053506.3589618613</v>
      </c>
      <c r="E19" s="222">
        <v>1987393.5140030319</v>
      </c>
      <c r="F19" s="222">
        <v>1846616.7472983759</v>
      </c>
      <c r="H19" s="224"/>
      <c r="I19" s="224"/>
      <c r="J19" s="224"/>
      <c r="K19" s="224"/>
      <c r="L19" s="224"/>
      <c r="M19" s="224"/>
    </row>
    <row r="20" spans="1:18" s="218" customFormat="1" ht="15" customHeight="1" x14ac:dyDescent="0.2">
      <c r="A20" s="29" t="s">
        <v>314</v>
      </c>
      <c r="B20" s="222">
        <v>405968.6431314412</v>
      </c>
      <c r="C20" s="222">
        <v>406494.80938409391</v>
      </c>
      <c r="D20" s="223">
        <v>430349.03067650157</v>
      </c>
      <c r="E20" s="222">
        <v>408430.53154190537</v>
      </c>
      <c r="F20" s="222">
        <v>392408.8</v>
      </c>
      <c r="H20" s="224"/>
      <c r="I20" s="224"/>
      <c r="J20" s="224"/>
      <c r="K20" s="224"/>
      <c r="L20" s="224"/>
      <c r="M20" s="224"/>
    </row>
    <row r="21" spans="1:18" s="218" customFormat="1" ht="15" customHeight="1" x14ac:dyDescent="0.2">
      <c r="A21" s="28" t="s">
        <v>60</v>
      </c>
      <c r="B21" s="222">
        <v>180933.19699999999</v>
      </c>
      <c r="C21" s="222">
        <v>184327.25599999999</v>
      </c>
      <c r="D21" s="223">
        <v>186864.33</v>
      </c>
      <c r="E21" s="222">
        <v>194539.71400000001</v>
      </c>
      <c r="F21" s="222">
        <v>193820.535</v>
      </c>
      <c r="H21" s="224"/>
      <c r="I21" s="224"/>
      <c r="J21" s="224"/>
      <c r="K21" s="224"/>
      <c r="L21" s="224"/>
      <c r="M21" s="224"/>
    </row>
    <row r="22" spans="1:18" s="218" customFormat="1" ht="15" customHeight="1" x14ac:dyDescent="0.2">
      <c r="A22" s="28" t="s">
        <v>315</v>
      </c>
      <c r="B22" s="222">
        <v>22988.41</v>
      </c>
      <c r="C22" s="222">
        <v>14061.96</v>
      </c>
      <c r="D22" s="223">
        <v>16324.08</v>
      </c>
      <c r="E22" s="222">
        <v>12886.25</v>
      </c>
      <c r="F22" s="222">
        <v>14721</v>
      </c>
      <c r="H22" s="224"/>
      <c r="I22" s="224"/>
      <c r="J22" s="224"/>
      <c r="K22" s="224"/>
      <c r="L22" s="224"/>
      <c r="M22" s="224"/>
    </row>
    <row r="23" spans="1:18" s="218" customFormat="1" ht="21" customHeight="1" x14ac:dyDescent="0.2">
      <c r="A23" s="27" t="s">
        <v>8</v>
      </c>
      <c r="B23" s="225">
        <v>60857143.218890376</v>
      </c>
      <c r="C23" s="225">
        <v>63327650.082154207</v>
      </c>
      <c r="D23" s="226">
        <v>62670510.735466793</v>
      </c>
      <c r="E23" s="225">
        <v>60443777.548890807</v>
      </c>
      <c r="F23" s="225">
        <v>62115845.666187137</v>
      </c>
      <c r="H23" s="224"/>
      <c r="I23" s="224"/>
      <c r="J23" s="224"/>
      <c r="K23" s="224"/>
      <c r="L23" s="224"/>
      <c r="M23" s="224"/>
    </row>
    <row r="24" spans="1:18" ht="18.75" customHeight="1" x14ac:dyDescent="0.2">
      <c r="A24" s="335" t="s">
        <v>56</v>
      </c>
      <c r="B24" s="335"/>
      <c r="C24" s="335"/>
      <c r="D24" s="335"/>
      <c r="E24" s="335"/>
      <c r="F24" s="335"/>
      <c r="G24" s="218"/>
      <c r="H24" s="224"/>
      <c r="I24" s="224"/>
      <c r="J24" s="224"/>
      <c r="K24" s="224"/>
      <c r="L24" s="224"/>
      <c r="M24" s="224"/>
      <c r="N24" s="218"/>
      <c r="O24" s="218"/>
      <c r="P24" s="218"/>
      <c r="Q24" s="218"/>
      <c r="R24" s="218"/>
    </row>
    <row r="25" spans="1:18" s="218" customFormat="1" ht="19.5" customHeight="1" x14ac:dyDescent="0.2">
      <c r="A25" s="25" t="s">
        <v>5</v>
      </c>
      <c r="B25" s="227">
        <v>35.496158474449459</v>
      </c>
      <c r="C25" s="227">
        <v>35.556072222463946</v>
      </c>
      <c r="D25" s="227">
        <v>34.642707942243305</v>
      </c>
      <c r="E25" s="227">
        <v>30.432623085347778</v>
      </c>
      <c r="F25" s="227">
        <v>33.32054611512217</v>
      </c>
      <c r="H25" s="224"/>
      <c r="I25" s="224"/>
      <c r="J25" s="224"/>
      <c r="K25" s="224"/>
      <c r="L25" s="224"/>
      <c r="M25" s="224"/>
    </row>
    <row r="26" spans="1:18" s="218" customFormat="1" ht="15" customHeight="1" x14ac:dyDescent="0.2">
      <c r="A26" s="25" t="s">
        <v>3</v>
      </c>
      <c r="B26" s="227">
        <v>29.560268176400289</v>
      </c>
      <c r="C26" s="227">
        <v>30.645074741955181</v>
      </c>
      <c r="D26" s="227">
        <v>29.085097689629087</v>
      </c>
      <c r="E26" s="227">
        <v>29.275116889719804</v>
      </c>
      <c r="F26" s="227">
        <v>28.314654354893531</v>
      </c>
      <c r="G26" s="214"/>
      <c r="H26" s="224"/>
      <c r="I26" s="224"/>
      <c r="J26" s="224"/>
      <c r="K26" s="224"/>
      <c r="L26" s="224"/>
      <c r="M26" s="224"/>
    </row>
    <row r="27" spans="1:18" s="218" customFormat="1" ht="15" customHeight="1" x14ac:dyDescent="0.2">
      <c r="A27" s="26" t="s">
        <v>27</v>
      </c>
      <c r="B27" s="227">
        <v>0.35485932042498552</v>
      </c>
      <c r="C27" s="227">
        <v>0.43000325845793597</v>
      </c>
      <c r="D27" s="227">
        <v>0.28504870300611812</v>
      </c>
      <c r="E27" s="227">
        <v>0.49751386705174416</v>
      </c>
      <c r="F27" s="227">
        <v>0.27754753742948196</v>
      </c>
      <c r="G27" s="214"/>
      <c r="H27" s="224"/>
      <c r="I27" s="224"/>
      <c r="J27" s="224"/>
      <c r="K27" s="224"/>
      <c r="L27" s="224"/>
      <c r="M27" s="224"/>
    </row>
    <row r="28" spans="1:18" s="218" customFormat="1" ht="15" customHeight="1" x14ac:dyDescent="0.2">
      <c r="A28" s="25" t="s">
        <v>14</v>
      </c>
      <c r="B28" s="227">
        <v>5.6287990229316849</v>
      </c>
      <c r="C28" s="227">
        <v>5.4257578597917444</v>
      </c>
      <c r="D28" s="227">
        <v>5.9912418431154082</v>
      </c>
      <c r="E28" s="227">
        <v>7.662920798810398</v>
      </c>
      <c r="F28" s="227">
        <v>6.0657098999313641</v>
      </c>
      <c r="G28" s="214"/>
      <c r="H28" s="224"/>
      <c r="I28" s="224"/>
      <c r="J28" s="224"/>
      <c r="K28" s="224"/>
      <c r="L28" s="224"/>
      <c r="M28" s="224"/>
    </row>
    <row r="29" spans="1:18" s="218" customFormat="1" ht="15" customHeight="1" x14ac:dyDescent="0.2">
      <c r="A29" s="25" t="s">
        <v>275</v>
      </c>
      <c r="B29" s="227">
        <v>4.6404189395525357</v>
      </c>
      <c r="C29" s="227">
        <v>4.3309436580102805</v>
      </c>
      <c r="D29" s="227">
        <v>4.6839280317828349</v>
      </c>
      <c r="E29" s="227">
        <v>4.9958849735317612</v>
      </c>
      <c r="F29" s="227">
        <v>4.666005879684433</v>
      </c>
      <c r="G29" s="214"/>
      <c r="H29" s="224"/>
      <c r="I29" s="224"/>
      <c r="J29" s="224"/>
      <c r="K29" s="224"/>
      <c r="L29" s="224"/>
      <c r="M29" s="224"/>
    </row>
    <row r="30" spans="1:18" s="218" customFormat="1" ht="19.5" customHeight="1" x14ac:dyDescent="0.2">
      <c r="A30" s="27" t="s">
        <v>93</v>
      </c>
      <c r="B30" s="228">
        <v>24.319496066241051</v>
      </c>
      <c r="C30" s="228">
        <v>23.612148259320911</v>
      </c>
      <c r="D30" s="228">
        <v>25.311975790223233</v>
      </c>
      <c r="E30" s="228">
        <v>27.135940385538511</v>
      </c>
      <c r="F30" s="228">
        <v>27.355536212939018</v>
      </c>
      <c r="G30" s="214"/>
      <c r="H30" s="224"/>
      <c r="I30" s="224"/>
      <c r="J30" s="224"/>
      <c r="K30" s="224"/>
      <c r="L30" s="224"/>
      <c r="M30" s="224"/>
    </row>
    <row r="31" spans="1:18" s="218" customFormat="1" ht="15" customHeight="1" x14ac:dyDescent="0.2">
      <c r="A31" s="28" t="s">
        <v>11</v>
      </c>
      <c r="B31" s="227"/>
      <c r="C31" s="227"/>
      <c r="D31" s="227"/>
      <c r="E31" s="227"/>
      <c r="F31" s="227"/>
      <c r="G31" s="214"/>
      <c r="H31" s="224"/>
      <c r="I31" s="224"/>
      <c r="J31" s="224"/>
      <c r="K31" s="224"/>
      <c r="L31" s="224"/>
      <c r="M31" s="224"/>
    </row>
    <row r="32" spans="1:18" s="218" customFormat="1" ht="15" customHeight="1" x14ac:dyDescent="0.2">
      <c r="A32" s="28" t="s">
        <v>59</v>
      </c>
      <c r="B32" s="227">
        <v>7.4750373786089463</v>
      </c>
      <c r="C32" s="227">
        <v>6.3372543796400542</v>
      </c>
      <c r="D32" s="227">
        <v>7.0924115076930319</v>
      </c>
      <c r="E32" s="227">
        <v>6.8412151764420326</v>
      </c>
      <c r="F32" s="227">
        <v>6.1886176526653154</v>
      </c>
      <c r="G32" s="214"/>
      <c r="H32" s="224"/>
      <c r="I32" s="224"/>
      <c r="J32" s="224"/>
      <c r="K32" s="224"/>
      <c r="L32" s="224"/>
      <c r="M32" s="224"/>
    </row>
    <row r="33" spans="1:13" s="218" customFormat="1" ht="15" customHeight="1" x14ac:dyDescent="0.2">
      <c r="A33" s="28" t="s">
        <v>276</v>
      </c>
      <c r="B33" s="227">
        <v>0.41684253742830457</v>
      </c>
      <c r="C33" s="227">
        <v>0.4533500605620987</v>
      </c>
      <c r="D33" s="227">
        <v>0.64607413478578568</v>
      </c>
      <c r="E33" s="227">
        <v>0.43107871573586237</v>
      </c>
      <c r="F33" s="227">
        <v>0.52155290896466378</v>
      </c>
      <c r="G33" s="214"/>
      <c r="H33" s="224"/>
      <c r="I33" s="224"/>
      <c r="J33" s="224"/>
      <c r="K33" s="224"/>
      <c r="L33" s="224"/>
      <c r="M33" s="224"/>
    </row>
    <row r="34" spans="1:13" s="218" customFormat="1" ht="15" customHeight="1" x14ac:dyDescent="0.2">
      <c r="A34" s="28" t="s">
        <v>13</v>
      </c>
      <c r="B34" s="227">
        <v>1.115294268018346</v>
      </c>
      <c r="C34" s="227">
        <v>1.3126942479652512</v>
      </c>
      <c r="D34" s="227">
        <v>1.9700382293219298</v>
      </c>
      <c r="E34" s="227">
        <v>3.278388182136978</v>
      </c>
      <c r="F34" s="227">
        <v>4.1551701364098772</v>
      </c>
      <c r="G34" s="214"/>
      <c r="H34" s="224"/>
      <c r="I34" s="224"/>
      <c r="J34" s="224"/>
      <c r="K34" s="224"/>
      <c r="L34" s="224"/>
      <c r="M34" s="224"/>
    </row>
    <row r="35" spans="1:13" s="218" customFormat="1" ht="15" customHeight="1" x14ac:dyDescent="0.2">
      <c r="A35" s="28" t="s">
        <v>250</v>
      </c>
      <c r="B35" s="227">
        <v>7.6383670907461916</v>
      </c>
      <c r="C35" s="227">
        <v>7.6790231655388439</v>
      </c>
      <c r="D35" s="227">
        <v>7.5291750691440313</v>
      </c>
      <c r="E35" s="227">
        <v>8.2448686400664108</v>
      </c>
      <c r="F35" s="227">
        <v>8.3277671655621628</v>
      </c>
      <c r="G35" s="214"/>
      <c r="H35" s="224"/>
      <c r="I35" s="224"/>
      <c r="J35" s="224"/>
      <c r="K35" s="224"/>
      <c r="L35" s="224"/>
      <c r="M35" s="224"/>
    </row>
    <row r="36" spans="1:13" s="218" customFormat="1" ht="15" customHeight="1" x14ac:dyDescent="0.2">
      <c r="A36" s="28" t="s">
        <v>10</v>
      </c>
      <c r="B36" s="227">
        <v>7.3388723406141585</v>
      </c>
      <c r="C36" s="227">
        <v>7.5165521632534942</v>
      </c>
      <c r="D36" s="227">
        <v>7.7500599127711673</v>
      </c>
      <c r="E36" s="227">
        <v>7.9972179297282207</v>
      </c>
      <c r="F36" s="227">
        <v>7.8266983391223537</v>
      </c>
      <c r="G36" s="214"/>
      <c r="H36" s="224"/>
      <c r="I36" s="224"/>
      <c r="J36" s="224"/>
      <c r="K36" s="224"/>
      <c r="L36" s="224"/>
      <c r="M36" s="224"/>
    </row>
    <row r="37" spans="1:13" s="218" customFormat="1" ht="15" customHeight="1" x14ac:dyDescent="0.2">
      <c r="A37" s="29" t="s">
        <v>11</v>
      </c>
      <c r="B37" s="227"/>
      <c r="C37" s="227"/>
      <c r="D37" s="227"/>
      <c r="E37" s="227"/>
      <c r="F37" s="227"/>
      <c r="G37" s="214"/>
      <c r="H37" s="224"/>
      <c r="I37" s="224"/>
      <c r="J37" s="224"/>
      <c r="K37" s="224"/>
      <c r="L37" s="224"/>
      <c r="M37" s="224"/>
    </row>
    <row r="38" spans="1:13" s="218" customFormat="1" ht="15" customHeight="1" x14ac:dyDescent="0.2">
      <c r="A38" s="29" t="s">
        <v>313</v>
      </c>
      <c r="B38" s="227">
        <v>3.5007301556909369</v>
      </c>
      <c r="C38" s="227">
        <v>3.7216752981398917</v>
      </c>
      <c r="D38" s="227">
        <v>3.7867040050416847</v>
      </c>
      <c r="E38" s="227">
        <v>4.0334947100683642</v>
      </c>
      <c r="F38" s="227">
        <v>4.222101922080908</v>
      </c>
      <c r="G38" s="214"/>
      <c r="H38" s="224"/>
      <c r="I38" s="224"/>
      <c r="J38" s="224"/>
      <c r="K38" s="224"/>
      <c r="L38" s="224"/>
      <c r="M38" s="224"/>
    </row>
    <row r="39" spans="1:13" s="218" customFormat="1" ht="15" customHeight="1" x14ac:dyDescent="0.2">
      <c r="A39" s="29" t="s">
        <v>251</v>
      </c>
      <c r="B39" s="227">
        <v>3.1710575640246415</v>
      </c>
      <c r="C39" s="227">
        <v>3.152985355075328</v>
      </c>
      <c r="D39" s="227">
        <v>3.2766708534253759</v>
      </c>
      <c r="E39" s="227">
        <v>3.2880034878619235</v>
      </c>
      <c r="F39" s="227">
        <v>2.9728593847408327</v>
      </c>
      <c r="G39" s="214"/>
      <c r="H39" s="224"/>
      <c r="I39" s="224"/>
      <c r="J39" s="224"/>
      <c r="K39" s="224"/>
      <c r="L39" s="224"/>
      <c r="M39" s="224"/>
    </row>
    <row r="40" spans="1:13" s="218" customFormat="1" ht="15" customHeight="1" x14ac:dyDescent="0.2">
      <c r="A40" s="29" t="s">
        <v>314</v>
      </c>
      <c r="B40" s="227">
        <v>0.66708462089858067</v>
      </c>
      <c r="C40" s="227">
        <v>0.64189151003827405</v>
      </c>
      <c r="D40" s="227">
        <v>0.68668505430410742</v>
      </c>
      <c r="E40" s="227">
        <v>0.67571973179793487</v>
      </c>
      <c r="F40" s="227">
        <v>0.63173703230061362</v>
      </c>
      <c r="G40" s="214"/>
      <c r="H40" s="224"/>
      <c r="I40" s="224"/>
      <c r="J40" s="224"/>
      <c r="K40" s="224"/>
      <c r="L40" s="224"/>
      <c r="M40" s="224"/>
    </row>
    <row r="41" spans="1:13" s="218" customFormat="1" ht="15" customHeight="1" x14ac:dyDescent="0.2">
      <c r="A41" s="28" t="s">
        <v>60</v>
      </c>
      <c r="B41" s="227">
        <v>0.29730806842053237</v>
      </c>
      <c r="C41" s="227">
        <v>0.29106915503871444</v>
      </c>
      <c r="D41" s="227">
        <v>0.29816947046874609</v>
      </c>
      <c r="E41" s="227">
        <v>0.32185234260490053</v>
      </c>
      <c r="F41" s="227">
        <v>0.3120307433977455</v>
      </c>
      <c r="G41" s="214"/>
      <c r="H41" s="224"/>
      <c r="I41" s="224"/>
      <c r="J41" s="224"/>
      <c r="K41" s="224"/>
      <c r="L41" s="224"/>
      <c r="M41" s="224"/>
    </row>
    <row r="42" spans="1:13" s="218" customFormat="1" ht="15" customHeight="1" x14ac:dyDescent="0.2">
      <c r="A42" s="28" t="s">
        <v>315</v>
      </c>
      <c r="B42" s="227">
        <v>3.7774382404569193E-2</v>
      </c>
      <c r="C42" s="227">
        <v>2.2205087322453281E-2</v>
      </c>
      <c r="D42" s="227">
        <v>2.6047466038539559E-2</v>
      </c>
      <c r="E42" s="227">
        <v>2.1319398824100253E-2</v>
      </c>
      <c r="F42" s="227">
        <v>2.3699266816894358E-2</v>
      </c>
      <c r="G42" s="214"/>
      <c r="H42" s="224"/>
      <c r="I42" s="224"/>
      <c r="J42" s="224"/>
      <c r="K42" s="224"/>
      <c r="L42" s="224"/>
      <c r="M42" s="224"/>
    </row>
    <row r="43" spans="1:13" s="218" customFormat="1" ht="21" customHeight="1" x14ac:dyDescent="0.2">
      <c r="A43" s="27" t="s">
        <v>8</v>
      </c>
      <c r="B43" s="229">
        <v>100</v>
      </c>
      <c r="C43" s="229">
        <v>100</v>
      </c>
      <c r="D43" s="229">
        <v>100</v>
      </c>
      <c r="E43" s="229">
        <v>100</v>
      </c>
      <c r="F43" s="229">
        <v>100</v>
      </c>
      <c r="G43" s="214"/>
      <c r="H43" s="224"/>
      <c r="I43" s="224"/>
      <c r="J43" s="224"/>
      <c r="K43" s="224"/>
      <c r="L43" s="224"/>
      <c r="M43" s="224"/>
    </row>
    <row r="44" spans="1:13" s="218" customFormat="1" ht="51" customHeight="1" x14ac:dyDescent="0.2">
      <c r="A44" s="336" t="s">
        <v>331</v>
      </c>
      <c r="B44" s="336"/>
      <c r="C44" s="336"/>
      <c r="D44" s="336"/>
      <c r="E44" s="336"/>
      <c r="F44" s="336"/>
      <c r="G44" s="214"/>
      <c r="H44" s="224"/>
      <c r="I44" s="224"/>
      <c r="J44" s="224"/>
      <c r="K44" s="224"/>
      <c r="L44" s="224"/>
      <c r="M44" s="224"/>
    </row>
    <row r="45" spans="1:13" ht="13.5" customHeight="1" x14ac:dyDescent="0.2">
      <c r="A45" s="230"/>
      <c r="B45" s="231"/>
      <c r="C45" s="231"/>
      <c r="D45" s="231"/>
    </row>
  </sheetData>
  <mergeCells count="3">
    <mergeCell ref="A4:F4"/>
    <mergeCell ref="A24:F24"/>
    <mergeCell ref="A44:F44"/>
  </mergeCells>
  <conditionalFormatting sqref="A12 A8:A9 A28:A29 B25:F42 H5:M5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A32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F12:F15 F18:F23 F5:F10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F16:F17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H6:M44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B43:F43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E12:E15 E18:E23 E5:E10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E16:E17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12:B15 B18:B23 B5:B10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B16:B17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C12:C15 C18:C23 C5:C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6:C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workbookViewId="0">
      <pane ySplit="3" topLeftCell="A4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7.140625" style="20" customWidth="1"/>
    <col min="2" max="3" width="18.42578125" style="20" customWidth="1"/>
    <col min="4" max="4" width="18" style="20" customWidth="1"/>
    <col min="5" max="16384" width="11.42578125" style="20"/>
  </cols>
  <sheetData>
    <row r="1" spans="1:4" s="214" customFormat="1" ht="16.5" customHeight="1" x14ac:dyDescent="0.2">
      <c r="A1" s="213" t="s">
        <v>260</v>
      </c>
    </row>
    <row r="2" spans="1:4" s="215" customFormat="1" ht="14.85" customHeight="1" x14ac:dyDescent="0.2">
      <c r="A2" s="337" t="s">
        <v>319</v>
      </c>
      <c r="B2" s="337"/>
      <c r="C2" s="337"/>
      <c r="D2" s="337"/>
    </row>
    <row r="3" spans="1:4" ht="39.950000000000003" customHeight="1" x14ac:dyDescent="0.2">
      <c r="A3" s="208" t="s">
        <v>1</v>
      </c>
      <c r="B3" s="209" t="s">
        <v>334</v>
      </c>
      <c r="C3" s="209" t="s">
        <v>296</v>
      </c>
      <c r="D3" s="210" t="s">
        <v>297</v>
      </c>
    </row>
    <row r="4" spans="1:4" ht="31.5" customHeight="1" x14ac:dyDescent="0.2">
      <c r="A4" s="205" t="s">
        <v>3</v>
      </c>
      <c r="B4" s="211" t="s">
        <v>61</v>
      </c>
      <c r="C4" s="216">
        <v>27368.091844813935</v>
      </c>
      <c r="D4" s="217">
        <v>0.93380960300306859</v>
      </c>
    </row>
    <row r="5" spans="1:4" ht="30.75" customHeight="1" x14ac:dyDescent="0.2">
      <c r="A5" s="205" t="s">
        <v>62</v>
      </c>
      <c r="B5" s="212" t="s">
        <v>61</v>
      </c>
      <c r="C5" s="216">
        <v>28738.981306808437</v>
      </c>
      <c r="D5" s="217">
        <v>0.98099999999999998</v>
      </c>
    </row>
    <row r="6" spans="1:4" ht="30.75" customHeight="1" x14ac:dyDescent="0.2">
      <c r="A6" s="205" t="s">
        <v>299</v>
      </c>
      <c r="B6" s="212" t="s">
        <v>61</v>
      </c>
      <c r="C6" s="216">
        <v>31398.14814814815</v>
      </c>
      <c r="D6" s="217">
        <v>1.071</v>
      </c>
    </row>
    <row r="7" spans="1:4" ht="30.75" customHeight="1" x14ac:dyDescent="0.2">
      <c r="A7" s="205" t="s">
        <v>63</v>
      </c>
      <c r="B7" s="212" t="s">
        <v>61</v>
      </c>
      <c r="C7" s="216">
        <v>19610.479797979799</v>
      </c>
      <c r="D7" s="217">
        <v>0.66911695775828439</v>
      </c>
    </row>
    <row r="8" spans="1:4" ht="30.75" customHeight="1" x14ac:dyDescent="0.2">
      <c r="A8" s="205" t="s">
        <v>64</v>
      </c>
      <c r="B8" s="212" t="s">
        <v>61</v>
      </c>
      <c r="C8" s="216">
        <v>22014.495244801699</v>
      </c>
      <c r="D8" s="217">
        <v>0.75114287036992289</v>
      </c>
    </row>
    <row r="9" spans="1:4" ht="30.75" customHeight="1" x14ac:dyDescent="0.2">
      <c r="A9" s="205" t="s">
        <v>65</v>
      </c>
      <c r="B9" s="212" t="s">
        <v>61</v>
      </c>
      <c r="C9" s="216">
        <v>42505</v>
      </c>
      <c r="D9" s="217">
        <v>1.4502866111641872</v>
      </c>
    </row>
    <row r="10" spans="1:4" ht="30.75" customHeight="1" x14ac:dyDescent="0.2">
      <c r="A10" s="205" t="s">
        <v>298</v>
      </c>
      <c r="B10" s="212" t="s">
        <v>61</v>
      </c>
      <c r="C10" s="216">
        <v>43542</v>
      </c>
      <c r="D10" s="217">
        <v>1.4856694417906373</v>
      </c>
    </row>
    <row r="11" spans="1:4" ht="30.75" customHeight="1" x14ac:dyDescent="0.2">
      <c r="A11" s="205" t="s">
        <v>66</v>
      </c>
      <c r="B11" s="212" t="s">
        <v>61</v>
      </c>
      <c r="C11" s="216">
        <v>44000</v>
      </c>
      <c r="D11" s="217">
        <v>1.5012965743141804</v>
      </c>
    </row>
    <row r="12" spans="1:4" ht="30.75" customHeight="1" x14ac:dyDescent="0.2">
      <c r="A12" s="205" t="s">
        <v>323</v>
      </c>
      <c r="B12" s="212" t="s">
        <v>61</v>
      </c>
      <c r="C12" s="216">
        <v>42800</v>
      </c>
      <c r="D12" s="217">
        <v>1.4603521222874301</v>
      </c>
    </row>
    <row r="13" spans="1:4" ht="30.75" customHeight="1" x14ac:dyDescent="0.2">
      <c r="A13" s="205" t="s">
        <v>67</v>
      </c>
      <c r="B13" s="212" t="s">
        <v>61</v>
      </c>
      <c r="C13" s="216">
        <v>42648</v>
      </c>
      <c r="D13" s="217">
        <v>1.4551658250307082</v>
      </c>
    </row>
    <row r="14" spans="1:4" ht="30.75" customHeight="1" x14ac:dyDescent="0.2">
      <c r="A14" s="205" t="s">
        <v>49</v>
      </c>
      <c r="B14" s="212" t="s">
        <v>61</v>
      </c>
      <c r="C14" s="216">
        <v>42816</v>
      </c>
      <c r="D14" s="217">
        <v>1.4608980483144534</v>
      </c>
    </row>
    <row r="15" spans="1:4" ht="30.75" customHeight="1" x14ac:dyDescent="0.2">
      <c r="A15" s="205" t="s">
        <v>50</v>
      </c>
      <c r="B15" s="212" t="s">
        <v>61</v>
      </c>
      <c r="C15" s="216">
        <v>40343</v>
      </c>
      <c r="D15" s="217">
        <v>1.3765183567626587</v>
      </c>
    </row>
    <row r="16" spans="1:4" ht="30.75" customHeight="1" x14ac:dyDescent="0.2">
      <c r="A16" s="205" t="s">
        <v>68</v>
      </c>
      <c r="B16" s="212" t="s">
        <v>61</v>
      </c>
      <c r="C16" s="216">
        <v>32000</v>
      </c>
      <c r="D16" s="217">
        <v>1.0918520540466767</v>
      </c>
    </row>
    <row r="17" spans="1:4" ht="30.75" customHeight="1" x14ac:dyDescent="0.2">
      <c r="A17" s="205" t="s">
        <v>69</v>
      </c>
      <c r="B17" s="212" t="s">
        <v>61</v>
      </c>
      <c r="C17" s="216">
        <v>39501</v>
      </c>
      <c r="D17" s="217">
        <v>1.3477889995905554</v>
      </c>
    </row>
    <row r="18" spans="1:4" ht="30.75" customHeight="1" x14ac:dyDescent="0.2">
      <c r="A18" s="205" t="s">
        <v>70</v>
      </c>
      <c r="B18" s="212" t="s">
        <v>61</v>
      </c>
      <c r="C18" s="216">
        <v>43074</v>
      </c>
      <c r="D18" s="217">
        <v>1.4697011055002047</v>
      </c>
    </row>
    <row r="19" spans="1:4" ht="30.75" customHeight="1" x14ac:dyDescent="0.2">
      <c r="A19" s="205" t="s">
        <v>71</v>
      </c>
      <c r="B19" s="212" t="s">
        <v>61</v>
      </c>
      <c r="C19" s="216">
        <v>45492</v>
      </c>
      <c r="D19" s="217">
        <v>1.5522041763341068</v>
      </c>
    </row>
    <row r="20" spans="1:4" ht="30.75" customHeight="1" x14ac:dyDescent="0.2">
      <c r="A20" s="205" t="s">
        <v>14</v>
      </c>
      <c r="B20" s="212" t="s">
        <v>72</v>
      </c>
      <c r="C20" s="216">
        <v>35182</v>
      </c>
      <c r="D20" s="217">
        <v>1.2004230926709432</v>
      </c>
    </row>
    <row r="21" spans="1:4" ht="30.75" customHeight="1" x14ac:dyDescent="0.2">
      <c r="A21" s="205" t="s">
        <v>73</v>
      </c>
      <c r="B21" s="212" t="s">
        <v>61</v>
      </c>
      <c r="C21" s="216">
        <v>14315</v>
      </c>
      <c r="D21" s="217">
        <v>0.48843319230244303</v>
      </c>
    </row>
    <row r="22" spans="1:4" ht="30.75" customHeight="1" x14ac:dyDescent="0.2">
      <c r="A22" s="205" t="s">
        <v>74</v>
      </c>
      <c r="B22" s="212" t="s">
        <v>72</v>
      </c>
      <c r="C22" s="216">
        <v>35888</v>
      </c>
      <c r="D22" s="217">
        <v>1.2245120786133479</v>
      </c>
    </row>
    <row r="23" spans="1:4" ht="30.75" customHeight="1" x14ac:dyDescent="0.2">
      <c r="A23" s="205" t="s">
        <v>75</v>
      </c>
      <c r="B23" s="212" t="s">
        <v>61</v>
      </c>
      <c r="C23" s="216">
        <v>37100</v>
      </c>
      <c r="D23" s="217">
        <v>1.2658659751603658</v>
      </c>
    </row>
    <row r="24" spans="1:4" ht="30.75" customHeight="1" x14ac:dyDescent="0.2">
      <c r="A24" s="205" t="s">
        <v>262</v>
      </c>
      <c r="B24" s="212" t="s">
        <v>76</v>
      </c>
      <c r="C24" s="216">
        <v>3600</v>
      </c>
      <c r="D24" s="217">
        <v>0.12283335608025113</v>
      </c>
    </row>
  </sheetData>
  <mergeCells count="1">
    <mergeCell ref="A2:D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1"/>
  <sheetViews>
    <sheetView zoomScaleNormal="100" workbookViewId="0"/>
  </sheetViews>
  <sheetFormatPr baseColWidth="10" defaultRowHeight="12.75" x14ac:dyDescent="0.2"/>
  <cols>
    <col min="1" max="1" width="2.85546875" style="60" customWidth="1"/>
    <col min="2" max="2" width="5.140625" style="31" customWidth="1"/>
    <col min="3" max="3" width="2.140625" style="31" customWidth="1"/>
    <col min="4" max="4" width="52.42578125" style="54" customWidth="1"/>
    <col min="5" max="5" width="3.140625" style="55" customWidth="1"/>
    <col min="6" max="14" width="6.5703125" style="52" customWidth="1"/>
    <col min="15" max="15" width="6.42578125" style="52" customWidth="1"/>
    <col min="16" max="18" width="6.42578125" style="31" customWidth="1"/>
    <col min="19" max="19" width="6.85546875" style="31" customWidth="1"/>
    <col min="20" max="20" width="7.42578125" style="31" customWidth="1"/>
    <col min="21" max="21" width="5.85546875" style="31" customWidth="1"/>
    <col min="22" max="22" width="7.140625" style="31" customWidth="1"/>
    <col min="23" max="23" width="6.42578125" style="31" customWidth="1"/>
    <col min="24" max="24" width="6.28515625" style="31" customWidth="1"/>
    <col min="25" max="25" width="6.42578125" style="31" customWidth="1"/>
    <col min="26" max="26" width="6" style="31" customWidth="1"/>
    <col min="27" max="27" width="6.5703125" style="31" customWidth="1"/>
    <col min="28" max="28" width="6" style="31" customWidth="1"/>
    <col min="29" max="29" width="6.85546875" style="31" customWidth="1"/>
    <col min="30" max="30" width="6.7109375" style="31" customWidth="1"/>
    <col min="31" max="31" width="6" style="31" customWidth="1"/>
    <col min="32" max="32" width="8.42578125" style="31" customWidth="1"/>
    <col min="33" max="33" width="5.85546875" style="52" bestFit="1" customWidth="1"/>
    <col min="34" max="16384" width="11.42578125" style="56"/>
  </cols>
  <sheetData>
    <row r="1" spans="1:33" ht="21" customHeight="1" x14ac:dyDescent="0.25">
      <c r="A1" s="64" t="s">
        <v>320</v>
      </c>
      <c r="B1" s="65"/>
      <c r="C1" s="65"/>
      <c r="D1" s="66"/>
      <c r="E1" s="30"/>
      <c r="F1" s="384" t="s">
        <v>96</v>
      </c>
      <c r="G1" s="385"/>
      <c r="H1" s="386" t="s">
        <v>97</v>
      </c>
      <c r="I1" s="387"/>
      <c r="J1" s="382" t="s">
        <v>332</v>
      </c>
      <c r="K1" s="383"/>
      <c r="L1" s="383"/>
      <c r="M1" s="383"/>
      <c r="N1" s="383"/>
      <c r="O1" s="296" t="s">
        <v>333</v>
      </c>
      <c r="P1" s="296"/>
      <c r="Q1" s="296"/>
      <c r="R1" s="296"/>
      <c r="S1" s="296"/>
      <c r="T1" s="297"/>
      <c r="U1" s="206" t="s">
        <v>98</v>
      </c>
      <c r="V1" s="384" t="s">
        <v>99</v>
      </c>
      <c r="W1" s="388"/>
      <c r="X1" s="388"/>
      <c r="Y1" s="388"/>
      <c r="Z1" s="388"/>
      <c r="AA1" s="385"/>
      <c r="AB1" s="389" t="s">
        <v>100</v>
      </c>
      <c r="AC1" s="390"/>
      <c r="AD1" s="390"/>
      <c r="AE1" s="391"/>
      <c r="AF1" s="377" t="s">
        <v>101</v>
      </c>
      <c r="AG1" s="189"/>
    </row>
    <row r="2" spans="1:33" ht="12.75" customHeight="1" x14ac:dyDescent="0.25">
      <c r="A2" s="32"/>
      <c r="B2" s="67" t="s">
        <v>102</v>
      </c>
      <c r="C2" s="33"/>
      <c r="D2" s="34"/>
      <c r="E2" s="68"/>
      <c r="F2" s="371" t="s">
        <v>103</v>
      </c>
      <c r="G2" s="369" t="s">
        <v>247</v>
      </c>
      <c r="H2" s="371" t="s">
        <v>300</v>
      </c>
      <c r="I2" s="380" t="s">
        <v>301</v>
      </c>
      <c r="J2" s="371" t="s">
        <v>104</v>
      </c>
      <c r="K2" s="356" t="s">
        <v>105</v>
      </c>
      <c r="L2" s="356" t="s">
        <v>106</v>
      </c>
      <c r="M2" s="356" t="s">
        <v>107</v>
      </c>
      <c r="N2" s="358" t="s">
        <v>108</v>
      </c>
      <c r="O2" s="360" t="s">
        <v>27</v>
      </c>
      <c r="P2" s="361"/>
      <c r="Q2" s="356" t="s">
        <v>109</v>
      </c>
      <c r="R2" s="367" t="s">
        <v>110</v>
      </c>
      <c r="S2" s="356" t="s">
        <v>111</v>
      </c>
      <c r="T2" s="369" t="s">
        <v>112</v>
      </c>
      <c r="U2" s="373" t="s">
        <v>113</v>
      </c>
      <c r="V2" s="375" t="s">
        <v>114</v>
      </c>
      <c r="W2" s="356" t="s">
        <v>115</v>
      </c>
      <c r="X2" s="356" t="s">
        <v>116</v>
      </c>
      <c r="Y2" s="356" t="s">
        <v>117</v>
      </c>
      <c r="Z2" s="367" t="s">
        <v>118</v>
      </c>
      <c r="AA2" s="369" t="s">
        <v>119</v>
      </c>
      <c r="AB2" s="371" t="s">
        <v>120</v>
      </c>
      <c r="AC2" s="356" t="s">
        <v>121</v>
      </c>
      <c r="AD2" s="356" t="s">
        <v>122</v>
      </c>
      <c r="AE2" s="369" t="s">
        <v>123</v>
      </c>
      <c r="AF2" s="378"/>
      <c r="AG2" s="190"/>
    </row>
    <row r="3" spans="1:33" ht="54" customHeight="1" x14ac:dyDescent="0.2">
      <c r="A3" s="35"/>
      <c r="B3" s="354" t="s">
        <v>321</v>
      </c>
      <c r="C3" s="354"/>
      <c r="D3" s="355"/>
      <c r="E3" s="36" t="s">
        <v>124</v>
      </c>
      <c r="F3" s="372"/>
      <c r="G3" s="370"/>
      <c r="H3" s="372"/>
      <c r="I3" s="381"/>
      <c r="J3" s="372"/>
      <c r="K3" s="357"/>
      <c r="L3" s="357"/>
      <c r="M3" s="357"/>
      <c r="N3" s="359"/>
      <c r="O3" s="294" t="s">
        <v>125</v>
      </c>
      <c r="P3" s="207" t="s">
        <v>126</v>
      </c>
      <c r="Q3" s="357"/>
      <c r="R3" s="368"/>
      <c r="S3" s="357"/>
      <c r="T3" s="370"/>
      <c r="U3" s="374"/>
      <c r="V3" s="376"/>
      <c r="W3" s="357"/>
      <c r="X3" s="357"/>
      <c r="Y3" s="357"/>
      <c r="Z3" s="368"/>
      <c r="AA3" s="370"/>
      <c r="AB3" s="372"/>
      <c r="AC3" s="357"/>
      <c r="AD3" s="357"/>
      <c r="AE3" s="370"/>
      <c r="AF3" s="379"/>
      <c r="AG3" s="191" t="s">
        <v>124</v>
      </c>
    </row>
    <row r="4" spans="1:33" s="57" customFormat="1" ht="12" customHeight="1" x14ac:dyDescent="0.15">
      <c r="A4" s="37"/>
      <c r="B4" s="62" t="s">
        <v>127</v>
      </c>
      <c r="C4" s="62"/>
      <c r="D4" s="63"/>
      <c r="E4" s="38"/>
      <c r="F4" s="362" t="s">
        <v>128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4"/>
      <c r="AG4" s="192"/>
    </row>
    <row r="5" spans="1:33" s="57" customFormat="1" ht="12" customHeight="1" x14ac:dyDescent="0.2">
      <c r="A5" s="39"/>
      <c r="B5" s="40"/>
      <c r="C5" s="40"/>
      <c r="D5" s="41"/>
      <c r="E5" s="42"/>
      <c r="F5" s="120">
        <v>1</v>
      </c>
      <c r="G5" s="121">
        <v>3</v>
      </c>
      <c r="H5" s="43">
        <v>6</v>
      </c>
      <c r="I5" s="45">
        <v>7</v>
      </c>
      <c r="J5" s="43">
        <v>8</v>
      </c>
      <c r="K5" s="44">
        <v>9</v>
      </c>
      <c r="L5" s="44">
        <v>10</v>
      </c>
      <c r="M5" s="44">
        <v>11</v>
      </c>
      <c r="N5" s="295">
        <v>12</v>
      </c>
      <c r="O5" s="43">
        <v>13</v>
      </c>
      <c r="P5" s="44">
        <v>14</v>
      </c>
      <c r="Q5" s="44">
        <v>15</v>
      </c>
      <c r="R5" s="44">
        <v>16</v>
      </c>
      <c r="S5" s="44">
        <v>17</v>
      </c>
      <c r="T5" s="45">
        <v>18</v>
      </c>
      <c r="U5" s="47">
        <v>21</v>
      </c>
      <c r="V5" s="43">
        <v>23</v>
      </c>
      <c r="W5" s="44">
        <v>24</v>
      </c>
      <c r="X5" s="44">
        <v>25</v>
      </c>
      <c r="Y5" s="44">
        <v>26</v>
      </c>
      <c r="Z5" s="44">
        <v>27</v>
      </c>
      <c r="AA5" s="45">
        <v>28</v>
      </c>
      <c r="AB5" s="46">
        <v>29</v>
      </c>
      <c r="AC5" s="44">
        <v>30</v>
      </c>
      <c r="AD5" s="44">
        <v>31</v>
      </c>
      <c r="AE5" s="45">
        <v>32</v>
      </c>
      <c r="AF5" s="122">
        <v>33</v>
      </c>
      <c r="AG5" s="123"/>
    </row>
    <row r="6" spans="1:33" ht="12" customHeight="1" x14ac:dyDescent="0.2">
      <c r="A6" s="348" t="s">
        <v>129</v>
      </c>
      <c r="B6" s="349"/>
      <c r="C6" s="124" t="s">
        <v>130</v>
      </c>
      <c r="D6" s="125"/>
      <c r="E6" s="126">
        <v>1</v>
      </c>
      <c r="F6" s="69"/>
      <c r="G6" s="127"/>
      <c r="H6" s="128"/>
      <c r="I6" s="129"/>
      <c r="J6" s="130"/>
      <c r="K6" s="71"/>
      <c r="L6" s="72"/>
      <c r="M6" s="72"/>
      <c r="N6" s="131"/>
      <c r="O6" s="69"/>
      <c r="P6" s="72"/>
      <c r="Q6" s="72"/>
      <c r="R6" s="72"/>
      <c r="S6" s="72"/>
      <c r="T6" s="131"/>
      <c r="U6" s="73">
        <v>4.5730843891402717</v>
      </c>
      <c r="V6" s="69">
        <v>3030.3127114285721</v>
      </c>
      <c r="W6" s="72">
        <v>15005.085084000002</v>
      </c>
      <c r="X6" s="72">
        <v>9291.6686487594816</v>
      </c>
      <c r="Y6" s="132">
        <v>25471.380600000004</v>
      </c>
      <c r="Z6" s="72">
        <v>120188.16201208966</v>
      </c>
      <c r="AA6" s="70">
        <v>9886.1015674808532</v>
      </c>
      <c r="AB6" s="74"/>
      <c r="AC6" s="72"/>
      <c r="AD6" s="72"/>
      <c r="AE6" s="70">
        <v>16952.843789999999</v>
      </c>
      <c r="AF6" s="193">
        <v>199830.12749814775</v>
      </c>
      <c r="AG6" s="133">
        <v>1</v>
      </c>
    </row>
    <row r="7" spans="1:33" ht="11.1" customHeight="1" x14ac:dyDescent="0.2">
      <c r="A7" s="350"/>
      <c r="B7" s="351"/>
      <c r="C7" s="134" t="s">
        <v>131</v>
      </c>
      <c r="D7" s="135"/>
      <c r="E7" s="136">
        <v>2</v>
      </c>
      <c r="F7" s="76">
        <v>147416.89709457639</v>
      </c>
      <c r="G7" s="77">
        <v>1532.6467299999999</v>
      </c>
      <c r="H7" s="76">
        <v>857.58207023989917</v>
      </c>
      <c r="I7" s="77">
        <v>6329.7090784770053</v>
      </c>
      <c r="J7" s="137">
        <v>609067.00161333021</v>
      </c>
      <c r="K7" s="76"/>
      <c r="L7" s="78"/>
      <c r="M7" s="78">
        <v>23933.960743659252</v>
      </c>
      <c r="N7" s="138">
        <v>13593.302361572139</v>
      </c>
      <c r="O7" s="76">
        <v>8873.9398884967613</v>
      </c>
      <c r="P7" s="78">
        <v>6.8212102632969618E-13</v>
      </c>
      <c r="Q7" s="78">
        <v>8.5265128291212022E-14</v>
      </c>
      <c r="R7" s="78"/>
      <c r="S7" s="78"/>
      <c r="T7" s="138"/>
      <c r="U7" s="79">
        <v>270479.21620410978</v>
      </c>
      <c r="V7" s="76"/>
      <c r="W7" s="78"/>
      <c r="X7" s="78"/>
      <c r="Y7" s="78"/>
      <c r="Z7" s="78">
        <v>12869.239673935897</v>
      </c>
      <c r="AA7" s="77"/>
      <c r="AB7" s="80">
        <v>37556.532660484205</v>
      </c>
      <c r="AC7" s="78">
        <v>225789.15272727271</v>
      </c>
      <c r="AD7" s="78"/>
      <c r="AE7" s="77"/>
      <c r="AF7" s="194">
        <v>1358299.1808461542</v>
      </c>
      <c r="AG7" s="139">
        <v>2</v>
      </c>
    </row>
    <row r="8" spans="1:33" ht="11.1" customHeight="1" x14ac:dyDescent="0.2">
      <c r="A8" s="350"/>
      <c r="B8" s="351"/>
      <c r="C8" s="140" t="s">
        <v>132</v>
      </c>
      <c r="D8" s="141"/>
      <c r="E8" s="142">
        <v>3</v>
      </c>
      <c r="F8" s="81">
        <v>11901.807450000008</v>
      </c>
      <c r="G8" s="143"/>
      <c r="H8" s="71">
        <v>4.9849999999999992E-2</v>
      </c>
      <c r="I8" s="94">
        <v>46.480839999999993</v>
      </c>
      <c r="J8" s="81"/>
      <c r="K8" s="83"/>
      <c r="L8" s="83"/>
      <c r="M8" s="83"/>
      <c r="N8" s="144"/>
      <c r="O8" s="81">
        <v>245.26778999999911</v>
      </c>
      <c r="P8" s="83">
        <v>410.55388999999991</v>
      </c>
      <c r="Q8" s="83">
        <v>72.634399999999999</v>
      </c>
      <c r="R8" s="83"/>
      <c r="S8" s="83"/>
      <c r="T8" s="144"/>
      <c r="U8" s="84"/>
      <c r="V8" s="81"/>
      <c r="W8" s="83"/>
      <c r="X8" s="83"/>
      <c r="Y8" s="99"/>
      <c r="Z8" s="83">
        <v>67.081220000000002</v>
      </c>
      <c r="AA8" s="82"/>
      <c r="AB8" s="85"/>
      <c r="AC8" s="83"/>
      <c r="AD8" s="83"/>
      <c r="AE8" s="82">
        <v>99.34703199999997</v>
      </c>
      <c r="AF8" s="195">
        <v>12843.222472000007</v>
      </c>
      <c r="AG8" s="145">
        <v>3</v>
      </c>
    </row>
    <row r="9" spans="1:33" ht="12.95" customHeight="1" x14ac:dyDescent="0.2">
      <c r="A9" s="350"/>
      <c r="B9" s="351"/>
      <c r="C9" s="146" t="s">
        <v>133</v>
      </c>
      <c r="D9" s="147"/>
      <c r="E9" s="148">
        <v>4</v>
      </c>
      <c r="F9" s="86">
        <v>159318.70454457641</v>
      </c>
      <c r="G9" s="75">
        <v>1532.6467299999999</v>
      </c>
      <c r="H9" s="69">
        <v>857.63192023989916</v>
      </c>
      <c r="I9" s="70">
        <v>6376.1899184770054</v>
      </c>
      <c r="J9" s="149">
        <v>609067.00161333021</v>
      </c>
      <c r="K9" s="89"/>
      <c r="L9" s="89"/>
      <c r="M9" s="89">
        <v>23933.960743659252</v>
      </c>
      <c r="N9" s="150">
        <v>13593.302361572139</v>
      </c>
      <c r="O9" s="149">
        <v>9119.2076784967612</v>
      </c>
      <c r="P9" s="89">
        <v>410.55388999999923</v>
      </c>
      <c r="Q9" s="89">
        <v>72.634399999999914</v>
      </c>
      <c r="R9" s="89"/>
      <c r="S9" s="89"/>
      <c r="T9" s="150"/>
      <c r="U9" s="91">
        <v>270483.78928849893</v>
      </c>
      <c r="V9" s="86">
        <v>3030.3127114285721</v>
      </c>
      <c r="W9" s="92">
        <v>15005.085084000002</v>
      </c>
      <c r="X9" s="92">
        <v>9291.6686487594816</v>
      </c>
      <c r="Y9" s="72">
        <v>25471.380600000004</v>
      </c>
      <c r="Z9" s="92">
        <v>133124.48290602554</v>
      </c>
      <c r="AA9" s="87">
        <v>9886.1015674808532</v>
      </c>
      <c r="AB9" s="93">
        <v>37556.532660484205</v>
      </c>
      <c r="AC9" s="92">
        <v>225789.15272727271</v>
      </c>
      <c r="AD9" s="92"/>
      <c r="AE9" s="87">
        <v>17052.190822</v>
      </c>
      <c r="AF9" s="196">
        <v>1570972.5308163019</v>
      </c>
      <c r="AG9" s="151">
        <v>4</v>
      </c>
    </row>
    <row r="10" spans="1:33" ht="11.1" customHeight="1" x14ac:dyDescent="0.2">
      <c r="A10" s="350"/>
      <c r="B10" s="351"/>
      <c r="C10" s="124" t="s">
        <v>134</v>
      </c>
      <c r="D10" s="125"/>
      <c r="E10" s="126">
        <v>5</v>
      </c>
      <c r="F10" s="71"/>
      <c r="G10" s="127"/>
      <c r="H10" s="128"/>
      <c r="I10" s="129"/>
      <c r="J10" s="152"/>
      <c r="K10" s="96">
        <v>9684.9988880765959</v>
      </c>
      <c r="L10" s="96">
        <v>100950.82818633306</v>
      </c>
      <c r="M10" s="96"/>
      <c r="N10" s="153"/>
      <c r="O10" s="152"/>
      <c r="P10" s="96">
        <v>19014.894888498999</v>
      </c>
      <c r="Q10" s="96">
        <v>6311.4042320000035</v>
      </c>
      <c r="R10" s="96">
        <v>11253.84831763028</v>
      </c>
      <c r="S10" s="96">
        <v>16761.434886013216</v>
      </c>
      <c r="T10" s="153"/>
      <c r="U10" s="98"/>
      <c r="V10" s="71"/>
      <c r="W10" s="99"/>
      <c r="X10" s="99"/>
      <c r="Y10" s="132"/>
      <c r="Z10" s="99"/>
      <c r="AA10" s="94"/>
      <c r="AB10" s="100"/>
      <c r="AC10" s="99"/>
      <c r="AD10" s="99"/>
      <c r="AE10" s="94"/>
      <c r="AF10" s="197">
        <v>163977.40939855215</v>
      </c>
      <c r="AG10" s="133">
        <v>5</v>
      </c>
    </row>
    <row r="11" spans="1:33" ht="11.1" customHeight="1" x14ac:dyDescent="0.2">
      <c r="A11" s="350"/>
      <c r="B11" s="351"/>
      <c r="C11" s="140" t="s">
        <v>135</v>
      </c>
      <c r="D11" s="147"/>
      <c r="E11" s="142">
        <v>6</v>
      </c>
      <c r="F11" s="81"/>
      <c r="G11" s="143">
        <v>19.140729999999994</v>
      </c>
      <c r="H11" s="154"/>
      <c r="I11" s="143"/>
      <c r="J11" s="155"/>
      <c r="K11" s="103"/>
      <c r="L11" s="103"/>
      <c r="M11" s="104">
        <v>11.92215286612347</v>
      </c>
      <c r="N11" s="156"/>
      <c r="O11" s="155"/>
      <c r="P11" s="103"/>
      <c r="Q11" s="103"/>
      <c r="R11" s="103">
        <v>0.3893300000000004</v>
      </c>
      <c r="S11" s="103">
        <v>6.2424299999999926</v>
      </c>
      <c r="T11" s="156"/>
      <c r="U11" s="84">
        <v>1.065E-2</v>
      </c>
      <c r="V11" s="81"/>
      <c r="W11" s="83"/>
      <c r="X11" s="83"/>
      <c r="Y11" s="157"/>
      <c r="Z11" s="83">
        <v>49.7445871338765</v>
      </c>
      <c r="AA11" s="82"/>
      <c r="AB11" s="85"/>
      <c r="AC11" s="83"/>
      <c r="AD11" s="83"/>
      <c r="AE11" s="82">
        <v>7.4800800000000001</v>
      </c>
      <c r="AF11" s="195">
        <v>94.929959999999951</v>
      </c>
      <c r="AG11" s="145">
        <v>6</v>
      </c>
    </row>
    <row r="12" spans="1:33" ht="12.95" customHeight="1" x14ac:dyDescent="0.2">
      <c r="A12" s="365"/>
      <c r="B12" s="366"/>
      <c r="C12" s="146" t="s">
        <v>136</v>
      </c>
      <c r="D12" s="147"/>
      <c r="E12" s="148">
        <v>7</v>
      </c>
      <c r="F12" s="86">
        <v>159318.70454457641</v>
      </c>
      <c r="G12" s="75">
        <v>1513.5059999999999</v>
      </c>
      <c r="H12" s="69">
        <v>857.63192023989916</v>
      </c>
      <c r="I12" s="70">
        <v>6376.1899184770054</v>
      </c>
      <c r="J12" s="149">
        <v>609067.00161333021</v>
      </c>
      <c r="K12" s="89">
        <v>-9684.9988880765959</v>
      </c>
      <c r="L12" s="89">
        <v>-100950.82818633306</v>
      </c>
      <c r="M12" s="89">
        <v>23922.03859079313</v>
      </c>
      <c r="N12" s="150">
        <v>13593.302361572139</v>
      </c>
      <c r="O12" s="149">
        <v>9119.2076784967612</v>
      </c>
      <c r="P12" s="89">
        <v>-18604.340998498999</v>
      </c>
      <c r="Q12" s="89">
        <v>-6238.7698320000036</v>
      </c>
      <c r="R12" s="89">
        <v>-11254.23764763028</v>
      </c>
      <c r="S12" s="89">
        <v>-16767.677316013214</v>
      </c>
      <c r="T12" s="150"/>
      <c r="U12" s="91">
        <v>270483.77863849892</v>
      </c>
      <c r="V12" s="86">
        <v>3030.3127114285721</v>
      </c>
      <c r="W12" s="92">
        <v>15005.085084000002</v>
      </c>
      <c r="X12" s="92">
        <v>9291.6686487594816</v>
      </c>
      <c r="Y12" s="72">
        <v>25471.380600000004</v>
      </c>
      <c r="Z12" s="92">
        <v>133074.73831889164</v>
      </c>
      <c r="AA12" s="87">
        <v>9886.1015674808532</v>
      </c>
      <c r="AB12" s="93">
        <v>37556.532660484205</v>
      </c>
      <c r="AC12" s="92">
        <v>225789.15272727271</v>
      </c>
      <c r="AD12" s="92"/>
      <c r="AE12" s="87">
        <v>17044.710742000003</v>
      </c>
      <c r="AF12" s="196">
        <v>1406900.19145775</v>
      </c>
      <c r="AG12" s="151">
        <v>7</v>
      </c>
    </row>
    <row r="13" spans="1:33" ht="11.1" customHeight="1" x14ac:dyDescent="0.2">
      <c r="A13" s="338" t="s">
        <v>137</v>
      </c>
      <c r="B13" s="341" t="s">
        <v>36</v>
      </c>
      <c r="C13" s="158" t="s">
        <v>138</v>
      </c>
      <c r="D13" s="125"/>
      <c r="E13" s="136">
        <v>10</v>
      </c>
      <c r="F13" s="76">
        <v>130445.11199999999</v>
      </c>
      <c r="G13" s="127"/>
      <c r="H13" s="128"/>
      <c r="I13" s="129"/>
      <c r="J13" s="159"/>
      <c r="K13" s="104"/>
      <c r="L13" s="104"/>
      <c r="M13" s="104"/>
      <c r="N13" s="160"/>
      <c r="O13" s="159">
        <v>951.36900000000003</v>
      </c>
      <c r="P13" s="104">
        <v>424.53199999999998</v>
      </c>
      <c r="Q13" s="104"/>
      <c r="R13" s="104"/>
      <c r="S13" s="104"/>
      <c r="T13" s="160"/>
      <c r="U13" s="79">
        <v>2728.85</v>
      </c>
      <c r="V13" s="76">
        <v>43.035000000000004</v>
      </c>
      <c r="W13" s="78"/>
      <c r="X13" s="78"/>
      <c r="Y13" s="132"/>
      <c r="Z13" s="78">
        <v>9436.4834999999985</v>
      </c>
      <c r="AA13" s="77"/>
      <c r="AB13" s="80"/>
      <c r="AC13" s="78"/>
      <c r="AD13" s="78"/>
      <c r="AE13" s="77">
        <v>3069.9355</v>
      </c>
      <c r="AF13" s="197">
        <v>147099.31699999998</v>
      </c>
      <c r="AG13" s="139">
        <v>10</v>
      </c>
    </row>
    <row r="14" spans="1:33" ht="11.1" customHeight="1" x14ac:dyDescent="0.2">
      <c r="A14" s="339"/>
      <c r="B14" s="342"/>
      <c r="C14" s="161" t="s">
        <v>139</v>
      </c>
      <c r="D14" s="135"/>
      <c r="E14" s="136">
        <v>11</v>
      </c>
      <c r="F14" s="76">
        <v>25281.677</v>
      </c>
      <c r="G14" s="77"/>
      <c r="H14" s="76"/>
      <c r="I14" s="77"/>
      <c r="J14" s="159"/>
      <c r="K14" s="104"/>
      <c r="L14" s="104"/>
      <c r="M14" s="104"/>
      <c r="N14" s="160"/>
      <c r="O14" s="159">
        <v>79.305000000000007</v>
      </c>
      <c r="P14" s="104">
        <v>44.472999999999999</v>
      </c>
      <c r="Q14" s="104"/>
      <c r="R14" s="104"/>
      <c r="S14" s="104"/>
      <c r="T14" s="160"/>
      <c r="U14" s="79">
        <v>15250.393</v>
      </c>
      <c r="V14" s="76">
        <v>89.466000000000008</v>
      </c>
      <c r="W14" s="78"/>
      <c r="X14" s="78"/>
      <c r="Y14" s="78"/>
      <c r="Z14" s="78">
        <v>12983.064</v>
      </c>
      <c r="AA14" s="77"/>
      <c r="AB14" s="80"/>
      <c r="AC14" s="78"/>
      <c r="AD14" s="78"/>
      <c r="AE14" s="77">
        <v>5190.7739999999994</v>
      </c>
      <c r="AF14" s="194">
        <v>58919.151999999987</v>
      </c>
      <c r="AG14" s="139">
        <v>11</v>
      </c>
    </row>
    <row r="15" spans="1:33" s="58" customFormat="1" ht="11.1" customHeight="1" x14ac:dyDescent="0.2">
      <c r="A15" s="339"/>
      <c r="B15" s="342"/>
      <c r="C15" s="161" t="s">
        <v>38</v>
      </c>
      <c r="D15" s="135"/>
      <c r="E15" s="136">
        <v>12</v>
      </c>
      <c r="F15" s="76">
        <v>797.50411844881557</v>
      </c>
      <c r="G15" s="77"/>
      <c r="H15" s="76"/>
      <c r="I15" s="77">
        <v>55.852225583156248</v>
      </c>
      <c r="J15" s="159"/>
      <c r="K15" s="104"/>
      <c r="L15" s="104"/>
      <c r="M15" s="104"/>
      <c r="N15" s="160"/>
      <c r="O15" s="159">
        <v>40.565253832685954</v>
      </c>
      <c r="P15" s="104">
        <v>228.66403453892119</v>
      </c>
      <c r="Q15" s="104">
        <v>959.0760864309791</v>
      </c>
      <c r="R15" s="104"/>
      <c r="S15" s="104">
        <v>723.45564494982455</v>
      </c>
      <c r="T15" s="160">
        <v>1024.2134292610449</v>
      </c>
      <c r="U15" s="79">
        <v>13347.170571766534</v>
      </c>
      <c r="V15" s="76">
        <v>25.451227415332365</v>
      </c>
      <c r="W15" s="78"/>
      <c r="X15" s="78"/>
      <c r="Y15" s="78"/>
      <c r="Z15" s="78">
        <v>5733.1372445891629</v>
      </c>
      <c r="AA15" s="104"/>
      <c r="AB15" s="80"/>
      <c r="AC15" s="78"/>
      <c r="AD15" s="78"/>
      <c r="AE15" s="77">
        <v>2001.1244920039476</v>
      </c>
      <c r="AF15" s="194">
        <v>24936.214328820399</v>
      </c>
      <c r="AG15" s="139">
        <v>12</v>
      </c>
    </row>
    <row r="16" spans="1:33" ht="11.1" customHeight="1" x14ac:dyDescent="0.2">
      <c r="A16" s="339"/>
      <c r="B16" s="342"/>
      <c r="C16" s="161" t="s">
        <v>140</v>
      </c>
      <c r="D16" s="135"/>
      <c r="E16" s="136">
        <v>13</v>
      </c>
      <c r="F16" s="76"/>
      <c r="G16" s="77"/>
      <c r="H16" s="76"/>
      <c r="I16" s="77"/>
      <c r="J16" s="159"/>
      <c r="K16" s="104"/>
      <c r="L16" s="104"/>
      <c r="M16" s="104"/>
      <c r="N16" s="160"/>
      <c r="O16" s="159"/>
      <c r="P16" s="104"/>
      <c r="Q16" s="104"/>
      <c r="R16" s="104"/>
      <c r="S16" s="104"/>
      <c r="T16" s="160"/>
      <c r="U16" s="79"/>
      <c r="V16" s="76"/>
      <c r="W16" s="78"/>
      <c r="X16" s="78"/>
      <c r="Y16" s="78"/>
      <c r="Z16" s="78"/>
      <c r="AA16" s="77"/>
      <c r="AB16" s="80"/>
      <c r="AC16" s="78">
        <v>225789.15272727271</v>
      </c>
      <c r="AD16" s="78"/>
      <c r="AE16" s="77"/>
      <c r="AF16" s="194">
        <v>225789.15272727271</v>
      </c>
      <c r="AG16" s="139">
        <v>13</v>
      </c>
    </row>
    <row r="17" spans="1:33" ht="11.1" customHeight="1" x14ac:dyDescent="0.2">
      <c r="A17" s="339"/>
      <c r="B17" s="342"/>
      <c r="C17" s="161" t="s">
        <v>141</v>
      </c>
      <c r="D17" s="135"/>
      <c r="E17" s="136">
        <v>14</v>
      </c>
      <c r="F17" s="76"/>
      <c r="G17" s="77"/>
      <c r="H17" s="76"/>
      <c r="I17" s="77"/>
      <c r="J17" s="159"/>
      <c r="K17" s="104"/>
      <c r="L17" s="104"/>
      <c r="M17" s="104"/>
      <c r="N17" s="160"/>
      <c r="O17" s="159"/>
      <c r="P17" s="104"/>
      <c r="Q17" s="104"/>
      <c r="R17" s="104"/>
      <c r="S17" s="104"/>
      <c r="T17" s="160"/>
      <c r="U17" s="79"/>
      <c r="V17" s="76"/>
      <c r="W17" s="78">
        <v>15005.085084000002</v>
      </c>
      <c r="X17" s="78"/>
      <c r="Y17" s="78"/>
      <c r="Z17" s="78"/>
      <c r="AA17" s="77"/>
      <c r="AB17" s="80">
        <v>9165.7802520000005</v>
      </c>
      <c r="AC17" s="78"/>
      <c r="AD17" s="78"/>
      <c r="AE17" s="77"/>
      <c r="AF17" s="194">
        <v>24170.865336000003</v>
      </c>
      <c r="AG17" s="139">
        <v>14</v>
      </c>
    </row>
    <row r="18" spans="1:33" ht="11.1" customHeight="1" x14ac:dyDescent="0.2">
      <c r="A18" s="339"/>
      <c r="B18" s="342"/>
      <c r="C18" s="161" t="s">
        <v>142</v>
      </c>
      <c r="D18" s="135"/>
      <c r="E18" s="136">
        <v>15</v>
      </c>
      <c r="F18" s="76"/>
      <c r="G18" s="77"/>
      <c r="H18" s="76"/>
      <c r="I18" s="77"/>
      <c r="J18" s="159"/>
      <c r="K18" s="104"/>
      <c r="L18" s="104"/>
      <c r="M18" s="104"/>
      <c r="N18" s="160"/>
      <c r="O18" s="159"/>
      <c r="P18" s="104"/>
      <c r="Q18" s="104"/>
      <c r="R18" s="104"/>
      <c r="S18" s="104"/>
      <c r="T18" s="160"/>
      <c r="U18" s="79"/>
      <c r="V18" s="76">
        <v>2505.0085714285719</v>
      </c>
      <c r="W18" s="78"/>
      <c r="X18" s="78">
        <v>9291.6686487594816</v>
      </c>
      <c r="Y18" s="78">
        <v>18622.306800000002</v>
      </c>
      <c r="Z18" s="78">
        <v>25239.748733073931</v>
      </c>
      <c r="AA18" s="77">
        <v>0.56879999999999997</v>
      </c>
      <c r="AB18" s="80"/>
      <c r="AC18" s="78"/>
      <c r="AD18" s="78"/>
      <c r="AE18" s="77"/>
      <c r="AF18" s="194">
        <v>55659.30155326199</v>
      </c>
      <c r="AG18" s="139">
        <v>15</v>
      </c>
    </row>
    <row r="19" spans="1:33" ht="11.1" customHeight="1" x14ac:dyDescent="0.2">
      <c r="A19" s="339"/>
      <c r="B19" s="342"/>
      <c r="C19" s="161" t="s">
        <v>39</v>
      </c>
      <c r="D19" s="135"/>
      <c r="E19" s="136">
        <v>16</v>
      </c>
      <c r="F19" s="76">
        <v>742.65099999999995</v>
      </c>
      <c r="G19" s="77"/>
      <c r="H19" s="76"/>
      <c r="I19" s="77">
        <v>158.42599999999999</v>
      </c>
      <c r="J19" s="159"/>
      <c r="K19" s="104"/>
      <c r="L19" s="104"/>
      <c r="M19" s="104"/>
      <c r="N19" s="160"/>
      <c r="O19" s="159">
        <v>264.483</v>
      </c>
      <c r="P19" s="104">
        <v>6.8109999999999999</v>
      </c>
      <c r="Q19" s="104"/>
      <c r="R19" s="104"/>
      <c r="S19" s="104"/>
      <c r="T19" s="160"/>
      <c r="U19" s="79">
        <v>7898.5969999999998</v>
      </c>
      <c r="V19" s="76"/>
      <c r="W19" s="78"/>
      <c r="X19" s="78"/>
      <c r="Y19" s="78">
        <v>6.0768000000000004</v>
      </c>
      <c r="Z19" s="78">
        <v>2695.1554999999998</v>
      </c>
      <c r="AA19" s="77">
        <v>1.2167999999999999</v>
      </c>
      <c r="AB19" s="80">
        <v>168.74</v>
      </c>
      <c r="AC19" s="78"/>
      <c r="AD19" s="104"/>
      <c r="AE19" s="77">
        <v>444.66750000000002</v>
      </c>
      <c r="AF19" s="194">
        <v>12386.8246</v>
      </c>
      <c r="AG19" s="139">
        <v>16</v>
      </c>
    </row>
    <row r="20" spans="1:33" ht="11.1" customHeight="1" x14ac:dyDescent="0.2">
      <c r="A20" s="339"/>
      <c r="B20" s="342"/>
      <c r="C20" s="161" t="s">
        <v>30</v>
      </c>
      <c r="D20" s="135"/>
      <c r="E20" s="136">
        <v>18</v>
      </c>
      <c r="F20" s="76"/>
      <c r="G20" s="77"/>
      <c r="H20" s="76"/>
      <c r="I20" s="77"/>
      <c r="J20" s="159">
        <v>609067.00161333021</v>
      </c>
      <c r="K20" s="104">
        <v>651.3397405159684</v>
      </c>
      <c r="L20" s="104"/>
      <c r="M20" s="104"/>
      <c r="N20" s="160"/>
      <c r="O20" s="159"/>
      <c r="P20" s="104"/>
      <c r="Q20" s="104"/>
      <c r="R20" s="104">
        <v>2350.9040416528419</v>
      </c>
      <c r="S20" s="104"/>
      <c r="T20" s="160"/>
      <c r="U20" s="79"/>
      <c r="V20" s="76"/>
      <c r="W20" s="78"/>
      <c r="X20" s="78"/>
      <c r="Y20" s="78"/>
      <c r="Z20" s="104"/>
      <c r="AA20" s="77"/>
      <c r="AB20" s="80"/>
      <c r="AC20" s="78"/>
      <c r="AD20" s="78"/>
      <c r="AE20" s="77"/>
      <c r="AF20" s="198">
        <v>612069.24539549893</v>
      </c>
      <c r="AG20" s="139">
        <v>18</v>
      </c>
    </row>
    <row r="21" spans="1:33" ht="11.1" customHeight="1" x14ac:dyDescent="0.2">
      <c r="A21" s="339"/>
      <c r="B21" s="342"/>
      <c r="C21" s="162" t="s">
        <v>40</v>
      </c>
      <c r="D21" s="163"/>
      <c r="E21" s="142">
        <v>19</v>
      </c>
      <c r="F21" s="81"/>
      <c r="G21" s="101"/>
      <c r="H21" s="71"/>
      <c r="I21" s="94"/>
      <c r="J21" s="155"/>
      <c r="K21" s="103"/>
      <c r="L21" s="103"/>
      <c r="M21" s="103">
        <v>2.796183499750672</v>
      </c>
      <c r="N21" s="156"/>
      <c r="O21" s="155"/>
      <c r="P21" s="103"/>
      <c r="Q21" s="103"/>
      <c r="R21" s="103"/>
      <c r="S21" s="103"/>
      <c r="T21" s="156"/>
      <c r="U21" s="84">
        <v>2.4434389140271493E-2</v>
      </c>
      <c r="V21" s="81"/>
      <c r="W21" s="83"/>
      <c r="X21" s="83"/>
      <c r="Y21" s="99"/>
      <c r="Z21" s="83"/>
      <c r="AA21" s="82"/>
      <c r="AB21" s="85">
        <v>2.7064080000001924</v>
      </c>
      <c r="AC21" s="83"/>
      <c r="AD21" s="83"/>
      <c r="AE21" s="82">
        <v>34.745052000000001</v>
      </c>
      <c r="AF21" s="199">
        <v>40.27207788889114</v>
      </c>
      <c r="AG21" s="145">
        <v>19</v>
      </c>
    </row>
    <row r="22" spans="1:33" ht="12.95" customHeight="1" x14ac:dyDescent="0.2">
      <c r="A22" s="339"/>
      <c r="B22" s="343"/>
      <c r="C22" s="164" t="s">
        <v>143</v>
      </c>
      <c r="D22" s="165"/>
      <c r="E22" s="148">
        <v>20</v>
      </c>
      <c r="F22" s="86">
        <v>157266.94411844882</v>
      </c>
      <c r="G22" s="75"/>
      <c r="H22" s="69"/>
      <c r="I22" s="70">
        <v>214.27822558315623</v>
      </c>
      <c r="J22" s="149">
        <v>609067.00161333021</v>
      </c>
      <c r="K22" s="89">
        <v>651.3397405159684</v>
      </c>
      <c r="L22" s="89"/>
      <c r="M22" s="89">
        <v>2.796183499750672</v>
      </c>
      <c r="N22" s="150"/>
      <c r="O22" s="149">
        <v>1335.722253832686</v>
      </c>
      <c r="P22" s="89">
        <v>704.48003453892125</v>
      </c>
      <c r="Q22" s="89">
        <v>959.0760864309791</v>
      </c>
      <c r="R22" s="89">
        <v>2350.9040416528419</v>
      </c>
      <c r="S22" s="89">
        <v>723.45564494982455</v>
      </c>
      <c r="T22" s="150">
        <v>1024.2134292610449</v>
      </c>
      <c r="U22" s="91">
        <v>39225.035006155675</v>
      </c>
      <c r="V22" s="86">
        <v>2662.9607988439043</v>
      </c>
      <c r="W22" s="92">
        <v>15005.085084000002</v>
      </c>
      <c r="X22" s="92">
        <v>9291.6686487594816</v>
      </c>
      <c r="Y22" s="72">
        <v>18628.383600000001</v>
      </c>
      <c r="Z22" s="92">
        <v>56087.588977663094</v>
      </c>
      <c r="AA22" s="87">
        <v>1.7855999999999999</v>
      </c>
      <c r="AB22" s="93">
        <v>9337.2266600000003</v>
      </c>
      <c r="AC22" s="92">
        <v>225789.15272727271</v>
      </c>
      <c r="AD22" s="92"/>
      <c r="AE22" s="87">
        <v>10741.246544003949</v>
      </c>
      <c r="AF22" s="200">
        <v>1161070.3450187431</v>
      </c>
      <c r="AG22" s="151">
        <v>20</v>
      </c>
    </row>
    <row r="23" spans="1:33" ht="11.1" customHeight="1" x14ac:dyDescent="0.2">
      <c r="A23" s="339"/>
      <c r="B23" s="344" t="s">
        <v>144</v>
      </c>
      <c r="C23" s="158" t="s">
        <v>138</v>
      </c>
      <c r="D23" s="125"/>
      <c r="E23" s="136">
        <v>23</v>
      </c>
      <c r="F23" s="76"/>
      <c r="G23" s="127"/>
      <c r="H23" s="128"/>
      <c r="I23" s="129"/>
      <c r="J23" s="159"/>
      <c r="K23" s="104"/>
      <c r="L23" s="104"/>
      <c r="M23" s="104"/>
      <c r="N23" s="160"/>
      <c r="O23" s="159"/>
      <c r="P23" s="104"/>
      <c r="Q23" s="104"/>
      <c r="R23" s="104"/>
      <c r="S23" s="104"/>
      <c r="T23" s="160"/>
      <c r="U23" s="79"/>
      <c r="V23" s="76"/>
      <c r="W23" s="78"/>
      <c r="X23" s="78"/>
      <c r="Y23" s="132"/>
      <c r="Z23" s="78"/>
      <c r="AA23" s="77"/>
      <c r="AB23" s="80">
        <v>61804.450799999999</v>
      </c>
      <c r="AC23" s="78"/>
      <c r="AD23" s="78"/>
      <c r="AE23" s="77"/>
      <c r="AF23" s="194">
        <v>61804.450799999999</v>
      </c>
      <c r="AG23" s="139">
        <v>23</v>
      </c>
    </row>
    <row r="24" spans="1:33" ht="11.1" customHeight="1" x14ac:dyDescent="0.2">
      <c r="A24" s="339"/>
      <c r="B24" s="342"/>
      <c r="C24" s="161" t="s">
        <v>139</v>
      </c>
      <c r="D24" s="135"/>
      <c r="E24" s="136">
        <v>24</v>
      </c>
      <c r="F24" s="76"/>
      <c r="G24" s="77"/>
      <c r="H24" s="76"/>
      <c r="I24" s="77"/>
      <c r="J24" s="159"/>
      <c r="K24" s="104"/>
      <c r="L24" s="104"/>
      <c r="M24" s="104"/>
      <c r="N24" s="160"/>
      <c r="O24" s="159"/>
      <c r="P24" s="104"/>
      <c r="Q24" s="104"/>
      <c r="R24" s="104"/>
      <c r="S24" s="104"/>
      <c r="T24" s="160"/>
      <c r="U24" s="79"/>
      <c r="V24" s="76"/>
      <c r="W24" s="78"/>
      <c r="X24" s="78"/>
      <c r="Y24" s="78"/>
      <c r="Z24" s="78"/>
      <c r="AA24" s="77"/>
      <c r="AB24" s="80">
        <v>14028.7716</v>
      </c>
      <c r="AC24" s="78"/>
      <c r="AD24" s="78">
        <v>31255.309799999999</v>
      </c>
      <c r="AE24" s="77"/>
      <c r="AF24" s="194">
        <v>45284.081399999995</v>
      </c>
      <c r="AG24" s="139">
        <v>24</v>
      </c>
    </row>
    <row r="25" spans="1:33" ht="11.1" customHeight="1" x14ac:dyDescent="0.2">
      <c r="A25" s="339"/>
      <c r="B25" s="342"/>
      <c r="C25" s="161" t="s">
        <v>38</v>
      </c>
      <c r="D25" s="135"/>
      <c r="E25" s="136">
        <v>25</v>
      </c>
      <c r="F25" s="76"/>
      <c r="G25" s="77"/>
      <c r="H25" s="76"/>
      <c r="I25" s="77"/>
      <c r="J25" s="159"/>
      <c r="K25" s="104"/>
      <c r="L25" s="104"/>
      <c r="M25" s="104"/>
      <c r="N25" s="160"/>
      <c r="O25" s="159"/>
      <c r="P25" s="104"/>
      <c r="Q25" s="104"/>
      <c r="R25" s="104"/>
      <c r="S25" s="104"/>
      <c r="T25" s="160"/>
      <c r="U25" s="79"/>
      <c r="V25" s="76"/>
      <c r="W25" s="78"/>
      <c r="X25" s="78"/>
      <c r="Y25" s="78"/>
      <c r="Z25" s="78"/>
      <c r="AA25" s="77"/>
      <c r="AB25" s="80">
        <v>13026.002399999999</v>
      </c>
      <c r="AC25" s="78"/>
      <c r="AD25" s="78"/>
      <c r="AE25" s="77"/>
      <c r="AF25" s="194">
        <v>13026.002399999999</v>
      </c>
      <c r="AG25" s="139">
        <v>25</v>
      </c>
    </row>
    <row r="26" spans="1:33" ht="11.1" customHeight="1" x14ac:dyDescent="0.2">
      <c r="A26" s="339"/>
      <c r="B26" s="342"/>
      <c r="C26" s="161" t="s">
        <v>140</v>
      </c>
      <c r="D26" s="135"/>
      <c r="E26" s="136">
        <v>26</v>
      </c>
      <c r="F26" s="76"/>
      <c r="G26" s="77"/>
      <c r="H26" s="76"/>
      <c r="I26" s="77"/>
      <c r="J26" s="159"/>
      <c r="K26" s="104"/>
      <c r="L26" s="104"/>
      <c r="M26" s="104"/>
      <c r="N26" s="160"/>
      <c r="O26" s="159"/>
      <c r="P26" s="104"/>
      <c r="Q26" s="104"/>
      <c r="R26" s="104"/>
      <c r="S26" s="104"/>
      <c r="T26" s="160"/>
      <c r="U26" s="79"/>
      <c r="V26" s="76"/>
      <c r="W26" s="78"/>
      <c r="X26" s="78"/>
      <c r="Y26" s="78"/>
      <c r="Z26" s="78"/>
      <c r="AA26" s="77"/>
      <c r="AB26" s="80">
        <v>74510.420400000003</v>
      </c>
      <c r="AC26" s="78"/>
      <c r="AD26" s="78"/>
      <c r="AE26" s="77"/>
      <c r="AF26" s="194">
        <v>74510.420400000003</v>
      </c>
      <c r="AG26" s="139">
        <v>26</v>
      </c>
    </row>
    <row r="27" spans="1:33" ht="11.1" customHeight="1" x14ac:dyDescent="0.2">
      <c r="A27" s="339"/>
      <c r="B27" s="342"/>
      <c r="C27" s="161" t="s">
        <v>141</v>
      </c>
      <c r="D27" s="135"/>
      <c r="E27" s="136">
        <v>27</v>
      </c>
      <c r="F27" s="76"/>
      <c r="G27" s="77"/>
      <c r="H27" s="76"/>
      <c r="I27" s="77"/>
      <c r="J27" s="159"/>
      <c r="K27" s="104"/>
      <c r="L27" s="104"/>
      <c r="M27" s="104"/>
      <c r="N27" s="160"/>
      <c r="O27" s="159"/>
      <c r="P27" s="104"/>
      <c r="Q27" s="104"/>
      <c r="R27" s="104"/>
      <c r="S27" s="104"/>
      <c r="T27" s="160"/>
      <c r="U27" s="79"/>
      <c r="V27" s="76"/>
      <c r="W27" s="78"/>
      <c r="X27" s="78"/>
      <c r="Y27" s="78"/>
      <c r="Z27" s="78"/>
      <c r="AA27" s="77"/>
      <c r="AB27" s="80">
        <v>21733.767</v>
      </c>
      <c r="AC27" s="78"/>
      <c r="AD27" s="78"/>
      <c r="AE27" s="77"/>
      <c r="AF27" s="194">
        <v>21733.767</v>
      </c>
      <c r="AG27" s="139">
        <v>27</v>
      </c>
    </row>
    <row r="28" spans="1:33" ht="11.1" customHeight="1" x14ac:dyDescent="0.2">
      <c r="A28" s="339"/>
      <c r="B28" s="342"/>
      <c r="C28" s="161" t="s">
        <v>142</v>
      </c>
      <c r="D28" s="135"/>
      <c r="E28" s="136">
        <v>28</v>
      </c>
      <c r="F28" s="76"/>
      <c r="G28" s="77"/>
      <c r="H28" s="76"/>
      <c r="I28" s="77"/>
      <c r="J28" s="159"/>
      <c r="K28" s="104"/>
      <c r="L28" s="104"/>
      <c r="M28" s="104"/>
      <c r="N28" s="160"/>
      <c r="O28" s="159"/>
      <c r="P28" s="104"/>
      <c r="Q28" s="104"/>
      <c r="R28" s="104"/>
      <c r="S28" s="104"/>
      <c r="T28" s="160"/>
      <c r="U28" s="79"/>
      <c r="V28" s="76"/>
      <c r="W28" s="78"/>
      <c r="X28" s="78"/>
      <c r="Y28" s="78"/>
      <c r="Z28" s="78"/>
      <c r="AA28" s="77"/>
      <c r="AB28" s="80">
        <v>38499.591474673674</v>
      </c>
      <c r="AC28" s="78"/>
      <c r="AD28" s="78">
        <v>1214.0207892000001</v>
      </c>
      <c r="AE28" s="77"/>
      <c r="AF28" s="194">
        <v>39713.612263873678</v>
      </c>
      <c r="AG28" s="139">
        <v>28</v>
      </c>
    </row>
    <row r="29" spans="1:33" ht="11.1" customHeight="1" x14ac:dyDescent="0.2">
      <c r="A29" s="339"/>
      <c r="B29" s="342"/>
      <c r="C29" s="161" t="s">
        <v>39</v>
      </c>
      <c r="D29" s="135"/>
      <c r="E29" s="136">
        <v>29</v>
      </c>
      <c r="F29" s="76"/>
      <c r="G29" s="77"/>
      <c r="H29" s="76"/>
      <c r="I29" s="77"/>
      <c r="J29" s="159"/>
      <c r="K29" s="104"/>
      <c r="L29" s="104"/>
      <c r="M29" s="104"/>
      <c r="N29" s="160"/>
      <c r="O29" s="159"/>
      <c r="P29" s="104"/>
      <c r="Q29" s="104"/>
      <c r="R29" s="104"/>
      <c r="S29" s="104"/>
      <c r="T29" s="160"/>
      <c r="U29" s="79"/>
      <c r="V29" s="76"/>
      <c r="W29" s="78"/>
      <c r="X29" s="78"/>
      <c r="Y29" s="78"/>
      <c r="Z29" s="78"/>
      <c r="AA29" s="77"/>
      <c r="AB29" s="80"/>
      <c r="AC29" s="78"/>
      <c r="AD29" s="78">
        <v>10098.480599999999</v>
      </c>
      <c r="AE29" s="77"/>
      <c r="AF29" s="194">
        <v>10098.480599999999</v>
      </c>
      <c r="AG29" s="139">
        <v>29</v>
      </c>
    </row>
    <row r="30" spans="1:33" ht="11.1" customHeight="1" x14ac:dyDescent="0.2">
      <c r="A30" s="339"/>
      <c r="B30" s="342"/>
      <c r="C30" s="161" t="s">
        <v>30</v>
      </c>
      <c r="D30" s="135"/>
      <c r="E30" s="136">
        <v>31</v>
      </c>
      <c r="F30" s="76"/>
      <c r="G30" s="77"/>
      <c r="H30" s="76"/>
      <c r="I30" s="77"/>
      <c r="J30" s="159"/>
      <c r="K30" s="104">
        <v>11968.567027999999</v>
      </c>
      <c r="L30" s="104">
        <v>203941.33451017199</v>
      </c>
      <c r="M30" s="104">
        <v>183325.20899078398</v>
      </c>
      <c r="N30" s="160"/>
      <c r="O30" s="159">
        <v>84618.956784576003</v>
      </c>
      <c r="P30" s="104">
        <v>20488.042998498997</v>
      </c>
      <c r="Q30" s="104">
        <v>15352.084832000002</v>
      </c>
      <c r="R30" s="104">
        <v>35177.855162721979</v>
      </c>
      <c r="S30" s="104">
        <v>29024.008103159998</v>
      </c>
      <c r="T30" s="160">
        <v>25920.355330427992</v>
      </c>
      <c r="U30" s="79"/>
      <c r="V30" s="76"/>
      <c r="W30" s="78"/>
      <c r="X30" s="78"/>
      <c r="Y30" s="78"/>
      <c r="Z30" s="104"/>
      <c r="AA30" s="77"/>
      <c r="AB30" s="80"/>
      <c r="AC30" s="78"/>
      <c r="AD30" s="78"/>
      <c r="AE30" s="77"/>
      <c r="AF30" s="194">
        <v>609816.41374034085</v>
      </c>
      <c r="AG30" s="139">
        <v>31</v>
      </c>
    </row>
    <row r="31" spans="1:33" ht="11.1" customHeight="1" x14ac:dyDescent="0.2">
      <c r="A31" s="339"/>
      <c r="B31" s="342"/>
      <c r="C31" s="162" t="s">
        <v>40</v>
      </c>
      <c r="D31" s="163"/>
      <c r="E31" s="142">
        <v>32</v>
      </c>
      <c r="F31" s="81"/>
      <c r="G31" s="101"/>
      <c r="H31" s="71"/>
      <c r="I31" s="94"/>
      <c r="J31" s="155"/>
      <c r="K31" s="103"/>
      <c r="L31" s="103"/>
      <c r="M31" s="103"/>
      <c r="N31" s="156"/>
      <c r="O31" s="155"/>
      <c r="P31" s="103"/>
      <c r="Q31" s="103"/>
      <c r="R31" s="103"/>
      <c r="S31" s="103"/>
      <c r="T31" s="156"/>
      <c r="U31" s="84"/>
      <c r="V31" s="81"/>
      <c r="W31" s="83"/>
      <c r="X31" s="83"/>
      <c r="Y31" s="99"/>
      <c r="Z31" s="83"/>
      <c r="AA31" s="82"/>
      <c r="AB31" s="85">
        <v>14.0443236</v>
      </c>
      <c r="AC31" s="83"/>
      <c r="AD31" s="83"/>
      <c r="AE31" s="82"/>
      <c r="AF31" s="195">
        <v>14.0443236</v>
      </c>
      <c r="AG31" s="145">
        <v>32</v>
      </c>
    </row>
    <row r="32" spans="1:33" ht="12.95" customHeight="1" x14ac:dyDescent="0.2">
      <c r="A32" s="339"/>
      <c r="B32" s="343"/>
      <c r="C32" s="164" t="s">
        <v>145</v>
      </c>
      <c r="D32" s="165"/>
      <c r="E32" s="148">
        <v>33</v>
      </c>
      <c r="F32" s="86"/>
      <c r="G32" s="75"/>
      <c r="H32" s="69"/>
      <c r="I32" s="70"/>
      <c r="J32" s="149"/>
      <c r="K32" s="89">
        <v>11968.567027999999</v>
      </c>
      <c r="L32" s="89">
        <v>203941.33451017199</v>
      </c>
      <c r="M32" s="89">
        <v>183325.20899078398</v>
      </c>
      <c r="N32" s="150"/>
      <c r="O32" s="149">
        <v>84618.956784576003</v>
      </c>
      <c r="P32" s="89">
        <v>20488.042998498997</v>
      </c>
      <c r="Q32" s="89">
        <v>15352.084832000002</v>
      </c>
      <c r="R32" s="89">
        <v>35177.855162721979</v>
      </c>
      <c r="S32" s="89">
        <v>29024.008103159998</v>
      </c>
      <c r="T32" s="150">
        <v>25920.355330427992</v>
      </c>
      <c r="U32" s="91"/>
      <c r="V32" s="86"/>
      <c r="W32" s="92"/>
      <c r="X32" s="92"/>
      <c r="Y32" s="72"/>
      <c r="Z32" s="92"/>
      <c r="AA32" s="87"/>
      <c r="AB32" s="93">
        <v>223617.04799827369</v>
      </c>
      <c r="AC32" s="92"/>
      <c r="AD32" s="92">
        <v>42567.811189200002</v>
      </c>
      <c r="AE32" s="87"/>
      <c r="AF32" s="201">
        <v>876001.27292781463</v>
      </c>
      <c r="AG32" s="151">
        <v>33</v>
      </c>
    </row>
    <row r="33" spans="1:33" ht="11.1" customHeight="1" x14ac:dyDescent="0.2">
      <c r="A33" s="339"/>
      <c r="B33" s="345" t="s">
        <v>146</v>
      </c>
      <c r="C33" s="124" t="s">
        <v>29</v>
      </c>
      <c r="D33" s="125"/>
      <c r="E33" s="136">
        <v>36</v>
      </c>
      <c r="F33" s="76"/>
      <c r="G33" s="127"/>
      <c r="H33" s="128"/>
      <c r="I33" s="129"/>
      <c r="J33" s="159"/>
      <c r="K33" s="104"/>
      <c r="L33" s="104"/>
      <c r="M33" s="104"/>
      <c r="N33" s="160"/>
      <c r="O33" s="159"/>
      <c r="P33" s="104"/>
      <c r="Q33" s="104"/>
      <c r="R33" s="104"/>
      <c r="S33" s="104"/>
      <c r="T33" s="160"/>
      <c r="U33" s="79"/>
      <c r="V33" s="76"/>
      <c r="W33" s="78"/>
      <c r="X33" s="78"/>
      <c r="Y33" s="132"/>
      <c r="Z33" s="78"/>
      <c r="AA33" s="77"/>
      <c r="AB33" s="80">
        <v>12522.009600000009</v>
      </c>
      <c r="AC33" s="78"/>
      <c r="AD33" s="78"/>
      <c r="AE33" s="77"/>
      <c r="AF33" s="194">
        <v>12522.009600000009</v>
      </c>
      <c r="AG33" s="139">
        <v>36</v>
      </c>
    </row>
    <row r="34" spans="1:33" ht="11.1" customHeight="1" x14ac:dyDescent="0.2">
      <c r="A34" s="339"/>
      <c r="B34" s="346"/>
      <c r="C34" s="134" t="s">
        <v>147</v>
      </c>
      <c r="D34" s="135"/>
      <c r="E34" s="136">
        <v>37</v>
      </c>
      <c r="F34" s="76"/>
      <c r="G34" s="77"/>
      <c r="H34" s="76"/>
      <c r="I34" s="77"/>
      <c r="J34" s="159"/>
      <c r="K34" s="104"/>
      <c r="L34" s="104"/>
      <c r="M34" s="104"/>
      <c r="N34" s="160"/>
      <c r="O34" s="159"/>
      <c r="P34" s="104"/>
      <c r="Q34" s="104"/>
      <c r="R34" s="104"/>
      <c r="S34" s="104"/>
      <c r="T34" s="160"/>
      <c r="U34" s="79"/>
      <c r="V34" s="76"/>
      <c r="W34" s="78"/>
      <c r="X34" s="78"/>
      <c r="Y34" s="78"/>
      <c r="Z34" s="78"/>
      <c r="AA34" s="77"/>
      <c r="AB34" s="80"/>
      <c r="AC34" s="78"/>
      <c r="AD34" s="78"/>
      <c r="AE34" s="77"/>
      <c r="AF34" s="194"/>
      <c r="AG34" s="139">
        <v>37</v>
      </c>
    </row>
    <row r="35" spans="1:33" ht="11.1" customHeight="1" x14ac:dyDescent="0.2">
      <c r="A35" s="339"/>
      <c r="B35" s="346"/>
      <c r="C35" s="134" t="s">
        <v>148</v>
      </c>
      <c r="D35" s="135"/>
      <c r="E35" s="136">
        <v>38</v>
      </c>
      <c r="F35" s="76"/>
      <c r="G35" s="77"/>
      <c r="H35" s="76"/>
      <c r="I35" s="77"/>
      <c r="J35" s="159"/>
      <c r="K35" s="104"/>
      <c r="L35" s="104"/>
      <c r="M35" s="104">
        <v>0.27014494139667694</v>
      </c>
      <c r="N35" s="160"/>
      <c r="O35" s="159">
        <v>94.661000000000001</v>
      </c>
      <c r="P35" s="104">
        <v>673.77956714009792</v>
      </c>
      <c r="Q35" s="104">
        <v>6617.2889135690202</v>
      </c>
      <c r="R35" s="104"/>
      <c r="S35" s="104">
        <v>2454.5363550501802</v>
      </c>
      <c r="T35" s="160">
        <v>24896.141570739001</v>
      </c>
      <c r="U35" s="79">
        <v>3283.0867344631902</v>
      </c>
      <c r="V35" s="76"/>
      <c r="W35" s="78"/>
      <c r="X35" s="78"/>
      <c r="Y35" s="78"/>
      <c r="Z35" s="78">
        <v>11.995855058603324</v>
      </c>
      <c r="AA35" s="77"/>
      <c r="AB35" s="80">
        <v>2176.5745044</v>
      </c>
      <c r="AC35" s="78"/>
      <c r="AD35" s="78">
        <v>2.5630000000000002</v>
      </c>
      <c r="AE35" s="77"/>
      <c r="AF35" s="194">
        <v>40210.897645361496</v>
      </c>
      <c r="AG35" s="139">
        <v>38</v>
      </c>
    </row>
    <row r="36" spans="1:33" ht="11.1" customHeight="1" x14ac:dyDescent="0.2">
      <c r="A36" s="339"/>
      <c r="B36" s="346"/>
      <c r="C36" s="140" t="s">
        <v>40</v>
      </c>
      <c r="D36" s="163"/>
      <c r="E36" s="142">
        <v>39</v>
      </c>
      <c r="F36" s="81"/>
      <c r="G36" s="101"/>
      <c r="H36" s="71"/>
      <c r="I36" s="94"/>
      <c r="J36" s="155"/>
      <c r="K36" s="103"/>
      <c r="L36" s="103"/>
      <c r="M36" s="103"/>
      <c r="N36" s="156"/>
      <c r="O36" s="155"/>
      <c r="P36" s="103"/>
      <c r="Q36" s="103"/>
      <c r="R36" s="103"/>
      <c r="S36" s="103"/>
      <c r="T36" s="156"/>
      <c r="U36" s="84">
        <v>846.09128836469938</v>
      </c>
      <c r="V36" s="81"/>
      <c r="W36" s="83"/>
      <c r="X36" s="83"/>
      <c r="Y36" s="99"/>
      <c r="Z36" s="83"/>
      <c r="AA36" s="82"/>
      <c r="AB36" s="85">
        <v>877.70824955948331</v>
      </c>
      <c r="AC36" s="83"/>
      <c r="AD36" s="83">
        <v>1201.4842716000001</v>
      </c>
      <c r="AE36" s="82"/>
      <c r="AF36" s="195">
        <v>2925.2838095241827</v>
      </c>
      <c r="AG36" s="145">
        <v>39</v>
      </c>
    </row>
    <row r="37" spans="1:33" ht="12.95" customHeight="1" x14ac:dyDescent="0.2">
      <c r="A37" s="340"/>
      <c r="B37" s="347"/>
      <c r="C37" s="146" t="s">
        <v>149</v>
      </c>
      <c r="D37" s="165"/>
      <c r="E37" s="166">
        <v>40</v>
      </c>
      <c r="F37" s="86"/>
      <c r="G37" s="75"/>
      <c r="H37" s="69"/>
      <c r="I37" s="70"/>
      <c r="J37" s="149"/>
      <c r="K37" s="89"/>
      <c r="L37" s="89"/>
      <c r="M37" s="89">
        <v>0.27014494139667694</v>
      </c>
      <c r="N37" s="150"/>
      <c r="O37" s="149">
        <v>94.661000000000001</v>
      </c>
      <c r="P37" s="89">
        <v>673.77956714009792</v>
      </c>
      <c r="Q37" s="89">
        <v>6617.2889135690202</v>
      </c>
      <c r="R37" s="89"/>
      <c r="S37" s="89">
        <v>2454.5363550501802</v>
      </c>
      <c r="T37" s="150">
        <v>24896.141570739001</v>
      </c>
      <c r="U37" s="91">
        <v>4129.1780228278894</v>
      </c>
      <c r="V37" s="86"/>
      <c r="W37" s="92"/>
      <c r="X37" s="92"/>
      <c r="Y37" s="72"/>
      <c r="Z37" s="92">
        <v>11.995855058603324</v>
      </c>
      <c r="AA37" s="87"/>
      <c r="AB37" s="93">
        <v>15576.292353959492</v>
      </c>
      <c r="AC37" s="92"/>
      <c r="AD37" s="92">
        <v>1204.0472716000002</v>
      </c>
      <c r="AE37" s="87"/>
      <c r="AF37" s="201">
        <v>55658.191054885683</v>
      </c>
      <c r="AG37" s="123">
        <v>40</v>
      </c>
    </row>
    <row r="38" spans="1:33" ht="11.1" customHeight="1" x14ac:dyDescent="0.2">
      <c r="A38" s="48"/>
      <c r="B38" s="49"/>
      <c r="C38" s="167" t="s">
        <v>150</v>
      </c>
      <c r="D38" s="165"/>
      <c r="E38" s="166">
        <v>41</v>
      </c>
      <c r="F38" s="86"/>
      <c r="G38" s="75"/>
      <c r="H38" s="69"/>
      <c r="I38" s="70"/>
      <c r="J38" s="149"/>
      <c r="K38" s="89"/>
      <c r="L38" s="89"/>
      <c r="M38" s="89"/>
      <c r="N38" s="150"/>
      <c r="O38" s="149"/>
      <c r="P38" s="89"/>
      <c r="Q38" s="89"/>
      <c r="R38" s="89"/>
      <c r="S38" s="89"/>
      <c r="T38" s="150"/>
      <c r="U38" s="91">
        <v>198.82547754474132</v>
      </c>
      <c r="V38" s="86">
        <v>239.58</v>
      </c>
      <c r="W38" s="92"/>
      <c r="X38" s="92"/>
      <c r="Y38" s="72"/>
      <c r="Z38" s="92"/>
      <c r="AA38" s="87"/>
      <c r="AB38" s="93">
        <v>9037.0044077741641</v>
      </c>
      <c r="AC38" s="92"/>
      <c r="AD38" s="92">
        <v>5276.2824000000019</v>
      </c>
      <c r="AE38" s="87"/>
      <c r="AF38" s="201">
        <v>14751.692285318908</v>
      </c>
      <c r="AG38" s="123">
        <v>41</v>
      </c>
    </row>
    <row r="39" spans="1:33" ht="12.95" customHeight="1" x14ac:dyDescent="0.2">
      <c r="A39" s="118"/>
      <c r="B39" s="50"/>
      <c r="C39" s="146" t="s">
        <v>151</v>
      </c>
      <c r="D39" s="165"/>
      <c r="E39" s="148">
        <v>42</v>
      </c>
      <c r="F39" s="86">
        <v>2051.7604261275856</v>
      </c>
      <c r="G39" s="75">
        <v>1513.5059999999999</v>
      </c>
      <c r="H39" s="69">
        <v>857.63192023989916</v>
      </c>
      <c r="I39" s="70">
        <v>6161.9116928938492</v>
      </c>
      <c r="J39" s="149"/>
      <c r="K39" s="89">
        <v>1632.2283994074346</v>
      </c>
      <c r="L39" s="89">
        <v>102990.50632383893</v>
      </c>
      <c r="M39" s="89">
        <v>207244.18125313596</v>
      </c>
      <c r="N39" s="150">
        <v>13593.302361572139</v>
      </c>
      <c r="O39" s="149">
        <v>92307.781209240085</v>
      </c>
      <c r="P39" s="89">
        <v>505.442398320981</v>
      </c>
      <c r="Q39" s="89">
        <v>1536.95</v>
      </c>
      <c r="R39" s="89">
        <v>21572.713473438856</v>
      </c>
      <c r="S39" s="89">
        <v>9078.3387871467803</v>
      </c>
      <c r="T39" s="150"/>
      <c r="U39" s="91">
        <v>226930.74013197061</v>
      </c>
      <c r="V39" s="86">
        <v>127.77191258466765</v>
      </c>
      <c r="W39" s="92"/>
      <c r="X39" s="92"/>
      <c r="Y39" s="72">
        <v>6842.9970000000003</v>
      </c>
      <c r="Z39" s="92">
        <v>76975.153486170006</v>
      </c>
      <c r="AA39" s="87">
        <v>9884.3159674808521</v>
      </c>
      <c r="AB39" s="93">
        <v>227223.05723702422</v>
      </c>
      <c r="AC39" s="92"/>
      <c r="AD39" s="92">
        <v>36087.481517599997</v>
      </c>
      <c r="AE39" s="87">
        <v>6303.4641979960525</v>
      </c>
      <c r="AF39" s="201">
        <v>1051421.2356961889</v>
      </c>
      <c r="AG39" s="151">
        <v>42</v>
      </c>
    </row>
    <row r="40" spans="1:33" ht="11.1" customHeight="1" x14ac:dyDescent="0.2">
      <c r="A40" s="51"/>
      <c r="B40" s="50"/>
      <c r="C40" s="167" t="s">
        <v>54</v>
      </c>
      <c r="D40" s="165"/>
      <c r="E40" s="148">
        <v>43</v>
      </c>
      <c r="F40" s="86"/>
      <c r="G40" s="75">
        <v>143.69499999999999</v>
      </c>
      <c r="H40" s="69"/>
      <c r="I40" s="70">
        <v>1572.0749184770095</v>
      </c>
      <c r="J40" s="149"/>
      <c r="K40" s="89">
        <v>1632.2283994074346</v>
      </c>
      <c r="L40" s="89"/>
      <c r="M40" s="89">
        <v>1.2597383899157539</v>
      </c>
      <c r="N40" s="150"/>
      <c r="O40" s="149">
        <v>5.1999999999999998E-2</v>
      </c>
      <c r="P40" s="89"/>
      <c r="Q40" s="89"/>
      <c r="R40" s="89">
        <v>20945.115093538057</v>
      </c>
      <c r="S40" s="89">
        <v>6.5430000000000001</v>
      </c>
      <c r="T40" s="150"/>
      <c r="U40" s="91">
        <v>915.21100000000001</v>
      </c>
      <c r="V40" s="86"/>
      <c r="W40" s="92"/>
      <c r="X40" s="92"/>
      <c r="Y40" s="72"/>
      <c r="Z40" s="92">
        <v>8.3261610084245999E-2</v>
      </c>
      <c r="AA40" s="87"/>
      <c r="AB40" s="93"/>
      <c r="AC40" s="92"/>
      <c r="AD40" s="92"/>
      <c r="AE40" s="87"/>
      <c r="AF40" s="201">
        <v>25216.262411422504</v>
      </c>
      <c r="AG40" s="151">
        <v>43</v>
      </c>
    </row>
    <row r="41" spans="1:33" ht="11.1" customHeight="1" x14ac:dyDescent="0.2">
      <c r="A41" s="119"/>
      <c r="B41" s="108"/>
      <c r="C41" s="167" t="s">
        <v>55</v>
      </c>
      <c r="D41" s="165"/>
      <c r="E41" s="166">
        <v>44</v>
      </c>
      <c r="F41" s="86"/>
      <c r="G41" s="75"/>
      <c r="H41" s="69"/>
      <c r="I41" s="70"/>
      <c r="J41" s="149"/>
      <c r="K41" s="89"/>
      <c r="L41" s="89"/>
      <c r="M41" s="89"/>
      <c r="N41" s="150"/>
      <c r="O41" s="149"/>
      <c r="P41" s="89"/>
      <c r="Q41" s="89"/>
      <c r="R41" s="89"/>
      <c r="S41" s="89"/>
      <c r="T41" s="150"/>
      <c r="U41" s="91"/>
      <c r="V41" s="86"/>
      <c r="W41" s="92"/>
      <c r="X41" s="92"/>
      <c r="Y41" s="72"/>
      <c r="Z41" s="92"/>
      <c r="AA41" s="87"/>
      <c r="AB41" s="93"/>
      <c r="AC41" s="92"/>
      <c r="AD41" s="92">
        <v>4538.1982824000006</v>
      </c>
      <c r="AE41" s="87"/>
      <c r="AF41" s="201">
        <v>4538.1982824000006</v>
      </c>
      <c r="AG41" s="123">
        <v>44</v>
      </c>
    </row>
    <row r="42" spans="1:33" ht="12.95" customHeight="1" x14ac:dyDescent="0.2">
      <c r="A42" s="348" t="s">
        <v>152</v>
      </c>
      <c r="B42" s="349"/>
      <c r="C42" s="146" t="s">
        <v>32</v>
      </c>
      <c r="D42" s="165"/>
      <c r="E42" s="166">
        <v>45</v>
      </c>
      <c r="F42" s="86">
        <v>2051.7604261275856</v>
      </c>
      <c r="G42" s="75">
        <v>1369.8109999999999</v>
      </c>
      <c r="H42" s="69">
        <v>857.63192023989916</v>
      </c>
      <c r="I42" s="70">
        <v>4589.8367744168399</v>
      </c>
      <c r="J42" s="149"/>
      <c r="K42" s="89"/>
      <c r="L42" s="89">
        <v>102990.50632383893</v>
      </c>
      <c r="M42" s="89">
        <v>207242.92151474603</v>
      </c>
      <c r="N42" s="150">
        <v>13593.302361572139</v>
      </c>
      <c r="O42" s="149">
        <v>92307.729209240089</v>
      </c>
      <c r="P42" s="89">
        <v>505.442398320981</v>
      </c>
      <c r="Q42" s="89">
        <v>1536.95</v>
      </c>
      <c r="R42" s="89">
        <v>627.59837990079882</v>
      </c>
      <c r="S42" s="89">
        <v>9071.7957871467806</v>
      </c>
      <c r="T42" s="150"/>
      <c r="U42" s="91">
        <v>226015.5291319706</v>
      </c>
      <c r="V42" s="86">
        <v>127.77191258466765</v>
      </c>
      <c r="W42" s="92"/>
      <c r="X42" s="92"/>
      <c r="Y42" s="72">
        <v>6842.9970000000003</v>
      </c>
      <c r="Z42" s="92">
        <v>76975.07022455991</v>
      </c>
      <c r="AA42" s="87">
        <v>9884.3159674808521</v>
      </c>
      <c r="AB42" s="93">
        <v>227223.05723702422</v>
      </c>
      <c r="AC42" s="92"/>
      <c r="AD42" s="92">
        <v>40625.679799999998</v>
      </c>
      <c r="AE42" s="87">
        <v>6303.4641979960525</v>
      </c>
      <c r="AF42" s="201">
        <v>1030743.1715671665</v>
      </c>
      <c r="AG42" s="123">
        <v>45</v>
      </c>
    </row>
    <row r="43" spans="1:33" s="59" customFormat="1" ht="11.1" customHeight="1" x14ac:dyDescent="0.2">
      <c r="A43" s="350"/>
      <c r="B43" s="351"/>
      <c r="C43" s="124" t="s">
        <v>302</v>
      </c>
      <c r="D43" s="125"/>
      <c r="E43" s="126">
        <v>48</v>
      </c>
      <c r="F43" s="71"/>
      <c r="G43" s="127"/>
      <c r="H43" s="128"/>
      <c r="I43" s="129">
        <v>163.80000000000001</v>
      </c>
      <c r="J43" s="152"/>
      <c r="K43" s="96"/>
      <c r="L43" s="96"/>
      <c r="M43" s="96">
        <v>2.9537722932574155</v>
      </c>
      <c r="N43" s="153"/>
      <c r="O43" s="152">
        <v>152.84800000000001</v>
      </c>
      <c r="P43" s="96"/>
      <c r="Q43" s="96"/>
      <c r="R43" s="96">
        <v>15.281000000000001</v>
      </c>
      <c r="S43" s="96">
        <v>2.085</v>
      </c>
      <c r="T43" s="153"/>
      <c r="U43" s="98">
        <v>585.19646742455996</v>
      </c>
      <c r="V43" s="71"/>
      <c r="W43" s="99"/>
      <c r="X43" s="99"/>
      <c r="Y43" s="132"/>
      <c r="Z43" s="99">
        <v>326.55322770674258</v>
      </c>
      <c r="AA43" s="94">
        <v>1.095</v>
      </c>
      <c r="AB43" s="100">
        <v>1118.9830400000001</v>
      </c>
      <c r="AC43" s="99"/>
      <c r="AD43" s="72">
        <v>77.385999999999996</v>
      </c>
      <c r="AE43" s="70"/>
      <c r="AF43" s="197">
        <v>2446.1815074245601</v>
      </c>
      <c r="AG43" s="133">
        <v>48</v>
      </c>
    </row>
    <row r="44" spans="1:33" ht="11.1" customHeight="1" x14ac:dyDescent="0.2">
      <c r="A44" s="350"/>
      <c r="B44" s="351"/>
      <c r="C44" s="134" t="s">
        <v>153</v>
      </c>
      <c r="D44" s="135"/>
      <c r="E44" s="136">
        <v>49</v>
      </c>
      <c r="F44" s="76"/>
      <c r="G44" s="77">
        <v>74.287999999999997</v>
      </c>
      <c r="H44" s="76"/>
      <c r="I44" s="77"/>
      <c r="J44" s="159"/>
      <c r="K44" s="104"/>
      <c r="L44" s="104"/>
      <c r="M44" s="104">
        <v>0.23731482699083079</v>
      </c>
      <c r="N44" s="160"/>
      <c r="O44" s="159">
        <v>692.01668999999993</v>
      </c>
      <c r="P44" s="104"/>
      <c r="Q44" s="104"/>
      <c r="R44" s="104"/>
      <c r="S44" s="104">
        <v>12.795999999999999</v>
      </c>
      <c r="T44" s="160"/>
      <c r="U44" s="79">
        <v>7706.7675738606904</v>
      </c>
      <c r="V44" s="76">
        <v>20.908261164963246</v>
      </c>
      <c r="W44" s="78"/>
      <c r="X44" s="78"/>
      <c r="Y44" s="78">
        <v>9.5000000000000001E-2</v>
      </c>
      <c r="Z44" s="78">
        <v>80.247638630953091</v>
      </c>
      <c r="AA44" s="77">
        <v>0.71199999999999997</v>
      </c>
      <c r="AB44" s="80">
        <v>5438.9544100000003</v>
      </c>
      <c r="AC44" s="78"/>
      <c r="AD44" s="78">
        <v>1618.1590000000001</v>
      </c>
      <c r="AE44" s="77"/>
      <c r="AF44" s="194">
        <v>15645.181888483596</v>
      </c>
      <c r="AG44" s="139">
        <v>49</v>
      </c>
    </row>
    <row r="45" spans="1:33" ht="11.1" customHeight="1" x14ac:dyDescent="0.2">
      <c r="A45" s="350"/>
      <c r="B45" s="351"/>
      <c r="C45" s="134" t="s">
        <v>154</v>
      </c>
      <c r="D45" s="135"/>
      <c r="E45" s="136">
        <v>50</v>
      </c>
      <c r="F45" s="76"/>
      <c r="G45" s="77"/>
      <c r="H45" s="76"/>
      <c r="I45" s="77"/>
      <c r="J45" s="159"/>
      <c r="K45" s="104"/>
      <c r="L45" s="104"/>
      <c r="M45" s="104"/>
      <c r="N45" s="160"/>
      <c r="O45" s="159">
        <v>300.71300000000002</v>
      </c>
      <c r="P45" s="104">
        <v>0.50800000000000001</v>
      </c>
      <c r="Q45" s="104"/>
      <c r="R45" s="104"/>
      <c r="S45" s="104">
        <v>49.106000000000002</v>
      </c>
      <c r="T45" s="160"/>
      <c r="U45" s="79">
        <v>1201.49335690424</v>
      </c>
      <c r="V45" s="76"/>
      <c r="W45" s="78"/>
      <c r="X45" s="78"/>
      <c r="Y45" s="78"/>
      <c r="Z45" s="78">
        <v>60.34</v>
      </c>
      <c r="AA45" s="77">
        <v>0.32400000000000001</v>
      </c>
      <c r="AB45" s="80">
        <v>836.66114000000005</v>
      </c>
      <c r="AC45" s="78"/>
      <c r="AD45" s="78">
        <v>225.012</v>
      </c>
      <c r="AE45" s="77"/>
      <c r="AF45" s="194">
        <v>2674.1574969042404</v>
      </c>
      <c r="AG45" s="139">
        <v>50</v>
      </c>
    </row>
    <row r="46" spans="1:33" ht="11.1" customHeight="1" x14ac:dyDescent="0.2">
      <c r="A46" s="350"/>
      <c r="B46" s="351"/>
      <c r="C46" s="134" t="s">
        <v>155</v>
      </c>
      <c r="D46" s="135"/>
      <c r="E46" s="136">
        <v>51</v>
      </c>
      <c r="F46" s="76"/>
      <c r="G46" s="77"/>
      <c r="H46" s="76"/>
      <c r="I46" s="77"/>
      <c r="J46" s="159"/>
      <c r="K46" s="104"/>
      <c r="L46" s="104"/>
      <c r="M46" s="104"/>
      <c r="N46" s="160"/>
      <c r="O46" s="159">
        <v>0.23699999999999999</v>
      </c>
      <c r="P46" s="104"/>
      <c r="Q46" s="104"/>
      <c r="R46" s="104"/>
      <c r="S46" s="104"/>
      <c r="T46" s="160"/>
      <c r="U46" s="79">
        <v>91.974999999999994</v>
      </c>
      <c r="V46" s="76"/>
      <c r="W46" s="78"/>
      <c r="X46" s="78"/>
      <c r="Y46" s="78"/>
      <c r="Z46" s="78"/>
      <c r="AA46" s="77"/>
      <c r="AB46" s="80">
        <v>19.322209999999998</v>
      </c>
      <c r="AC46" s="78"/>
      <c r="AD46" s="78">
        <v>3.5960000000000001</v>
      </c>
      <c r="AE46" s="77"/>
      <c r="AF46" s="194">
        <v>115.13020999999999</v>
      </c>
      <c r="AG46" s="139">
        <v>51</v>
      </c>
    </row>
    <row r="47" spans="1:33" ht="11.1" customHeight="1" x14ac:dyDescent="0.2">
      <c r="A47" s="350"/>
      <c r="B47" s="351"/>
      <c r="C47" s="134" t="s">
        <v>156</v>
      </c>
      <c r="D47" s="135"/>
      <c r="E47" s="136">
        <v>52</v>
      </c>
      <c r="F47" s="76"/>
      <c r="G47" s="77"/>
      <c r="H47" s="76"/>
      <c r="I47" s="77"/>
      <c r="J47" s="159"/>
      <c r="K47" s="104"/>
      <c r="L47" s="104"/>
      <c r="M47" s="104"/>
      <c r="N47" s="160"/>
      <c r="O47" s="159">
        <v>116.063</v>
      </c>
      <c r="P47" s="104"/>
      <c r="Q47" s="104"/>
      <c r="R47" s="104"/>
      <c r="S47" s="104">
        <v>18.244</v>
      </c>
      <c r="T47" s="160"/>
      <c r="U47" s="79">
        <v>1365.1901086816699</v>
      </c>
      <c r="V47" s="76"/>
      <c r="W47" s="78"/>
      <c r="X47" s="78"/>
      <c r="Y47" s="78"/>
      <c r="Z47" s="78">
        <v>1.2929999999999999</v>
      </c>
      <c r="AA47" s="77">
        <v>1.768</v>
      </c>
      <c r="AB47" s="80">
        <v>887.44831000000011</v>
      </c>
      <c r="AC47" s="78"/>
      <c r="AD47" s="78">
        <v>160.27600000000001</v>
      </c>
      <c r="AE47" s="77"/>
      <c r="AF47" s="194">
        <v>2550.2824186816697</v>
      </c>
      <c r="AG47" s="139">
        <v>52</v>
      </c>
    </row>
    <row r="48" spans="1:33" ht="11.1" customHeight="1" x14ac:dyDescent="0.2">
      <c r="A48" s="350"/>
      <c r="B48" s="351"/>
      <c r="C48" s="134" t="s">
        <v>157</v>
      </c>
      <c r="D48" s="135"/>
      <c r="E48" s="136">
        <v>53</v>
      </c>
      <c r="F48" s="76"/>
      <c r="G48" s="77"/>
      <c r="H48" s="76"/>
      <c r="I48" s="77"/>
      <c r="J48" s="159"/>
      <c r="K48" s="104"/>
      <c r="L48" s="104"/>
      <c r="M48" s="104"/>
      <c r="N48" s="160"/>
      <c r="O48" s="159">
        <v>23.847000000000001</v>
      </c>
      <c r="P48" s="104"/>
      <c r="Q48" s="104"/>
      <c r="R48" s="104"/>
      <c r="S48" s="104"/>
      <c r="T48" s="160"/>
      <c r="U48" s="79">
        <v>239.148502181493</v>
      </c>
      <c r="V48" s="76"/>
      <c r="W48" s="78"/>
      <c r="X48" s="78"/>
      <c r="Y48" s="78"/>
      <c r="Z48" s="78">
        <v>5.38</v>
      </c>
      <c r="AA48" s="77">
        <v>1.0309999999999999</v>
      </c>
      <c r="AB48" s="80">
        <v>156.49947</v>
      </c>
      <c r="AC48" s="78"/>
      <c r="AD48" s="78">
        <v>5.8979999999999997</v>
      </c>
      <c r="AE48" s="77"/>
      <c r="AF48" s="194">
        <v>431.80397218149301</v>
      </c>
      <c r="AG48" s="139">
        <v>53</v>
      </c>
    </row>
    <row r="49" spans="1:33" ht="11.1" customHeight="1" x14ac:dyDescent="0.2">
      <c r="A49" s="350"/>
      <c r="B49" s="351"/>
      <c r="C49" s="134" t="s">
        <v>158</v>
      </c>
      <c r="D49" s="135"/>
      <c r="E49" s="136">
        <v>54</v>
      </c>
      <c r="F49" s="76"/>
      <c r="G49" s="77"/>
      <c r="H49" s="76"/>
      <c r="I49" s="77"/>
      <c r="J49" s="159"/>
      <c r="K49" s="104"/>
      <c r="L49" s="104"/>
      <c r="M49" s="104"/>
      <c r="N49" s="160"/>
      <c r="O49" s="159">
        <v>24.510999999999999</v>
      </c>
      <c r="P49" s="104"/>
      <c r="Q49" s="104"/>
      <c r="R49" s="104"/>
      <c r="S49" s="104"/>
      <c r="T49" s="160"/>
      <c r="U49" s="79">
        <v>25.222999999999999</v>
      </c>
      <c r="V49" s="76"/>
      <c r="W49" s="78"/>
      <c r="X49" s="78"/>
      <c r="Y49" s="78"/>
      <c r="Z49" s="78">
        <v>3.395</v>
      </c>
      <c r="AA49" s="77"/>
      <c r="AB49" s="80">
        <v>40.71743</v>
      </c>
      <c r="AC49" s="78"/>
      <c r="AD49" s="78">
        <v>6.375</v>
      </c>
      <c r="AE49" s="77"/>
      <c r="AF49" s="194">
        <v>100.22143</v>
      </c>
      <c r="AG49" s="139">
        <v>54</v>
      </c>
    </row>
    <row r="50" spans="1:33" ht="11.1" customHeight="1" x14ac:dyDescent="0.2">
      <c r="A50" s="350"/>
      <c r="B50" s="351"/>
      <c r="C50" s="134" t="s">
        <v>159</v>
      </c>
      <c r="D50" s="135"/>
      <c r="E50" s="136">
        <v>55</v>
      </c>
      <c r="F50" s="76"/>
      <c r="G50" s="77"/>
      <c r="H50" s="76"/>
      <c r="I50" s="77"/>
      <c r="J50" s="159"/>
      <c r="K50" s="104"/>
      <c r="L50" s="104"/>
      <c r="M50" s="104">
        <v>6.5660228811692308E-3</v>
      </c>
      <c r="N50" s="160"/>
      <c r="O50" s="159">
        <v>81.843000000000004</v>
      </c>
      <c r="P50" s="104"/>
      <c r="Q50" s="104"/>
      <c r="R50" s="104"/>
      <c r="S50" s="104">
        <v>8.1430000000000007</v>
      </c>
      <c r="T50" s="160"/>
      <c r="U50" s="79">
        <v>840.11300000000006</v>
      </c>
      <c r="V50" s="76"/>
      <c r="W50" s="78"/>
      <c r="X50" s="78"/>
      <c r="Y50" s="78"/>
      <c r="Z50" s="78">
        <v>3416.2224134164176</v>
      </c>
      <c r="AA50" s="77">
        <v>0.30399999999999999</v>
      </c>
      <c r="AB50" s="80">
        <v>1691.55792</v>
      </c>
      <c r="AC50" s="78"/>
      <c r="AD50" s="78">
        <v>503.721</v>
      </c>
      <c r="AE50" s="77">
        <v>3.0000000000000001E-3</v>
      </c>
      <c r="AF50" s="194">
        <v>6541.9138994392988</v>
      </c>
      <c r="AG50" s="139">
        <v>55</v>
      </c>
    </row>
    <row r="51" spans="1:33" ht="11.1" customHeight="1" x14ac:dyDescent="0.2">
      <c r="A51" s="350"/>
      <c r="B51" s="351"/>
      <c r="C51" s="134" t="s">
        <v>160</v>
      </c>
      <c r="D51" s="135"/>
      <c r="E51" s="136">
        <v>56</v>
      </c>
      <c r="F51" s="76">
        <v>850.55275553178797</v>
      </c>
      <c r="G51" s="77"/>
      <c r="H51" s="76"/>
      <c r="I51" s="77">
        <v>210.77277441684402</v>
      </c>
      <c r="J51" s="159"/>
      <c r="K51" s="104"/>
      <c r="L51" s="104"/>
      <c r="M51" s="104">
        <v>1.637753707217354</v>
      </c>
      <c r="N51" s="160"/>
      <c r="O51" s="159">
        <v>389.22975518898005</v>
      </c>
      <c r="P51" s="104">
        <v>38.654398320980697</v>
      </c>
      <c r="Q51" s="104"/>
      <c r="R51" s="104"/>
      <c r="S51" s="104">
        <v>15.715999999999999</v>
      </c>
      <c r="T51" s="160"/>
      <c r="U51" s="79">
        <v>11353.853437621399</v>
      </c>
      <c r="V51" s="76">
        <v>93.179511419704383</v>
      </c>
      <c r="W51" s="78"/>
      <c r="X51" s="78"/>
      <c r="Y51" s="78"/>
      <c r="Z51" s="78">
        <v>5915.6551678220985</v>
      </c>
      <c r="AA51" s="77"/>
      <c r="AB51" s="80">
        <v>10059.134980000001</v>
      </c>
      <c r="AC51" s="78"/>
      <c r="AD51" s="78">
        <v>2055.1239999999998</v>
      </c>
      <c r="AE51" s="77">
        <v>310.3162637878969</v>
      </c>
      <c r="AF51" s="194">
        <v>31293.82679781691</v>
      </c>
      <c r="AG51" s="139">
        <v>56</v>
      </c>
    </row>
    <row r="52" spans="1:33" ht="11.1" customHeight="1" x14ac:dyDescent="0.2">
      <c r="A52" s="350"/>
      <c r="B52" s="351"/>
      <c r="C52" s="134" t="s">
        <v>161</v>
      </c>
      <c r="D52" s="135"/>
      <c r="E52" s="136">
        <v>57</v>
      </c>
      <c r="F52" s="76"/>
      <c r="G52" s="77"/>
      <c r="H52" s="76"/>
      <c r="I52" s="77"/>
      <c r="J52" s="159"/>
      <c r="K52" s="104"/>
      <c r="L52" s="104"/>
      <c r="M52" s="104"/>
      <c r="N52" s="160"/>
      <c r="O52" s="159">
        <v>37.506</v>
      </c>
      <c r="P52" s="104"/>
      <c r="Q52" s="104"/>
      <c r="R52" s="104"/>
      <c r="S52" s="104">
        <v>2.5070000000000001</v>
      </c>
      <c r="T52" s="160"/>
      <c r="U52" s="79">
        <v>798.74575171009803</v>
      </c>
      <c r="V52" s="76"/>
      <c r="W52" s="78"/>
      <c r="X52" s="78"/>
      <c r="Y52" s="78"/>
      <c r="Z52" s="78">
        <v>5.33</v>
      </c>
      <c r="AA52" s="77">
        <v>1.7290000000000001</v>
      </c>
      <c r="AB52" s="80">
        <v>1181.35004</v>
      </c>
      <c r="AC52" s="78"/>
      <c r="AD52" s="78">
        <v>37.613999999999997</v>
      </c>
      <c r="AE52" s="77"/>
      <c r="AF52" s="194">
        <v>2064.7817917100983</v>
      </c>
      <c r="AG52" s="139">
        <v>57</v>
      </c>
    </row>
    <row r="53" spans="1:33" ht="11.1" customHeight="1" x14ac:dyDescent="0.2">
      <c r="A53" s="350"/>
      <c r="B53" s="351"/>
      <c r="C53" s="134" t="s">
        <v>162</v>
      </c>
      <c r="D53" s="135"/>
      <c r="E53" s="136">
        <v>58</v>
      </c>
      <c r="F53" s="76"/>
      <c r="G53" s="77"/>
      <c r="H53" s="76"/>
      <c r="I53" s="77"/>
      <c r="J53" s="159"/>
      <c r="K53" s="104"/>
      <c r="L53" s="104"/>
      <c r="M53" s="104"/>
      <c r="N53" s="160"/>
      <c r="O53" s="159">
        <v>30.501000000000001</v>
      </c>
      <c r="P53" s="104"/>
      <c r="Q53" s="104"/>
      <c r="R53" s="104"/>
      <c r="S53" s="104">
        <v>1.694</v>
      </c>
      <c r="T53" s="160"/>
      <c r="U53" s="79">
        <v>2340.3749762387702</v>
      </c>
      <c r="V53" s="76"/>
      <c r="W53" s="78"/>
      <c r="X53" s="78"/>
      <c r="Y53" s="78"/>
      <c r="Z53" s="78">
        <v>10.0175</v>
      </c>
      <c r="AA53" s="77"/>
      <c r="AB53" s="80">
        <v>2638.35239</v>
      </c>
      <c r="AC53" s="78"/>
      <c r="AD53" s="78">
        <v>2536.886</v>
      </c>
      <c r="AE53" s="77">
        <v>232.21850000000001</v>
      </c>
      <c r="AF53" s="194">
        <v>7790.0443662387706</v>
      </c>
      <c r="AG53" s="139">
        <v>58</v>
      </c>
    </row>
    <row r="54" spans="1:33" ht="11.1" customHeight="1" x14ac:dyDescent="0.2">
      <c r="A54" s="350"/>
      <c r="B54" s="351"/>
      <c r="C54" s="134" t="s">
        <v>163</v>
      </c>
      <c r="D54" s="135"/>
      <c r="E54" s="136">
        <v>59</v>
      </c>
      <c r="F54" s="76"/>
      <c r="G54" s="77"/>
      <c r="H54" s="76"/>
      <c r="I54" s="77"/>
      <c r="J54" s="159"/>
      <c r="K54" s="104"/>
      <c r="L54" s="104"/>
      <c r="M54" s="104">
        <v>5.6280196124307699E-3</v>
      </c>
      <c r="N54" s="160"/>
      <c r="O54" s="159">
        <v>283.88910838777701</v>
      </c>
      <c r="P54" s="104"/>
      <c r="Q54" s="104"/>
      <c r="R54" s="104"/>
      <c r="S54" s="104">
        <v>3.7679999999999998</v>
      </c>
      <c r="T54" s="160"/>
      <c r="U54" s="79">
        <v>4248.4456083253199</v>
      </c>
      <c r="V54" s="76"/>
      <c r="W54" s="78"/>
      <c r="X54" s="78"/>
      <c r="Y54" s="78"/>
      <c r="Z54" s="78">
        <v>53.030371980387571</v>
      </c>
      <c r="AA54" s="77">
        <v>0.22600000000000001</v>
      </c>
      <c r="AB54" s="80">
        <v>2176.1939900000002</v>
      </c>
      <c r="AC54" s="78"/>
      <c r="AD54" s="78">
        <v>229.858</v>
      </c>
      <c r="AE54" s="77"/>
      <c r="AF54" s="194">
        <v>6995.4167067130966</v>
      </c>
      <c r="AG54" s="139">
        <v>59</v>
      </c>
    </row>
    <row r="55" spans="1:33" ht="11.1" customHeight="1" x14ac:dyDescent="0.2">
      <c r="A55" s="350"/>
      <c r="B55" s="351"/>
      <c r="C55" s="134" t="s">
        <v>164</v>
      </c>
      <c r="D55" s="135"/>
      <c r="E55" s="136">
        <v>60</v>
      </c>
      <c r="F55" s="76"/>
      <c r="G55" s="77"/>
      <c r="H55" s="76"/>
      <c r="I55" s="77"/>
      <c r="J55" s="159"/>
      <c r="K55" s="104"/>
      <c r="L55" s="104"/>
      <c r="M55" s="104"/>
      <c r="N55" s="160"/>
      <c r="O55" s="159">
        <v>19.6047125435624</v>
      </c>
      <c r="P55" s="104"/>
      <c r="Q55" s="104"/>
      <c r="R55" s="104"/>
      <c r="S55" s="104">
        <v>2.133</v>
      </c>
      <c r="T55" s="160"/>
      <c r="U55" s="79">
        <v>1661.53297320408</v>
      </c>
      <c r="V55" s="76"/>
      <c r="W55" s="78"/>
      <c r="X55" s="78"/>
      <c r="Y55" s="78">
        <v>5.6000000000000001E-2</v>
      </c>
      <c r="Z55" s="78">
        <v>86.391000000000005</v>
      </c>
      <c r="AA55" s="77">
        <v>8.34</v>
      </c>
      <c r="AB55" s="80">
        <v>1882.4596799999999</v>
      </c>
      <c r="AC55" s="78"/>
      <c r="AD55" s="78">
        <v>1413.5119999999999</v>
      </c>
      <c r="AE55" s="77"/>
      <c r="AF55" s="194">
        <v>5074.0293657476423</v>
      </c>
      <c r="AG55" s="139">
        <v>60</v>
      </c>
    </row>
    <row r="56" spans="1:33" ht="11.1" customHeight="1" x14ac:dyDescent="0.2">
      <c r="A56" s="350"/>
      <c r="B56" s="351"/>
      <c r="C56" s="134" t="s">
        <v>165</v>
      </c>
      <c r="D56" s="135"/>
      <c r="E56" s="136">
        <v>61</v>
      </c>
      <c r="F56" s="76"/>
      <c r="G56" s="77"/>
      <c r="H56" s="76"/>
      <c r="I56" s="77"/>
      <c r="J56" s="159"/>
      <c r="K56" s="104"/>
      <c r="L56" s="104"/>
      <c r="M56" s="104"/>
      <c r="N56" s="160"/>
      <c r="O56" s="159">
        <v>351.43599999999998</v>
      </c>
      <c r="P56" s="104"/>
      <c r="Q56" s="104"/>
      <c r="R56" s="104"/>
      <c r="S56" s="104">
        <v>22.548999999999999</v>
      </c>
      <c r="T56" s="160"/>
      <c r="U56" s="79">
        <v>2821.5699277591302</v>
      </c>
      <c r="V56" s="76"/>
      <c r="W56" s="78"/>
      <c r="X56" s="78"/>
      <c r="Y56" s="78"/>
      <c r="Z56" s="78">
        <v>114.27799999999999</v>
      </c>
      <c r="AA56" s="77">
        <v>3.9359999999999999</v>
      </c>
      <c r="AB56" s="80">
        <v>7686.6911900000005</v>
      </c>
      <c r="AC56" s="78"/>
      <c r="AD56" s="78">
        <v>492.78500000000003</v>
      </c>
      <c r="AE56" s="77"/>
      <c r="AF56" s="194">
        <v>11493.245117759132</v>
      </c>
      <c r="AG56" s="139">
        <v>61</v>
      </c>
    </row>
    <row r="57" spans="1:33" ht="11.1" customHeight="1" x14ac:dyDescent="0.2">
      <c r="A57" s="350"/>
      <c r="B57" s="351"/>
      <c r="C57" s="134" t="s">
        <v>166</v>
      </c>
      <c r="D57" s="135"/>
      <c r="E57" s="136">
        <v>62</v>
      </c>
      <c r="F57" s="76"/>
      <c r="G57" s="77"/>
      <c r="H57" s="76"/>
      <c r="I57" s="77"/>
      <c r="J57" s="159"/>
      <c r="K57" s="104"/>
      <c r="L57" s="104"/>
      <c r="M57" s="104"/>
      <c r="N57" s="160"/>
      <c r="O57" s="159">
        <v>10.645</v>
      </c>
      <c r="P57" s="104">
        <v>429.59300000000002</v>
      </c>
      <c r="Q57" s="104"/>
      <c r="R57" s="104"/>
      <c r="S57" s="104">
        <v>6.8719999999999999</v>
      </c>
      <c r="T57" s="160"/>
      <c r="U57" s="79">
        <v>3111.6600000000003</v>
      </c>
      <c r="V57" s="76"/>
      <c r="W57" s="78"/>
      <c r="X57" s="78"/>
      <c r="Y57" s="78"/>
      <c r="Z57" s="78">
        <v>0.67</v>
      </c>
      <c r="AA57" s="77"/>
      <c r="AB57" s="80">
        <v>1184.0466999999999</v>
      </c>
      <c r="AC57" s="78"/>
      <c r="AD57" s="78">
        <v>2.1419999999999999</v>
      </c>
      <c r="AE57" s="77"/>
      <c r="AF57" s="194">
        <v>4745.6287000000002</v>
      </c>
      <c r="AG57" s="139">
        <v>62</v>
      </c>
    </row>
    <row r="58" spans="1:33" ht="11.1" customHeight="1" x14ac:dyDescent="0.2">
      <c r="A58" s="350"/>
      <c r="B58" s="351"/>
      <c r="C58" s="134" t="s">
        <v>167</v>
      </c>
      <c r="D58" s="135"/>
      <c r="E58" s="136">
        <v>63</v>
      </c>
      <c r="F58" s="76">
        <v>799.03</v>
      </c>
      <c r="G58" s="77"/>
      <c r="H58" s="76"/>
      <c r="I58" s="77">
        <v>4215.2640000000001</v>
      </c>
      <c r="J58" s="159"/>
      <c r="K58" s="104"/>
      <c r="L58" s="104"/>
      <c r="M58" s="104">
        <v>3.5747304571622771</v>
      </c>
      <c r="N58" s="160"/>
      <c r="O58" s="159">
        <v>355.95400000000001</v>
      </c>
      <c r="P58" s="104">
        <v>35.786000000000001</v>
      </c>
      <c r="Q58" s="104">
        <v>1482.538</v>
      </c>
      <c r="R58" s="104">
        <v>420.05500000000001</v>
      </c>
      <c r="S58" s="104">
        <v>36.429000000000002</v>
      </c>
      <c r="T58" s="160"/>
      <c r="U58" s="79">
        <v>2657.2730000000001</v>
      </c>
      <c r="V58" s="76"/>
      <c r="W58" s="78"/>
      <c r="X58" s="78"/>
      <c r="Y58" s="78"/>
      <c r="Z58" s="78">
        <v>5650.3097695428378</v>
      </c>
      <c r="AA58" s="77"/>
      <c r="AB58" s="80">
        <v>3628.8103599999999</v>
      </c>
      <c r="AC58" s="78"/>
      <c r="AD58" s="78">
        <v>17.021000000000001</v>
      </c>
      <c r="AE58" s="77">
        <v>5760.7562442081544</v>
      </c>
      <c r="AF58" s="194">
        <v>25062.801104208156</v>
      </c>
      <c r="AG58" s="139">
        <v>63</v>
      </c>
    </row>
    <row r="59" spans="1:33" ht="11.1" customHeight="1" x14ac:dyDescent="0.2">
      <c r="A59" s="350"/>
      <c r="B59" s="351"/>
      <c r="C59" s="134" t="s">
        <v>168</v>
      </c>
      <c r="D59" s="135"/>
      <c r="E59" s="136">
        <v>64</v>
      </c>
      <c r="F59" s="76"/>
      <c r="G59" s="77">
        <v>17.617000000000001</v>
      </c>
      <c r="H59" s="76"/>
      <c r="I59" s="77"/>
      <c r="J59" s="159"/>
      <c r="K59" s="104"/>
      <c r="L59" s="104"/>
      <c r="M59" s="104"/>
      <c r="N59" s="160"/>
      <c r="O59" s="159">
        <v>1.468</v>
      </c>
      <c r="P59" s="104"/>
      <c r="Q59" s="104"/>
      <c r="R59" s="104"/>
      <c r="S59" s="104"/>
      <c r="T59" s="160"/>
      <c r="U59" s="79">
        <v>1717.3209999999999</v>
      </c>
      <c r="V59" s="76"/>
      <c r="W59" s="78"/>
      <c r="X59" s="78"/>
      <c r="Y59" s="78"/>
      <c r="Z59" s="78"/>
      <c r="AA59" s="77"/>
      <c r="AB59" s="80">
        <v>4034.6777400000001</v>
      </c>
      <c r="AC59" s="78"/>
      <c r="AD59" s="78"/>
      <c r="AE59" s="77"/>
      <c r="AF59" s="194">
        <v>5771.08374</v>
      </c>
      <c r="AG59" s="139">
        <v>64</v>
      </c>
    </row>
    <row r="60" spans="1:33" ht="11.1" customHeight="1" x14ac:dyDescent="0.2">
      <c r="A60" s="350"/>
      <c r="B60" s="351"/>
      <c r="C60" s="134" t="s">
        <v>169</v>
      </c>
      <c r="D60" s="135"/>
      <c r="E60" s="136">
        <v>65</v>
      </c>
      <c r="F60" s="76">
        <v>316.18812601939698</v>
      </c>
      <c r="G60" s="77">
        <v>1265.3989999999999</v>
      </c>
      <c r="H60" s="76">
        <v>0.128</v>
      </c>
      <c r="I60" s="77"/>
      <c r="J60" s="159"/>
      <c r="K60" s="104"/>
      <c r="L60" s="104"/>
      <c r="M60" s="104">
        <v>5.1590179780615392E-2</v>
      </c>
      <c r="N60" s="160"/>
      <c r="O60" s="159">
        <v>202.88200000000001</v>
      </c>
      <c r="P60" s="104"/>
      <c r="Q60" s="104">
        <v>54.411999999999999</v>
      </c>
      <c r="R60" s="104"/>
      <c r="S60" s="104">
        <v>34.063000000000002</v>
      </c>
      <c r="T60" s="160"/>
      <c r="U60" s="79">
        <v>3779.598</v>
      </c>
      <c r="V60" s="76"/>
      <c r="W60" s="78"/>
      <c r="X60" s="78"/>
      <c r="Y60" s="78"/>
      <c r="Z60" s="78">
        <v>5.4098202193846095E-3</v>
      </c>
      <c r="AA60" s="77"/>
      <c r="AB60" s="80">
        <v>4559.3823200000006</v>
      </c>
      <c r="AC60" s="78"/>
      <c r="AD60" s="78">
        <v>278.61799999999999</v>
      </c>
      <c r="AE60" s="77"/>
      <c r="AF60" s="194">
        <v>10490.727446019398</v>
      </c>
      <c r="AG60" s="139">
        <v>65</v>
      </c>
    </row>
    <row r="61" spans="1:33" ht="11.1" customHeight="1" x14ac:dyDescent="0.2">
      <c r="A61" s="350"/>
      <c r="B61" s="351"/>
      <c r="C61" s="134" t="s">
        <v>170</v>
      </c>
      <c r="D61" s="135"/>
      <c r="E61" s="136">
        <v>66</v>
      </c>
      <c r="F61" s="76"/>
      <c r="G61" s="77"/>
      <c r="H61" s="76"/>
      <c r="I61" s="77"/>
      <c r="J61" s="159"/>
      <c r="K61" s="104"/>
      <c r="L61" s="104"/>
      <c r="M61" s="104"/>
      <c r="N61" s="160"/>
      <c r="O61" s="159">
        <v>27.268000000000001</v>
      </c>
      <c r="P61" s="104"/>
      <c r="Q61" s="104"/>
      <c r="R61" s="104"/>
      <c r="S61" s="104">
        <v>5.4450000000000003</v>
      </c>
      <c r="T61" s="160"/>
      <c r="U61" s="79">
        <v>96.448999999999998</v>
      </c>
      <c r="V61" s="76"/>
      <c r="W61" s="78"/>
      <c r="X61" s="78"/>
      <c r="Y61" s="78"/>
      <c r="Z61" s="78">
        <v>0.11700000000000001</v>
      </c>
      <c r="AA61" s="77"/>
      <c r="AB61" s="80">
        <v>214.34443999999999</v>
      </c>
      <c r="AC61" s="78"/>
      <c r="AD61" s="78">
        <v>0.58699999999999997</v>
      </c>
      <c r="AE61" s="77"/>
      <c r="AF61" s="194">
        <v>344.21043999999995</v>
      </c>
      <c r="AG61" s="139">
        <v>66</v>
      </c>
    </row>
    <row r="62" spans="1:33" ht="11.1" customHeight="1" x14ac:dyDescent="0.2">
      <c r="A62" s="350"/>
      <c r="B62" s="351"/>
      <c r="C62" s="134" t="s">
        <v>171</v>
      </c>
      <c r="D62" s="135"/>
      <c r="E62" s="136">
        <v>67</v>
      </c>
      <c r="F62" s="76"/>
      <c r="G62" s="77"/>
      <c r="H62" s="76"/>
      <c r="I62" s="77"/>
      <c r="J62" s="159"/>
      <c r="K62" s="104"/>
      <c r="L62" s="104"/>
      <c r="M62" s="104">
        <v>0.40146539902006156</v>
      </c>
      <c r="N62" s="160"/>
      <c r="O62" s="159">
        <v>884.04348004699409</v>
      </c>
      <c r="P62" s="104"/>
      <c r="Q62" s="104"/>
      <c r="R62" s="104"/>
      <c r="S62" s="104">
        <v>159.03299999999999</v>
      </c>
      <c r="T62" s="160"/>
      <c r="U62" s="79">
        <v>5920.2307869999395</v>
      </c>
      <c r="V62" s="76"/>
      <c r="W62" s="78"/>
      <c r="X62" s="78"/>
      <c r="Y62" s="78"/>
      <c r="Z62" s="78">
        <v>90.361534600979937</v>
      </c>
      <c r="AA62" s="77">
        <v>7.6040000000000001</v>
      </c>
      <c r="AB62" s="80">
        <v>12056.683140000001</v>
      </c>
      <c r="AC62" s="78"/>
      <c r="AD62" s="78">
        <v>162.38200000000001</v>
      </c>
      <c r="AE62" s="77"/>
      <c r="AF62" s="194">
        <v>19280.739407046935</v>
      </c>
      <c r="AG62" s="139">
        <v>67</v>
      </c>
    </row>
    <row r="63" spans="1:33" ht="11.1" customHeight="1" x14ac:dyDescent="0.2">
      <c r="A63" s="350"/>
      <c r="B63" s="351"/>
      <c r="C63" s="134" t="s">
        <v>172</v>
      </c>
      <c r="D63" s="135"/>
      <c r="E63" s="136">
        <v>68</v>
      </c>
      <c r="F63" s="76"/>
      <c r="G63" s="77"/>
      <c r="H63" s="76"/>
      <c r="I63" s="77"/>
      <c r="J63" s="159"/>
      <c r="K63" s="104"/>
      <c r="L63" s="104"/>
      <c r="M63" s="104">
        <v>3.3768117674584618E-2</v>
      </c>
      <c r="N63" s="160"/>
      <c r="O63" s="159">
        <v>134.35</v>
      </c>
      <c r="P63" s="104"/>
      <c r="Q63" s="104"/>
      <c r="R63" s="104"/>
      <c r="S63" s="104">
        <v>2.2450000000000001</v>
      </c>
      <c r="T63" s="160"/>
      <c r="U63" s="79">
        <v>786.79478010401897</v>
      </c>
      <c r="V63" s="76"/>
      <c r="W63" s="78"/>
      <c r="X63" s="78"/>
      <c r="Y63" s="78"/>
      <c r="Z63" s="78">
        <v>12.265231882325415</v>
      </c>
      <c r="AA63" s="77">
        <v>3.4420000000000002</v>
      </c>
      <c r="AB63" s="80">
        <v>2183.2056400000001</v>
      </c>
      <c r="AC63" s="78"/>
      <c r="AD63" s="78">
        <v>456.65699999999998</v>
      </c>
      <c r="AE63" s="77"/>
      <c r="AF63" s="194">
        <v>3578.9934201040192</v>
      </c>
      <c r="AG63" s="139">
        <v>68</v>
      </c>
    </row>
    <row r="64" spans="1:33" ht="11.1" customHeight="1" x14ac:dyDescent="0.2">
      <c r="A64" s="350"/>
      <c r="B64" s="351"/>
      <c r="C64" s="134" t="s">
        <v>173</v>
      </c>
      <c r="D64" s="135"/>
      <c r="E64" s="136">
        <v>69</v>
      </c>
      <c r="F64" s="76"/>
      <c r="G64" s="77"/>
      <c r="H64" s="76"/>
      <c r="I64" s="77"/>
      <c r="J64" s="159"/>
      <c r="K64" s="104"/>
      <c r="L64" s="104"/>
      <c r="M64" s="104">
        <v>2.9078101330892309E-2</v>
      </c>
      <c r="N64" s="160"/>
      <c r="O64" s="159">
        <v>278.83300000000003</v>
      </c>
      <c r="P64" s="104"/>
      <c r="Q64" s="104"/>
      <c r="R64" s="104"/>
      <c r="S64" s="104">
        <v>15.906000000000001</v>
      </c>
      <c r="T64" s="160"/>
      <c r="U64" s="79">
        <v>1189.3420000000001</v>
      </c>
      <c r="V64" s="76"/>
      <c r="W64" s="78"/>
      <c r="X64" s="78"/>
      <c r="Y64" s="78"/>
      <c r="Z64" s="78">
        <v>14.568921898669108</v>
      </c>
      <c r="AA64" s="77">
        <v>7.3390000000000004</v>
      </c>
      <c r="AB64" s="80">
        <v>3485.9250000000002</v>
      </c>
      <c r="AC64" s="78"/>
      <c r="AD64" s="78">
        <v>292.55200000000002</v>
      </c>
      <c r="AE64" s="77">
        <v>0.104</v>
      </c>
      <c r="AF64" s="194">
        <v>5284.5990000000002</v>
      </c>
      <c r="AG64" s="139">
        <v>69</v>
      </c>
    </row>
    <row r="65" spans="1:33" ht="11.1" customHeight="1" x14ac:dyDescent="0.2">
      <c r="A65" s="350"/>
      <c r="B65" s="351"/>
      <c r="C65" s="134" t="s">
        <v>174</v>
      </c>
      <c r="D65" s="135"/>
      <c r="E65" s="136">
        <v>70</v>
      </c>
      <c r="F65" s="76"/>
      <c r="G65" s="77">
        <v>12.507</v>
      </c>
      <c r="H65" s="76"/>
      <c r="I65" s="77"/>
      <c r="J65" s="159"/>
      <c r="K65" s="104"/>
      <c r="L65" s="104"/>
      <c r="M65" s="104">
        <v>9.9887968087958772</v>
      </c>
      <c r="N65" s="160"/>
      <c r="O65" s="159">
        <v>1089.845</v>
      </c>
      <c r="P65" s="104">
        <v>0.90100000000000002</v>
      </c>
      <c r="Q65" s="104"/>
      <c r="R65" s="104"/>
      <c r="S65" s="104">
        <v>117.467</v>
      </c>
      <c r="T65" s="160"/>
      <c r="U65" s="79">
        <v>6010.6438775417491</v>
      </c>
      <c r="V65" s="76"/>
      <c r="W65" s="78"/>
      <c r="X65" s="78"/>
      <c r="Y65" s="78">
        <v>2.2400000000000002</v>
      </c>
      <c r="Z65" s="78">
        <v>68.774203191204123</v>
      </c>
      <c r="AA65" s="77">
        <v>18.681999999999999</v>
      </c>
      <c r="AB65" s="80">
        <v>12040.200869999999</v>
      </c>
      <c r="AC65" s="78"/>
      <c r="AD65" s="78">
        <v>1094.1099999999999</v>
      </c>
      <c r="AE65" s="77"/>
      <c r="AF65" s="194">
        <v>20465.359747541748</v>
      </c>
      <c r="AG65" s="139">
        <v>70</v>
      </c>
    </row>
    <row r="66" spans="1:33" ht="11.1" customHeight="1" x14ac:dyDescent="0.2">
      <c r="A66" s="350"/>
      <c r="B66" s="351"/>
      <c r="C66" s="134" t="s">
        <v>175</v>
      </c>
      <c r="D66" s="135"/>
      <c r="E66" s="136">
        <v>71</v>
      </c>
      <c r="F66" s="76"/>
      <c r="G66" s="77"/>
      <c r="H66" s="76"/>
      <c r="I66" s="77"/>
      <c r="J66" s="159"/>
      <c r="K66" s="104"/>
      <c r="L66" s="104"/>
      <c r="M66" s="104">
        <v>3.4715500976010465</v>
      </c>
      <c r="N66" s="160"/>
      <c r="O66" s="159">
        <v>369.63900000000001</v>
      </c>
      <c r="P66" s="104"/>
      <c r="Q66" s="104"/>
      <c r="R66" s="104">
        <v>34.843000000000004</v>
      </c>
      <c r="S66" s="104">
        <v>76.602000000000004</v>
      </c>
      <c r="T66" s="160"/>
      <c r="U66" s="79">
        <v>8107.8821597680198</v>
      </c>
      <c r="V66" s="76"/>
      <c r="W66" s="78"/>
      <c r="X66" s="78"/>
      <c r="Y66" s="78">
        <v>0.60599999999999998</v>
      </c>
      <c r="Z66" s="78">
        <v>30.325449902398955</v>
      </c>
      <c r="AA66" s="77">
        <v>1.27</v>
      </c>
      <c r="AB66" s="80">
        <v>16205.152169999999</v>
      </c>
      <c r="AC66" s="78"/>
      <c r="AD66" s="78">
        <v>2974.701</v>
      </c>
      <c r="AE66" s="77"/>
      <c r="AF66" s="194">
        <v>27804.492329768022</v>
      </c>
      <c r="AG66" s="139">
        <v>71</v>
      </c>
    </row>
    <row r="67" spans="1:33" ht="11.1" customHeight="1" x14ac:dyDescent="0.2">
      <c r="A67" s="350"/>
      <c r="B67" s="351"/>
      <c r="C67" s="134" t="s">
        <v>176</v>
      </c>
      <c r="D67" s="135"/>
      <c r="E67" s="136">
        <v>72</v>
      </c>
      <c r="F67" s="76"/>
      <c r="G67" s="77"/>
      <c r="H67" s="76"/>
      <c r="I67" s="77"/>
      <c r="J67" s="159"/>
      <c r="K67" s="104"/>
      <c r="L67" s="104"/>
      <c r="M67" s="104"/>
      <c r="N67" s="160"/>
      <c r="O67" s="159">
        <v>27.677</v>
      </c>
      <c r="P67" s="104"/>
      <c r="Q67" s="104"/>
      <c r="R67" s="104"/>
      <c r="S67" s="104">
        <v>0.66500000000000004</v>
      </c>
      <c r="T67" s="160"/>
      <c r="U67" s="79">
        <v>221.20699999999999</v>
      </c>
      <c r="V67" s="76"/>
      <c r="W67" s="78"/>
      <c r="X67" s="78"/>
      <c r="Y67" s="78"/>
      <c r="Z67" s="78">
        <v>4.9080000000000004</v>
      </c>
      <c r="AA67" s="77"/>
      <c r="AB67" s="80">
        <v>287.83853000000005</v>
      </c>
      <c r="AC67" s="78"/>
      <c r="AD67" s="78">
        <v>11.978</v>
      </c>
      <c r="AE67" s="77">
        <v>6.6000000000000003E-2</v>
      </c>
      <c r="AF67" s="194">
        <v>554.33952999999997</v>
      </c>
      <c r="AG67" s="139">
        <v>72</v>
      </c>
    </row>
    <row r="68" spans="1:33" ht="11.1" customHeight="1" x14ac:dyDescent="0.2">
      <c r="A68" s="350"/>
      <c r="B68" s="351"/>
      <c r="C68" s="134" t="s">
        <v>177</v>
      </c>
      <c r="D68" s="135"/>
      <c r="E68" s="136">
        <v>73</v>
      </c>
      <c r="F68" s="76"/>
      <c r="G68" s="77"/>
      <c r="H68" s="76"/>
      <c r="I68" s="77"/>
      <c r="J68" s="159"/>
      <c r="K68" s="104"/>
      <c r="L68" s="104"/>
      <c r="M68" s="104"/>
      <c r="N68" s="160"/>
      <c r="O68" s="159">
        <v>161.33600000000001</v>
      </c>
      <c r="P68" s="104"/>
      <c r="Q68" s="104"/>
      <c r="R68" s="104"/>
      <c r="S68" s="104">
        <v>2.4350000000000001</v>
      </c>
      <c r="T68" s="160"/>
      <c r="U68" s="79">
        <v>315.05900000000003</v>
      </c>
      <c r="V68" s="76"/>
      <c r="W68" s="78"/>
      <c r="X68" s="78"/>
      <c r="Y68" s="78"/>
      <c r="Z68" s="78">
        <v>330.71800000000002</v>
      </c>
      <c r="AA68" s="77">
        <v>0.10100000000000001</v>
      </c>
      <c r="AB68" s="80">
        <v>620.98646999999994</v>
      </c>
      <c r="AC68" s="78"/>
      <c r="AD68" s="78">
        <v>28.954999999999998</v>
      </c>
      <c r="AE68" s="77"/>
      <c r="AF68" s="194">
        <v>1459.5904699999999</v>
      </c>
      <c r="AG68" s="139">
        <v>73</v>
      </c>
    </row>
    <row r="69" spans="1:33" ht="11.1" customHeight="1" x14ac:dyDescent="0.2">
      <c r="A69" s="350"/>
      <c r="B69" s="351"/>
      <c r="C69" s="134" t="s">
        <v>178</v>
      </c>
      <c r="D69" s="135"/>
      <c r="E69" s="136">
        <v>74</v>
      </c>
      <c r="F69" s="76"/>
      <c r="G69" s="77"/>
      <c r="H69" s="76"/>
      <c r="I69" s="77"/>
      <c r="J69" s="159"/>
      <c r="K69" s="104"/>
      <c r="L69" s="104"/>
      <c r="M69" s="104"/>
      <c r="N69" s="160"/>
      <c r="O69" s="159">
        <v>108.97199999999999</v>
      </c>
      <c r="P69" s="104"/>
      <c r="Q69" s="104"/>
      <c r="R69" s="104"/>
      <c r="S69" s="104">
        <v>13.584</v>
      </c>
      <c r="T69" s="160"/>
      <c r="U69" s="79">
        <v>865.83540544511095</v>
      </c>
      <c r="V69" s="76">
        <v>9.4890000000000008</v>
      </c>
      <c r="W69" s="78"/>
      <c r="X69" s="78"/>
      <c r="Y69" s="78"/>
      <c r="Z69" s="78">
        <v>18.598000000000003</v>
      </c>
      <c r="AA69" s="77">
        <v>1.883</v>
      </c>
      <c r="AB69" s="80">
        <v>1434.98278</v>
      </c>
      <c r="AC69" s="78"/>
      <c r="AD69" s="78">
        <v>52.698999999999998</v>
      </c>
      <c r="AE69" s="77"/>
      <c r="AF69" s="194">
        <v>2506.0431854451112</v>
      </c>
      <c r="AG69" s="139">
        <v>74</v>
      </c>
    </row>
    <row r="70" spans="1:33" ht="11.1" customHeight="1" x14ac:dyDescent="0.2">
      <c r="A70" s="350"/>
      <c r="B70" s="351"/>
      <c r="C70" s="140" t="s">
        <v>179</v>
      </c>
      <c r="D70" s="163"/>
      <c r="E70" s="142">
        <v>75</v>
      </c>
      <c r="F70" s="76"/>
      <c r="G70" s="101"/>
      <c r="H70" s="71"/>
      <c r="I70" s="94"/>
      <c r="J70" s="155"/>
      <c r="K70" s="103"/>
      <c r="L70" s="103"/>
      <c r="M70" s="103"/>
      <c r="N70" s="156"/>
      <c r="O70" s="155">
        <v>31.402000000000001</v>
      </c>
      <c r="P70" s="103"/>
      <c r="Q70" s="103"/>
      <c r="R70" s="103"/>
      <c r="S70" s="104">
        <v>2.2069999999999999</v>
      </c>
      <c r="T70" s="156"/>
      <c r="U70" s="84">
        <v>173.8</v>
      </c>
      <c r="V70" s="81"/>
      <c r="W70" s="83"/>
      <c r="X70" s="83"/>
      <c r="Y70" s="99"/>
      <c r="Z70" s="78">
        <v>2.5979999999999999</v>
      </c>
      <c r="AA70" s="82">
        <v>1.4059999999999999</v>
      </c>
      <c r="AB70" s="85">
        <v>269.17840999999999</v>
      </c>
      <c r="AC70" s="83"/>
      <c r="AD70" s="83">
        <v>79.991</v>
      </c>
      <c r="AE70" s="82"/>
      <c r="AF70" s="195">
        <v>560.58240999999998</v>
      </c>
      <c r="AG70" s="145">
        <v>75</v>
      </c>
    </row>
    <row r="71" spans="1:33" ht="12.95" customHeight="1" x14ac:dyDescent="0.2">
      <c r="A71" s="350"/>
      <c r="B71" s="351"/>
      <c r="C71" s="146" t="s">
        <v>180</v>
      </c>
      <c r="D71" s="165"/>
      <c r="E71" s="148">
        <v>76</v>
      </c>
      <c r="F71" s="86">
        <v>1965.7698815511801</v>
      </c>
      <c r="G71" s="75">
        <v>1369.8109999999999</v>
      </c>
      <c r="H71" s="69">
        <v>0.128</v>
      </c>
      <c r="I71" s="70">
        <v>4589.8367744168399</v>
      </c>
      <c r="J71" s="149"/>
      <c r="K71" s="89"/>
      <c r="L71" s="89"/>
      <c r="M71" s="89">
        <v>22.391076028055817</v>
      </c>
      <c r="N71" s="150"/>
      <c r="O71" s="149">
        <v>6188.5607461673098</v>
      </c>
      <c r="P71" s="89">
        <v>505.442398320981</v>
      </c>
      <c r="Q71" s="89">
        <v>1536.95</v>
      </c>
      <c r="R71" s="89">
        <v>470.17899999999997</v>
      </c>
      <c r="S71" s="89">
        <v>611.69399999999996</v>
      </c>
      <c r="T71" s="150"/>
      <c r="U71" s="91">
        <v>70232.724693770317</v>
      </c>
      <c r="V71" s="86">
        <v>123.57677258466764</v>
      </c>
      <c r="W71" s="92"/>
      <c r="X71" s="92"/>
      <c r="Y71" s="72">
        <v>2.9969999999999999</v>
      </c>
      <c r="Z71" s="92">
        <v>16302.353778398505</v>
      </c>
      <c r="AA71" s="87">
        <v>61.192</v>
      </c>
      <c r="AB71" s="93">
        <v>98019.740768400006</v>
      </c>
      <c r="AC71" s="92"/>
      <c r="AD71" s="92">
        <v>14818.596</v>
      </c>
      <c r="AE71" s="87">
        <v>6303.4641979960525</v>
      </c>
      <c r="AF71" s="201">
        <v>223125.4080876339</v>
      </c>
      <c r="AG71" s="151">
        <v>76</v>
      </c>
    </row>
    <row r="72" spans="1:33" ht="11.1" customHeight="1" x14ac:dyDescent="0.2">
      <c r="A72" s="350"/>
      <c r="B72" s="351"/>
      <c r="C72" s="168" t="s">
        <v>181</v>
      </c>
      <c r="D72" s="125"/>
      <c r="E72" s="126">
        <v>77</v>
      </c>
      <c r="F72" s="71"/>
      <c r="G72" s="127"/>
      <c r="H72" s="128"/>
      <c r="I72" s="129"/>
      <c r="J72" s="152"/>
      <c r="K72" s="96"/>
      <c r="L72" s="96"/>
      <c r="M72" s="96">
        <v>920.09115831863187</v>
      </c>
      <c r="N72" s="153"/>
      <c r="O72" s="152"/>
      <c r="P72" s="96"/>
      <c r="Q72" s="96"/>
      <c r="R72" s="96"/>
      <c r="S72" s="96"/>
      <c r="T72" s="153"/>
      <c r="U72" s="98"/>
      <c r="V72" s="71"/>
      <c r="W72" s="99"/>
      <c r="X72" s="96"/>
      <c r="Y72" s="132"/>
      <c r="Z72" s="96">
        <v>52.95884777823143</v>
      </c>
      <c r="AA72" s="97"/>
      <c r="AB72" s="95">
        <v>5209.8227999999999</v>
      </c>
      <c r="AC72" s="96"/>
      <c r="AD72" s="96"/>
      <c r="AE72" s="97"/>
      <c r="AF72" s="202">
        <v>6182.8728060968633</v>
      </c>
      <c r="AG72" s="133">
        <v>77</v>
      </c>
    </row>
    <row r="73" spans="1:33" ht="11.1" customHeight="1" x14ac:dyDescent="0.2">
      <c r="A73" s="350"/>
      <c r="B73" s="351"/>
      <c r="C73" s="169" t="s">
        <v>182</v>
      </c>
      <c r="D73" s="135"/>
      <c r="E73" s="170">
        <v>78</v>
      </c>
      <c r="F73" s="76"/>
      <c r="G73" s="77"/>
      <c r="H73" s="76"/>
      <c r="I73" s="77"/>
      <c r="J73" s="159"/>
      <c r="K73" s="104"/>
      <c r="L73" s="104">
        <v>100267.61121638001</v>
      </c>
      <c r="M73" s="104">
        <v>191258.94904005999</v>
      </c>
      <c r="N73" s="160"/>
      <c r="O73" s="159"/>
      <c r="P73" s="104"/>
      <c r="Q73" s="104"/>
      <c r="R73" s="104"/>
      <c r="S73" s="104">
        <v>1840.8935204515599</v>
      </c>
      <c r="T73" s="160"/>
      <c r="U73" s="79">
        <v>489.16276309932829</v>
      </c>
      <c r="V73" s="76"/>
      <c r="W73" s="78"/>
      <c r="X73" s="104"/>
      <c r="Y73" s="78"/>
      <c r="Z73" s="104">
        <v>15447.586770012265</v>
      </c>
      <c r="AA73" s="107"/>
      <c r="AB73" s="106">
        <v>143.30000000000001</v>
      </c>
      <c r="AC73" s="104"/>
      <c r="AD73" s="104"/>
      <c r="AE73" s="107"/>
      <c r="AF73" s="198">
        <v>309447.50331000314</v>
      </c>
      <c r="AG73" s="171">
        <v>78</v>
      </c>
    </row>
    <row r="74" spans="1:33" ht="11.1" customHeight="1" x14ac:dyDescent="0.2">
      <c r="A74" s="350"/>
      <c r="B74" s="351"/>
      <c r="C74" s="169" t="s">
        <v>183</v>
      </c>
      <c r="D74" s="135"/>
      <c r="E74" s="136">
        <v>79</v>
      </c>
      <c r="F74" s="76"/>
      <c r="G74" s="77"/>
      <c r="H74" s="76"/>
      <c r="I74" s="77"/>
      <c r="J74" s="159"/>
      <c r="K74" s="104"/>
      <c r="L74" s="104">
        <v>121.7085984</v>
      </c>
      <c r="M74" s="104"/>
      <c r="N74" s="160">
        <v>13435.85304</v>
      </c>
      <c r="O74" s="159"/>
      <c r="P74" s="104"/>
      <c r="Q74" s="104"/>
      <c r="R74" s="104"/>
      <c r="S74" s="104"/>
      <c r="T74" s="160"/>
      <c r="U74" s="79"/>
      <c r="V74" s="76"/>
      <c r="W74" s="78"/>
      <c r="X74" s="104"/>
      <c r="Y74" s="78"/>
      <c r="Z74" s="104"/>
      <c r="AA74" s="107"/>
      <c r="AB74" s="106"/>
      <c r="AC74" s="104"/>
      <c r="AD74" s="104"/>
      <c r="AE74" s="107"/>
      <c r="AF74" s="198">
        <v>13557.5616384</v>
      </c>
      <c r="AG74" s="139">
        <v>79</v>
      </c>
    </row>
    <row r="75" spans="1:33" ht="11.1" customHeight="1" x14ac:dyDescent="0.2">
      <c r="A75" s="350"/>
      <c r="B75" s="351"/>
      <c r="C75" s="172" t="s">
        <v>184</v>
      </c>
      <c r="D75" s="163"/>
      <c r="E75" s="142">
        <v>80</v>
      </c>
      <c r="F75" s="81"/>
      <c r="G75" s="101"/>
      <c r="H75" s="71"/>
      <c r="I75" s="94"/>
      <c r="J75" s="155"/>
      <c r="K75" s="103"/>
      <c r="L75" s="103"/>
      <c r="M75" s="103">
        <v>440.04359745673702</v>
      </c>
      <c r="N75" s="156"/>
      <c r="O75" s="155">
        <v>4.2216575999999995</v>
      </c>
      <c r="P75" s="103"/>
      <c r="Q75" s="103"/>
      <c r="R75" s="103"/>
      <c r="S75" s="103"/>
      <c r="T75" s="156"/>
      <c r="U75" s="84"/>
      <c r="V75" s="81"/>
      <c r="W75" s="83"/>
      <c r="X75" s="103"/>
      <c r="Y75" s="99"/>
      <c r="Z75" s="103">
        <v>25.328144589588899</v>
      </c>
      <c r="AA75" s="105"/>
      <c r="AB75" s="102"/>
      <c r="AC75" s="103"/>
      <c r="AD75" s="103"/>
      <c r="AE75" s="105"/>
      <c r="AF75" s="199">
        <v>469.59339964632591</v>
      </c>
      <c r="AG75" s="145">
        <v>80</v>
      </c>
    </row>
    <row r="76" spans="1:33" ht="12.95" customHeight="1" x14ac:dyDescent="0.2">
      <c r="A76" s="350"/>
      <c r="B76" s="351"/>
      <c r="C76" s="173" t="s">
        <v>185</v>
      </c>
      <c r="D76" s="165"/>
      <c r="E76" s="166">
        <v>81</v>
      </c>
      <c r="F76" s="86"/>
      <c r="G76" s="75"/>
      <c r="H76" s="69"/>
      <c r="I76" s="70"/>
      <c r="J76" s="149"/>
      <c r="K76" s="89"/>
      <c r="L76" s="89">
        <v>100389.31981478001</v>
      </c>
      <c r="M76" s="89">
        <v>192619.08379583535</v>
      </c>
      <c r="N76" s="150">
        <v>13435.85304</v>
      </c>
      <c r="O76" s="149">
        <v>4.2216575999999995</v>
      </c>
      <c r="P76" s="89"/>
      <c r="Q76" s="89"/>
      <c r="R76" s="89"/>
      <c r="S76" s="89">
        <v>1840.8935204515599</v>
      </c>
      <c r="T76" s="150"/>
      <c r="U76" s="91">
        <v>489.16276309932829</v>
      </c>
      <c r="V76" s="86"/>
      <c r="W76" s="92"/>
      <c r="X76" s="89"/>
      <c r="Y76" s="72"/>
      <c r="Z76" s="89">
        <v>15525.873762380084</v>
      </c>
      <c r="AA76" s="90"/>
      <c r="AB76" s="88">
        <v>5353.1228000000001</v>
      </c>
      <c r="AC76" s="89"/>
      <c r="AD76" s="89"/>
      <c r="AE76" s="90"/>
      <c r="AF76" s="200">
        <v>329657.53115414636</v>
      </c>
      <c r="AG76" s="123">
        <v>81</v>
      </c>
    </row>
    <row r="77" spans="1:33" ht="11.1" customHeight="1" x14ac:dyDescent="0.2">
      <c r="A77" s="350"/>
      <c r="B77" s="351"/>
      <c r="C77" s="174" t="s">
        <v>186</v>
      </c>
      <c r="D77" s="165"/>
      <c r="E77" s="148">
        <v>82</v>
      </c>
      <c r="F77" s="86"/>
      <c r="G77" s="75"/>
      <c r="H77" s="69"/>
      <c r="I77" s="70"/>
      <c r="J77" s="149"/>
      <c r="K77" s="89"/>
      <c r="L77" s="89"/>
      <c r="M77" s="89"/>
      <c r="N77" s="150"/>
      <c r="O77" s="149"/>
      <c r="P77" s="89"/>
      <c r="Q77" s="89"/>
      <c r="R77" s="89"/>
      <c r="S77" s="89"/>
      <c r="T77" s="150"/>
      <c r="U77" s="91"/>
      <c r="V77" s="86"/>
      <c r="W77" s="92"/>
      <c r="X77" s="89"/>
      <c r="Y77" s="72"/>
      <c r="Z77" s="89"/>
      <c r="AA77" s="90"/>
      <c r="AB77" s="88"/>
      <c r="AC77" s="89"/>
      <c r="AD77" s="89"/>
      <c r="AE77" s="90"/>
      <c r="AF77" s="200"/>
      <c r="AG77" s="151">
        <v>82</v>
      </c>
    </row>
    <row r="78" spans="1:33" ht="11.1" customHeight="1" x14ac:dyDescent="0.2">
      <c r="A78" s="350"/>
      <c r="B78" s="351"/>
      <c r="C78" s="174" t="s">
        <v>187</v>
      </c>
      <c r="D78" s="165"/>
      <c r="E78" s="166">
        <v>83</v>
      </c>
      <c r="F78" s="86"/>
      <c r="G78" s="75"/>
      <c r="H78" s="69"/>
      <c r="I78" s="70"/>
      <c r="J78" s="149"/>
      <c r="K78" s="89"/>
      <c r="L78" s="89"/>
      <c r="M78" s="89"/>
      <c r="N78" s="150"/>
      <c r="O78" s="149"/>
      <c r="P78" s="89"/>
      <c r="Q78" s="89"/>
      <c r="R78" s="89"/>
      <c r="S78" s="89"/>
      <c r="T78" s="150"/>
      <c r="U78" s="91"/>
      <c r="V78" s="86"/>
      <c r="W78" s="92"/>
      <c r="X78" s="89"/>
      <c r="Y78" s="72"/>
      <c r="Z78" s="89"/>
      <c r="AA78" s="90"/>
      <c r="AB78" s="88"/>
      <c r="AC78" s="89"/>
      <c r="AD78" s="89"/>
      <c r="AE78" s="90"/>
      <c r="AF78" s="200"/>
      <c r="AG78" s="123">
        <v>83</v>
      </c>
    </row>
    <row r="79" spans="1:33" ht="12.95" customHeight="1" thickBot="1" x14ac:dyDescent="0.25">
      <c r="A79" s="352"/>
      <c r="B79" s="353"/>
      <c r="C79" s="175" t="s">
        <v>188</v>
      </c>
      <c r="D79" s="176"/>
      <c r="E79" s="177">
        <v>84</v>
      </c>
      <c r="F79" s="109">
        <v>85.990544576405384</v>
      </c>
      <c r="G79" s="178"/>
      <c r="H79" s="179">
        <v>857.50392023989912</v>
      </c>
      <c r="I79" s="180"/>
      <c r="J79" s="181"/>
      <c r="K79" s="111"/>
      <c r="L79" s="111">
        <v>2601.1865090589063</v>
      </c>
      <c r="M79" s="111">
        <v>14601.446642882638</v>
      </c>
      <c r="N79" s="182">
        <v>157.44932157213864</v>
      </c>
      <c r="O79" s="181">
        <v>86114.946805472777</v>
      </c>
      <c r="P79" s="111"/>
      <c r="Q79" s="111"/>
      <c r="R79" s="111">
        <v>157.41937990079879</v>
      </c>
      <c r="S79" s="111">
        <v>6619.208266695221</v>
      </c>
      <c r="T79" s="182"/>
      <c r="U79" s="183">
        <v>155293.64167510095</v>
      </c>
      <c r="V79" s="159">
        <v>4.1951400000000092</v>
      </c>
      <c r="W79" s="113"/>
      <c r="X79" s="111"/>
      <c r="Y79" s="72">
        <v>6840</v>
      </c>
      <c r="Z79" s="111">
        <v>45146.842683781302</v>
      </c>
      <c r="AA79" s="112">
        <v>9823.123967480853</v>
      </c>
      <c r="AB79" s="110">
        <v>123850.19366862421</v>
      </c>
      <c r="AC79" s="111"/>
      <c r="AD79" s="111">
        <v>25807.0838</v>
      </c>
      <c r="AE79" s="112"/>
      <c r="AF79" s="203">
        <v>477960.23232538614</v>
      </c>
      <c r="AG79" s="184">
        <v>84</v>
      </c>
    </row>
    <row r="80" spans="1:33" ht="19.5" customHeight="1" x14ac:dyDescent="0.2">
      <c r="A80" s="185" t="s">
        <v>189</v>
      </c>
      <c r="B80" s="186"/>
      <c r="C80" s="186"/>
      <c r="D80" s="53"/>
      <c r="E80" s="53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53"/>
    </row>
    <row r="81" spans="1:33" x14ac:dyDescent="0.2">
      <c r="A81" s="187" t="s">
        <v>303</v>
      </c>
      <c r="AF81" s="52"/>
      <c r="AG81" s="55"/>
    </row>
  </sheetData>
  <mergeCells count="39">
    <mergeCell ref="AF1:AF3"/>
    <mergeCell ref="F2:F3"/>
    <mergeCell ref="G2:G3"/>
    <mergeCell ref="H2:H3"/>
    <mergeCell ref="I2:I3"/>
    <mergeCell ref="J1:N1"/>
    <mergeCell ref="AC2:AC3"/>
    <mergeCell ref="AD2:AD3"/>
    <mergeCell ref="AE2:AE3"/>
    <mergeCell ref="F1:G1"/>
    <mergeCell ref="H1:I1"/>
    <mergeCell ref="V1:AA1"/>
    <mergeCell ref="AB1:AE1"/>
    <mergeCell ref="F4:AF4"/>
    <mergeCell ref="A6:B12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J2:J3"/>
    <mergeCell ref="K2:K3"/>
    <mergeCell ref="B3:D3"/>
    <mergeCell ref="L2:L3"/>
    <mergeCell ref="M2:M3"/>
    <mergeCell ref="N2:N3"/>
    <mergeCell ref="O2:P2"/>
    <mergeCell ref="A13:A37"/>
    <mergeCell ref="B13:B22"/>
    <mergeCell ref="B23:B32"/>
    <mergeCell ref="B33:B37"/>
    <mergeCell ref="A42:B79"/>
  </mergeCells>
  <conditionalFormatting sqref="F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73" firstPageNumber="14" fitToWidth="2" pageOrder="overThenDown" orientation="portrait" useFirstPageNumber="1" r:id="rId1"/>
  <headerFooter scaleWithDoc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baseColWidth="10" defaultRowHeight="12.75" x14ac:dyDescent="0.2"/>
  <cols>
    <col min="1" max="1" width="21.85546875" style="9" customWidth="1"/>
    <col min="2" max="2" width="15.7109375" style="9" customWidth="1"/>
    <col min="3" max="7" width="11.7109375" style="9" customWidth="1"/>
    <col min="8" max="16384" width="11.42578125" style="9"/>
  </cols>
  <sheetData>
    <row r="1" spans="1:8" ht="16.5" customHeight="1" x14ac:dyDescent="0.2">
      <c r="A1" s="8"/>
      <c r="B1" s="8"/>
      <c r="C1" s="8"/>
      <c r="D1" s="8"/>
      <c r="E1" s="8"/>
      <c r="F1" s="8"/>
      <c r="G1" s="8"/>
      <c r="H1" s="8"/>
    </row>
    <row r="2" spans="1:8" s="10" customFormat="1" ht="22.9" customHeight="1" x14ac:dyDescent="0.2">
      <c r="A2" s="10" t="s">
        <v>190</v>
      </c>
    </row>
    <row r="3" spans="1:8" s="11" customFormat="1" ht="13.15" customHeight="1" x14ac:dyDescent="0.2">
      <c r="A3" s="11" t="s">
        <v>191</v>
      </c>
      <c r="B3" s="11" t="s">
        <v>192</v>
      </c>
    </row>
    <row r="4" spans="1:8" s="11" customFormat="1" ht="13.15" customHeight="1" x14ac:dyDescent="0.2">
      <c r="A4" s="11" t="s">
        <v>2</v>
      </c>
      <c r="B4" s="11" t="s">
        <v>193</v>
      </c>
    </row>
    <row r="5" spans="1:8" s="11" customFormat="1" ht="13.15" customHeight="1" x14ac:dyDescent="0.2"/>
    <row r="6" spans="1:8" s="11" customFormat="1" ht="13.15" customHeight="1" x14ac:dyDescent="0.2">
      <c r="A6" s="11" t="s">
        <v>194</v>
      </c>
      <c r="B6" s="11" t="s">
        <v>195</v>
      </c>
      <c r="C6" s="11" t="s">
        <v>254</v>
      </c>
    </row>
    <row r="7" spans="1:8" s="11" customFormat="1" ht="13.15" customHeight="1" x14ac:dyDescent="0.2">
      <c r="A7" s="11" t="s">
        <v>196</v>
      </c>
      <c r="B7" s="11" t="s">
        <v>197</v>
      </c>
      <c r="C7" s="11" t="s">
        <v>198</v>
      </c>
    </row>
    <row r="8" spans="1:8" s="11" customFormat="1" ht="13.15" customHeight="1" x14ac:dyDescent="0.2">
      <c r="A8" s="11" t="s">
        <v>199</v>
      </c>
      <c r="B8" s="11" t="s">
        <v>200</v>
      </c>
      <c r="C8" s="11" t="s">
        <v>201</v>
      </c>
    </row>
    <row r="9" spans="1:8" s="11" customFormat="1" ht="13.15" customHeight="1" x14ac:dyDescent="0.2">
      <c r="A9" s="11" t="s">
        <v>202</v>
      </c>
      <c r="B9" s="11" t="s">
        <v>203</v>
      </c>
      <c r="C9" s="11" t="s">
        <v>204</v>
      </c>
    </row>
    <row r="10" spans="1:8" s="11" customFormat="1" ht="13.15" customHeight="1" x14ac:dyDescent="0.2">
      <c r="A10" s="11" t="s">
        <v>15</v>
      </c>
      <c r="B10" s="11" t="s">
        <v>128</v>
      </c>
      <c r="C10" s="11" t="s">
        <v>205</v>
      </c>
    </row>
    <row r="11" spans="1:8" s="11" customFormat="1" ht="13.15" customHeight="1" x14ac:dyDescent="0.2">
      <c r="A11" s="11" t="s">
        <v>206</v>
      </c>
      <c r="B11" s="11" t="s">
        <v>207</v>
      </c>
      <c r="C11" s="11" t="s">
        <v>208</v>
      </c>
    </row>
    <row r="12" spans="1:8" s="11" customFormat="1" ht="13.15" customHeight="1" x14ac:dyDescent="0.2"/>
    <row r="13" spans="1:8" s="11" customFormat="1" ht="13.15" customHeight="1" x14ac:dyDescent="0.2">
      <c r="A13" s="11" t="s">
        <v>76</v>
      </c>
      <c r="B13" s="11" t="s">
        <v>209</v>
      </c>
      <c r="C13" s="11" t="s">
        <v>210</v>
      </c>
    </row>
    <row r="14" spans="1:8" s="11" customFormat="1" ht="13.15" customHeight="1" x14ac:dyDescent="0.2">
      <c r="A14" s="11" t="s">
        <v>58</v>
      </c>
      <c r="B14" s="11" t="s">
        <v>211</v>
      </c>
      <c r="C14" s="11" t="s">
        <v>212</v>
      </c>
    </row>
    <row r="15" spans="1:8" s="11" customFormat="1" ht="13.15" customHeight="1" x14ac:dyDescent="0.2">
      <c r="A15" s="11" t="s">
        <v>213</v>
      </c>
      <c r="B15" s="11" t="s">
        <v>214</v>
      </c>
    </row>
    <row r="16" spans="1:8" s="11" customFormat="1" ht="13.15" customHeight="1" x14ac:dyDescent="0.2"/>
    <row r="17" spans="1:3" s="11" customFormat="1" ht="13.15" customHeight="1" x14ac:dyDescent="0.2">
      <c r="A17" s="11" t="s">
        <v>61</v>
      </c>
      <c r="B17" s="11" t="s">
        <v>215</v>
      </c>
    </row>
    <row r="18" spans="1:3" s="11" customFormat="1" ht="13.15" customHeight="1" x14ac:dyDescent="0.2">
      <c r="A18" s="11" t="s">
        <v>216</v>
      </c>
      <c r="B18" s="11" t="s">
        <v>217</v>
      </c>
    </row>
    <row r="19" spans="1:3" s="11" customFormat="1" ht="13.15" customHeight="1" x14ac:dyDescent="0.2">
      <c r="A19" s="11" t="s">
        <v>218</v>
      </c>
      <c r="B19" s="11" t="s">
        <v>219</v>
      </c>
    </row>
    <row r="20" spans="1:3" s="11" customFormat="1" ht="13.15" customHeight="1" x14ac:dyDescent="0.2">
      <c r="A20" s="11" t="s">
        <v>72</v>
      </c>
      <c r="B20" s="11" t="s">
        <v>220</v>
      </c>
      <c r="C20" s="11" t="s">
        <v>221</v>
      </c>
    </row>
    <row r="21" spans="1:3" s="11" customFormat="1" ht="13.15" customHeight="1" x14ac:dyDescent="0.2"/>
    <row r="22" spans="1:3" s="11" customFormat="1" ht="13.15" customHeight="1" x14ac:dyDescent="0.2">
      <c r="A22" s="11" t="s">
        <v>222</v>
      </c>
      <c r="B22" s="11" t="s">
        <v>223</v>
      </c>
    </row>
    <row r="23" spans="1:3" s="11" customFormat="1" ht="13.15" customHeight="1" x14ac:dyDescent="0.2">
      <c r="A23" s="11" t="s">
        <v>224</v>
      </c>
      <c r="B23" s="11" t="s">
        <v>225</v>
      </c>
    </row>
    <row r="24" spans="1:3" s="11" customFormat="1" ht="13.15" customHeight="1" x14ac:dyDescent="0.2"/>
    <row r="25" spans="1:3" s="11" customFormat="1" ht="13.15" customHeight="1" x14ac:dyDescent="0.2">
      <c r="A25" s="11" t="s">
        <v>226</v>
      </c>
      <c r="B25" s="11" t="s">
        <v>227</v>
      </c>
    </row>
    <row r="26" spans="1:3" s="11" customFormat="1" ht="13.15" customHeight="1" x14ac:dyDescent="0.2"/>
    <row r="27" spans="1:3" s="11" customFormat="1" ht="13.15" customHeight="1" x14ac:dyDescent="0.2">
      <c r="A27" s="11" t="s">
        <v>228</v>
      </c>
      <c r="B27" s="11" t="s">
        <v>229</v>
      </c>
    </row>
    <row r="28" spans="1:3" s="11" customFormat="1" ht="13.15" customHeight="1" x14ac:dyDescent="0.2">
      <c r="A28" s="11" t="s">
        <v>230</v>
      </c>
      <c r="B28" s="11" t="s">
        <v>231</v>
      </c>
      <c r="C28" s="12"/>
    </row>
    <row r="29" spans="1:3" s="11" customFormat="1" ht="13.15" customHeight="1" x14ac:dyDescent="0.2">
      <c r="A29" s="11" t="s">
        <v>232</v>
      </c>
      <c r="B29" s="11" t="s">
        <v>233</v>
      </c>
    </row>
    <row r="30" spans="1:3" s="13" customFormat="1" ht="35.450000000000003" customHeight="1" x14ac:dyDescent="0.2">
      <c r="A30" s="8"/>
      <c r="B30" s="8"/>
      <c r="C30" s="8"/>
    </row>
    <row r="31" spans="1:3" s="10" customFormat="1" ht="22.9" customHeight="1" x14ac:dyDescent="0.2">
      <c r="A31" s="10" t="s">
        <v>234</v>
      </c>
    </row>
    <row r="32" spans="1:3" s="15" customFormat="1" ht="13.15" customHeight="1" x14ac:dyDescent="0.2">
      <c r="A32" s="14">
        <v>0</v>
      </c>
      <c r="B32" s="15" t="s">
        <v>255</v>
      </c>
    </row>
    <row r="33" spans="1:6" s="15" customFormat="1" ht="13.15" customHeight="1" x14ac:dyDescent="0.2">
      <c r="A33" s="15" t="s">
        <v>235</v>
      </c>
      <c r="B33" s="15" t="s">
        <v>236</v>
      </c>
    </row>
    <row r="34" spans="1:6" s="15" customFormat="1" ht="13.15" customHeight="1" x14ac:dyDescent="0.2">
      <c r="A34" s="15" t="s">
        <v>237</v>
      </c>
      <c r="B34" s="15" t="s">
        <v>238</v>
      </c>
    </row>
    <row r="35" spans="1:6" s="15" customFormat="1" ht="13.15" customHeight="1" x14ac:dyDescent="0.2">
      <c r="A35" s="15" t="s">
        <v>84</v>
      </c>
      <c r="B35" s="15" t="s">
        <v>256</v>
      </c>
    </row>
    <row r="36" spans="1:6" s="15" customFormat="1" ht="13.15" customHeight="1" x14ac:dyDescent="0.2">
      <c r="A36" s="15" t="s">
        <v>239</v>
      </c>
      <c r="B36" s="15" t="s">
        <v>240</v>
      </c>
    </row>
    <row r="37" spans="1:6" ht="13.15" customHeight="1" x14ac:dyDescent="0.2">
      <c r="A37" s="8"/>
      <c r="B37" s="8"/>
      <c r="C37" s="8"/>
      <c r="D37" s="13"/>
      <c r="E37" s="13"/>
      <c r="F37" s="13"/>
    </row>
    <row r="38" spans="1:6" ht="13.15" customHeight="1" x14ac:dyDescent="0.2">
      <c r="A38" s="8"/>
      <c r="B38" s="8"/>
      <c r="C38" s="8"/>
      <c r="D38" s="13"/>
      <c r="E38" s="13"/>
      <c r="F38" s="13"/>
    </row>
    <row r="39" spans="1:6" s="15" customFormat="1" ht="13.15" customHeight="1" x14ac:dyDescent="0.2">
      <c r="A39" s="15" t="s">
        <v>257</v>
      </c>
    </row>
    <row r="40" spans="1:6" x14ac:dyDescent="0.2">
      <c r="A40" s="13"/>
      <c r="B40" s="13"/>
      <c r="C40" s="13"/>
      <c r="D40" s="13"/>
      <c r="E40" s="13"/>
      <c r="F40" s="13"/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1.85546875" style="20" customWidth="1"/>
    <col min="2" max="7" width="11.7109375" style="20" customWidth="1"/>
    <col min="8" max="16384" width="11.42578125" style="20"/>
  </cols>
  <sheetData>
    <row r="1" spans="1:21" ht="16.5" customHeight="1" x14ac:dyDescent="0.2">
      <c r="A1" s="23"/>
      <c r="B1" s="23"/>
      <c r="C1" s="23"/>
      <c r="D1" s="23"/>
      <c r="E1" s="23"/>
      <c r="F1" s="23"/>
      <c r="G1" s="23"/>
      <c r="H1" s="23"/>
      <c r="I1" s="188"/>
      <c r="J1" s="188"/>
      <c r="K1" s="188"/>
      <c r="L1" s="188"/>
    </row>
    <row r="2" spans="1:21" s="21" customFormat="1" ht="14.85" customHeight="1" x14ac:dyDescent="0.2">
      <c r="A2" s="233" t="s">
        <v>280</v>
      </c>
      <c r="B2" s="24"/>
      <c r="C2" s="24"/>
      <c r="D2" s="24"/>
      <c r="E2" s="24"/>
      <c r="F2" s="24"/>
      <c r="G2" s="24"/>
      <c r="H2" s="24"/>
      <c r="I2" s="188"/>
      <c r="J2" s="188"/>
      <c r="K2" s="188"/>
      <c r="L2" s="188"/>
    </row>
    <row r="3" spans="1:21" ht="18.75" customHeight="1" x14ac:dyDescent="0.2">
      <c r="A3" s="309" t="s">
        <v>1</v>
      </c>
      <c r="B3" s="312">
        <v>2017</v>
      </c>
      <c r="C3" s="312">
        <v>2018</v>
      </c>
      <c r="D3" s="303" t="s">
        <v>282</v>
      </c>
      <c r="E3" s="304"/>
      <c r="F3" s="307" t="s">
        <v>0</v>
      </c>
      <c r="G3" s="308"/>
      <c r="H3" s="23"/>
      <c r="I3" s="188"/>
      <c r="J3" s="188"/>
      <c r="K3" s="188"/>
      <c r="L3" s="188"/>
    </row>
    <row r="4" spans="1:21" ht="15" customHeight="1" x14ac:dyDescent="0.2">
      <c r="A4" s="310"/>
      <c r="B4" s="313"/>
      <c r="C4" s="313"/>
      <c r="D4" s="305"/>
      <c r="E4" s="306"/>
      <c r="F4" s="272">
        <v>2017</v>
      </c>
      <c r="G4" s="273">
        <v>2018</v>
      </c>
      <c r="H4" s="23"/>
      <c r="I4" s="188"/>
      <c r="J4" s="188"/>
      <c r="K4" s="188"/>
      <c r="L4" s="188"/>
    </row>
    <row r="5" spans="1:21" ht="15" customHeight="1" x14ac:dyDescent="0.2">
      <c r="A5" s="311"/>
      <c r="B5" s="314" t="s">
        <v>15</v>
      </c>
      <c r="C5" s="314"/>
      <c r="D5" s="315"/>
      <c r="E5" s="316" t="s">
        <v>2</v>
      </c>
      <c r="F5" s="314"/>
      <c r="G5" s="314"/>
      <c r="H5" s="23"/>
      <c r="I5" s="188"/>
      <c r="J5" s="188"/>
      <c r="K5" s="188"/>
      <c r="L5" s="188"/>
    </row>
    <row r="6" spans="1:21" ht="19.899999999999999" customHeight="1" x14ac:dyDescent="0.2">
      <c r="A6" s="4" t="s">
        <v>243</v>
      </c>
      <c r="B6" s="1">
        <v>525363.22730454348</v>
      </c>
      <c r="C6" s="1">
        <v>492200.6973756401</v>
      </c>
      <c r="D6" s="269">
        <v>-33162.529928903386</v>
      </c>
      <c r="E6" s="274">
        <v>-6.3123051263120997</v>
      </c>
      <c r="F6" s="239">
        <v>36.843992747034434</v>
      </c>
      <c r="G6" s="239">
        <v>34.984762982059856</v>
      </c>
      <c r="H6" s="237"/>
      <c r="I6" s="237"/>
      <c r="J6" s="237"/>
      <c r="K6" s="237"/>
      <c r="L6" s="237"/>
      <c r="N6" s="237"/>
    </row>
    <row r="7" spans="1:21" ht="19.899999999999999" customHeight="1" x14ac:dyDescent="0.2">
      <c r="A7" s="5" t="s">
        <v>5</v>
      </c>
      <c r="B7" s="1">
        <v>200668.65818181823</v>
      </c>
      <c r="C7" s="1">
        <v>225789.15272727271</v>
      </c>
      <c r="D7" s="269">
        <v>25120.49454545448</v>
      </c>
      <c r="E7" s="274">
        <v>12.518394637738472</v>
      </c>
      <c r="F7" s="239">
        <v>14.072995981354067</v>
      </c>
      <c r="G7" s="239">
        <v>16.048697277759473</v>
      </c>
      <c r="H7" s="237"/>
      <c r="I7" s="237"/>
      <c r="J7" s="237"/>
      <c r="K7" s="237"/>
      <c r="L7" s="237"/>
      <c r="N7" s="237"/>
    </row>
    <row r="8" spans="1:21" ht="19.899999999999999" customHeight="1" x14ac:dyDescent="0.2">
      <c r="A8" s="5" t="s">
        <v>14</v>
      </c>
      <c r="B8" s="1">
        <v>284096.31251871091</v>
      </c>
      <c r="C8" s="1">
        <v>270483.77863849892</v>
      </c>
      <c r="D8" s="269">
        <v>-13612.533880211995</v>
      </c>
      <c r="E8" s="274">
        <v>-4.7915207907936006</v>
      </c>
      <c r="F8" s="239">
        <v>19.923820195034214</v>
      </c>
      <c r="G8" s="239">
        <v>19.225512959681879</v>
      </c>
      <c r="H8" s="237"/>
      <c r="I8" s="237"/>
      <c r="J8" s="237"/>
      <c r="K8" s="237"/>
      <c r="L8" s="237"/>
      <c r="N8" s="237"/>
    </row>
    <row r="9" spans="1:21" ht="19.899999999999999" customHeight="1" x14ac:dyDescent="0.2">
      <c r="A9" s="5" t="s">
        <v>3</v>
      </c>
      <c r="B9" s="1">
        <v>164258.55391999998</v>
      </c>
      <c r="C9" s="1">
        <v>160832.2105445764</v>
      </c>
      <c r="D9" s="269">
        <v>-3426.3433754235739</v>
      </c>
      <c r="E9" s="274">
        <v>-2.0859451722023135</v>
      </c>
      <c r="F9" s="239">
        <v>11.519536683823979</v>
      </c>
      <c r="G9" s="239">
        <v>11.431671665203998</v>
      </c>
      <c r="H9" s="237"/>
      <c r="I9" s="237"/>
      <c r="J9" s="237"/>
      <c r="K9" s="237"/>
      <c r="L9" s="237"/>
      <c r="N9" s="237"/>
    </row>
    <row r="10" spans="1:21" ht="19.899999999999999" customHeight="1" x14ac:dyDescent="0.2">
      <c r="A10" s="5" t="s">
        <v>6</v>
      </c>
      <c r="B10" s="1">
        <v>42299.635741869395</v>
      </c>
      <c r="C10" s="1">
        <v>37556.532660484205</v>
      </c>
      <c r="D10" s="269">
        <v>-4743.1030813851903</v>
      </c>
      <c r="E10" s="274">
        <v>-11.213106208123515</v>
      </c>
      <c r="F10" s="239">
        <v>2.9664951627309231</v>
      </c>
      <c r="G10" s="239">
        <v>2.6694525232504418</v>
      </c>
      <c r="H10" s="237"/>
      <c r="I10" s="237"/>
      <c r="J10" s="237"/>
      <c r="K10" s="237"/>
      <c r="L10" s="237"/>
      <c r="N10" s="237"/>
    </row>
    <row r="11" spans="1:21" ht="19.899999999999999" customHeight="1" x14ac:dyDescent="0.2">
      <c r="A11" s="5" t="s">
        <v>4</v>
      </c>
      <c r="B11" s="1">
        <v>5643.5590590500005</v>
      </c>
      <c r="C11" s="1">
        <v>7233.8218387169045</v>
      </c>
      <c r="D11" s="269">
        <v>1590.262779666904</v>
      </c>
      <c r="E11" s="274">
        <v>28.178366931710613</v>
      </c>
      <c r="F11" s="239">
        <v>0.39578569308309192</v>
      </c>
      <c r="G11" s="239">
        <v>0.51416737893976894</v>
      </c>
      <c r="H11" s="237"/>
      <c r="I11" s="237"/>
      <c r="J11" s="237"/>
      <c r="K11" s="237"/>
      <c r="L11" s="237"/>
      <c r="N11" s="237"/>
    </row>
    <row r="12" spans="1:21" ht="19.899999999999999" customHeight="1" x14ac:dyDescent="0.2">
      <c r="A12" s="16" t="s">
        <v>242</v>
      </c>
      <c r="B12" s="1">
        <v>18106.944684999999</v>
      </c>
      <c r="C12" s="1">
        <v>17044.710742000003</v>
      </c>
      <c r="D12" s="269">
        <v>-1062.2339429999956</v>
      </c>
      <c r="E12" s="274">
        <v>-5.8664449551224536</v>
      </c>
      <c r="F12" s="239">
        <v>1.2698493232347405</v>
      </c>
      <c r="G12" s="239">
        <v>1.2115081684891407</v>
      </c>
      <c r="H12" s="237"/>
      <c r="I12" s="237"/>
      <c r="J12" s="237"/>
      <c r="K12" s="237"/>
      <c r="L12" s="237"/>
      <c r="N12" s="237"/>
    </row>
    <row r="13" spans="1:21" s="271" customFormat="1" ht="30.6" customHeight="1" x14ac:dyDescent="0.2">
      <c r="A13" s="17" t="s">
        <v>94</v>
      </c>
      <c r="B13" s="236">
        <v>185475.95932592949</v>
      </c>
      <c r="C13" s="236">
        <v>195759.28693056057</v>
      </c>
      <c r="D13" s="268">
        <v>10283.327604631078</v>
      </c>
      <c r="E13" s="275">
        <v>5.5442913690828242</v>
      </c>
      <c r="F13" s="242">
        <v>13.007524213704519</v>
      </c>
      <c r="G13" s="242">
        <v>13.914227044615435</v>
      </c>
      <c r="H13" s="237"/>
      <c r="I13" s="237"/>
      <c r="J13" s="237"/>
      <c r="K13" s="237"/>
      <c r="L13" s="237"/>
      <c r="M13" s="20"/>
      <c r="N13" s="237"/>
      <c r="P13" s="20"/>
      <c r="Q13" s="20"/>
      <c r="R13" s="20"/>
      <c r="S13" s="20"/>
      <c r="T13" s="20"/>
      <c r="U13" s="20"/>
    </row>
    <row r="14" spans="1:21" ht="19.899999999999999" customHeight="1" x14ac:dyDescent="0.2">
      <c r="A14" s="270" t="s">
        <v>11</v>
      </c>
      <c r="B14" s="1"/>
      <c r="C14" s="1"/>
      <c r="D14" s="269"/>
      <c r="E14" s="274"/>
      <c r="F14" s="239"/>
      <c r="G14" s="239"/>
      <c r="H14" s="237"/>
      <c r="I14" s="237"/>
      <c r="J14" s="237"/>
      <c r="K14" s="237"/>
      <c r="L14" s="237"/>
      <c r="N14" s="237"/>
    </row>
    <row r="15" spans="1:21" ht="16.5" customHeight="1" x14ac:dyDescent="0.2">
      <c r="A15" s="263" t="s">
        <v>268</v>
      </c>
      <c r="B15" s="1">
        <v>126462.78526815784</v>
      </c>
      <c r="C15" s="1">
        <v>133074.73831889164</v>
      </c>
      <c r="D15" s="269">
        <v>6611.9530507338059</v>
      </c>
      <c r="E15" s="274">
        <v>5.2283784804466382</v>
      </c>
      <c r="F15" s="239">
        <v>8.868900031499189</v>
      </c>
      <c r="G15" s="239">
        <v>9.4587191846926366</v>
      </c>
      <c r="H15" s="237"/>
      <c r="I15" s="237"/>
      <c r="J15" s="237"/>
      <c r="K15" s="237"/>
      <c r="L15" s="237"/>
      <c r="N15" s="237"/>
    </row>
    <row r="16" spans="1:21" ht="19.899999999999999" customHeight="1" x14ac:dyDescent="0.2">
      <c r="A16" s="270" t="s">
        <v>7</v>
      </c>
      <c r="B16" s="1">
        <v>15824.336914402487</v>
      </c>
      <c r="C16" s="1">
        <v>15005.085084000002</v>
      </c>
      <c r="D16" s="269">
        <v>-819.25183040248521</v>
      </c>
      <c r="E16" s="274">
        <v>-5.1771637246730053</v>
      </c>
      <c r="F16" s="239">
        <v>1.1097688688494785</v>
      </c>
      <c r="G16" s="239">
        <v>1.0665351511859975</v>
      </c>
      <c r="H16" s="237"/>
      <c r="I16" s="237"/>
      <c r="J16" s="237"/>
      <c r="K16" s="237"/>
      <c r="L16" s="237"/>
      <c r="N16" s="237"/>
    </row>
    <row r="17" spans="1:14" ht="19.899999999999999" customHeight="1" x14ac:dyDescent="0.2">
      <c r="A17" s="263" t="s">
        <v>12</v>
      </c>
      <c r="B17" s="1">
        <v>23968.030776</v>
      </c>
      <c r="C17" s="1">
        <v>25471.380600000004</v>
      </c>
      <c r="D17" s="269">
        <v>1503.3498240000044</v>
      </c>
      <c r="E17" s="274">
        <v>6.2723126403248761</v>
      </c>
      <c r="F17" s="239">
        <v>1.6808902987032588</v>
      </c>
      <c r="G17" s="239">
        <v>1.8104610941596366</v>
      </c>
      <c r="H17" s="237"/>
      <c r="I17" s="237"/>
      <c r="J17" s="237"/>
      <c r="K17" s="237"/>
      <c r="L17" s="237"/>
      <c r="N17" s="237"/>
    </row>
    <row r="18" spans="1:14" ht="19.899999999999999" customHeight="1" x14ac:dyDescent="0.2">
      <c r="A18" s="263" t="s">
        <v>13</v>
      </c>
      <c r="B18" s="1">
        <v>7133.6939759999996</v>
      </c>
      <c r="C18" s="1">
        <v>9291.6686487594816</v>
      </c>
      <c r="D18" s="269">
        <v>2157.974672759482</v>
      </c>
      <c r="E18" s="274">
        <v>30.250452010130946</v>
      </c>
      <c r="F18" s="239">
        <v>0.5002896195453499</v>
      </c>
      <c r="G18" s="239">
        <v>0.6604355237973194</v>
      </c>
      <c r="H18" s="237"/>
      <c r="I18" s="237"/>
      <c r="J18" s="237"/>
      <c r="K18" s="237"/>
      <c r="L18" s="237"/>
      <c r="N18" s="237"/>
    </row>
    <row r="19" spans="1:14" ht="19.899999999999999" customHeight="1" x14ac:dyDescent="0.2">
      <c r="A19" s="270" t="s">
        <v>269</v>
      </c>
      <c r="B19" s="1">
        <v>12087.112391369174</v>
      </c>
      <c r="C19" s="1">
        <v>12916.414278909426</v>
      </c>
      <c r="D19" s="269">
        <v>829.30188754025221</v>
      </c>
      <c r="E19" s="274">
        <v>6.8610422463881191</v>
      </c>
      <c r="F19" s="239">
        <v>0.84767539510724432</v>
      </c>
      <c r="G19" s="239">
        <v>0.91807609077984209</v>
      </c>
      <c r="H19" s="237"/>
      <c r="I19" s="237"/>
      <c r="J19" s="237"/>
      <c r="K19" s="237"/>
      <c r="L19" s="237"/>
      <c r="N19" s="237"/>
    </row>
    <row r="20" spans="1:14" ht="21.6" customHeight="1" x14ac:dyDescent="0.2">
      <c r="A20" s="248" t="s">
        <v>8</v>
      </c>
      <c r="B20" s="236">
        <v>1425912.8507369219</v>
      </c>
      <c r="C20" s="236">
        <v>1406900.19145775</v>
      </c>
      <c r="D20" s="268">
        <v>-19012.659279171843</v>
      </c>
      <c r="E20" s="275">
        <v>-1.3333675525363253</v>
      </c>
      <c r="F20" s="242">
        <v>100</v>
      </c>
      <c r="G20" s="229">
        <v>100</v>
      </c>
      <c r="H20" s="237"/>
      <c r="I20" s="237"/>
      <c r="J20" s="237"/>
      <c r="K20" s="237"/>
      <c r="L20" s="237"/>
      <c r="N20" s="237"/>
    </row>
    <row r="21" spans="1:14" ht="34.5" customHeight="1" x14ac:dyDescent="0.2">
      <c r="A21" s="302" t="s">
        <v>277</v>
      </c>
      <c r="B21" s="302"/>
      <c r="C21" s="302"/>
      <c r="D21" s="302"/>
      <c r="E21" s="302"/>
      <c r="F21" s="302"/>
      <c r="G21" s="302"/>
      <c r="H21" s="237"/>
      <c r="I21" s="237"/>
    </row>
    <row r="22" spans="1:14" ht="12.75" customHeight="1" x14ac:dyDescent="0.2">
      <c r="A22" s="241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3" type="noConversion"/>
  <conditionalFormatting sqref="G17:G19 D17:F20 D6:G16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C6:C20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20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6:B2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7.85546875" style="20" customWidth="1"/>
    <col min="2" max="7" width="10.7109375" style="20" customWidth="1"/>
    <col min="8" max="16384" width="11.42578125" style="20"/>
  </cols>
  <sheetData>
    <row r="1" spans="1:20" ht="16.5" customHeight="1" x14ac:dyDescent="0.2">
      <c r="I1" s="188"/>
      <c r="J1" s="188"/>
      <c r="K1" s="188"/>
      <c r="L1" s="188"/>
    </row>
    <row r="2" spans="1:20" ht="14.85" customHeight="1" x14ac:dyDescent="0.2">
      <c r="A2" s="233" t="s">
        <v>281</v>
      </c>
      <c r="E2" s="262"/>
      <c r="F2" s="262"/>
      <c r="G2" s="262"/>
      <c r="I2" s="188"/>
      <c r="J2" s="188"/>
      <c r="K2" s="188"/>
      <c r="L2" s="188"/>
    </row>
    <row r="3" spans="1:20" ht="21.75" customHeight="1" x14ac:dyDescent="0.2">
      <c r="A3" s="309" t="s">
        <v>1</v>
      </c>
      <c r="B3" s="317">
        <v>2017</v>
      </c>
      <c r="C3" s="312">
        <v>2018</v>
      </c>
      <c r="D3" s="303" t="s">
        <v>282</v>
      </c>
      <c r="E3" s="304"/>
      <c r="F3" s="319" t="s">
        <v>0</v>
      </c>
      <c r="G3" s="320"/>
      <c r="I3" s="188"/>
      <c r="J3" s="188"/>
      <c r="K3" s="188"/>
      <c r="L3" s="188"/>
    </row>
    <row r="4" spans="1:20" ht="21" customHeight="1" x14ac:dyDescent="0.2">
      <c r="A4" s="310"/>
      <c r="B4" s="318"/>
      <c r="C4" s="313"/>
      <c r="D4" s="305"/>
      <c r="E4" s="306"/>
      <c r="F4" s="266">
        <v>2017</v>
      </c>
      <c r="G4" s="267">
        <v>2018</v>
      </c>
      <c r="I4" s="188"/>
      <c r="J4" s="188"/>
      <c r="K4" s="188"/>
      <c r="L4" s="188"/>
    </row>
    <row r="5" spans="1:20" ht="18" customHeight="1" x14ac:dyDescent="0.2">
      <c r="A5" s="311"/>
      <c r="B5" s="321" t="s">
        <v>15</v>
      </c>
      <c r="C5" s="314"/>
      <c r="D5" s="315"/>
      <c r="E5" s="316" t="s">
        <v>2</v>
      </c>
      <c r="F5" s="314"/>
      <c r="G5" s="314"/>
      <c r="I5" s="188"/>
      <c r="J5" s="188"/>
      <c r="K5" s="188"/>
      <c r="L5" s="188"/>
    </row>
    <row r="6" spans="1:20" ht="24.95" customHeight="1" x14ac:dyDescent="0.2">
      <c r="A6" s="248" t="s">
        <v>241</v>
      </c>
      <c r="B6" s="236">
        <v>451278.78552361054</v>
      </c>
      <c r="C6" s="236">
        <v>427876.2459747658</v>
      </c>
      <c r="D6" s="268">
        <v>-23402.539548844739</v>
      </c>
      <c r="E6" s="252">
        <v>-5.1858275415475603</v>
      </c>
      <c r="F6" s="242">
        <v>43.146081558956702</v>
      </c>
      <c r="G6" s="242">
        <v>41.51143153577361</v>
      </c>
      <c r="H6" s="1"/>
      <c r="I6" s="1"/>
      <c r="J6" s="1"/>
      <c r="K6" s="1"/>
      <c r="L6" s="1"/>
      <c r="M6" s="1"/>
      <c r="N6" s="1"/>
    </row>
    <row r="7" spans="1:20" s="241" customFormat="1" ht="14.25" customHeight="1" x14ac:dyDescent="0.2">
      <c r="A7" s="263" t="s">
        <v>16</v>
      </c>
      <c r="B7" s="1"/>
      <c r="C7" s="1"/>
      <c r="D7" s="269"/>
      <c r="E7" s="251"/>
      <c r="F7" s="239"/>
      <c r="G7" s="239"/>
      <c r="H7" s="1"/>
      <c r="I7" s="1"/>
      <c r="J7" s="1"/>
      <c r="K7" s="1"/>
      <c r="L7" s="1"/>
      <c r="M7" s="1"/>
      <c r="N7" s="1"/>
      <c r="O7" s="20"/>
      <c r="P7" s="20"/>
      <c r="Q7" s="20"/>
      <c r="R7" s="20"/>
      <c r="S7" s="20"/>
      <c r="T7" s="20"/>
    </row>
    <row r="8" spans="1:20" s="241" customFormat="1" ht="20.100000000000001" customHeight="1" x14ac:dyDescent="0.2">
      <c r="A8" s="263" t="s">
        <v>17</v>
      </c>
      <c r="B8" s="1">
        <v>109679.2176202884</v>
      </c>
      <c r="C8" s="1">
        <v>92307.729209240089</v>
      </c>
      <c r="D8" s="269">
        <v>-17371.488411048311</v>
      </c>
      <c r="E8" s="251">
        <v>-15.838450335403326</v>
      </c>
      <c r="F8" s="239">
        <v>10.486263969348363</v>
      </c>
      <c r="G8" s="239">
        <v>8.9554538662519807</v>
      </c>
      <c r="H8" s="1"/>
      <c r="I8" s="1"/>
      <c r="J8" s="1"/>
      <c r="K8" s="1"/>
      <c r="L8" s="1"/>
      <c r="M8" s="1"/>
      <c r="N8" s="1"/>
      <c r="O8" s="20"/>
      <c r="P8" s="20"/>
      <c r="Q8" s="20"/>
      <c r="R8" s="20"/>
      <c r="S8" s="20"/>
      <c r="T8" s="20"/>
    </row>
    <row r="9" spans="1:20" s="241" customFormat="1" ht="20.100000000000001" customHeight="1" x14ac:dyDescent="0.2">
      <c r="A9" s="205" t="s">
        <v>18</v>
      </c>
      <c r="B9" s="1">
        <v>229493.75938344173</v>
      </c>
      <c r="C9" s="1">
        <v>227223.05723702422</v>
      </c>
      <c r="D9" s="269">
        <v>-2270.7021464175195</v>
      </c>
      <c r="E9" s="251">
        <v>-0.98943960503239448</v>
      </c>
      <c r="F9" s="239">
        <v>21.941550937611069</v>
      </c>
      <c r="G9" s="239">
        <v>22.044585257018863</v>
      </c>
      <c r="H9" s="1"/>
      <c r="I9" s="1"/>
      <c r="J9" s="1"/>
      <c r="K9" s="1"/>
      <c r="L9" s="1"/>
      <c r="M9" s="1"/>
      <c r="N9" s="1"/>
      <c r="O9" s="20"/>
      <c r="P9" s="20"/>
      <c r="Q9" s="20"/>
      <c r="R9" s="20"/>
      <c r="S9" s="20"/>
      <c r="T9" s="20"/>
    </row>
    <row r="10" spans="1:20" s="241" customFormat="1" ht="20.100000000000001" customHeight="1" x14ac:dyDescent="0.2">
      <c r="A10" s="205" t="s">
        <v>14</v>
      </c>
      <c r="B10" s="1">
        <v>229881.28894692712</v>
      </c>
      <c r="C10" s="1">
        <v>226015.5291319706</v>
      </c>
      <c r="D10" s="269">
        <v>-3865.7598149565165</v>
      </c>
      <c r="E10" s="251">
        <v>-1.6816330866532627</v>
      </c>
      <c r="F10" s="239">
        <v>21.978602052551576</v>
      </c>
      <c r="G10" s="239">
        <v>21.927434046284411</v>
      </c>
      <c r="H10" s="1"/>
      <c r="I10" s="1"/>
      <c r="J10" s="1"/>
      <c r="K10" s="1"/>
      <c r="L10" s="1"/>
      <c r="M10" s="1"/>
      <c r="N10" s="1"/>
      <c r="O10" s="20"/>
      <c r="P10" s="20"/>
      <c r="Q10" s="20"/>
      <c r="R10" s="20"/>
      <c r="S10" s="20"/>
      <c r="T10" s="20"/>
    </row>
    <row r="11" spans="1:20" s="241" customFormat="1" ht="20.100000000000001" customHeight="1" x14ac:dyDescent="0.2">
      <c r="A11" s="205" t="s">
        <v>19</v>
      </c>
      <c r="B11" s="1">
        <v>42168.70882</v>
      </c>
      <c r="C11" s="1">
        <v>40625.679799999998</v>
      </c>
      <c r="D11" s="269">
        <v>-1543.0290200000018</v>
      </c>
      <c r="E11" s="251">
        <v>-3.6591801437092277</v>
      </c>
      <c r="F11" s="239">
        <v>4.0316864172389204</v>
      </c>
      <c r="G11" s="239">
        <v>3.9413969377290901</v>
      </c>
      <c r="H11" s="1"/>
      <c r="I11" s="1"/>
      <c r="J11" s="1"/>
      <c r="K11" s="1"/>
      <c r="L11" s="1"/>
      <c r="M11" s="1"/>
      <c r="N11" s="1"/>
      <c r="O11" s="20"/>
      <c r="P11" s="20"/>
      <c r="Q11" s="20"/>
      <c r="R11" s="20"/>
      <c r="S11" s="20"/>
      <c r="T11" s="20"/>
    </row>
    <row r="12" spans="1:20" s="264" customFormat="1" ht="20.100000000000001" customHeight="1" x14ac:dyDescent="0.2">
      <c r="A12" s="205" t="s">
        <v>3</v>
      </c>
      <c r="B12" s="1">
        <v>3831.8759800000003</v>
      </c>
      <c r="C12" s="1">
        <v>3421.5714261275853</v>
      </c>
      <c r="D12" s="269">
        <v>-410.304553872415</v>
      </c>
      <c r="E12" s="251">
        <v>-10.707667889408439</v>
      </c>
      <c r="F12" s="239">
        <v>0.36635986193115033</v>
      </c>
      <c r="G12" s="239">
        <v>0.33195188874502524</v>
      </c>
      <c r="H12" s="1"/>
      <c r="I12" s="1"/>
      <c r="J12" s="1"/>
      <c r="K12" s="1"/>
      <c r="L12" s="1"/>
      <c r="M12" s="1"/>
      <c r="N12" s="1"/>
      <c r="O12" s="20"/>
      <c r="P12" s="20"/>
      <c r="Q12" s="20"/>
      <c r="R12" s="20"/>
      <c r="S12" s="20"/>
      <c r="T12" s="20"/>
    </row>
    <row r="13" spans="1:20" s="241" customFormat="1" ht="20.100000000000001" customHeight="1" x14ac:dyDescent="0.2">
      <c r="A13" s="205" t="s">
        <v>4</v>
      </c>
      <c r="B13" s="1">
        <v>5460.7463514515439</v>
      </c>
      <c r="C13" s="1">
        <v>5447.468694656739</v>
      </c>
      <c r="D13" s="269">
        <v>-13.277656794804898</v>
      </c>
      <c r="E13" s="251">
        <v>-0.24314729050316553</v>
      </c>
      <c r="F13" s="239">
        <v>0.52209369243699277</v>
      </c>
      <c r="G13" s="239">
        <v>0.5284991300378229</v>
      </c>
      <c r="H13" s="1"/>
      <c r="I13" s="1"/>
      <c r="J13" s="1"/>
      <c r="K13" s="1"/>
      <c r="L13" s="1"/>
      <c r="M13" s="1"/>
      <c r="N13" s="1"/>
      <c r="O13" s="20"/>
      <c r="P13" s="20"/>
      <c r="Q13" s="20"/>
      <c r="R13" s="20"/>
      <c r="S13" s="20"/>
      <c r="T13" s="20"/>
    </row>
    <row r="14" spans="1:20" s="241" customFormat="1" ht="20.100000000000001" customHeight="1" x14ac:dyDescent="0.2">
      <c r="A14" s="205" t="s">
        <v>242</v>
      </c>
      <c r="B14" s="1">
        <v>6061.3578200000002</v>
      </c>
      <c r="C14" s="1">
        <v>6303.4641979960525</v>
      </c>
      <c r="D14" s="269">
        <v>242.10637799605229</v>
      </c>
      <c r="E14" s="251">
        <v>3.9942597877525117</v>
      </c>
      <c r="F14" s="239">
        <v>0.57951724576704544</v>
      </c>
      <c r="G14" s="239">
        <v>0.61154556943725524</v>
      </c>
      <c r="H14" s="1"/>
      <c r="I14" s="1"/>
      <c r="J14" s="1"/>
      <c r="K14" s="1"/>
      <c r="L14" s="1"/>
      <c r="M14" s="1"/>
      <c r="N14" s="1"/>
      <c r="O14" s="20"/>
      <c r="P14" s="20"/>
      <c r="Q14" s="20"/>
      <c r="R14" s="20"/>
      <c r="S14" s="20"/>
      <c r="T14" s="20"/>
    </row>
    <row r="15" spans="1:20" s="243" customFormat="1" ht="30.75" customHeight="1" x14ac:dyDescent="0.2">
      <c r="A15" s="17" t="s">
        <v>9</v>
      </c>
      <c r="B15" s="236">
        <v>77755.736183914822</v>
      </c>
      <c r="C15" s="236">
        <v>93830.155104625432</v>
      </c>
      <c r="D15" s="268">
        <v>16074.41892071061</v>
      </c>
      <c r="E15" s="252">
        <v>20.672968593198007</v>
      </c>
      <c r="F15" s="242">
        <v>7.4341082335065503</v>
      </c>
      <c r="G15" s="242">
        <v>9.1031556349739216</v>
      </c>
      <c r="H15" s="1"/>
      <c r="I15" s="1"/>
      <c r="J15" s="1"/>
      <c r="K15" s="1"/>
      <c r="L15" s="1"/>
      <c r="M15" s="1"/>
      <c r="N15" s="1"/>
      <c r="O15" s="20"/>
      <c r="P15" s="20"/>
      <c r="Q15" s="20"/>
      <c r="R15" s="20"/>
      <c r="S15" s="20"/>
      <c r="T15" s="20"/>
    </row>
    <row r="16" spans="1:20" s="241" customFormat="1" ht="14.25" customHeight="1" x14ac:dyDescent="0.2">
      <c r="A16" s="263" t="s">
        <v>11</v>
      </c>
      <c r="B16" s="1"/>
      <c r="C16" s="1"/>
      <c r="D16" s="269"/>
      <c r="E16" s="251"/>
      <c r="F16" s="239"/>
      <c r="G16" s="239"/>
      <c r="H16" s="1"/>
      <c r="I16" s="1"/>
      <c r="J16" s="1"/>
      <c r="K16" s="1"/>
      <c r="L16" s="1"/>
      <c r="M16" s="1"/>
      <c r="N16" s="1"/>
      <c r="O16" s="20"/>
      <c r="P16" s="20"/>
      <c r="Q16" s="20"/>
      <c r="R16" s="20"/>
      <c r="S16" s="20"/>
      <c r="T16" s="20"/>
    </row>
    <row r="17" spans="1:20" s="241" customFormat="1" ht="20.100000000000001" customHeight="1" x14ac:dyDescent="0.2">
      <c r="A17" s="263" t="s">
        <v>268</v>
      </c>
      <c r="B17" s="1">
        <v>62575.471059763251</v>
      </c>
      <c r="C17" s="1">
        <v>76975.07022455991</v>
      </c>
      <c r="D17" s="269">
        <v>14399.599164796658</v>
      </c>
      <c r="E17" s="251">
        <v>23.011571340860058</v>
      </c>
      <c r="F17" s="239">
        <v>5.9827460641697376</v>
      </c>
      <c r="G17" s="239">
        <v>7.4679194922557857</v>
      </c>
      <c r="H17" s="1"/>
      <c r="I17" s="1"/>
      <c r="J17" s="1"/>
      <c r="K17" s="1"/>
      <c r="L17" s="1"/>
      <c r="M17" s="1"/>
      <c r="N17" s="1"/>
      <c r="O17" s="20"/>
      <c r="P17" s="20"/>
      <c r="Q17" s="20"/>
      <c r="R17" s="20"/>
      <c r="S17" s="20"/>
      <c r="T17" s="20"/>
    </row>
    <row r="18" spans="1:20" s="241" customFormat="1" ht="20.100000000000001" customHeight="1" x14ac:dyDescent="0.2">
      <c r="A18" s="263" t="s">
        <v>12</v>
      </c>
      <c r="B18" s="1">
        <v>6020.7129599999998</v>
      </c>
      <c r="C18" s="1">
        <v>6842.9970000000003</v>
      </c>
      <c r="D18" s="269">
        <v>822.28404000000046</v>
      </c>
      <c r="E18" s="251">
        <v>13.657585828506273</v>
      </c>
      <c r="F18" s="239">
        <v>0.57563125222875489</v>
      </c>
      <c r="G18" s="239">
        <v>0.6638896272866639</v>
      </c>
      <c r="H18" s="1"/>
      <c r="I18" s="1"/>
      <c r="J18" s="1"/>
      <c r="K18" s="1"/>
      <c r="L18" s="1"/>
      <c r="M18" s="1"/>
      <c r="N18" s="1"/>
      <c r="O18" s="20"/>
      <c r="P18" s="20"/>
      <c r="Q18" s="20"/>
      <c r="R18" s="20"/>
      <c r="S18" s="20"/>
      <c r="T18" s="20"/>
    </row>
    <row r="19" spans="1:20" s="241" customFormat="1" ht="19.5" customHeight="1" x14ac:dyDescent="0.2">
      <c r="A19" s="270" t="s">
        <v>269</v>
      </c>
      <c r="B19" s="1">
        <v>9159.5521641515752</v>
      </c>
      <c r="C19" s="1">
        <v>10012.087880065519</v>
      </c>
      <c r="D19" s="269">
        <v>852.53571591394393</v>
      </c>
      <c r="E19" s="251">
        <v>9.3076135234053989</v>
      </c>
      <c r="F19" s="239">
        <v>0.87573091710805828</v>
      </c>
      <c r="G19" s="239">
        <v>0.97134651543147288</v>
      </c>
      <c r="H19" s="1"/>
      <c r="I19" s="1"/>
      <c r="J19" s="1"/>
      <c r="K19" s="1"/>
      <c r="L19" s="1"/>
      <c r="M19" s="1"/>
      <c r="N19" s="1"/>
      <c r="O19" s="20"/>
      <c r="P19" s="20"/>
      <c r="Q19" s="20"/>
      <c r="R19" s="20"/>
      <c r="S19" s="20"/>
      <c r="T19" s="20"/>
    </row>
    <row r="20" spans="1:20" s="241" customFormat="1" ht="21.75" customHeight="1" x14ac:dyDescent="0.2">
      <c r="A20" s="248" t="s">
        <v>8</v>
      </c>
      <c r="B20" s="236">
        <v>1045932.2590093457</v>
      </c>
      <c r="C20" s="236">
        <v>1030743.1715671665</v>
      </c>
      <c r="D20" s="268">
        <v>-15189.08744217921</v>
      </c>
      <c r="E20" s="252">
        <v>-1.4522056578086184</v>
      </c>
      <c r="F20" s="229">
        <v>100</v>
      </c>
      <c r="G20" s="229">
        <v>100</v>
      </c>
      <c r="H20" s="1"/>
      <c r="I20" s="1"/>
      <c r="J20" s="1"/>
      <c r="K20" s="1"/>
      <c r="L20" s="1"/>
      <c r="M20" s="1"/>
      <c r="N20" s="1"/>
      <c r="O20" s="20"/>
      <c r="P20" s="20"/>
      <c r="Q20" s="20"/>
      <c r="R20" s="20"/>
      <c r="S20" s="20"/>
      <c r="T20" s="20"/>
    </row>
    <row r="21" spans="1:20" ht="34.5" customHeight="1" x14ac:dyDescent="0.2">
      <c r="A21" s="302" t="s">
        <v>327</v>
      </c>
      <c r="B21" s="302"/>
      <c r="C21" s="302"/>
      <c r="D21" s="302"/>
      <c r="E21" s="302"/>
      <c r="F21" s="302"/>
      <c r="G21" s="302"/>
      <c r="H21" s="1"/>
      <c r="I21" s="1"/>
      <c r="J21" s="1"/>
      <c r="K21" s="1"/>
      <c r="L21" s="1"/>
      <c r="M21" s="1"/>
      <c r="N21" s="1"/>
    </row>
    <row r="22" spans="1:20" x14ac:dyDescent="0.2">
      <c r="A22" s="241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F19:G19 D6:G18 D19:E20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C6:C20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H6:N21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F20:G20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B6:B20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8.5703125" style="20" customWidth="1"/>
    <col min="2" max="5" width="10.7109375" style="20" customWidth="1"/>
    <col min="6" max="6" width="10" style="20" customWidth="1"/>
    <col min="7" max="7" width="10.7109375" style="20" customWidth="1"/>
    <col min="8" max="10" width="11.42578125" style="20"/>
    <col min="11" max="11" width="13.42578125" style="20" bestFit="1" customWidth="1"/>
    <col min="12" max="16384" width="11.42578125" style="20"/>
  </cols>
  <sheetData>
    <row r="1" spans="1:14" ht="16.5" customHeight="1" x14ac:dyDescent="0.2">
      <c r="I1" s="188"/>
      <c r="J1" s="188"/>
      <c r="K1" s="188"/>
      <c r="L1" s="188"/>
    </row>
    <row r="2" spans="1:14" ht="14.85" customHeight="1" x14ac:dyDescent="0.2">
      <c r="A2" s="233" t="s">
        <v>283</v>
      </c>
      <c r="E2" s="262"/>
      <c r="F2" s="262"/>
      <c r="G2" s="262"/>
      <c r="I2" s="188"/>
      <c r="J2" s="188"/>
      <c r="K2" s="188"/>
      <c r="L2" s="188"/>
    </row>
    <row r="3" spans="1:14" ht="21.75" customHeight="1" x14ac:dyDescent="0.2">
      <c r="A3" s="309" t="s">
        <v>20</v>
      </c>
      <c r="B3" s="322">
        <v>2017</v>
      </c>
      <c r="C3" s="312">
        <v>2018</v>
      </c>
      <c r="D3" s="303" t="s">
        <v>282</v>
      </c>
      <c r="E3" s="322"/>
      <c r="F3" s="319" t="s">
        <v>0</v>
      </c>
      <c r="G3" s="320"/>
      <c r="I3" s="188"/>
      <c r="J3" s="188"/>
      <c r="K3" s="188"/>
      <c r="L3" s="188"/>
    </row>
    <row r="4" spans="1:14" ht="21" customHeight="1" x14ac:dyDescent="0.2">
      <c r="A4" s="310"/>
      <c r="B4" s="323"/>
      <c r="C4" s="313"/>
      <c r="D4" s="324"/>
      <c r="E4" s="323"/>
      <c r="F4" s="266">
        <v>2017</v>
      </c>
      <c r="G4" s="267">
        <v>2018</v>
      </c>
      <c r="I4" s="188"/>
      <c r="J4" s="188"/>
      <c r="K4" s="188"/>
      <c r="L4" s="188"/>
    </row>
    <row r="5" spans="1:14" ht="18" customHeight="1" x14ac:dyDescent="0.2">
      <c r="A5" s="311"/>
      <c r="B5" s="314" t="s">
        <v>15</v>
      </c>
      <c r="C5" s="314"/>
      <c r="D5" s="315"/>
      <c r="E5" s="325" t="s">
        <v>2</v>
      </c>
      <c r="F5" s="326"/>
      <c r="G5" s="326"/>
      <c r="I5" s="188"/>
      <c r="J5" s="188"/>
      <c r="K5" s="188"/>
      <c r="L5" s="188"/>
    </row>
    <row r="6" spans="1:14" ht="24.95" customHeight="1" x14ac:dyDescent="0.2">
      <c r="A6" s="16" t="s">
        <v>87</v>
      </c>
      <c r="B6" s="1">
        <v>223708.4013622179</v>
      </c>
      <c r="C6" s="1">
        <v>223125.4080876339</v>
      </c>
      <c r="D6" s="269">
        <v>-582.99327458400512</v>
      </c>
      <c r="E6" s="251">
        <v>-0.26060410383964544</v>
      </c>
      <c r="F6" s="239">
        <v>21.388421614809282</v>
      </c>
      <c r="G6" s="239">
        <v>21.647042080171019</v>
      </c>
      <c r="H6" s="237"/>
      <c r="I6" s="237"/>
      <c r="J6" s="237"/>
      <c r="K6" s="237"/>
      <c r="L6" s="237"/>
      <c r="M6" s="237"/>
      <c r="N6" s="237"/>
    </row>
    <row r="7" spans="1:14" ht="24.95" customHeight="1" x14ac:dyDescent="0.2">
      <c r="A7" s="205" t="s">
        <v>21</v>
      </c>
      <c r="B7" s="1">
        <v>336233.4274007763</v>
      </c>
      <c r="C7" s="1">
        <v>329657.53115414636</v>
      </c>
      <c r="D7" s="269">
        <v>-6575.8962466299417</v>
      </c>
      <c r="E7" s="251">
        <v>-1.9557532686337415</v>
      </c>
      <c r="F7" s="239">
        <v>32.146769019175267</v>
      </c>
      <c r="G7" s="239">
        <v>31.982509343518345</v>
      </c>
      <c r="H7" s="237"/>
      <c r="I7" s="237"/>
      <c r="J7" s="237"/>
      <c r="K7" s="237"/>
      <c r="L7" s="237"/>
      <c r="M7" s="237"/>
      <c r="N7" s="237"/>
    </row>
    <row r="8" spans="1:14" ht="24.95" customHeight="1" x14ac:dyDescent="0.2">
      <c r="A8" s="205" t="s">
        <v>33</v>
      </c>
      <c r="B8" s="1">
        <v>485990.43024635146</v>
      </c>
      <c r="C8" s="1">
        <v>477960.23232538614</v>
      </c>
      <c r="D8" s="269">
        <v>-8030.1979209653218</v>
      </c>
      <c r="E8" s="251">
        <v>-1.65233663487875</v>
      </c>
      <c r="F8" s="239">
        <v>46.464809366015452</v>
      </c>
      <c r="G8" s="239">
        <v>46.370448576310622</v>
      </c>
      <c r="H8" s="237"/>
      <c r="I8" s="237"/>
      <c r="J8" s="237"/>
      <c r="K8" s="237"/>
      <c r="L8" s="237"/>
      <c r="M8" s="237"/>
      <c r="N8" s="237"/>
    </row>
    <row r="9" spans="1:14" ht="27.95" customHeight="1" x14ac:dyDescent="0.2">
      <c r="A9" s="248" t="s">
        <v>8</v>
      </c>
      <c r="B9" s="236">
        <v>1045932.2590093457</v>
      </c>
      <c r="C9" s="236">
        <v>1030743.1715671665</v>
      </c>
      <c r="D9" s="268">
        <v>-15189.08744217921</v>
      </c>
      <c r="E9" s="252">
        <v>-1.4522056578086184</v>
      </c>
      <c r="F9" s="229">
        <v>100</v>
      </c>
      <c r="G9" s="229">
        <v>100</v>
      </c>
      <c r="H9" s="237"/>
      <c r="I9" s="237"/>
      <c r="J9" s="237"/>
      <c r="K9" s="237"/>
      <c r="L9" s="237"/>
      <c r="M9" s="237"/>
      <c r="N9" s="237"/>
    </row>
    <row r="10" spans="1:14" ht="27" customHeight="1" x14ac:dyDescent="0.2">
      <c r="A10" s="302" t="s">
        <v>263</v>
      </c>
      <c r="B10" s="302"/>
      <c r="C10" s="302"/>
      <c r="D10" s="302"/>
      <c r="E10" s="302"/>
      <c r="F10" s="302"/>
      <c r="G10" s="302"/>
      <c r="H10" s="237"/>
      <c r="I10" s="237"/>
      <c r="J10" s="237"/>
      <c r="K10" s="237"/>
      <c r="L10" s="237"/>
      <c r="M10" s="237"/>
      <c r="N10" s="237"/>
    </row>
    <row r="23" spans="10:10" x14ac:dyDescent="0.2">
      <c r="J23" s="265"/>
    </row>
    <row r="24" spans="10:10" x14ac:dyDescent="0.2">
      <c r="J24" s="265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D6:G7 F8:G8 D8:E9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C6:C9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F9:G9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B6:B9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6.140625" style="20" customWidth="1"/>
    <col min="2" max="7" width="11" style="20" customWidth="1"/>
    <col min="8" max="10" width="11.42578125" style="20"/>
    <col min="11" max="11" width="11.85546875" style="20" bestFit="1" customWidth="1"/>
    <col min="12" max="16384" width="11.42578125" style="20"/>
  </cols>
  <sheetData>
    <row r="1" spans="1:20" ht="16.5" customHeight="1" x14ac:dyDescent="0.2">
      <c r="J1" s="188"/>
      <c r="K1" s="188"/>
      <c r="L1" s="188"/>
      <c r="M1" s="188"/>
    </row>
    <row r="2" spans="1:20" ht="14.85" customHeight="1" x14ac:dyDescent="0.2">
      <c r="A2" s="233" t="s">
        <v>284</v>
      </c>
      <c r="E2" s="262"/>
      <c r="F2" s="262"/>
      <c r="G2" s="262"/>
      <c r="J2" s="188"/>
      <c r="K2" s="188"/>
      <c r="L2" s="188"/>
      <c r="M2" s="188"/>
    </row>
    <row r="3" spans="1:20" ht="21.75" customHeight="1" x14ac:dyDescent="0.2">
      <c r="A3" s="309" t="s">
        <v>1</v>
      </c>
      <c r="B3" s="322">
        <v>2017</v>
      </c>
      <c r="C3" s="312">
        <v>2018</v>
      </c>
      <c r="D3" s="303" t="s">
        <v>282</v>
      </c>
      <c r="E3" s="322"/>
      <c r="F3" s="319" t="s">
        <v>0</v>
      </c>
      <c r="G3" s="320"/>
      <c r="J3" s="188"/>
      <c r="K3" s="188"/>
      <c r="L3" s="188"/>
      <c r="M3" s="188"/>
    </row>
    <row r="4" spans="1:20" ht="21" customHeight="1" x14ac:dyDescent="0.2">
      <c r="A4" s="310"/>
      <c r="B4" s="323"/>
      <c r="C4" s="313"/>
      <c r="D4" s="324"/>
      <c r="E4" s="323"/>
      <c r="F4" s="266">
        <v>2017</v>
      </c>
      <c r="G4" s="267">
        <v>2018</v>
      </c>
      <c r="J4" s="188"/>
      <c r="K4" s="188"/>
      <c r="L4" s="188"/>
      <c r="M4" s="188"/>
    </row>
    <row r="5" spans="1:20" ht="18" customHeight="1" x14ac:dyDescent="0.2">
      <c r="A5" s="311"/>
      <c r="B5" s="314" t="s">
        <v>15</v>
      </c>
      <c r="C5" s="314"/>
      <c r="D5" s="315"/>
      <c r="E5" s="325" t="s">
        <v>2</v>
      </c>
      <c r="F5" s="326"/>
      <c r="G5" s="326"/>
      <c r="J5" s="188"/>
      <c r="K5" s="188"/>
      <c r="L5" s="188"/>
      <c r="M5" s="188"/>
    </row>
    <row r="6" spans="1:20" ht="24.95" customHeight="1" x14ac:dyDescent="0.2">
      <c r="A6" s="248" t="s">
        <v>244</v>
      </c>
      <c r="B6" s="236">
        <v>125550.80943415208</v>
      </c>
      <c r="C6" s="236">
        <v>110251.65692558247</v>
      </c>
      <c r="D6" s="268">
        <v>-15299.152508569605</v>
      </c>
      <c r="E6" s="252">
        <v>-12.185626343248378</v>
      </c>
      <c r="F6" s="242">
        <v>25.834008577187333</v>
      </c>
      <c r="G6" s="242">
        <v>23.067119285046555</v>
      </c>
      <c r="H6" s="1"/>
      <c r="I6" s="1"/>
      <c r="J6" s="1"/>
      <c r="K6" s="1"/>
      <c r="L6" s="1"/>
      <c r="M6" s="1"/>
      <c r="N6" s="1"/>
    </row>
    <row r="7" spans="1:20" s="241" customFormat="1" ht="14.25" customHeight="1" x14ac:dyDescent="0.2">
      <c r="A7" s="263" t="s">
        <v>16</v>
      </c>
      <c r="B7" s="1"/>
      <c r="C7" s="1"/>
      <c r="D7" s="269"/>
      <c r="E7" s="251"/>
      <c r="F7" s="239"/>
      <c r="G7" s="239"/>
      <c r="H7" s="1"/>
      <c r="I7" s="1"/>
      <c r="J7" s="1"/>
      <c r="K7" s="1"/>
      <c r="L7" s="1"/>
      <c r="M7" s="1"/>
      <c r="N7" s="1"/>
      <c r="O7" s="20"/>
      <c r="P7" s="20"/>
      <c r="Q7" s="20"/>
      <c r="R7" s="20"/>
      <c r="S7" s="20"/>
      <c r="T7" s="20"/>
    </row>
    <row r="8" spans="1:20" s="241" customFormat="1" ht="20.100000000000001" customHeight="1" x14ac:dyDescent="0.2">
      <c r="A8" s="263" t="s">
        <v>17</v>
      </c>
      <c r="B8" s="1">
        <v>103158.52066581976</v>
      </c>
      <c r="C8" s="1">
        <v>86114.946805472777</v>
      </c>
      <c r="D8" s="269">
        <v>-17043.57386034698</v>
      </c>
      <c r="E8" s="251">
        <v>-16.521731554836215</v>
      </c>
      <c r="F8" s="239">
        <v>21.226451025697788</v>
      </c>
      <c r="G8" s="239">
        <v>18.017178204660212</v>
      </c>
      <c r="H8" s="1"/>
      <c r="I8" s="1"/>
      <c r="J8" s="1"/>
      <c r="K8" s="1"/>
      <c r="L8" s="1"/>
      <c r="M8" s="1"/>
      <c r="N8" s="1"/>
      <c r="O8" s="20"/>
      <c r="P8" s="20"/>
      <c r="Q8" s="20"/>
      <c r="R8" s="20"/>
      <c r="S8" s="20"/>
      <c r="T8" s="20"/>
    </row>
    <row r="9" spans="1:20" s="241" customFormat="1" ht="20.100000000000001" customHeight="1" x14ac:dyDescent="0.2">
      <c r="A9" s="205" t="s">
        <v>18</v>
      </c>
      <c r="B9" s="1">
        <v>126817.72030144173</v>
      </c>
      <c r="C9" s="1">
        <v>123850.19366862421</v>
      </c>
      <c r="D9" s="269">
        <v>-2967.5266328175203</v>
      </c>
      <c r="E9" s="251">
        <v>-2.3399936741993175</v>
      </c>
      <c r="F9" s="239">
        <v>26.094694958737573</v>
      </c>
      <c r="G9" s="239">
        <v>25.912238151292339</v>
      </c>
      <c r="H9" s="1"/>
      <c r="I9" s="1"/>
      <c r="J9" s="1"/>
      <c r="K9" s="1"/>
      <c r="L9" s="1"/>
      <c r="M9" s="1"/>
      <c r="N9" s="1"/>
      <c r="O9" s="20"/>
      <c r="P9" s="20"/>
      <c r="Q9" s="20"/>
      <c r="R9" s="20"/>
      <c r="S9" s="20"/>
      <c r="T9" s="20"/>
    </row>
    <row r="10" spans="1:20" s="241" customFormat="1" ht="20.100000000000001" customHeight="1" x14ac:dyDescent="0.2">
      <c r="A10" s="205" t="s">
        <v>14</v>
      </c>
      <c r="B10" s="1">
        <v>158547.61936908599</v>
      </c>
      <c r="C10" s="1">
        <v>155293.64167510095</v>
      </c>
      <c r="D10" s="269">
        <v>-3253.9776939850417</v>
      </c>
      <c r="E10" s="251">
        <v>-2.0523661641428026</v>
      </c>
      <c r="F10" s="239">
        <v>32.6236093350063</v>
      </c>
      <c r="G10" s="239">
        <v>32.490912668520927</v>
      </c>
      <c r="H10" s="1"/>
      <c r="I10" s="1"/>
      <c r="J10" s="1"/>
      <c r="K10" s="1"/>
      <c r="L10" s="1"/>
      <c r="M10" s="1"/>
      <c r="N10" s="1"/>
      <c r="O10" s="20"/>
      <c r="P10" s="20"/>
      <c r="Q10" s="20"/>
      <c r="R10" s="20"/>
      <c r="S10" s="20"/>
      <c r="T10" s="20"/>
    </row>
    <row r="11" spans="1:20" s="241" customFormat="1" ht="20.100000000000001" customHeight="1" x14ac:dyDescent="0.2">
      <c r="A11" s="205" t="s">
        <v>19</v>
      </c>
      <c r="B11" s="1">
        <v>27987.48186</v>
      </c>
      <c r="C11" s="1">
        <v>25807.0838</v>
      </c>
      <c r="D11" s="269">
        <v>-2180.3980599999995</v>
      </c>
      <c r="E11" s="251">
        <v>-7.7906189306593072</v>
      </c>
      <c r="F11" s="239">
        <v>5.758854520203819</v>
      </c>
      <c r="G11" s="239">
        <v>5.3994207163308587</v>
      </c>
      <c r="H11" s="1"/>
      <c r="I11" s="1"/>
      <c r="J11" s="1"/>
      <c r="K11" s="1"/>
      <c r="L11" s="1"/>
      <c r="M11" s="1"/>
      <c r="N11" s="1"/>
      <c r="O11" s="20"/>
      <c r="P11" s="20"/>
      <c r="Q11" s="20"/>
      <c r="R11" s="20"/>
      <c r="S11" s="20"/>
      <c r="T11" s="20"/>
    </row>
    <row r="12" spans="1:20" s="264" customFormat="1" ht="20.100000000000001" customHeight="1" x14ac:dyDescent="0.2">
      <c r="A12" s="205" t="s">
        <v>22</v>
      </c>
      <c r="B12" s="1">
        <v>1026.85006905</v>
      </c>
      <c r="C12" s="1">
        <v>943.49446481630446</v>
      </c>
      <c r="D12" s="269">
        <v>-83.355604233695544</v>
      </c>
      <c r="E12" s="251">
        <v>-8.117602242634387</v>
      </c>
      <c r="F12" s="239">
        <v>0.21129018292180848</v>
      </c>
      <c r="G12" s="239">
        <v>0.19740020215196305</v>
      </c>
      <c r="H12" s="1"/>
      <c r="I12" s="1"/>
      <c r="J12" s="1"/>
      <c r="K12" s="1"/>
      <c r="L12" s="1"/>
      <c r="M12" s="1"/>
      <c r="N12" s="1"/>
      <c r="O12" s="20"/>
      <c r="P12" s="20"/>
      <c r="Q12" s="20"/>
      <c r="R12" s="20"/>
      <c r="S12" s="20"/>
      <c r="T12" s="20"/>
    </row>
    <row r="13" spans="1:20" s="243" customFormat="1" ht="27.95" customHeight="1" x14ac:dyDescent="0.2">
      <c r="A13" s="17" t="s">
        <v>94</v>
      </c>
      <c r="B13" s="236">
        <v>46059.94921262165</v>
      </c>
      <c r="C13" s="236">
        <v>61814.161791262151</v>
      </c>
      <c r="D13" s="268">
        <v>15754.212578640501</v>
      </c>
      <c r="E13" s="252">
        <v>34.203712439881343</v>
      </c>
      <c r="F13" s="242">
        <v>9.4775424259431578</v>
      </c>
      <c r="G13" s="242">
        <v>12.932908976657343</v>
      </c>
      <c r="H13" s="1"/>
      <c r="I13" s="1"/>
      <c r="J13" s="1"/>
      <c r="K13" s="1"/>
      <c r="L13" s="1"/>
      <c r="M13" s="1"/>
      <c r="N13" s="1"/>
      <c r="O13" s="20"/>
      <c r="P13" s="20"/>
      <c r="Q13" s="20"/>
      <c r="R13" s="20"/>
      <c r="S13" s="20"/>
      <c r="T13" s="20"/>
    </row>
    <row r="14" spans="1:20" s="241" customFormat="1" ht="14.25" customHeight="1" x14ac:dyDescent="0.2">
      <c r="A14" s="263" t="s">
        <v>11</v>
      </c>
      <c r="B14" s="1"/>
      <c r="C14" s="1"/>
      <c r="D14" s="269"/>
      <c r="E14" s="251"/>
      <c r="F14" s="239"/>
      <c r="G14" s="239"/>
      <c r="H14" s="1"/>
      <c r="I14" s="1"/>
      <c r="J14" s="1"/>
      <c r="K14" s="1"/>
      <c r="L14" s="1"/>
      <c r="M14" s="1"/>
      <c r="N14" s="1"/>
      <c r="O14" s="20"/>
      <c r="P14" s="20"/>
      <c r="Q14" s="20"/>
      <c r="R14" s="20"/>
      <c r="S14" s="20"/>
      <c r="T14" s="20"/>
    </row>
    <row r="15" spans="1:20" s="241" customFormat="1" ht="20.100000000000001" customHeight="1" x14ac:dyDescent="0.2">
      <c r="A15" s="263" t="s">
        <v>10</v>
      </c>
      <c r="B15" s="1">
        <v>31025.831711937411</v>
      </c>
      <c r="C15" s="1">
        <v>45146.842683781302</v>
      </c>
      <c r="D15" s="269">
        <v>14121.010971843891</v>
      </c>
      <c r="E15" s="251">
        <v>45.513722574633611</v>
      </c>
      <c r="F15" s="239">
        <v>6.3840416973252392</v>
      </c>
      <c r="G15" s="239">
        <v>9.4457320150112825</v>
      </c>
      <c r="H15" s="1"/>
      <c r="I15" s="1"/>
      <c r="J15" s="1"/>
      <c r="K15" s="1"/>
      <c r="L15" s="1"/>
      <c r="M15" s="1"/>
      <c r="N15" s="1"/>
      <c r="O15" s="20"/>
      <c r="P15" s="20"/>
      <c r="Q15" s="20"/>
      <c r="R15" s="20"/>
      <c r="S15" s="20"/>
      <c r="T15" s="20"/>
    </row>
    <row r="16" spans="1:20" s="241" customFormat="1" ht="20.100000000000001" customHeight="1" x14ac:dyDescent="0.2">
      <c r="A16" s="263" t="s">
        <v>12</v>
      </c>
      <c r="B16" s="1">
        <v>6019.2</v>
      </c>
      <c r="C16" s="1">
        <v>6840</v>
      </c>
      <c r="D16" s="269">
        <v>820.80000000000018</v>
      </c>
      <c r="E16" s="251">
        <v>13.63636363636364</v>
      </c>
      <c r="F16" s="239">
        <v>1.2385429064825066</v>
      </c>
      <c r="G16" s="239">
        <v>1.4310814033045869</v>
      </c>
      <c r="H16" s="1"/>
      <c r="I16" s="1"/>
      <c r="J16" s="1"/>
      <c r="K16" s="1"/>
      <c r="L16" s="1"/>
      <c r="M16" s="1"/>
      <c r="N16" s="1"/>
      <c r="O16" s="20"/>
      <c r="P16" s="20"/>
      <c r="Q16" s="20"/>
      <c r="R16" s="20"/>
      <c r="S16" s="20"/>
      <c r="T16" s="20"/>
    </row>
    <row r="17" spans="1:20" s="241" customFormat="1" ht="19.5" customHeight="1" x14ac:dyDescent="0.2">
      <c r="A17" s="270" t="s">
        <v>245</v>
      </c>
      <c r="B17" s="1">
        <v>9014.9175006842415</v>
      </c>
      <c r="C17" s="1">
        <v>9827.3191074808528</v>
      </c>
      <c r="D17" s="269">
        <v>812.4016067966113</v>
      </c>
      <c r="E17" s="251">
        <v>9.0117475477168725</v>
      </c>
      <c r="F17" s="239">
        <v>1.8549578221354124</v>
      </c>
      <c r="G17" s="239">
        <v>2.0560955583414735</v>
      </c>
      <c r="H17" s="1"/>
      <c r="I17" s="1"/>
      <c r="J17" s="1"/>
      <c r="K17" s="1"/>
      <c r="L17" s="1"/>
      <c r="M17" s="1"/>
      <c r="N17" s="1"/>
      <c r="O17" s="20"/>
      <c r="P17" s="20"/>
      <c r="Q17" s="20"/>
      <c r="R17" s="20"/>
      <c r="S17" s="20"/>
      <c r="T17" s="20"/>
    </row>
    <row r="18" spans="1:20" s="241" customFormat="1" ht="19.5" customHeight="1" x14ac:dyDescent="0.2">
      <c r="A18" s="248" t="s">
        <v>8</v>
      </c>
      <c r="B18" s="236">
        <v>485990.43024635146</v>
      </c>
      <c r="C18" s="236">
        <v>477960.23232538614</v>
      </c>
      <c r="D18" s="268">
        <v>-8030.1979209653218</v>
      </c>
      <c r="E18" s="252">
        <v>-1.65233663487875</v>
      </c>
      <c r="F18" s="229">
        <v>100</v>
      </c>
      <c r="G18" s="229">
        <v>100</v>
      </c>
      <c r="H18" s="1"/>
      <c r="I18" s="1"/>
      <c r="J18" s="1"/>
      <c r="K18" s="1"/>
      <c r="L18" s="1"/>
      <c r="M18" s="1"/>
      <c r="N18" s="1"/>
      <c r="O18" s="20"/>
      <c r="P18" s="20"/>
      <c r="Q18" s="20"/>
      <c r="R18" s="20"/>
      <c r="S18" s="20"/>
      <c r="T18" s="20"/>
    </row>
    <row r="19" spans="1:20" ht="27" customHeight="1" x14ac:dyDescent="0.2">
      <c r="A19" s="302" t="s">
        <v>328</v>
      </c>
      <c r="B19" s="302"/>
      <c r="C19" s="302"/>
      <c r="D19" s="302"/>
      <c r="E19" s="302"/>
      <c r="F19" s="302"/>
      <c r="G19" s="302"/>
      <c r="H19" s="1"/>
      <c r="I19" s="1"/>
      <c r="J19" s="1"/>
      <c r="K19" s="1"/>
      <c r="L19" s="1"/>
      <c r="M19" s="1"/>
      <c r="N19" s="1"/>
    </row>
    <row r="21" spans="1:20" x14ac:dyDescent="0.2">
      <c r="B21" s="1"/>
      <c r="C21" s="1"/>
    </row>
    <row r="32" spans="1:20" x14ac:dyDescent="0.2">
      <c r="J32" s="265"/>
    </row>
    <row r="33" spans="10:10" x14ac:dyDescent="0.2">
      <c r="J33" s="265"/>
    </row>
  </sheetData>
  <mergeCells count="8">
    <mergeCell ref="A19:G19"/>
    <mergeCell ref="A3:A5"/>
    <mergeCell ref="B3:B4"/>
    <mergeCell ref="C3:C4"/>
    <mergeCell ref="D3:E4"/>
    <mergeCell ref="F3:G3"/>
    <mergeCell ref="B5:D5"/>
    <mergeCell ref="E5:G5"/>
  </mergeCells>
  <conditionalFormatting sqref="B21:C21 F17:G17 D6:G16 D17:E18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C6:C18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H6:N19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F18:G18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B6:B18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26.140625" style="20" customWidth="1"/>
    <col min="2" max="7" width="11" style="20" customWidth="1"/>
    <col min="8" max="16384" width="11.42578125" style="20"/>
  </cols>
  <sheetData>
    <row r="1" spans="1:20" ht="16.5" customHeight="1" x14ac:dyDescent="0.2">
      <c r="I1" s="188"/>
      <c r="J1" s="188"/>
      <c r="K1" s="188"/>
      <c r="L1" s="188"/>
    </row>
    <row r="2" spans="1:20" ht="14.85" customHeight="1" x14ac:dyDescent="0.2">
      <c r="A2" s="233" t="s">
        <v>285</v>
      </c>
      <c r="E2" s="262"/>
      <c r="F2" s="262"/>
      <c r="G2" s="262"/>
      <c r="I2" s="188"/>
      <c r="J2" s="188"/>
      <c r="K2" s="188"/>
      <c r="L2" s="188"/>
    </row>
    <row r="3" spans="1:20" ht="21.75" customHeight="1" x14ac:dyDescent="0.2">
      <c r="A3" s="309" t="s">
        <v>1</v>
      </c>
      <c r="B3" s="322">
        <v>2017</v>
      </c>
      <c r="C3" s="312">
        <v>2018</v>
      </c>
      <c r="D3" s="303" t="s">
        <v>282</v>
      </c>
      <c r="E3" s="322"/>
      <c r="F3" s="319" t="s">
        <v>0</v>
      </c>
      <c r="G3" s="320"/>
      <c r="I3" s="188"/>
      <c r="J3" s="188"/>
      <c r="K3" s="188"/>
      <c r="L3" s="188"/>
    </row>
    <row r="4" spans="1:20" ht="21" customHeight="1" x14ac:dyDescent="0.2">
      <c r="A4" s="310"/>
      <c r="B4" s="323"/>
      <c r="C4" s="313"/>
      <c r="D4" s="324"/>
      <c r="E4" s="323"/>
      <c r="F4" s="266">
        <v>2017</v>
      </c>
      <c r="G4" s="267">
        <v>2018</v>
      </c>
      <c r="I4" s="188"/>
      <c r="J4" s="188"/>
      <c r="K4" s="188"/>
      <c r="L4" s="188"/>
    </row>
    <row r="5" spans="1:20" ht="18" customHeight="1" x14ac:dyDescent="0.2">
      <c r="A5" s="311"/>
      <c r="B5" s="314" t="s">
        <v>15</v>
      </c>
      <c r="C5" s="314"/>
      <c r="D5" s="315"/>
      <c r="E5" s="325" t="s">
        <v>2</v>
      </c>
      <c r="F5" s="326"/>
      <c r="G5" s="326"/>
      <c r="I5" s="188"/>
      <c r="J5" s="188"/>
      <c r="K5" s="188"/>
      <c r="L5" s="188"/>
    </row>
    <row r="6" spans="1:20" ht="21" customHeight="1" x14ac:dyDescent="0.2">
      <c r="A6" s="248" t="s">
        <v>244</v>
      </c>
      <c r="B6" s="236">
        <v>9793.5063477527783</v>
      </c>
      <c r="C6" s="236">
        <v>9335.2172205163461</v>
      </c>
      <c r="D6" s="268">
        <v>-458.28912723643225</v>
      </c>
      <c r="E6" s="252">
        <v>-4.6795203981420963</v>
      </c>
      <c r="F6" s="242">
        <v>4.377799978953675</v>
      </c>
      <c r="G6" s="242">
        <v>4.1838432030340007</v>
      </c>
      <c r="H6" s="1"/>
      <c r="I6" s="1"/>
      <c r="J6" s="1"/>
      <c r="K6" s="1"/>
      <c r="L6" s="1"/>
      <c r="M6" s="1"/>
      <c r="N6" s="1"/>
    </row>
    <row r="7" spans="1:20" s="241" customFormat="1" ht="14.25" customHeight="1" x14ac:dyDescent="0.2">
      <c r="A7" s="263" t="s">
        <v>16</v>
      </c>
      <c r="B7" s="1"/>
      <c r="C7" s="1"/>
      <c r="D7" s="269"/>
      <c r="E7" s="251"/>
      <c r="F7" s="239"/>
      <c r="G7" s="239"/>
      <c r="H7" s="1"/>
      <c r="I7" s="1"/>
      <c r="J7" s="1"/>
      <c r="K7" s="1"/>
      <c r="L7" s="1"/>
      <c r="M7" s="1"/>
      <c r="N7" s="1"/>
      <c r="O7" s="20"/>
      <c r="P7" s="20"/>
      <c r="Q7" s="20"/>
      <c r="R7" s="20"/>
      <c r="S7" s="20"/>
      <c r="T7" s="20"/>
    </row>
    <row r="8" spans="1:20" s="241" customFormat="1" ht="20.100000000000001" customHeight="1" x14ac:dyDescent="0.2">
      <c r="A8" s="263" t="s">
        <v>17</v>
      </c>
      <c r="B8" s="1">
        <v>6520.6969544686381</v>
      </c>
      <c r="C8" s="1">
        <v>6188.5607461673098</v>
      </c>
      <c r="D8" s="269">
        <v>-332.13620830132822</v>
      </c>
      <c r="E8" s="251">
        <v>-5.0935691479070355</v>
      </c>
      <c r="F8" s="239">
        <v>2.9148198792546189</v>
      </c>
      <c r="G8" s="239">
        <v>2.7735795753645025</v>
      </c>
      <c r="H8" s="1"/>
      <c r="I8" s="1"/>
      <c r="J8" s="1"/>
      <c r="K8" s="1"/>
      <c r="L8" s="1"/>
      <c r="M8" s="1"/>
      <c r="N8" s="1"/>
      <c r="O8" s="20"/>
      <c r="P8" s="20"/>
      <c r="Q8" s="20"/>
      <c r="R8" s="20"/>
      <c r="S8" s="20"/>
      <c r="T8" s="20"/>
    </row>
    <row r="9" spans="1:20" s="241" customFormat="1" ht="20.100000000000001" customHeight="1" x14ac:dyDescent="0.2">
      <c r="A9" s="205" t="s">
        <v>18</v>
      </c>
      <c r="B9" s="1">
        <v>97612.854282</v>
      </c>
      <c r="C9" s="1">
        <v>98019.740768400006</v>
      </c>
      <c r="D9" s="269">
        <v>406.88648640000611</v>
      </c>
      <c r="E9" s="251">
        <v>0.41683699282527464</v>
      </c>
      <c r="F9" s="239">
        <v>43.633968902200479</v>
      </c>
      <c r="G9" s="239">
        <v>43.930335683644842</v>
      </c>
      <c r="H9" s="1"/>
      <c r="I9" s="1"/>
      <c r="J9" s="1"/>
      <c r="K9" s="1"/>
      <c r="L9" s="1"/>
      <c r="M9" s="1"/>
      <c r="N9" s="1"/>
      <c r="O9" s="20"/>
      <c r="P9" s="20"/>
      <c r="Q9" s="20"/>
      <c r="R9" s="20"/>
      <c r="S9" s="20"/>
      <c r="T9" s="20"/>
    </row>
    <row r="10" spans="1:20" s="241" customFormat="1" ht="20.100000000000001" customHeight="1" x14ac:dyDescent="0.2">
      <c r="A10" s="205" t="s">
        <v>14</v>
      </c>
      <c r="B10" s="1">
        <v>70930.696129730757</v>
      </c>
      <c r="C10" s="1">
        <v>70232.724693770317</v>
      </c>
      <c r="D10" s="269">
        <v>-697.97143596044043</v>
      </c>
      <c r="E10" s="251">
        <v>-0.98401887200411131</v>
      </c>
      <c r="F10" s="239">
        <v>31.7067645639661</v>
      </c>
      <c r="G10" s="239">
        <v>31.476793833441853</v>
      </c>
      <c r="H10" s="1"/>
      <c r="I10" s="1"/>
      <c r="J10" s="1"/>
      <c r="K10" s="1"/>
      <c r="L10" s="1"/>
      <c r="M10" s="1"/>
      <c r="N10" s="1"/>
      <c r="O10" s="20"/>
      <c r="P10" s="20"/>
      <c r="Q10" s="20"/>
      <c r="R10" s="20"/>
      <c r="S10" s="20"/>
      <c r="T10" s="20"/>
    </row>
    <row r="11" spans="1:20" s="241" customFormat="1" ht="20.100000000000001" customHeight="1" x14ac:dyDescent="0.2">
      <c r="A11" s="205" t="s">
        <v>19</v>
      </c>
      <c r="B11" s="1">
        <v>14181.226960000002</v>
      </c>
      <c r="C11" s="1">
        <v>14818.596</v>
      </c>
      <c r="D11" s="269">
        <v>637.36903999999777</v>
      </c>
      <c r="E11" s="251">
        <v>4.4944562399133741</v>
      </c>
      <c r="F11" s="239">
        <v>6.3391570784319535</v>
      </c>
      <c r="G11" s="239">
        <v>6.6413754161874312</v>
      </c>
      <c r="H11" s="1"/>
      <c r="I11" s="1"/>
      <c r="J11" s="1"/>
      <c r="K11" s="1"/>
      <c r="L11" s="1"/>
      <c r="M11" s="1"/>
      <c r="N11" s="1"/>
      <c r="O11" s="20"/>
      <c r="P11" s="20"/>
      <c r="Q11" s="20"/>
      <c r="R11" s="20"/>
      <c r="S11" s="20"/>
      <c r="T11" s="20"/>
    </row>
    <row r="12" spans="1:20" s="264" customFormat="1" ht="20.100000000000001" customHeight="1" x14ac:dyDescent="0.2">
      <c r="A12" s="205" t="s">
        <v>22</v>
      </c>
      <c r="B12" s="1">
        <v>8265.7722624015441</v>
      </c>
      <c r="C12" s="1">
        <v>7925.5456559680206</v>
      </c>
      <c r="D12" s="269">
        <v>-340.22660643352356</v>
      </c>
      <c r="E12" s="251">
        <v>-4.1160897691448595</v>
      </c>
      <c r="F12" s="239">
        <v>3.6948868312808698</v>
      </c>
      <c r="G12" s="239">
        <v>3.5520587833973676</v>
      </c>
      <c r="H12" s="1"/>
      <c r="I12" s="1"/>
      <c r="J12" s="1"/>
      <c r="K12" s="1"/>
      <c r="L12" s="1"/>
      <c r="M12" s="1"/>
      <c r="N12" s="1"/>
      <c r="O12" s="20"/>
      <c r="P12" s="20"/>
      <c r="Q12" s="20"/>
      <c r="R12" s="20"/>
      <c r="S12" s="20"/>
      <c r="T12" s="20"/>
    </row>
    <row r="13" spans="1:20" s="241" customFormat="1" ht="20.100000000000001" customHeight="1" x14ac:dyDescent="0.2">
      <c r="A13" s="205" t="s">
        <v>242</v>
      </c>
      <c r="B13" s="1">
        <v>6061.3578200000002</v>
      </c>
      <c r="C13" s="1">
        <v>6303.4641979960525</v>
      </c>
      <c r="D13" s="269">
        <v>242.10637799605229</v>
      </c>
      <c r="E13" s="251">
        <v>3.9942597877525117</v>
      </c>
      <c r="F13" s="239">
        <v>2.7094904720121531</v>
      </c>
      <c r="G13" s="239">
        <v>2.8250768265352946</v>
      </c>
      <c r="H13" s="1"/>
      <c r="I13" s="1"/>
      <c r="J13" s="1"/>
      <c r="K13" s="1"/>
      <c r="L13" s="1"/>
      <c r="M13" s="1"/>
      <c r="N13" s="1"/>
      <c r="O13" s="20"/>
      <c r="P13" s="20"/>
      <c r="Q13" s="20"/>
      <c r="R13" s="20"/>
      <c r="S13" s="20"/>
      <c r="T13" s="20"/>
    </row>
    <row r="14" spans="1:20" s="243" customFormat="1" ht="27.75" customHeight="1" x14ac:dyDescent="0.2">
      <c r="A14" s="17" t="s">
        <v>94</v>
      </c>
      <c r="B14" s="236">
        <v>16862.987560332873</v>
      </c>
      <c r="C14" s="236">
        <v>16490.11955098317</v>
      </c>
      <c r="D14" s="268">
        <v>-372.86800934970233</v>
      </c>
      <c r="E14" s="252">
        <v>-2.2111622155661603</v>
      </c>
      <c r="F14" s="242">
        <v>7.5379321731547906</v>
      </c>
      <c r="G14" s="242">
        <v>7.3905162537592188</v>
      </c>
      <c r="H14" s="1"/>
      <c r="I14" s="1"/>
      <c r="J14" s="1"/>
      <c r="K14" s="1"/>
      <c r="L14" s="1"/>
      <c r="M14" s="1"/>
      <c r="N14" s="1"/>
      <c r="O14" s="20"/>
      <c r="P14" s="20"/>
      <c r="Q14" s="20"/>
      <c r="R14" s="20"/>
      <c r="S14" s="20"/>
      <c r="T14" s="20"/>
    </row>
    <row r="15" spans="1:20" s="241" customFormat="1" ht="14.25" customHeight="1" x14ac:dyDescent="0.2">
      <c r="A15" s="263" t="s">
        <v>16</v>
      </c>
      <c r="B15" s="1"/>
      <c r="C15" s="1"/>
      <c r="D15" s="269"/>
      <c r="E15" s="251"/>
      <c r="F15" s="239"/>
      <c r="G15" s="239"/>
      <c r="H15" s="1"/>
      <c r="I15" s="1"/>
      <c r="J15" s="1"/>
      <c r="K15" s="1"/>
      <c r="L15" s="1"/>
      <c r="M15" s="1"/>
      <c r="N15" s="1"/>
      <c r="O15" s="20"/>
      <c r="P15" s="20"/>
      <c r="Q15" s="20"/>
      <c r="R15" s="20"/>
      <c r="S15" s="20"/>
      <c r="T15" s="20"/>
    </row>
    <row r="16" spans="1:20" s="241" customFormat="1" ht="20.100000000000001" customHeight="1" x14ac:dyDescent="0.2">
      <c r="A16" s="263" t="s">
        <v>10</v>
      </c>
      <c r="B16" s="1">
        <v>16716.839936865541</v>
      </c>
      <c r="C16" s="1">
        <v>16302.353778398505</v>
      </c>
      <c r="D16" s="269">
        <v>-414.48615846703615</v>
      </c>
      <c r="E16" s="251">
        <v>-2.4794528154389543</v>
      </c>
      <c r="F16" s="239">
        <v>7.4726026537548034</v>
      </c>
      <c r="G16" s="239">
        <v>7.3063636804624483</v>
      </c>
      <c r="H16" s="1"/>
      <c r="I16" s="1"/>
      <c r="J16" s="1"/>
      <c r="K16" s="1"/>
      <c r="L16" s="1"/>
      <c r="M16" s="1"/>
      <c r="N16" s="1"/>
      <c r="O16" s="20"/>
      <c r="P16" s="20"/>
      <c r="Q16" s="20"/>
      <c r="R16" s="20"/>
      <c r="S16" s="20"/>
      <c r="T16" s="20"/>
    </row>
    <row r="17" spans="1:20" s="241" customFormat="1" ht="19.5" customHeight="1" x14ac:dyDescent="0.2">
      <c r="A17" s="248" t="s">
        <v>8</v>
      </c>
      <c r="B17" s="236">
        <v>223708.4013622179</v>
      </c>
      <c r="C17" s="236">
        <v>223125.4080876339</v>
      </c>
      <c r="D17" s="268">
        <v>-582.99327458400512</v>
      </c>
      <c r="E17" s="252">
        <v>-0.26060410383964544</v>
      </c>
      <c r="F17" s="229">
        <v>100</v>
      </c>
      <c r="G17" s="229">
        <v>100</v>
      </c>
      <c r="H17" s="1"/>
      <c r="I17" s="1"/>
      <c r="J17" s="1"/>
      <c r="K17" s="1"/>
      <c r="L17" s="1"/>
      <c r="M17" s="1"/>
      <c r="N17" s="1"/>
      <c r="O17" s="20"/>
      <c r="P17" s="20"/>
      <c r="Q17" s="20"/>
      <c r="R17" s="20"/>
      <c r="S17" s="20"/>
      <c r="T17" s="20"/>
    </row>
    <row r="18" spans="1:20" ht="27" customHeight="1" x14ac:dyDescent="0.2">
      <c r="A18" s="302" t="s">
        <v>258</v>
      </c>
      <c r="B18" s="302"/>
      <c r="C18" s="302"/>
      <c r="D18" s="302"/>
      <c r="E18" s="302"/>
      <c r="F18" s="302"/>
      <c r="G18" s="302"/>
      <c r="H18" s="1"/>
      <c r="I18" s="1"/>
      <c r="J18" s="1"/>
      <c r="K18" s="1"/>
      <c r="L18" s="1"/>
      <c r="M18" s="1"/>
      <c r="N18" s="1"/>
    </row>
    <row r="20" spans="1:20" x14ac:dyDescent="0.2">
      <c r="B20" s="1"/>
      <c r="C20" s="1"/>
    </row>
    <row r="31" spans="1:20" x14ac:dyDescent="0.2">
      <c r="J31" s="265"/>
    </row>
    <row r="32" spans="1:20" x14ac:dyDescent="0.2">
      <c r="J32" s="265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D6:G9 F10:G16 D10:E17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C6:C17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H6:N18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F17:G17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B6:B1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Normal="100" workbookViewId="0">
      <pane ySplit="4" topLeftCell="A8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5" style="20" customWidth="1"/>
    <col min="2" max="6" width="11.42578125" style="20" customWidth="1"/>
    <col min="7" max="8" width="11.42578125" style="20"/>
    <col min="9" max="9" width="17.85546875" style="20" bestFit="1" customWidth="1"/>
    <col min="10" max="17" width="11.42578125" style="20"/>
    <col min="18" max="18" width="24.42578125" style="20" bestFit="1" customWidth="1"/>
    <col min="19" max="16384" width="11.42578125" style="20"/>
  </cols>
  <sheetData>
    <row r="1" spans="1:18" ht="16.5" customHeight="1" x14ac:dyDescent="0.2">
      <c r="H1" s="188"/>
      <c r="I1" s="188"/>
      <c r="J1" s="188"/>
      <c r="K1" s="188"/>
    </row>
    <row r="2" spans="1:18" ht="14.85" customHeight="1" x14ac:dyDescent="0.2">
      <c r="A2" s="233" t="s">
        <v>286</v>
      </c>
      <c r="H2" s="188"/>
      <c r="I2" s="188"/>
      <c r="J2" s="188"/>
      <c r="K2" s="188"/>
    </row>
    <row r="3" spans="1:18" s="241" customFormat="1" ht="36" customHeight="1" x14ac:dyDescent="0.15">
      <c r="A3" s="309" t="s">
        <v>88</v>
      </c>
      <c r="B3" s="308">
        <v>2017</v>
      </c>
      <c r="C3" s="327"/>
      <c r="D3" s="307">
        <v>2018</v>
      </c>
      <c r="E3" s="327"/>
      <c r="F3" s="299" t="s">
        <v>282</v>
      </c>
      <c r="H3" s="188"/>
      <c r="I3" s="188"/>
      <c r="J3" s="188"/>
      <c r="K3" s="188"/>
    </row>
    <row r="4" spans="1:18" s="241" customFormat="1" ht="20.100000000000001" customHeight="1" x14ac:dyDescent="0.15">
      <c r="A4" s="311"/>
      <c r="B4" s="298" t="s">
        <v>24</v>
      </c>
      <c r="C4" s="2" t="s">
        <v>15</v>
      </c>
      <c r="D4" s="2" t="s">
        <v>24</v>
      </c>
      <c r="E4" s="2" t="s">
        <v>15</v>
      </c>
      <c r="F4" s="300" t="s">
        <v>2</v>
      </c>
      <c r="H4" s="188"/>
      <c r="I4" s="188"/>
      <c r="J4" s="188"/>
      <c r="K4" s="188"/>
    </row>
    <row r="5" spans="1:18" ht="30" customHeight="1" x14ac:dyDescent="0.2">
      <c r="A5" s="248" t="s">
        <v>25</v>
      </c>
      <c r="B5" s="236">
        <v>60443.777548890808</v>
      </c>
      <c r="C5" s="236">
        <v>217597.59917600692</v>
      </c>
      <c r="D5" s="236">
        <v>62115.845666187139</v>
      </c>
      <c r="E5" s="236">
        <v>223617.04439827369</v>
      </c>
      <c r="F5" s="252">
        <v>2.7663196859988615</v>
      </c>
      <c r="G5" s="251"/>
      <c r="H5" s="204"/>
      <c r="I5" s="204"/>
      <c r="J5" s="204"/>
      <c r="K5" s="204"/>
      <c r="L5" s="240"/>
    </row>
    <row r="6" spans="1:18" ht="20.100000000000001" customHeight="1" x14ac:dyDescent="0.2">
      <c r="A6" s="7" t="s">
        <v>5</v>
      </c>
      <c r="B6" s="1">
        <v>18394.627</v>
      </c>
      <c r="C6" s="1">
        <v>66220.657200000001</v>
      </c>
      <c r="D6" s="1">
        <v>20697.339</v>
      </c>
      <c r="E6" s="1">
        <v>74510.420400000003</v>
      </c>
      <c r="F6" s="251">
        <v>12.518394637738512</v>
      </c>
      <c r="G6" s="251"/>
      <c r="H6" s="256"/>
      <c r="I6" s="204"/>
      <c r="J6" s="204"/>
      <c r="K6" s="204"/>
      <c r="L6" s="240"/>
    </row>
    <row r="7" spans="1:18" ht="20.100000000000001" customHeight="1" x14ac:dyDescent="0.2">
      <c r="A7" s="7" t="s">
        <v>26</v>
      </c>
      <c r="B7" s="1">
        <v>17694.986530000002</v>
      </c>
      <c r="C7" s="1">
        <v>63701.951508000006</v>
      </c>
      <c r="D7" s="1">
        <v>17587.886999999999</v>
      </c>
      <c r="E7" s="1">
        <v>63316.393199999999</v>
      </c>
      <c r="F7" s="251">
        <v>-0.60525352657616249</v>
      </c>
      <c r="G7" s="251"/>
      <c r="H7" s="256"/>
      <c r="I7" s="204"/>
      <c r="J7" s="204"/>
      <c r="K7" s="204"/>
      <c r="L7" s="240"/>
    </row>
    <row r="8" spans="1:18" ht="20.100000000000001" customHeight="1" x14ac:dyDescent="0.2">
      <c r="A8" s="7" t="s">
        <v>14</v>
      </c>
      <c r="B8" s="1">
        <v>4631.7588013806435</v>
      </c>
      <c r="C8" s="1">
        <v>16674.331684970319</v>
      </c>
      <c r="D8" s="1">
        <v>3767.7669999999998</v>
      </c>
      <c r="E8" s="1">
        <v>13563.9612</v>
      </c>
      <c r="F8" s="251">
        <v>-18.65364407842446</v>
      </c>
      <c r="G8" s="251"/>
      <c r="H8" s="256"/>
      <c r="I8" s="204"/>
      <c r="J8" s="204"/>
      <c r="K8" s="204"/>
      <c r="L8" s="240"/>
    </row>
    <row r="9" spans="1:18" ht="20.100000000000001" customHeight="1" x14ac:dyDescent="0.2">
      <c r="A9" s="7" t="s">
        <v>27</v>
      </c>
      <c r="B9" s="1">
        <v>300.71617507564059</v>
      </c>
      <c r="C9" s="1">
        <v>1082.5782302723062</v>
      </c>
      <c r="D9" s="1">
        <v>172.40100000000001</v>
      </c>
      <c r="E9" s="1">
        <v>620.64360000000011</v>
      </c>
      <c r="F9" s="251">
        <v>-42.669861387856784</v>
      </c>
      <c r="G9" s="251"/>
      <c r="H9" s="256"/>
      <c r="I9" s="204"/>
      <c r="J9" s="204"/>
      <c r="K9" s="204"/>
      <c r="L9" s="240"/>
    </row>
    <row r="10" spans="1:18" ht="20.100000000000001" customHeight="1" x14ac:dyDescent="0.2">
      <c r="A10" s="7" t="s">
        <v>312</v>
      </c>
      <c r="B10" s="1">
        <v>3019.7015999999999</v>
      </c>
      <c r="C10" s="1">
        <v>10870.92576</v>
      </c>
      <c r="D10" s="1">
        <v>2898.3290109999998</v>
      </c>
      <c r="E10" s="1">
        <v>10433.984439599999</v>
      </c>
      <c r="F10" s="251">
        <v>-4.0193570450802261</v>
      </c>
      <c r="G10" s="251"/>
      <c r="H10" s="256"/>
      <c r="I10" s="204"/>
      <c r="J10" s="204"/>
      <c r="K10" s="204"/>
      <c r="L10" s="240"/>
      <c r="R10" s="261"/>
    </row>
    <row r="11" spans="1:18" ht="20.100000000000001" customHeight="1" x14ac:dyDescent="0.2">
      <c r="A11" s="257" t="s">
        <v>28</v>
      </c>
      <c r="B11" s="236">
        <v>16401.987442434518</v>
      </c>
      <c r="C11" s="236">
        <v>59047.154792764268</v>
      </c>
      <c r="D11" s="236">
        <v>16992.122655187133</v>
      </c>
      <c r="E11" s="236">
        <v>61171.641558673684</v>
      </c>
      <c r="F11" s="252">
        <v>3.5979494242621057</v>
      </c>
      <c r="G11" s="251"/>
      <c r="H11" s="256"/>
      <c r="I11" s="204"/>
      <c r="J11" s="204"/>
      <c r="K11" s="204"/>
      <c r="L11" s="240"/>
      <c r="R11" s="261"/>
    </row>
    <row r="12" spans="1:18" ht="20.100000000000001" customHeight="1" x14ac:dyDescent="0.2">
      <c r="A12" s="258" t="s">
        <v>304</v>
      </c>
      <c r="B12" s="1">
        <v>4833.820615544937</v>
      </c>
      <c r="C12" s="1">
        <v>17401.754215961773</v>
      </c>
      <c r="D12" s="1">
        <v>4861.6198610872725</v>
      </c>
      <c r="E12" s="1">
        <v>17501.83149991418</v>
      </c>
      <c r="F12" s="251">
        <v>0.57509882458063366</v>
      </c>
      <c r="G12" s="251"/>
      <c r="H12" s="256"/>
      <c r="I12" s="204"/>
      <c r="J12" s="204"/>
      <c r="K12" s="204"/>
      <c r="L12" s="240"/>
    </row>
    <row r="13" spans="1:18" ht="20.100000000000001" customHeight="1" x14ac:dyDescent="0.2">
      <c r="A13" s="258" t="s">
        <v>305</v>
      </c>
      <c r="B13" s="1">
        <v>4395.6491428895797</v>
      </c>
      <c r="C13" s="1">
        <v>15824.336914402487</v>
      </c>
      <c r="D13" s="1">
        <v>4168.0791900000004</v>
      </c>
      <c r="E13" s="1">
        <v>15005.085084000002</v>
      </c>
      <c r="F13" s="251">
        <v>-5.1771637246730053</v>
      </c>
      <c r="G13" s="251"/>
      <c r="H13" s="256"/>
      <c r="I13" s="204"/>
      <c r="J13" s="204"/>
      <c r="K13" s="204"/>
      <c r="L13" s="240"/>
    </row>
    <row r="14" spans="1:18" ht="20.100000000000001" customHeight="1" x14ac:dyDescent="0.2">
      <c r="A14" s="258" t="s">
        <v>253</v>
      </c>
      <c r="B14" s="1">
        <v>6965.0917199999994</v>
      </c>
      <c r="C14" s="1">
        <v>25074.330191999998</v>
      </c>
      <c r="D14" s="1">
        <v>7753.8820690998564</v>
      </c>
      <c r="E14" s="1">
        <v>27913.975448759484</v>
      </c>
      <c r="F14" s="251">
        <v>11.324909718487632</v>
      </c>
      <c r="G14" s="251"/>
      <c r="H14" s="256"/>
      <c r="I14" s="204"/>
      <c r="J14" s="204"/>
      <c r="K14" s="204"/>
      <c r="L14" s="240"/>
    </row>
    <row r="15" spans="1:18" ht="20.100000000000001" customHeight="1" x14ac:dyDescent="0.2">
      <c r="A15" s="258" t="s">
        <v>311</v>
      </c>
      <c r="B15" s="1">
        <v>207.42596399999999</v>
      </c>
      <c r="C15" s="1">
        <v>746.73347039999999</v>
      </c>
      <c r="D15" s="1">
        <v>208.54153500000001</v>
      </c>
      <c r="E15" s="1">
        <v>750.74952600000006</v>
      </c>
      <c r="F15" s="251">
        <v>0.5378164712301976</v>
      </c>
      <c r="G15" s="251"/>
      <c r="H15" s="256"/>
      <c r="I15" s="204"/>
      <c r="J15" s="204"/>
      <c r="K15" s="204"/>
      <c r="L15" s="240"/>
    </row>
    <row r="16" spans="1:18" ht="30" customHeight="1" x14ac:dyDescent="0.2">
      <c r="A16" s="259" t="s">
        <v>278</v>
      </c>
      <c r="B16" s="236">
        <v>4353.6971749999993</v>
      </c>
      <c r="C16" s="236">
        <v>15673.309829999998</v>
      </c>
      <c r="D16" s="236">
        <v>4326.7478760998583</v>
      </c>
      <c r="E16" s="236">
        <v>15576.29235395949</v>
      </c>
      <c r="F16" s="252">
        <v>-0.61899801058490256</v>
      </c>
      <c r="G16" s="251"/>
      <c r="H16" s="256"/>
      <c r="I16" s="204"/>
      <c r="J16" s="204"/>
      <c r="K16" s="204"/>
      <c r="L16" s="240"/>
    </row>
    <row r="17" spans="1:12" ht="19.5" customHeight="1" x14ac:dyDescent="0.2">
      <c r="A17" s="7" t="s">
        <v>29</v>
      </c>
      <c r="B17" s="1">
        <v>3406.9168699999996</v>
      </c>
      <c r="C17" s="1">
        <v>12264.900731999998</v>
      </c>
      <c r="D17" s="1">
        <v>3478.3360000000021</v>
      </c>
      <c r="E17" s="1">
        <v>12522.009600000009</v>
      </c>
      <c r="F17" s="251">
        <v>2.0962979939103374</v>
      </c>
      <c r="G17" s="251"/>
      <c r="H17" s="256"/>
      <c r="I17" s="204"/>
      <c r="J17" s="204"/>
      <c r="K17" s="204"/>
      <c r="L17" s="240"/>
    </row>
    <row r="18" spans="1:12" ht="19.5" customHeight="1" x14ac:dyDescent="0.2">
      <c r="A18" s="7" t="s">
        <v>30</v>
      </c>
      <c r="B18" s="1">
        <v>638.16540500000008</v>
      </c>
      <c r="C18" s="1">
        <v>2297.3954580000004</v>
      </c>
      <c r="D18" s="1">
        <v>604.60402899999997</v>
      </c>
      <c r="E18" s="1">
        <v>2176.5745044</v>
      </c>
      <c r="F18" s="251">
        <v>-5.259040326700271</v>
      </c>
      <c r="G18" s="251"/>
      <c r="H18" s="256"/>
      <c r="I18" s="204"/>
      <c r="J18" s="204"/>
      <c r="K18" s="204"/>
      <c r="L18" s="240"/>
    </row>
    <row r="19" spans="1:12" ht="19.5" customHeight="1" x14ac:dyDescent="0.2">
      <c r="A19" s="7" t="s">
        <v>40</v>
      </c>
      <c r="B19" s="1">
        <v>308.61490000000003</v>
      </c>
      <c r="C19" s="1">
        <v>1111.0136400000001</v>
      </c>
      <c r="D19" s="1">
        <v>243.80784709985647</v>
      </c>
      <c r="E19" s="1">
        <v>877.70824955948331</v>
      </c>
      <c r="F19" s="251">
        <v>-20.999327284633228</v>
      </c>
      <c r="G19" s="251"/>
      <c r="H19" s="256"/>
      <c r="I19" s="204"/>
      <c r="J19" s="204"/>
      <c r="K19" s="204"/>
      <c r="L19" s="240"/>
    </row>
    <row r="20" spans="1:12" ht="30" customHeight="1" x14ac:dyDescent="0.2">
      <c r="A20" s="248" t="s">
        <v>306</v>
      </c>
      <c r="B20" s="236">
        <v>57036.8606788908</v>
      </c>
      <c r="C20" s="236">
        <v>205332.69844400691</v>
      </c>
      <c r="D20" s="236">
        <v>58574.016597087277</v>
      </c>
      <c r="E20" s="236">
        <v>210866.45974951421</v>
      </c>
      <c r="F20" s="252">
        <v>2.6950219558022943</v>
      </c>
      <c r="G20" s="260"/>
      <c r="H20" s="256"/>
      <c r="I20" s="204"/>
      <c r="J20" s="204"/>
      <c r="K20" s="204"/>
      <c r="L20" s="240"/>
    </row>
    <row r="21" spans="1:12" ht="20.100000000000001" customHeight="1" x14ac:dyDescent="0.2">
      <c r="A21" s="7" t="s">
        <v>307</v>
      </c>
      <c r="B21" s="1">
        <v>42200.027860000002</v>
      </c>
      <c r="C21" s="1">
        <v>151920.10029600002</v>
      </c>
      <c r="D21" s="1">
        <v>43716.907090000001</v>
      </c>
      <c r="E21" s="1">
        <v>157380.86552399999</v>
      </c>
      <c r="F21" s="251">
        <v>3.5944981719734646</v>
      </c>
      <c r="G21" s="237"/>
      <c r="H21" s="256"/>
      <c r="I21" s="204"/>
      <c r="J21" s="204"/>
      <c r="K21" s="204"/>
      <c r="L21" s="240"/>
    </row>
    <row r="22" spans="1:12" ht="20.100000000000001" customHeight="1" x14ac:dyDescent="0.2">
      <c r="A22" s="7" t="s">
        <v>322</v>
      </c>
      <c r="B22" s="1">
        <v>3302.4677900000002</v>
      </c>
      <c r="C22" s="1">
        <v>11888.884044</v>
      </c>
      <c r="D22" s="1">
        <v>3303.4720000000002</v>
      </c>
      <c r="E22" s="1">
        <v>11892.4992</v>
      </c>
      <c r="F22" s="251">
        <v>3.040786659723807E-2</v>
      </c>
      <c r="G22" s="251"/>
      <c r="H22" s="256"/>
      <c r="I22" s="204"/>
      <c r="J22" s="204"/>
      <c r="K22" s="204"/>
      <c r="L22" s="240"/>
    </row>
    <row r="23" spans="1:12" ht="20.100000000000001" customHeight="1" x14ac:dyDescent="0.2">
      <c r="A23" s="7" t="s">
        <v>40</v>
      </c>
      <c r="B23" s="1">
        <v>11534.365028890799</v>
      </c>
      <c r="C23" s="1">
        <v>41523.714104006882</v>
      </c>
      <c r="D23" s="1">
        <v>11553.637507087275</v>
      </c>
      <c r="E23" s="1">
        <v>41593.095025514187</v>
      </c>
      <c r="F23" s="251">
        <v>0.16708746557093307</v>
      </c>
      <c r="G23" s="251"/>
      <c r="H23" s="256"/>
      <c r="I23" s="204"/>
      <c r="J23" s="204"/>
      <c r="K23" s="204"/>
      <c r="L23" s="240"/>
    </row>
    <row r="24" spans="1:12" ht="27" customHeight="1" x14ac:dyDescent="0.2">
      <c r="A24" s="205" t="s">
        <v>6</v>
      </c>
      <c r="B24" s="1">
        <v>11749.898817185942</v>
      </c>
      <c r="C24" s="1">
        <v>42299.635741869395</v>
      </c>
      <c r="D24" s="1">
        <v>10432.370183467834</v>
      </c>
      <c r="E24" s="1">
        <v>37556.532660484205</v>
      </c>
      <c r="F24" s="251">
        <v>-11.213106208123515</v>
      </c>
      <c r="G24" s="251"/>
      <c r="H24" s="256"/>
      <c r="I24" s="204"/>
      <c r="J24" s="204"/>
      <c r="K24" s="204"/>
      <c r="L24" s="240"/>
    </row>
    <row r="25" spans="1:12" ht="27" customHeight="1" x14ac:dyDescent="0.2">
      <c r="A25" s="205" t="s">
        <v>308</v>
      </c>
      <c r="B25" s="1">
        <v>2742.9578416666664</v>
      </c>
      <c r="C25" s="1">
        <v>9874.6482299999989</v>
      </c>
      <c r="D25" s="1">
        <v>2593.6740722222225</v>
      </c>
      <c r="E25" s="1">
        <v>9337.2266600000021</v>
      </c>
      <c r="F25" s="251">
        <v>-5.4424376188638854</v>
      </c>
      <c r="G25" s="251"/>
      <c r="H25" s="256"/>
      <c r="I25" s="204"/>
      <c r="J25" s="204"/>
      <c r="K25" s="204"/>
      <c r="L25" s="240"/>
    </row>
    <row r="26" spans="1:12" ht="27" customHeight="1" x14ac:dyDescent="0.2">
      <c r="A26" s="205" t="s">
        <v>31</v>
      </c>
      <c r="B26" s="1">
        <v>1348.7548540095936</v>
      </c>
      <c r="C26" s="1">
        <v>4855.5174744345368</v>
      </c>
      <c r="D26" s="1">
        <v>2510.2790021594901</v>
      </c>
      <c r="E26" s="1">
        <v>9037.0044077741641</v>
      </c>
      <c r="F26" s="251">
        <v>86.118255270548573</v>
      </c>
      <c r="G26" s="251"/>
      <c r="H26" s="256"/>
      <c r="I26" s="204"/>
      <c r="J26" s="204"/>
      <c r="K26" s="204"/>
      <c r="L26" s="240"/>
    </row>
    <row r="27" spans="1:12" ht="30" customHeight="1" x14ac:dyDescent="0.2">
      <c r="A27" s="248" t="s">
        <v>32</v>
      </c>
      <c r="B27" s="236">
        <v>63748.266495400479</v>
      </c>
      <c r="C27" s="236">
        <v>229493.75938344173</v>
      </c>
      <c r="D27" s="236">
        <v>63117.515899173392</v>
      </c>
      <c r="E27" s="236">
        <v>227223.05723702422</v>
      </c>
      <c r="F27" s="252">
        <v>-0.98943960503239448</v>
      </c>
      <c r="G27" s="251"/>
      <c r="H27" s="256"/>
      <c r="I27" s="204"/>
      <c r="J27" s="204"/>
      <c r="K27" s="204"/>
      <c r="L27" s="240"/>
    </row>
    <row r="28" spans="1:12" ht="20.100000000000001" customHeight="1" x14ac:dyDescent="0.2">
      <c r="A28" s="7" t="s">
        <v>309</v>
      </c>
      <c r="B28" s="1">
        <v>27114.681744999998</v>
      </c>
      <c r="C28" s="1">
        <v>97612.854282</v>
      </c>
      <c r="D28" s="1">
        <v>27227.705769</v>
      </c>
      <c r="E28" s="1">
        <v>98019.740768400006</v>
      </c>
      <c r="F28" s="251">
        <v>0.41683699282527464</v>
      </c>
      <c r="G28" s="251"/>
      <c r="H28" s="256"/>
      <c r="I28" s="204"/>
      <c r="J28" s="204"/>
      <c r="K28" s="204"/>
      <c r="L28" s="240"/>
    </row>
    <row r="29" spans="1:12" ht="20.100000000000001" customHeight="1" x14ac:dyDescent="0.2">
      <c r="A29" s="7" t="s">
        <v>21</v>
      </c>
      <c r="B29" s="1">
        <v>1406.4402222222222</v>
      </c>
      <c r="C29" s="1">
        <v>5063.1848</v>
      </c>
      <c r="D29" s="1">
        <v>1486.9785555555557</v>
      </c>
      <c r="E29" s="1">
        <v>5353.1228000000001</v>
      </c>
      <c r="F29" s="251">
        <v>5.7263957657638747</v>
      </c>
      <c r="G29" s="251"/>
      <c r="H29" s="256"/>
      <c r="I29" s="204"/>
      <c r="J29" s="204"/>
      <c r="K29" s="204"/>
      <c r="L29" s="240"/>
    </row>
    <row r="30" spans="1:12" ht="20.100000000000001" customHeight="1" x14ac:dyDescent="0.2">
      <c r="A30" s="7" t="s">
        <v>33</v>
      </c>
      <c r="B30" s="1">
        <v>35227.144528178258</v>
      </c>
      <c r="C30" s="1">
        <v>126817.72030144173</v>
      </c>
      <c r="D30" s="1">
        <v>34402.831574617834</v>
      </c>
      <c r="E30" s="1">
        <v>123850.19366862421</v>
      </c>
      <c r="F30" s="251">
        <v>-2.3399936741993175</v>
      </c>
      <c r="G30" s="251"/>
      <c r="I30" s="204"/>
      <c r="J30" s="204"/>
      <c r="K30" s="204"/>
      <c r="L30" s="240"/>
    </row>
    <row r="31" spans="1:12" ht="20.100000000000001" customHeight="1" x14ac:dyDescent="0.2">
      <c r="A31" s="22" t="s">
        <v>310</v>
      </c>
      <c r="B31" s="1">
        <v>16330.358444444444</v>
      </c>
      <c r="C31" s="1">
        <v>58789.290399999998</v>
      </c>
      <c r="D31" s="1">
        <v>15847.428777777777</v>
      </c>
      <c r="E31" s="1">
        <v>57050.743600000002</v>
      </c>
      <c r="F31" s="251">
        <v>-2.9572508669027862</v>
      </c>
      <c r="G31" s="251"/>
      <c r="I31" s="204"/>
      <c r="J31" s="204"/>
      <c r="K31" s="204"/>
    </row>
    <row r="32" spans="1:12" ht="57" customHeight="1" x14ac:dyDescent="0.2">
      <c r="A32" s="328" t="s">
        <v>329</v>
      </c>
      <c r="B32" s="328"/>
      <c r="C32" s="328"/>
      <c r="D32" s="328"/>
      <c r="E32" s="328"/>
      <c r="F32" s="328"/>
    </row>
  </sheetData>
  <mergeCells count="4">
    <mergeCell ref="A3:A4"/>
    <mergeCell ref="B3:C3"/>
    <mergeCell ref="D3:E3"/>
    <mergeCell ref="A32:F32"/>
  </mergeCells>
  <conditionalFormatting sqref="D5:G20 D22:G31 D21:F21">
    <cfRule type="cellIs" dxfId="183" priority="17" stopIfTrue="1" operator="equal">
      <formula>"."</formula>
    </cfRule>
    <cfRule type="cellIs" dxfId="182" priority="18" stopIfTrue="1" operator="equal">
      <formula>"..."</formula>
    </cfRule>
  </conditionalFormatting>
  <conditionalFormatting sqref="C5:C31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B5:B31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>
      <pane ySplit="4" topLeftCell="A5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7.140625" style="20" customWidth="1"/>
    <col min="2" max="6" width="11" style="20" customWidth="1"/>
    <col min="7" max="16384" width="11.42578125" style="20"/>
  </cols>
  <sheetData>
    <row r="1" spans="1:18" ht="16.5" customHeight="1" x14ac:dyDescent="0.2">
      <c r="H1" s="188"/>
      <c r="I1" s="188"/>
      <c r="J1" s="188"/>
      <c r="K1" s="188"/>
    </row>
    <row r="2" spans="1:18" s="21" customFormat="1" ht="14.85" customHeight="1" x14ac:dyDescent="0.2">
      <c r="A2" s="233" t="s">
        <v>287</v>
      </c>
      <c r="H2" s="188"/>
      <c r="I2" s="188"/>
      <c r="J2" s="188"/>
      <c r="K2" s="188"/>
    </row>
    <row r="3" spans="1:18" ht="36" customHeight="1" x14ac:dyDescent="0.2">
      <c r="A3" s="309" t="s">
        <v>88</v>
      </c>
      <c r="B3" s="329">
        <v>2017</v>
      </c>
      <c r="C3" s="327"/>
      <c r="D3" s="307">
        <v>2018</v>
      </c>
      <c r="E3" s="327"/>
      <c r="F3" s="249" t="s">
        <v>326</v>
      </c>
      <c r="H3" s="188"/>
      <c r="I3" s="188"/>
      <c r="J3" s="188"/>
      <c r="K3" s="188"/>
    </row>
    <row r="4" spans="1:18" ht="18" customHeight="1" x14ac:dyDescent="0.2">
      <c r="A4" s="311"/>
      <c r="B4" s="245" t="s">
        <v>270</v>
      </c>
      <c r="C4" s="2" t="s">
        <v>15</v>
      </c>
      <c r="D4" s="245" t="s">
        <v>270</v>
      </c>
      <c r="E4" s="2" t="s">
        <v>15</v>
      </c>
      <c r="F4" s="246" t="s">
        <v>2</v>
      </c>
      <c r="H4" s="188"/>
      <c r="I4" s="188"/>
      <c r="J4" s="188"/>
      <c r="K4" s="188"/>
    </row>
    <row r="5" spans="1:18" ht="19.5" customHeight="1" x14ac:dyDescent="0.2">
      <c r="A5" s="247" t="s">
        <v>318</v>
      </c>
      <c r="B5" s="1">
        <v>6.8749999999999992E-2</v>
      </c>
      <c r="C5" s="1">
        <v>0.2475</v>
      </c>
      <c r="D5" s="1">
        <v>1.2703012192056311</v>
      </c>
      <c r="E5" s="1">
        <v>4.5730843891402717</v>
      </c>
      <c r="F5" s="251" t="s">
        <v>246</v>
      </c>
      <c r="H5" s="1"/>
      <c r="I5" s="1"/>
      <c r="J5" s="1"/>
      <c r="K5" s="1"/>
    </row>
    <row r="6" spans="1:18" ht="19.5" customHeight="1" x14ac:dyDescent="0.2">
      <c r="A6" s="205" t="s">
        <v>279</v>
      </c>
      <c r="B6" s="253">
        <v>873.57544226443827</v>
      </c>
      <c r="C6" s="1">
        <v>3144.8715921519774</v>
      </c>
      <c r="D6" s="253">
        <v>1146.9938952299692</v>
      </c>
      <c r="E6" s="1">
        <v>4129.1780228278894</v>
      </c>
      <c r="F6" s="251">
        <v>31.298779674573908</v>
      </c>
      <c r="H6" s="1"/>
      <c r="I6" s="1"/>
      <c r="J6" s="1"/>
      <c r="K6" s="1"/>
    </row>
    <row r="7" spans="1:18" ht="24" customHeight="1" x14ac:dyDescent="0.2">
      <c r="A7" s="4" t="s">
        <v>34</v>
      </c>
      <c r="B7" s="1">
        <v>78915.573616308582</v>
      </c>
      <c r="C7" s="1">
        <v>284096.06501871091</v>
      </c>
      <c r="D7" s="1">
        <v>75133.112653919365</v>
      </c>
      <c r="E7" s="1">
        <v>270479.20555410977</v>
      </c>
      <c r="F7" s="251">
        <v>-4.7930475431626718</v>
      </c>
      <c r="H7" s="1"/>
      <c r="I7" s="1"/>
      <c r="J7" s="1"/>
      <c r="K7" s="1"/>
      <c r="R7" s="254"/>
    </row>
    <row r="8" spans="1:18" ht="19.5" customHeight="1" x14ac:dyDescent="0.2">
      <c r="A8" s="248" t="s">
        <v>35</v>
      </c>
      <c r="B8" s="236">
        <v>78042.066924044149</v>
      </c>
      <c r="C8" s="236">
        <v>280951.44092655892</v>
      </c>
      <c r="D8" s="236">
        <v>73987.389059908601</v>
      </c>
      <c r="E8" s="236">
        <v>266354.60061567102</v>
      </c>
      <c r="F8" s="252">
        <v>-5.1955029177812735</v>
      </c>
      <c r="G8" s="237"/>
      <c r="H8" s="1"/>
      <c r="I8" s="1"/>
      <c r="J8" s="1"/>
      <c r="K8" s="1"/>
    </row>
    <row r="9" spans="1:18" ht="22.5" customHeight="1" x14ac:dyDescent="0.2">
      <c r="A9" s="248" t="s">
        <v>36</v>
      </c>
      <c r="B9" s="236">
        <v>14143.50618323106</v>
      </c>
      <c r="C9" s="236">
        <v>50916.622259631826</v>
      </c>
      <c r="D9" s="236">
        <v>10895.843057265465</v>
      </c>
      <c r="E9" s="236">
        <v>39225.035006155675</v>
      </c>
      <c r="F9" s="252">
        <v>-22.962220851687526</v>
      </c>
      <c r="H9" s="1"/>
      <c r="I9" s="1"/>
      <c r="J9" s="1"/>
      <c r="K9" s="1"/>
    </row>
    <row r="10" spans="1:18" ht="24" customHeight="1" x14ac:dyDescent="0.2">
      <c r="A10" s="19" t="s">
        <v>37</v>
      </c>
      <c r="B10" s="1">
        <v>285.14998888888891</v>
      </c>
      <c r="C10" s="1">
        <v>1026.5399600000001</v>
      </c>
      <c r="D10" s="1">
        <v>758.0138888888888</v>
      </c>
      <c r="E10" s="1">
        <v>2728.85</v>
      </c>
      <c r="F10" s="251">
        <v>165.82988547274863</v>
      </c>
      <c r="H10" s="1"/>
      <c r="I10" s="1"/>
      <c r="J10" s="1"/>
      <c r="K10" s="255"/>
    </row>
    <row r="11" spans="1:18" ht="24" customHeight="1" x14ac:dyDescent="0.2">
      <c r="A11" s="19" t="s">
        <v>43</v>
      </c>
      <c r="B11" s="1">
        <v>3718.7579416666667</v>
      </c>
      <c r="C11" s="1">
        <v>13387.52859</v>
      </c>
      <c r="D11" s="1">
        <v>4236.2202777777775</v>
      </c>
      <c r="E11" s="1">
        <v>15250.393</v>
      </c>
      <c r="F11" s="251">
        <v>13.914923859744304</v>
      </c>
      <c r="H11" s="1"/>
      <c r="I11" s="1"/>
      <c r="J11" s="1"/>
      <c r="K11" s="255"/>
    </row>
    <row r="12" spans="1:18" ht="19.5" customHeight="1" x14ac:dyDescent="0.2">
      <c r="A12" s="7" t="s">
        <v>38</v>
      </c>
      <c r="B12" s="1">
        <v>4376.954163112785</v>
      </c>
      <c r="C12" s="1">
        <v>15757.034987206025</v>
      </c>
      <c r="D12" s="1">
        <v>3707.547381046259</v>
      </c>
      <c r="E12" s="1">
        <v>13347.170571766534</v>
      </c>
      <c r="F12" s="251">
        <v>-15.293895186475048</v>
      </c>
      <c r="H12" s="1"/>
      <c r="I12" s="1"/>
      <c r="J12" s="1"/>
      <c r="K12" s="255"/>
    </row>
    <row r="13" spans="1:18" ht="19.5" customHeight="1" x14ac:dyDescent="0.2">
      <c r="A13" s="7" t="s">
        <v>39</v>
      </c>
      <c r="B13" s="1">
        <v>3067.1665861111114</v>
      </c>
      <c r="C13" s="1">
        <v>11041.799710000001</v>
      </c>
      <c r="D13" s="1">
        <v>2194.0547222222222</v>
      </c>
      <c r="E13" s="1">
        <v>7898.5969999999998</v>
      </c>
      <c r="F13" s="251">
        <v>-28.466398526984339</v>
      </c>
      <c r="H13" s="1"/>
      <c r="I13" s="1"/>
      <c r="J13" s="1"/>
      <c r="K13" s="255"/>
    </row>
    <row r="14" spans="1:18" ht="19.5" customHeight="1" x14ac:dyDescent="0.2">
      <c r="A14" s="7" t="s">
        <v>40</v>
      </c>
      <c r="B14" s="1">
        <v>2695.4775034516092</v>
      </c>
      <c r="C14" s="1">
        <v>9703.7190124257941</v>
      </c>
      <c r="D14" s="1">
        <v>6.7873303167420816E-3</v>
      </c>
      <c r="E14" s="1">
        <v>2.4434389140271493E-2</v>
      </c>
      <c r="F14" s="251">
        <v>-99.999748195623667</v>
      </c>
      <c r="H14" s="1"/>
      <c r="I14" s="1"/>
      <c r="J14" s="1"/>
      <c r="K14" s="255"/>
    </row>
    <row r="15" spans="1:18" ht="22.5" customHeight="1" x14ac:dyDescent="0.2">
      <c r="A15" s="248" t="s">
        <v>32</v>
      </c>
      <c r="B15" s="236">
        <v>63855.913596368635</v>
      </c>
      <c r="C15" s="236">
        <v>229881.28894692712</v>
      </c>
      <c r="D15" s="236">
        <v>62782.091425547384</v>
      </c>
      <c r="E15" s="236">
        <v>226015.5291319706</v>
      </c>
      <c r="F15" s="252">
        <v>-1.6816330866532627</v>
      </c>
      <c r="H15" s="1"/>
      <c r="I15" s="1"/>
      <c r="J15" s="1"/>
      <c r="K15" s="255"/>
    </row>
    <row r="16" spans="1:18" ht="19.5" customHeight="1" x14ac:dyDescent="0.2">
      <c r="A16" s="7" t="s">
        <v>89</v>
      </c>
      <c r="B16" s="1">
        <v>19702.971147147433</v>
      </c>
      <c r="C16" s="1">
        <v>70930.696129730757</v>
      </c>
      <c r="D16" s="1">
        <v>19509.090192713971</v>
      </c>
      <c r="E16" s="1">
        <v>70232.724693770317</v>
      </c>
      <c r="F16" s="251">
        <v>-0.98401887200411131</v>
      </c>
      <c r="H16" s="1"/>
      <c r="I16" s="1"/>
      <c r="J16" s="1"/>
      <c r="K16" s="255"/>
    </row>
    <row r="17" spans="1:11" ht="19.5" customHeight="1" x14ac:dyDescent="0.2">
      <c r="A17" s="7" t="s">
        <v>21</v>
      </c>
      <c r="B17" s="1">
        <v>111.93706891954258</v>
      </c>
      <c r="C17" s="1">
        <v>402.97344811035333</v>
      </c>
      <c r="D17" s="1">
        <v>135.87854530536896</v>
      </c>
      <c r="E17" s="1">
        <v>489.16276309932829</v>
      </c>
      <c r="F17" s="251">
        <v>21.388335979241049</v>
      </c>
      <c r="H17" s="1"/>
      <c r="I17" s="1"/>
      <c r="J17" s="1"/>
      <c r="K17" s="255"/>
    </row>
    <row r="18" spans="1:11" ht="19.5" customHeight="1" x14ac:dyDescent="0.2">
      <c r="A18" s="7" t="s">
        <v>33</v>
      </c>
      <c r="B18" s="1">
        <v>44041.005380301664</v>
      </c>
      <c r="C18" s="1">
        <v>158547.61936908599</v>
      </c>
      <c r="D18" s="1">
        <v>43137.122687528041</v>
      </c>
      <c r="E18" s="1">
        <v>155293.64167510095</v>
      </c>
      <c r="F18" s="251">
        <v>-2.0523661641428026</v>
      </c>
      <c r="H18" s="1"/>
      <c r="I18" s="1"/>
      <c r="J18" s="1"/>
      <c r="K18" s="255"/>
    </row>
    <row r="19" spans="1:11" ht="19.5" customHeight="1" x14ac:dyDescent="0.2">
      <c r="A19" s="22" t="s">
        <v>271</v>
      </c>
      <c r="B19" s="1">
        <v>27136.273865596639</v>
      </c>
      <c r="C19" s="1">
        <v>97690.585916147902</v>
      </c>
      <c r="D19" s="1">
        <v>25855.942955540741</v>
      </c>
      <c r="E19" s="1">
        <v>93081.394639946666</v>
      </c>
      <c r="F19" s="251">
        <v>-4.7181529652790761</v>
      </c>
      <c r="H19" s="1"/>
      <c r="I19" s="1"/>
      <c r="J19" s="1"/>
      <c r="K19" s="255"/>
    </row>
    <row r="20" spans="1:11" ht="21" customHeight="1" x14ac:dyDescent="0.2">
      <c r="A20" s="330" t="s">
        <v>259</v>
      </c>
      <c r="B20" s="330"/>
      <c r="C20" s="330"/>
      <c r="D20" s="330"/>
      <c r="E20" s="330"/>
      <c r="F20" s="330"/>
      <c r="H20" s="255"/>
      <c r="I20" s="1"/>
    </row>
    <row r="23" spans="1:11" x14ac:dyDescent="0.2">
      <c r="J23" s="255"/>
    </row>
    <row r="24" spans="1:11" x14ac:dyDescent="0.2">
      <c r="H24" s="255"/>
      <c r="I24" s="255"/>
      <c r="J24" s="255"/>
    </row>
    <row r="25" spans="1:11" x14ac:dyDescent="0.2">
      <c r="D25" s="237"/>
      <c r="E25" s="237"/>
      <c r="H25" s="255"/>
      <c r="I25" s="255"/>
      <c r="J25" s="255"/>
    </row>
  </sheetData>
  <mergeCells count="4">
    <mergeCell ref="A3:A4"/>
    <mergeCell ref="B3:C3"/>
    <mergeCell ref="D3:E3"/>
    <mergeCell ref="A20:F20"/>
  </mergeCells>
  <conditionalFormatting sqref="D8:E8 F5:F19 H6 I7 H5:K5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D5:E7 D9:E19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H9:I19 I20 H8:K8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8:C8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B5:C7 B9:C19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J10:J19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H7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I6:K6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J9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J7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K9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K7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pane ySplit="4" topLeftCell="A5" activePane="bottomLeft" state="frozen"/>
      <selection activeCell="A27" sqref="A27"/>
      <selection pane="bottomLeft"/>
    </sheetView>
  </sheetViews>
  <sheetFormatPr baseColWidth="10" defaultRowHeight="12.75" x14ac:dyDescent="0.2"/>
  <cols>
    <col min="1" max="1" width="37.140625" style="20" customWidth="1"/>
    <col min="2" max="6" width="11" style="20" customWidth="1"/>
    <col min="7" max="8" width="11.42578125" style="20"/>
    <col min="9" max="9" width="15" style="20" bestFit="1" customWidth="1"/>
    <col min="10" max="16384" width="11.42578125" style="20"/>
  </cols>
  <sheetData>
    <row r="1" spans="1:11" ht="16.5" customHeight="1" x14ac:dyDescent="0.2">
      <c r="H1" s="188"/>
      <c r="I1" s="188"/>
      <c r="J1" s="188"/>
      <c r="K1" s="188"/>
    </row>
    <row r="2" spans="1:11" ht="14.85" customHeight="1" x14ac:dyDescent="0.2">
      <c r="A2" s="233" t="s">
        <v>288</v>
      </c>
      <c r="H2" s="188"/>
      <c r="I2" s="188"/>
      <c r="J2" s="188"/>
      <c r="K2" s="188"/>
    </row>
    <row r="3" spans="1:11" ht="36" customHeight="1" x14ac:dyDescent="0.2">
      <c r="A3" s="309" t="s">
        <v>88</v>
      </c>
      <c r="B3" s="329">
        <v>2017</v>
      </c>
      <c r="C3" s="327"/>
      <c r="D3" s="307">
        <v>2018</v>
      </c>
      <c r="E3" s="327"/>
      <c r="F3" s="249" t="s">
        <v>326</v>
      </c>
      <c r="H3" s="188"/>
      <c r="I3" s="188"/>
      <c r="J3" s="188"/>
      <c r="K3" s="188"/>
    </row>
    <row r="4" spans="1:11" ht="18" customHeight="1" x14ac:dyDescent="0.2">
      <c r="A4" s="311"/>
      <c r="B4" s="245" t="s">
        <v>41</v>
      </c>
      <c r="C4" s="2" t="s">
        <v>15</v>
      </c>
      <c r="D4" s="2" t="s">
        <v>41</v>
      </c>
      <c r="E4" s="2" t="s">
        <v>15</v>
      </c>
      <c r="F4" s="246" t="s">
        <v>2</v>
      </c>
      <c r="H4" s="188"/>
      <c r="I4" s="188"/>
      <c r="J4" s="188"/>
      <c r="K4" s="188"/>
    </row>
    <row r="5" spans="1:11" ht="19.5" customHeight="1" x14ac:dyDescent="0.2">
      <c r="A5" s="247" t="s">
        <v>42</v>
      </c>
      <c r="B5" s="1">
        <v>6332.9101899999987</v>
      </c>
      <c r="C5" s="1">
        <v>169902.11297904997</v>
      </c>
      <c r="D5" s="1">
        <v>6655.062719999999</v>
      </c>
      <c r="E5" s="1">
        <v>168066.03238329329</v>
      </c>
      <c r="F5" s="251">
        <v>-1.0806696653520005</v>
      </c>
      <c r="H5" s="1"/>
      <c r="I5" s="1"/>
      <c r="J5" s="1"/>
      <c r="K5" s="1"/>
    </row>
    <row r="6" spans="1:11" ht="21" customHeight="1" x14ac:dyDescent="0.2">
      <c r="A6" s="248" t="s">
        <v>261</v>
      </c>
      <c r="B6" s="236">
        <v>5937.7841215114013</v>
      </c>
      <c r="C6" s="236">
        <v>160466.62214759845</v>
      </c>
      <c r="D6" s="236">
        <v>6199.9708209979344</v>
      </c>
      <c r="E6" s="236">
        <v>157481.22234403199</v>
      </c>
      <c r="F6" s="252">
        <v>-1.8604490850567423</v>
      </c>
      <c r="H6" s="1"/>
      <c r="I6" s="1"/>
      <c r="J6" s="1"/>
      <c r="K6" s="1"/>
    </row>
    <row r="7" spans="1:11" ht="24" customHeight="1" x14ac:dyDescent="0.2">
      <c r="A7" s="19" t="s">
        <v>37</v>
      </c>
      <c r="B7" s="1">
        <v>4732.4553399999995</v>
      </c>
      <c r="C7" s="1">
        <v>128849.02906999999</v>
      </c>
      <c r="D7" s="1">
        <v>5136.991</v>
      </c>
      <c r="E7" s="1">
        <v>130445.11199999999</v>
      </c>
      <c r="F7" s="251">
        <v>1.238723288425323</v>
      </c>
      <c r="H7" s="1"/>
      <c r="I7" s="1"/>
      <c r="J7" s="1"/>
      <c r="K7" s="1"/>
    </row>
    <row r="8" spans="1:11" ht="24" customHeight="1" x14ac:dyDescent="0.2">
      <c r="A8" s="19" t="s">
        <v>43</v>
      </c>
      <c r="B8" s="1">
        <v>1134.8901000000001</v>
      </c>
      <c r="C8" s="1">
        <v>29685.763600000002</v>
      </c>
      <c r="D8" s="1">
        <v>993.76800000000003</v>
      </c>
      <c r="E8" s="1">
        <v>25281.677</v>
      </c>
      <c r="F8" s="251">
        <v>-14.835685749380561</v>
      </c>
      <c r="H8" s="1"/>
      <c r="I8" s="1"/>
      <c r="J8" s="1"/>
      <c r="K8" s="1"/>
    </row>
    <row r="9" spans="1:11" ht="19.5" customHeight="1" x14ac:dyDescent="0.2">
      <c r="A9" s="7" t="s">
        <v>38</v>
      </c>
      <c r="B9" s="1">
        <v>36.114821511401537</v>
      </c>
      <c r="C9" s="1">
        <v>1015.5044675984562</v>
      </c>
      <c r="D9" s="1">
        <v>33.125820997934817</v>
      </c>
      <c r="E9" s="1">
        <v>853.35634403197184</v>
      </c>
      <c r="F9" s="251">
        <v>-15.967248667053614</v>
      </c>
      <c r="H9" s="1"/>
      <c r="I9" s="1"/>
      <c r="J9" s="1"/>
      <c r="K9" s="1"/>
    </row>
    <row r="10" spans="1:11" ht="19.5" customHeight="1" x14ac:dyDescent="0.2">
      <c r="A10" s="7" t="s">
        <v>39</v>
      </c>
      <c r="B10" s="1">
        <v>34.323859999999996</v>
      </c>
      <c r="C10" s="1">
        <v>916.32501000000002</v>
      </c>
      <c r="D10" s="1">
        <v>36.085999999999999</v>
      </c>
      <c r="E10" s="1">
        <v>901.077</v>
      </c>
      <c r="F10" s="251">
        <v>-1.6640394874739937</v>
      </c>
      <c r="H10" s="1"/>
      <c r="I10" s="1"/>
      <c r="J10" s="1"/>
      <c r="K10" s="1"/>
    </row>
    <row r="11" spans="1:11" ht="21" customHeight="1" x14ac:dyDescent="0.2">
      <c r="A11" s="248" t="s">
        <v>32</v>
      </c>
      <c r="B11" s="236">
        <v>390.28306848859842</v>
      </c>
      <c r="C11" s="236">
        <v>9292.6223314515446</v>
      </c>
      <c r="D11" s="236">
        <v>378.68099900206477</v>
      </c>
      <c r="E11" s="236">
        <v>8869.0401207843242</v>
      </c>
      <c r="F11" s="252">
        <v>-4.5582634864388716</v>
      </c>
      <c r="H11" s="1"/>
      <c r="I11" s="1"/>
      <c r="J11" s="1"/>
      <c r="K11" s="1"/>
    </row>
    <row r="12" spans="1:11" ht="19.5" customHeight="1" x14ac:dyDescent="0.2">
      <c r="A12" s="7" t="s">
        <v>89</v>
      </c>
      <c r="B12" s="1">
        <v>339.44227848859839</v>
      </c>
      <c r="C12" s="1">
        <v>8265.7722624015441</v>
      </c>
      <c r="D12" s="1">
        <v>331.81217900206479</v>
      </c>
      <c r="E12" s="1">
        <v>7925.5456559680206</v>
      </c>
      <c r="F12" s="251">
        <v>-4.1160897691448595</v>
      </c>
      <c r="H12" s="1"/>
      <c r="I12" s="1"/>
      <c r="J12" s="1"/>
      <c r="K12" s="1"/>
    </row>
    <row r="13" spans="1:11" ht="19.5" customHeight="1" x14ac:dyDescent="0.2">
      <c r="A13" s="7" t="s">
        <v>33</v>
      </c>
      <c r="B13" s="1">
        <v>50.840789999999998</v>
      </c>
      <c r="C13" s="1">
        <v>1026.85006905</v>
      </c>
      <c r="D13" s="1">
        <v>46.868819999999999</v>
      </c>
      <c r="E13" s="1">
        <v>943.49446481630446</v>
      </c>
      <c r="F13" s="251">
        <v>-8.117602242634387</v>
      </c>
      <c r="H13" s="1"/>
      <c r="I13" s="1"/>
      <c r="J13" s="1"/>
      <c r="K13" s="1"/>
    </row>
    <row r="14" spans="1:11" ht="21" customHeight="1" x14ac:dyDescent="0.2">
      <c r="A14" s="330" t="s">
        <v>95</v>
      </c>
      <c r="B14" s="330"/>
      <c r="C14" s="330"/>
      <c r="D14" s="330"/>
      <c r="E14" s="330"/>
      <c r="F14" s="330"/>
    </row>
    <row r="15" spans="1:11" ht="12" customHeight="1" x14ac:dyDescent="0.2">
      <c r="A15" s="241"/>
    </row>
  </sheetData>
  <mergeCells count="4">
    <mergeCell ref="A3:A4"/>
    <mergeCell ref="B3:C3"/>
    <mergeCell ref="D3:E3"/>
    <mergeCell ref="A14:F14"/>
  </mergeCells>
  <conditionalFormatting sqref="F5:F13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D5:E13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H5:K13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B5:C13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Energiebilanz_2018</vt:lpstr>
      <vt:lpstr>Abkürzungen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2018</dc:title>
  <dc:subject>Statistische Berichte</dc:subject>
  <dc:creator>Statistisches Landesamt Baden-Württemberg</dc:creator>
  <cp:keywords>Energiebilanz; Energieträger; erneuerbare Energien; Energieverbrauch; Strombilanz; Gasbilanz; Kohlebilanz; Mineralölbilanz; Stromverbrauch; Heizwert</cp:keywords>
  <cp:lastModifiedBy>Fölker, Brigitte (STL)</cp:lastModifiedBy>
  <cp:lastPrinted>2021-06-23T10:26:29Z</cp:lastPrinted>
  <dcterms:created xsi:type="dcterms:W3CDTF">2009-08-17T07:49:37Z</dcterms:created>
  <dcterms:modified xsi:type="dcterms:W3CDTF">2021-06-25T06:19:10Z</dcterms:modified>
</cp:coreProperties>
</file>