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3\EIV1-j_(2)_ArtNr3527_Energie_Wasserversorgung\2016\"/>
    </mc:Choice>
  </mc:AlternateContent>
  <bookViews>
    <workbookView xWindow="930" yWindow="0" windowWidth="28800" windowHeight="13230"/>
  </bookViews>
  <sheets>
    <sheet name="Tabelle 1" sheetId="1" r:id="rId1"/>
    <sheet name="Tabelle 2" sheetId="6" r:id="rId2"/>
    <sheet name="Tabelle 3" sheetId="7" r:id="rId3"/>
  </sheets>
  <calcPr calcId="162913"/>
</workbook>
</file>

<file path=xl/calcChain.xml><?xml version="1.0" encoding="utf-8"?>
<calcChain xmlns="http://schemas.openxmlformats.org/spreadsheetml/2006/main">
  <c r="G39" i="7" l="1"/>
  <c r="F39" i="7"/>
  <c r="C39" i="7"/>
</calcChain>
</file>

<file path=xl/sharedStrings.xml><?xml version="1.0" encoding="utf-8"?>
<sst xmlns="http://schemas.openxmlformats.org/spreadsheetml/2006/main" count="115" uniqueCount="37">
  <si>
    <t>Jahr</t>
  </si>
  <si>
    <t xml:space="preserve">Beschäftigte
insgesamt </t>
  </si>
  <si>
    <t xml:space="preserve">Bruttogehalt- und
-lohnsumme    </t>
  </si>
  <si>
    <t>Anzahl</t>
  </si>
  <si>
    <t>1 000 EUR</t>
  </si>
  <si>
    <t>1 000</t>
  </si>
  <si>
    <t>Gasversorgung</t>
  </si>
  <si>
    <t>insgesamt</t>
  </si>
  <si>
    <t>Bruttozugänge</t>
  </si>
  <si>
    <t xml:space="preserve">Bebaute Grundstücke
und Bauten
zusammen </t>
  </si>
  <si>
    <t xml:space="preserve">Grundstücke
ohne Bauten </t>
  </si>
  <si>
    <t>Bruttozugänge an technischen Anlagen</t>
  </si>
  <si>
    <t>Anlagen zur</t>
  </si>
  <si>
    <t>Leitungs-
und
Rohrnetz</t>
  </si>
  <si>
    <t>Zähler
und
Messgeräte</t>
  </si>
  <si>
    <t>Erzeugung und Gewinnung</t>
  </si>
  <si>
    <t>Elektrizitätsversorgung</t>
  </si>
  <si>
    <r>
      <t xml:space="preserve">Investitionen </t>
    </r>
    <r>
      <rPr>
        <vertAlign val="superscript"/>
        <sz val="7"/>
        <rFont val="Arial"/>
        <family val="2"/>
      </rPr>
      <t xml:space="preserve"> </t>
    </r>
  </si>
  <si>
    <t xml:space="preserve">Technische Anlagen
und Maschinen </t>
  </si>
  <si>
    <t xml:space="preserve">Betriebs- und
Geschäfts-
ausstattung </t>
  </si>
  <si>
    <t>Sonstige Anlagen
zur Übertragung
und Verteilung</t>
  </si>
  <si>
    <t>Andere 
Anlagen</t>
  </si>
  <si>
    <t>Speicherung</t>
  </si>
  <si>
    <t>·</t>
  </si>
  <si>
    <t>.</t>
  </si>
  <si>
    <t>Wärme- und Kälteversorgung</t>
  </si>
  <si>
    <t>Geleistete
Arbeitsstunden</t>
  </si>
  <si>
    <t>Insgesamt</t>
  </si>
  <si>
    <t>2. Bruttozugänge in der Energie- und Wasserversorgung, Abwasser- und Abfallentsorgung, Beseitigung von</t>
  </si>
  <si>
    <t xml:space="preserve">1. Beschäftigung und Leistung in der Energie- und Wasserversorgung, Abwasser- und Abfallentsorgung, </t>
  </si>
  <si>
    <r>
      <t>Umsatz</t>
    </r>
    <r>
      <rPr>
        <vertAlign val="superscript"/>
        <sz val="7"/>
        <rFont val="Arial"/>
        <family val="2"/>
      </rPr>
      <t>1)</t>
    </r>
  </si>
  <si>
    <t>3. Bruttozugänge an technischen Anlagen in der Energie- und Wasserversorgung, Abwasser- und Abfallentsorgung,</t>
  </si>
  <si>
    <t>Wasserversorgung, Abwasser- und Abfallentsorgung, Beseitigung von Umweltverschmutzungen 
und sonstige Unternehmensteile</t>
  </si>
  <si>
    <t>*) Angaben für fachliche Unternehmensteile. – 1) Ohne Umsatzsteuer, Stromsteuer und Erdgassteuer.</t>
  </si>
  <si>
    <t>*) Angaben für fachliche Unternehmensteile.</t>
  </si>
  <si>
    <t>Beseitigung von Umweltverschmutzungen in Baden-Württemberg seit 2009 nach Versorgungsbereichen*)</t>
  </si>
  <si>
    <t>Umweltverschmutzungen in Baden-Württemberg seit 2009 nach Versorgungsbereichen*)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</si>
</sst>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\ ??0.0\ \ \ ;* \–\ ?\ ??0.0\ \ \ ;&quot;–   &quot;"/>
    <numFmt numFmtId="165" formatCode="0\ \ \ "/>
    <numFmt numFmtId="166" formatCode="* \+\ ?\ ??0.0\ \ \ ;* \–\ ?\ ??0.0\ \ \ ;* \+\ ?\ ??0.0\ \ \ "/>
    <numFmt numFmtId="167" formatCode="* \+\ ?\ ??0.0\ \ \ ;* \–\ ?\ ??0.0\ \ \ ;* \–\ ?\ ??0.0\ \ \ "/>
    <numFmt numFmtId="168" formatCode="* ??\ ???\ ??0\ \ \ ;* \–\ ##\ ???\ ??0\ \ \ ;&quot;–   &quot;"/>
    <numFmt numFmtId="169" formatCode="#,##0\ \ \ \ "/>
    <numFmt numFmtId="170" formatCode="* ??\ ???\ ??0\ \ \ \ ;* \–\ ##\ ???\ ??0\ \ \ ;&quot;–   &quot;"/>
    <numFmt numFmtId="171" formatCode="#,##0.00\ &quot;€&quot;"/>
    <numFmt numFmtId="172" formatCode="* ??\ ???\ ??0\ \ \ \ \ ;* \–\ ##\ ???\ ??0\ \ \ ;&quot;–      &quot;"/>
    <numFmt numFmtId="173" formatCode="#\ ###\ ##0\ \ ;\–\ #\ ###\ ##0\ \ ;\ \–\ \ ;* @\ \ "/>
  </numFmts>
  <fonts count="7" x14ac:knownFonts="1">
    <font>
      <sz val="10"/>
      <name val="MS Sans Serif"/>
    </font>
    <font>
      <sz val="10"/>
      <name val="MS Sans Serif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 applyFont="0"/>
    <xf numFmtId="165" fontId="2" fillId="0" borderId="0"/>
    <xf numFmtId="164" fontId="2" fillId="0" borderId="0"/>
    <xf numFmtId="166" fontId="2" fillId="0" borderId="0"/>
    <xf numFmtId="167" fontId="2" fillId="0" borderId="0"/>
    <xf numFmtId="168" fontId="2" fillId="0" borderId="0"/>
  </cellStyleXfs>
  <cellXfs count="43">
    <xf numFmtId="0" fontId="0" fillId="0" borderId="0" xfId="0"/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1" fontId="5" fillId="0" borderId="7" xfId="0" applyNumberFormat="1" applyFont="1" applyFill="1" applyBorder="1" applyAlignment="1">
      <alignment horizontal="center" vertical="center"/>
    </xf>
    <xf numFmtId="171" fontId="5" fillId="0" borderId="8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0" fillId="0" borderId="0" xfId="0" applyFont="1" applyFill="1"/>
    <xf numFmtId="0" fontId="3" fillId="0" borderId="13" xfId="0" applyFont="1" applyFill="1" applyBorder="1" applyAlignment="1">
      <alignment horizontal="left" vertical="top" indent="1"/>
    </xf>
    <xf numFmtId="0" fontId="0" fillId="0" borderId="0" xfId="0" applyFont="1" applyFill="1" applyAlignment="1">
      <alignment wrapText="1"/>
    </xf>
    <xf numFmtId="0" fontId="2" fillId="0" borderId="9" xfId="0" applyFont="1" applyFill="1" applyBorder="1" applyAlignment="1">
      <alignment horizontal="center"/>
    </xf>
    <xf numFmtId="173" fontId="2" fillId="0" borderId="0" xfId="5" applyNumberFormat="1" applyFont="1" applyFill="1"/>
    <xf numFmtId="0" fontId="3" fillId="0" borderId="9" xfId="0" applyFont="1" applyFill="1" applyBorder="1" applyAlignment="1">
      <alignment horizontal="center"/>
    </xf>
    <xf numFmtId="173" fontId="3" fillId="0" borderId="0" xfId="5" applyNumberFormat="1" applyFont="1" applyFill="1"/>
    <xf numFmtId="170" fontId="2" fillId="0" borderId="0" xfId="5" applyNumberFormat="1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173" fontId="2" fillId="0" borderId="23" xfId="5" applyNumberFormat="1" applyFont="1" applyFill="1" applyBorder="1"/>
    <xf numFmtId="173" fontId="2" fillId="0" borderId="0" xfId="5" applyNumberFormat="1" applyFont="1" applyFill="1" applyBorder="1"/>
    <xf numFmtId="172" fontId="0" fillId="0" borderId="0" xfId="0" applyNumberFormat="1" applyFont="1" applyFill="1"/>
    <xf numFmtId="0" fontId="3" fillId="0" borderId="0" xfId="0" applyFont="1" applyFill="1"/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71" fontId="5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/>
    </xf>
    <xf numFmtId="16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71" fontId="5" fillId="0" borderId="17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6">
    <cellStyle name="Nullwert" xfId="1"/>
    <cellStyle name="Standard" xfId="0" builtinId="0"/>
    <cellStyle name="Vorzeichen" xfId="2"/>
    <cellStyle name="Vorzeichen +0" xfId="3"/>
    <cellStyle name="Vorzeichen -0" xfId="4"/>
    <cellStyle name="Zahlen" xfId="5"/>
  </cellStyles>
  <dxfs count="3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abSelected="1" zoomScaleNormal="100" workbookViewId="0">
      <pane ySplit="4" topLeftCell="A5" activePane="bottomLeft" state="frozen"/>
      <selection activeCell="K40" sqref="K40"/>
      <selection pane="bottomLeft"/>
    </sheetView>
  </sheetViews>
  <sheetFormatPr baseColWidth="10" defaultRowHeight="12.75" x14ac:dyDescent="0.2"/>
  <cols>
    <col min="1" max="1" width="15.85546875" style="8" customWidth="1"/>
    <col min="2" max="6" width="15.140625" style="8" customWidth="1"/>
    <col min="7" max="16384" width="11.42578125" style="8"/>
  </cols>
  <sheetData>
    <row r="1" spans="1:10" ht="16.5" customHeight="1" x14ac:dyDescent="0.2">
      <c r="A1" s="7" t="s">
        <v>29</v>
      </c>
      <c r="B1" s="7"/>
      <c r="C1" s="7"/>
      <c r="D1" s="7"/>
      <c r="E1" s="7"/>
      <c r="F1" s="7"/>
    </row>
    <row r="2" spans="1:10" ht="14.85" customHeight="1" x14ac:dyDescent="0.2">
      <c r="A2" s="9" t="s">
        <v>35</v>
      </c>
      <c r="B2" s="9"/>
      <c r="C2" s="9"/>
      <c r="D2" s="9"/>
      <c r="E2" s="9"/>
      <c r="F2" s="9"/>
    </row>
    <row r="3" spans="1:10" ht="45" customHeight="1" x14ac:dyDescent="0.2">
      <c r="A3" s="24" t="s">
        <v>0</v>
      </c>
      <c r="B3" s="4" t="s">
        <v>1</v>
      </c>
      <c r="C3" s="3" t="s">
        <v>2</v>
      </c>
      <c r="D3" s="2" t="s">
        <v>26</v>
      </c>
      <c r="E3" s="3" t="s">
        <v>30</v>
      </c>
      <c r="F3" s="2" t="s">
        <v>17</v>
      </c>
      <c r="J3" s="10"/>
    </row>
    <row r="4" spans="1:10" ht="15" customHeight="1" x14ac:dyDescent="0.2">
      <c r="A4" s="25"/>
      <c r="B4" s="5" t="s">
        <v>3</v>
      </c>
      <c r="C4" s="6" t="s">
        <v>4</v>
      </c>
      <c r="D4" s="6" t="s">
        <v>5</v>
      </c>
      <c r="E4" s="26" t="s">
        <v>4</v>
      </c>
      <c r="F4" s="26"/>
    </row>
    <row r="5" spans="1:10" ht="21" customHeight="1" x14ac:dyDescent="0.2">
      <c r="A5" s="27" t="s">
        <v>16</v>
      </c>
      <c r="B5" s="27"/>
      <c r="C5" s="27"/>
      <c r="D5" s="27"/>
      <c r="E5" s="27"/>
      <c r="F5" s="27"/>
    </row>
    <row r="6" spans="1:10" ht="12" customHeight="1" x14ac:dyDescent="0.2">
      <c r="A6" s="11">
        <v>2009</v>
      </c>
      <c r="B6" s="12">
        <v>16143</v>
      </c>
      <c r="C6" s="12">
        <v>908401</v>
      </c>
      <c r="D6" s="12">
        <v>23707</v>
      </c>
      <c r="E6" s="12">
        <v>38538510</v>
      </c>
      <c r="F6" s="12">
        <v>907282</v>
      </c>
    </row>
    <row r="7" spans="1:10" ht="12" customHeight="1" x14ac:dyDescent="0.2">
      <c r="A7" s="11">
        <v>2010</v>
      </c>
      <c r="B7" s="12">
        <v>14157</v>
      </c>
      <c r="C7" s="12">
        <v>808255</v>
      </c>
      <c r="D7" s="12">
        <v>21459</v>
      </c>
      <c r="E7" s="12">
        <v>43442304</v>
      </c>
      <c r="F7" s="12">
        <v>1615686</v>
      </c>
    </row>
    <row r="8" spans="1:10" ht="12" customHeight="1" x14ac:dyDescent="0.2">
      <c r="A8" s="11">
        <v>2011</v>
      </c>
      <c r="B8" s="12">
        <v>15926</v>
      </c>
      <c r="C8" s="12">
        <v>943718</v>
      </c>
      <c r="D8" s="12">
        <v>24335</v>
      </c>
      <c r="E8" s="12">
        <v>46586988</v>
      </c>
      <c r="F8" s="12">
        <v>996975</v>
      </c>
    </row>
    <row r="9" spans="1:10" ht="12" customHeight="1" x14ac:dyDescent="0.2">
      <c r="A9" s="11">
        <v>2012</v>
      </c>
      <c r="B9" s="12">
        <v>14060</v>
      </c>
      <c r="C9" s="12">
        <v>820352</v>
      </c>
      <c r="D9" s="12">
        <v>20889</v>
      </c>
      <c r="E9" s="12">
        <v>50446608</v>
      </c>
      <c r="F9" s="12">
        <v>821968</v>
      </c>
    </row>
    <row r="10" spans="1:10" ht="12" customHeight="1" x14ac:dyDescent="0.2">
      <c r="A10" s="11">
        <v>2013</v>
      </c>
      <c r="B10" s="12">
        <v>14296</v>
      </c>
      <c r="C10" s="12">
        <v>868703</v>
      </c>
      <c r="D10" s="12">
        <v>21324</v>
      </c>
      <c r="E10" s="12">
        <v>51735085</v>
      </c>
      <c r="F10" s="12">
        <v>837199</v>
      </c>
    </row>
    <row r="11" spans="1:10" ht="12" customHeight="1" x14ac:dyDescent="0.2">
      <c r="A11" s="11">
        <v>2014</v>
      </c>
      <c r="B11" s="12">
        <v>20764</v>
      </c>
      <c r="C11" s="12">
        <v>1377096</v>
      </c>
      <c r="D11" s="12">
        <v>29476</v>
      </c>
      <c r="E11" s="12">
        <v>38324807</v>
      </c>
      <c r="F11" s="12">
        <v>927413</v>
      </c>
    </row>
    <row r="12" spans="1:10" ht="12" customHeight="1" x14ac:dyDescent="0.2">
      <c r="A12" s="11">
        <v>2015</v>
      </c>
      <c r="B12" s="12">
        <v>21092</v>
      </c>
      <c r="C12" s="12">
        <v>1365391</v>
      </c>
      <c r="D12" s="12">
        <v>30457</v>
      </c>
      <c r="E12" s="12">
        <v>35157524</v>
      </c>
      <c r="F12" s="12">
        <v>947907</v>
      </c>
    </row>
    <row r="13" spans="1:10" ht="12" customHeight="1" x14ac:dyDescent="0.2">
      <c r="A13" s="11">
        <v>2016</v>
      </c>
      <c r="B13" s="12">
        <v>21005</v>
      </c>
      <c r="C13" s="12">
        <v>1392743</v>
      </c>
      <c r="D13" s="12">
        <v>30743</v>
      </c>
      <c r="E13" s="12">
        <v>32339220</v>
      </c>
      <c r="F13" s="12">
        <v>1021579</v>
      </c>
    </row>
    <row r="14" spans="1:10" ht="21" customHeight="1" x14ac:dyDescent="0.2">
      <c r="A14" s="29" t="s">
        <v>6</v>
      </c>
      <c r="B14" s="29"/>
      <c r="C14" s="29"/>
      <c r="D14" s="29"/>
      <c r="E14" s="29"/>
      <c r="F14" s="29"/>
    </row>
    <row r="15" spans="1:10" ht="12" customHeight="1" x14ac:dyDescent="0.2">
      <c r="A15" s="11">
        <v>2009</v>
      </c>
      <c r="B15" s="12">
        <v>3197</v>
      </c>
      <c r="C15" s="12">
        <v>142418</v>
      </c>
      <c r="D15" s="12">
        <v>4917</v>
      </c>
      <c r="E15" s="12">
        <v>7257560</v>
      </c>
      <c r="F15" s="12">
        <v>159812</v>
      </c>
    </row>
    <row r="16" spans="1:10" ht="12" customHeight="1" x14ac:dyDescent="0.2">
      <c r="A16" s="11">
        <v>2010</v>
      </c>
      <c r="B16" s="12">
        <v>2906</v>
      </c>
      <c r="C16" s="12">
        <v>133628</v>
      </c>
      <c r="D16" s="12">
        <v>4437</v>
      </c>
      <c r="E16" s="12">
        <v>6342989</v>
      </c>
      <c r="F16" s="12">
        <v>149561</v>
      </c>
    </row>
    <row r="17" spans="1:6" ht="12" customHeight="1" x14ac:dyDescent="0.2">
      <c r="A17" s="11">
        <v>2011</v>
      </c>
      <c r="B17" s="12">
        <v>3315</v>
      </c>
      <c r="C17" s="12">
        <v>154233</v>
      </c>
      <c r="D17" s="12">
        <v>5076</v>
      </c>
      <c r="E17" s="12">
        <v>6561986</v>
      </c>
      <c r="F17" s="12">
        <v>198949</v>
      </c>
    </row>
    <row r="18" spans="1:6" ht="12" customHeight="1" x14ac:dyDescent="0.2">
      <c r="A18" s="11">
        <v>2012</v>
      </c>
      <c r="B18" s="12">
        <v>3577</v>
      </c>
      <c r="C18" s="12">
        <v>176363</v>
      </c>
      <c r="D18" s="12">
        <v>5277</v>
      </c>
      <c r="E18" s="12">
        <v>6837432</v>
      </c>
      <c r="F18" s="12">
        <v>159878</v>
      </c>
    </row>
    <row r="19" spans="1:6" ht="12" customHeight="1" x14ac:dyDescent="0.2">
      <c r="A19" s="11">
        <v>2013</v>
      </c>
      <c r="B19" s="12">
        <v>3663</v>
      </c>
      <c r="C19" s="12">
        <v>184465</v>
      </c>
      <c r="D19" s="12">
        <v>5314</v>
      </c>
      <c r="E19" s="12">
        <v>7725636</v>
      </c>
      <c r="F19" s="12">
        <v>201654</v>
      </c>
    </row>
    <row r="20" spans="1:6" ht="12" customHeight="1" x14ac:dyDescent="0.2">
      <c r="A20" s="11">
        <v>2014</v>
      </c>
      <c r="B20" s="12">
        <v>3710</v>
      </c>
      <c r="C20" s="12">
        <v>199723</v>
      </c>
      <c r="D20" s="12">
        <v>5614</v>
      </c>
      <c r="E20" s="12">
        <v>15976084</v>
      </c>
      <c r="F20" s="12">
        <v>238682</v>
      </c>
    </row>
    <row r="21" spans="1:6" ht="12" customHeight="1" x14ac:dyDescent="0.2">
      <c r="A21" s="11">
        <v>2015</v>
      </c>
      <c r="B21" s="12">
        <v>3760</v>
      </c>
      <c r="C21" s="12">
        <v>203614</v>
      </c>
      <c r="D21" s="12">
        <v>5601</v>
      </c>
      <c r="E21" s="12">
        <v>14529980</v>
      </c>
      <c r="F21" s="12">
        <v>220813</v>
      </c>
    </row>
    <row r="22" spans="1:6" ht="12" customHeight="1" x14ac:dyDescent="0.2">
      <c r="A22" s="11">
        <v>2016</v>
      </c>
      <c r="B22" s="12">
        <v>3848</v>
      </c>
      <c r="C22" s="12">
        <v>221899</v>
      </c>
      <c r="D22" s="12">
        <v>5629</v>
      </c>
      <c r="E22" s="12">
        <v>12655582</v>
      </c>
      <c r="F22" s="12">
        <v>205370</v>
      </c>
    </row>
    <row r="23" spans="1:6" ht="21" customHeight="1" x14ac:dyDescent="0.2">
      <c r="A23" s="30" t="s">
        <v>25</v>
      </c>
      <c r="B23" s="30"/>
      <c r="C23" s="30"/>
      <c r="D23" s="30"/>
      <c r="E23" s="30"/>
      <c r="F23" s="30"/>
    </row>
    <row r="24" spans="1:6" ht="12" customHeight="1" x14ac:dyDescent="0.2">
      <c r="A24" s="11">
        <v>2009</v>
      </c>
      <c r="B24" s="12">
        <v>1139</v>
      </c>
      <c r="C24" s="12">
        <v>54819</v>
      </c>
      <c r="D24" s="12">
        <v>1731</v>
      </c>
      <c r="E24" s="12">
        <v>1041034</v>
      </c>
      <c r="F24" s="12">
        <v>208659</v>
      </c>
    </row>
    <row r="25" spans="1:6" ht="12" customHeight="1" x14ac:dyDescent="0.2">
      <c r="A25" s="11">
        <v>2010</v>
      </c>
      <c r="B25" s="12">
        <v>1230</v>
      </c>
      <c r="C25" s="12">
        <v>62430</v>
      </c>
      <c r="D25" s="12">
        <v>1857</v>
      </c>
      <c r="E25" s="12">
        <v>1082809</v>
      </c>
      <c r="F25" s="12">
        <v>191922</v>
      </c>
    </row>
    <row r="26" spans="1:6" ht="12" customHeight="1" x14ac:dyDescent="0.2">
      <c r="A26" s="11">
        <v>2011</v>
      </c>
      <c r="B26" s="12">
        <v>1470</v>
      </c>
      <c r="C26" s="12">
        <v>80476</v>
      </c>
      <c r="D26" s="12">
        <v>2239</v>
      </c>
      <c r="E26" s="12">
        <v>1088377</v>
      </c>
      <c r="F26" s="12">
        <v>195702</v>
      </c>
    </row>
    <row r="27" spans="1:6" ht="12" customHeight="1" x14ac:dyDescent="0.2">
      <c r="A27" s="11">
        <v>2012</v>
      </c>
      <c r="B27" s="12">
        <v>1495</v>
      </c>
      <c r="C27" s="12">
        <v>78733</v>
      </c>
      <c r="D27" s="12">
        <v>2256</v>
      </c>
      <c r="E27" s="12">
        <v>1400411</v>
      </c>
      <c r="F27" s="12">
        <v>193457</v>
      </c>
    </row>
    <row r="28" spans="1:6" ht="12" customHeight="1" x14ac:dyDescent="0.2">
      <c r="A28" s="11">
        <v>2013</v>
      </c>
      <c r="B28" s="12">
        <v>1527</v>
      </c>
      <c r="C28" s="12">
        <v>82582</v>
      </c>
      <c r="D28" s="12">
        <v>2267</v>
      </c>
      <c r="E28" s="12">
        <v>1485763</v>
      </c>
      <c r="F28" s="12">
        <v>210113</v>
      </c>
    </row>
    <row r="29" spans="1:6" ht="12" customHeight="1" x14ac:dyDescent="0.2">
      <c r="A29" s="11">
        <v>2014</v>
      </c>
      <c r="B29" s="12">
        <v>1256</v>
      </c>
      <c r="C29" s="12">
        <v>62776</v>
      </c>
      <c r="D29" s="12">
        <v>1879</v>
      </c>
      <c r="E29" s="12">
        <v>1080231</v>
      </c>
      <c r="F29" s="12">
        <v>194265</v>
      </c>
    </row>
    <row r="30" spans="1:6" ht="12" customHeight="1" x14ac:dyDescent="0.2">
      <c r="A30" s="11">
        <v>2015</v>
      </c>
      <c r="B30" s="12">
        <v>1341</v>
      </c>
      <c r="C30" s="12">
        <v>68531</v>
      </c>
      <c r="D30" s="12">
        <v>1960</v>
      </c>
      <c r="E30" s="12">
        <v>1239135</v>
      </c>
      <c r="F30" s="12">
        <v>139907</v>
      </c>
    </row>
    <row r="31" spans="1:6" ht="12" customHeight="1" x14ac:dyDescent="0.2">
      <c r="A31" s="11">
        <v>2016</v>
      </c>
      <c r="B31" s="12">
        <v>1480</v>
      </c>
      <c r="C31" s="12">
        <v>80881</v>
      </c>
      <c r="D31" s="12">
        <v>2152</v>
      </c>
      <c r="E31" s="12">
        <v>1248937</v>
      </c>
      <c r="F31" s="12">
        <v>152204</v>
      </c>
    </row>
    <row r="32" spans="1:6" ht="27" customHeight="1" x14ac:dyDescent="0.2">
      <c r="A32" s="31" t="s">
        <v>32</v>
      </c>
      <c r="B32" s="29"/>
      <c r="C32" s="29"/>
      <c r="D32" s="29"/>
      <c r="E32" s="29"/>
      <c r="F32" s="29"/>
    </row>
    <row r="33" spans="1:6" ht="12" customHeight="1" x14ac:dyDescent="0.2">
      <c r="A33" s="11">
        <v>2009</v>
      </c>
      <c r="B33" s="12">
        <v>22107</v>
      </c>
      <c r="C33" s="12">
        <v>764625</v>
      </c>
      <c r="D33" s="12">
        <v>31202</v>
      </c>
      <c r="E33" s="12">
        <v>4648374</v>
      </c>
      <c r="F33" s="12">
        <v>723278</v>
      </c>
    </row>
    <row r="34" spans="1:6" ht="12" customHeight="1" x14ac:dyDescent="0.2">
      <c r="A34" s="11">
        <v>2010</v>
      </c>
      <c r="B34" s="12">
        <v>22783</v>
      </c>
      <c r="C34" s="12">
        <v>797566</v>
      </c>
      <c r="D34" s="12">
        <v>32290</v>
      </c>
      <c r="E34" s="12">
        <v>5104507</v>
      </c>
      <c r="F34" s="12">
        <v>691846</v>
      </c>
    </row>
    <row r="35" spans="1:6" ht="12" customHeight="1" x14ac:dyDescent="0.2">
      <c r="A35" s="11">
        <v>2011</v>
      </c>
      <c r="B35" s="12">
        <v>21107</v>
      </c>
      <c r="C35" s="12">
        <v>712360</v>
      </c>
      <c r="D35" s="12">
        <v>30617</v>
      </c>
      <c r="E35" s="12">
        <v>5094811</v>
      </c>
      <c r="F35" s="12">
        <v>767746</v>
      </c>
    </row>
    <row r="36" spans="1:6" ht="12" customHeight="1" x14ac:dyDescent="0.2">
      <c r="A36" s="11">
        <v>2012</v>
      </c>
      <c r="B36" s="12">
        <v>20918</v>
      </c>
      <c r="C36" s="12">
        <v>731577</v>
      </c>
      <c r="D36" s="12">
        <v>30200</v>
      </c>
      <c r="E36" s="12">
        <v>4992740</v>
      </c>
      <c r="F36" s="12">
        <v>811183</v>
      </c>
    </row>
    <row r="37" spans="1:6" ht="12" customHeight="1" x14ac:dyDescent="0.2">
      <c r="A37" s="11">
        <v>2013</v>
      </c>
      <c r="B37" s="12">
        <v>21742</v>
      </c>
      <c r="C37" s="12">
        <v>778363</v>
      </c>
      <c r="D37" s="12">
        <v>31594</v>
      </c>
      <c r="E37" s="12">
        <v>5086343</v>
      </c>
      <c r="F37" s="12">
        <v>877175</v>
      </c>
    </row>
    <row r="38" spans="1:6" ht="12" customHeight="1" x14ac:dyDescent="0.2">
      <c r="A38" s="11">
        <v>2014</v>
      </c>
      <c r="B38" s="12">
        <v>25790</v>
      </c>
      <c r="C38" s="12">
        <v>949176</v>
      </c>
      <c r="D38" s="12">
        <v>38642</v>
      </c>
      <c r="E38" s="12">
        <v>7221942</v>
      </c>
      <c r="F38" s="12">
        <v>920904</v>
      </c>
    </row>
    <row r="39" spans="1:6" ht="12" customHeight="1" x14ac:dyDescent="0.2">
      <c r="A39" s="11">
        <v>2015</v>
      </c>
      <c r="B39" s="12">
        <v>26543</v>
      </c>
      <c r="C39" s="12">
        <v>999880</v>
      </c>
      <c r="D39" s="12">
        <v>39432</v>
      </c>
      <c r="E39" s="12">
        <v>7199027</v>
      </c>
      <c r="F39" s="12">
        <v>889197</v>
      </c>
    </row>
    <row r="40" spans="1:6" ht="12" customHeight="1" x14ac:dyDescent="0.2">
      <c r="A40" s="11">
        <v>2016</v>
      </c>
      <c r="B40" s="12">
        <v>26991</v>
      </c>
      <c r="C40" s="12">
        <v>1053305</v>
      </c>
      <c r="D40" s="12">
        <v>39794</v>
      </c>
      <c r="E40" s="12">
        <v>7181232</v>
      </c>
      <c r="F40" s="12">
        <v>913806</v>
      </c>
    </row>
    <row r="41" spans="1:6" ht="24.75" customHeight="1" x14ac:dyDescent="0.2">
      <c r="A41" s="29" t="s">
        <v>27</v>
      </c>
      <c r="B41" s="29"/>
      <c r="C41" s="29"/>
      <c r="D41" s="29"/>
      <c r="E41" s="29"/>
      <c r="F41" s="29"/>
    </row>
    <row r="42" spans="1:6" x14ac:dyDescent="0.2">
      <c r="A42" s="13">
        <v>2009</v>
      </c>
      <c r="B42" s="14">
        <v>42585</v>
      </c>
      <c r="C42" s="14">
        <v>1870262</v>
      </c>
      <c r="D42" s="14">
        <v>61557</v>
      </c>
      <c r="E42" s="14">
        <v>51485479</v>
      </c>
      <c r="F42" s="14">
        <v>1999031</v>
      </c>
    </row>
    <row r="43" spans="1:6" x14ac:dyDescent="0.2">
      <c r="A43" s="13">
        <v>2010</v>
      </c>
      <c r="B43" s="14">
        <v>41075</v>
      </c>
      <c r="C43" s="14">
        <v>1801880</v>
      </c>
      <c r="D43" s="14">
        <v>60042</v>
      </c>
      <c r="E43" s="14">
        <v>55972609</v>
      </c>
      <c r="F43" s="14">
        <v>2649014</v>
      </c>
    </row>
    <row r="44" spans="1:6" x14ac:dyDescent="0.2">
      <c r="A44" s="13">
        <v>2011</v>
      </c>
      <c r="B44" s="14">
        <v>41819</v>
      </c>
      <c r="C44" s="14">
        <v>1890787</v>
      </c>
      <c r="D44" s="14">
        <v>62267</v>
      </c>
      <c r="E44" s="14">
        <v>59332162</v>
      </c>
      <c r="F44" s="14">
        <v>2159372</v>
      </c>
    </row>
    <row r="45" spans="1:6" x14ac:dyDescent="0.2">
      <c r="A45" s="13">
        <v>2012</v>
      </c>
      <c r="B45" s="14">
        <v>40049</v>
      </c>
      <c r="C45" s="14">
        <v>1807026</v>
      </c>
      <c r="D45" s="14">
        <v>58622</v>
      </c>
      <c r="E45" s="14">
        <v>63677192</v>
      </c>
      <c r="F45" s="14">
        <v>1986486</v>
      </c>
    </row>
    <row r="46" spans="1:6" x14ac:dyDescent="0.2">
      <c r="A46" s="13">
        <v>2013</v>
      </c>
      <c r="B46" s="14">
        <v>41228</v>
      </c>
      <c r="C46" s="14">
        <v>1914112</v>
      </c>
      <c r="D46" s="14">
        <v>60498</v>
      </c>
      <c r="E46" s="14">
        <v>66032826</v>
      </c>
      <c r="F46" s="14">
        <v>2126140</v>
      </c>
    </row>
    <row r="47" spans="1:6" x14ac:dyDescent="0.2">
      <c r="A47" s="13">
        <v>2014</v>
      </c>
      <c r="B47" s="14">
        <v>51520</v>
      </c>
      <c r="C47" s="14">
        <v>2588771</v>
      </c>
      <c r="D47" s="14">
        <v>75611</v>
      </c>
      <c r="E47" s="14">
        <v>62603063</v>
      </c>
      <c r="F47" s="14">
        <v>2281264</v>
      </c>
    </row>
    <row r="48" spans="1:6" x14ac:dyDescent="0.2">
      <c r="A48" s="13">
        <v>2015</v>
      </c>
      <c r="B48" s="14">
        <v>52735</v>
      </c>
      <c r="C48" s="14">
        <v>2637415</v>
      </c>
      <c r="D48" s="14">
        <v>77449</v>
      </c>
      <c r="E48" s="14">
        <v>58125666</v>
      </c>
      <c r="F48" s="14">
        <v>2197824</v>
      </c>
    </row>
    <row r="49" spans="1:6" x14ac:dyDescent="0.2">
      <c r="A49" s="13">
        <v>2016</v>
      </c>
      <c r="B49" s="14">
        <v>53324</v>
      </c>
      <c r="C49" s="14">
        <v>2748829</v>
      </c>
      <c r="D49" s="14">
        <v>78317</v>
      </c>
      <c r="E49" s="14">
        <v>53424971</v>
      </c>
      <c r="F49" s="14">
        <v>2292958</v>
      </c>
    </row>
    <row r="50" spans="1:6" ht="51" customHeight="1" x14ac:dyDescent="0.2">
      <c r="A50" s="28" t="s">
        <v>33</v>
      </c>
      <c r="B50" s="28"/>
      <c r="C50" s="28"/>
      <c r="D50" s="28"/>
      <c r="E50" s="28"/>
      <c r="F50" s="28"/>
    </row>
    <row r="52" spans="1:6" x14ac:dyDescent="0.2">
      <c r="B52" s="15"/>
      <c r="C52" s="15"/>
      <c r="D52" s="15"/>
      <c r="E52" s="15"/>
      <c r="F52" s="15"/>
    </row>
    <row r="53" spans="1:6" ht="12.75" customHeight="1" x14ac:dyDescent="0.2">
      <c r="B53" s="15"/>
      <c r="C53" s="15"/>
      <c r="D53" s="15"/>
      <c r="E53" s="15"/>
      <c r="F53" s="15"/>
    </row>
    <row r="54" spans="1:6" ht="12.75" customHeight="1" x14ac:dyDescent="0.2">
      <c r="B54" s="15"/>
      <c r="C54" s="15"/>
      <c r="D54" s="15"/>
      <c r="E54" s="15"/>
      <c r="F54" s="15"/>
    </row>
    <row r="55" spans="1:6" ht="12.75" customHeight="1" x14ac:dyDescent="0.2">
      <c r="B55" s="15"/>
      <c r="C55" s="15"/>
      <c r="D55" s="15"/>
      <c r="E55" s="15"/>
      <c r="F55" s="15"/>
    </row>
    <row r="56" spans="1:6" ht="12.75" customHeight="1" x14ac:dyDescent="0.2">
      <c r="B56" s="15"/>
      <c r="C56" s="15"/>
      <c r="D56" s="15"/>
      <c r="E56" s="15"/>
      <c r="F56" s="15"/>
    </row>
    <row r="57" spans="1:6" ht="12.75" customHeight="1" x14ac:dyDescent="0.2">
      <c r="B57" s="15"/>
      <c r="C57" s="15"/>
      <c r="D57" s="15"/>
      <c r="E57" s="15"/>
      <c r="F57" s="15"/>
    </row>
    <row r="58" spans="1:6" ht="12.75" customHeight="1" x14ac:dyDescent="0.2">
      <c r="B58" s="15"/>
      <c r="C58" s="15"/>
      <c r="D58" s="15"/>
      <c r="E58" s="15"/>
      <c r="F58" s="15"/>
    </row>
    <row r="59" spans="1:6" ht="12.75" customHeight="1" x14ac:dyDescent="0.2"/>
    <row r="60" spans="1:6" ht="12.75" customHeight="1" x14ac:dyDescent="0.2"/>
    <row r="61" spans="1:6" ht="12.75" customHeight="1" x14ac:dyDescent="0.2"/>
    <row r="62" spans="1:6" ht="12.75" customHeight="1" x14ac:dyDescent="0.2"/>
    <row r="63" spans="1:6" ht="12.75" customHeight="1" x14ac:dyDescent="0.2"/>
    <row r="64" spans="1:6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</sheetData>
  <mergeCells count="8">
    <mergeCell ref="A3:A4"/>
    <mergeCell ref="E4:F4"/>
    <mergeCell ref="A5:F5"/>
    <mergeCell ref="A50:F50"/>
    <mergeCell ref="A14:F14"/>
    <mergeCell ref="A23:F23"/>
    <mergeCell ref="A32:F32"/>
    <mergeCell ref="A41:F41"/>
  </mergeCells>
  <phoneticPr fontId="4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&amp;C&amp;"Arial,Standard"&amp;8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Normal="100" workbookViewId="0">
      <pane ySplit="5" topLeftCell="A6" activePane="bottomLeft" state="frozen"/>
      <selection activeCell="K40" sqref="K40"/>
      <selection pane="bottomLeft"/>
    </sheetView>
  </sheetViews>
  <sheetFormatPr baseColWidth="10" defaultRowHeight="12.75" x14ac:dyDescent="0.2"/>
  <cols>
    <col min="1" max="1" width="15.85546875" style="8" customWidth="1"/>
    <col min="2" max="6" width="15.140625" style="8" customWidth="1"/>
    <col min="7" max="7" width="13.42578125" style="8" customWidth="1"/>
    <col min="8" max="16384" width="11.42578125" style="8"/>
  </cols>
  <sheetData>
    <row r="1" spans="1:7" ht="16.5" customHeight="1" x14ac:dyDescent="0.2">
      <c r="A1" s="7" t="s">
        <v>28</v>
      </c>
      <c r="B1" s="7"/>
      <c r="C1" s="7"/>
      <c r="D1" s="7"/>
      <c r="E1" s="7"/>
      <c r="F1" s="7"/>
    </row>
    <row r="2" spans="1:7" ht="14.85" customHeight="1" x14ac:dyDescent="0.2">
      <c r="A2" s="9" t="s">
        <v>36</v>
      </c>
      <c r="B2" s="9"/>
      <c r="C2" s="9"/>
      <c r="D2" s="9"/>
      <c r="E2" s="9"/>
      <c r="F2" s="9"/>
    </row>
    <row r="3" spans="1:7" ht="15" customHeight="1" x14ac:dyDescent="0.2">
      <c r="A3" s="32" t="s">
        <v>0</v>
      </c>
      <c r="B3" s="33" t="s">
        <v>8</v>
      </c>
      <c r="C3" s="34"/>
      <c r="D3" s="34"/>
      <c r="E3" s="34"/>
      <c r="F3" s="34"/>
    </row>
    <row r="4" spans="1:7" ht="45" customHeight="1" x14ac:dyDescent="0.2">
      <c r="A4" s="24"/>
      <c r="B4" s="16" t="s">
        <v>7</v>
      </c>
      <c r="C4" s="17" t="s">
        <v>9</v>
      </c>
      <c r="D4" s="1" t="s">
        <v>10</v>
      </c>
      <c r="E4" s="17" t="s">
        <v>18</v>
      </c>
      <c r="F4" s="1" t="s">
        <v>19</v>
      </c>
    </row>
    <row r="5" spans="1:7" ht="15" customHeight="1" x14ac:dyDescent="0.2">
      <c r="A5" s="25"/>
      <c r="B5" s="35" t="s">
        <v>4</v>
      </c>
      <c r="C5" s="26"/>
      <c r="D5" s="26"/>
      <c r="E5" s="26"/>
      <c r="F5" s="26"/>
    </row>
    <row r="6" spans="1:7" ht="21" customHeight="1" x14ac:dyDescent="0.2">
      <c r="A6" s="27" t="s">
        <v>16</v>
      </c>
      <c r="B6" s="27"/>
      <c r="C6" s="27"/>
      <c r="D6" s="27"/>
      <c r="E6" s="27"/>
      <c r="F6" s="27"/>
    </row>
    <row r="7" spans="1:7" ht="12" customHeight="1" x14ac:dyDescent="0.2">
      <c r="A7" s="11">
        <v>2009</v>
      </c>
      <c r="B7" s="12">
        <v>907282</v>
      </c>
      <c r="C7" s="12">
        <v>28075</v>
      </c>
      <c r="D7" s="12">
        <v>3091</v>
      </c>
      <c r="E7" s="12">
        <v>821635</v>
      </c>
      <c r="F7" s="12">
        <v>54482</v>
      </c>
    </row>
    <row r="8" spans="1:7" ht="12" customHeight="1" x14ac:dyDescent="0.2">
      <c r="A8" s="11">
        <v>2010</v>
      </c>
      <c r="B8" s="12">
        <v>1615686</v>
      </c>
      <c r="C8" s="12">
        <v>58084</v>
      </c>
      <c r="D8" s="12">
        <v>1544</v>
      </c>
      <c r="E8" s="12">
        <v>1521368</v>
      </c>
      <c r="F8" s="12">
        <v>34691</v>
      </c>
    </row>
    <row r="9" spans="1:7" ht="12" customHeight="1" x14ac:dyDescent="0.2">
      <c r="A9" s="11">
        <v>2011</v>
      </c>
      <c r="B9" s="12">
        <v>996975</v>
      </c>
      <c r="C9" s="12">
        <v>17609</v>
      </c>
      <c r="D9" s="12">
        <v>956</v>
      </c>
      <c r="E9" s="12">
        <v>935868</v>
      </c>
      <c r="F9" s="12">
        <v>42542</v>
      </c>
    </row>
    <row r="10" spans="1:7" ht="12" customHeight="1" x14ac:dyDescent="0.2">
      <c r="A10" s="11">
        <v>2012</v>
      </c>
      <c r="B10" s="12">
        <v>821968</v>
      </c>
      <c r="C10" s="12">
        <v>14478</v>
      </c>
      <c r="D10" s="12">
        <v>412</v>
      </c>
      <c r="E10" s="12">
        <v>779602</v>
      </c>
      <c r="F10" s="12">
        <v>27476</v>
      </c>
    </row>
    <row r="11" spans="1:7" ht="12" customHeight="1" x14ac:dyDescent="0.2">
      <c r="A11" s="19">
        <v>2013</v>
      </c>
      <c r="B11" s="20">
        <v>837199</v>
      </c>
      <c r="C11" s="12">
        <v>21398</v>
      </c>
      <c r="D11" s="12">
        <v>413</v>
      </c>
      <c r="E11" s="12">
        <v>780023</v>
      </c>
      <c r="F11" s="12">
        <v>35365</v>
      </c>
    </row>
    <row r="12" spans="1:7" ht="12" customHeight="1" x14ac:dyDescent="0.2">
      <c r="A12" s="19">
        <v>2014</v>
      </c>
      <c r="B12" s="20">
        <v>927413</v>
      </c>
      <c r="C12" s="12">
        <v>41655</v>
      </c>
      <c r="D12" s="12">
        <v>2259</v>
      </c>
      <c r="E12" s="12">
        <v>836812</v>
      </c>
      <c r="F12" s="12">
        <v>46687</v>
      </c>
    </row>
    <row r="13" spans="1:7" ht="12" customHeight="1" x14ac:dyDescent="0.2">
      <c r="A13" s="11">
        <v>2015</v>
      </c>
      <c r="B13" s="21">
        <v>947907</v>
      </c>
      <c r="C13" s="12">
        <v>53497</v>
      </c>
      <c r="D13" s="12">
        <v>1813</v>
      </c>
      <c r="E13" s="12">
        <v>843137</v>
      </c>
      <c r="F13" s="12">
        <v>49460</v>
      </c>
      <c r="G13" s="18"/>
    </row>
    <row r="14" spans="1:7" ht="12" customHeight="1" x14ac:dyDescent="0.2">
      <c r="A14" s="11">
        <v>2016</v>
      </c>
      <c r="B14" s="21">
        <v>1021579</v>
      </c>
      <c r="C14" s="12" t="s">
        <v>24</v>
      </c>
      <c r="D14" s="12" t="s">
        <v>24</v>
      </c>
      <c r="E14" s="12">
        <v>905212</v>
      </c>
      <c r="F14" s="12">
        <v>52907</v>
      </c>
      <c r="G14" s="18"/>
    </row>
    <row r="15" spans="1:7" ht="21" customHeight="1" x14ac:dyDescent="0.2">
      <c r="A15" s="29" t="s">
        <v>6</v>
      </c>
      <c r="B15" s="29"/>
      <c r="C15" s="29"/>
      <c r="D15" s="29"/>
      <c r="E15" s="29"/>
      <c r="F15" s="29"/>
    </row>
    <row r="16" spans="1:7" ht="12" customHeight="1" x14ac:dyDescent="0.2">
      <c r="A16" s="11">
        <v>2009</v>
      </c>
      <c r="B16" s="12">
        <v>159812</v>
      </c>
      <c r="C16" s="12" t="s">
        <v>24</v>
      </c>
      <c r="D16" s="12" t="s">
        <v>24</v>
      </c>
      <c r="E16" s="12">
        <v>148865</v>
      </c>
      <c r="F16" s="12">
        <v>9634</v>
      </c>
    </row>
    <row r="17" spans="1:7" ht="12" customHeight="1" x14ac:dyDescent="0.2">
      <c r="A17" s="11">
        <v>2010</v>
      </c>
      <c r="B17" s="12">
        <v>149561</v>
      </c>
      <c r="C17" s="12" t="s">
        <v>24</v>
      </c>
      <c r="D17" s="12" t="s">
        <v>24</v>
      </c>
      <c r="E17" s="12">
        <v>138743</v>
      </c>
      <c r="F17" s="12">
        <v>8321</v>
      </c>
    </row>
    <row r="18" spans="1:7" ht="12" customHeight="1" x14ac:dyDescent="0.2">
      <c r="A18" s="11">
        <v>2011</v>
      </c>
      <c r="B18" s="12">
        <v>198949</v>
      </c>
      <c r="C18" s="12" t="s">
        <v>24</v>
      </c>
      <c r="D18" s="12" t="s">
        <v>24</v>
      </c>
      <c r="E18" s="12">
        <v>174547</v>
      </c>
      <c r="F18" s="12">
        <v>8030</v>
      </c>
    </row>
    <row r="19" spans="1:7" ht="12" customHeight="1" x14ac:dyDescent="0.2">
      <c r="A19" s="11">
        <v>2012</v>
      </c>
      <c r="B19" s="12">
        <v>159878</v>
      </c>
      <c r="C19" s="12" t="s">
        <v>24</v>
      </c>
      <c r="D19" s="12" t="s">
        <v>24</v>
      </c>
      <c r="E19" s="12">
        <v>142772</v>
      </c>
      <c r="F19" s="12">
        <v>8766</v>
      </c>
    </row>
    <row r="20" spans="1:7" ht="12" customHeight="1" x14ac:dyDescent="0.2">
      <c r="A20" s="19">
        <v>2013</v>
      </c>
      <c r="B20" s="20">
        <v>201654</v>
      </c>
      <c r="C20" s="12" t="s">
        <v>24</v>
      </c>
      <c r="D20" s="12" t="s">
        <v>24</v>
      </c>
      <c r="E20" s="12">
        <v>187415</v>
      </c>
      <c r="F20" s="12">
        <v>6208</v>
      </c>
    </row>
    <row r="21" spans="1:7" ht="12" customHeight="1" x14ac:dyDescent="0.2">
      <c r="A21" s="19">
        <v>2014</v>
      </c>
      <c r="B21" s="20">
        <v>238682</v>
      </c>
      <c r="C21" s="12" t="s">
        <v>24</v>
      </c>
      <c r="D21" s="12" t="s">
        <v>24</v>
      </c>
      <c r="E21" s="12">
        <v>217397</v>
      </c>
      <c r="F21" s="12">
        <v>7587</v>
      </c>
      <c r="G21" s="18"/>
    </row>
    <row r="22" spans="1:7" ht="12" customHeight="1" x14ac:dyDescent="0.2">
      <c r="A22" s="11">
        <v>2015</v>
      </c>
      <c r="B22" s="21">
        <v>220813</v>
      </c>
      <c r="C22" s="12" t="s">
        <v>24</v>
      </c>
      <c r="D22" s="12" t="s">
        <v>24</v>
      </c>
      <c r="E22" s="12">
        <v>202561</v>
      </c>
      <c r="F22" s="12">
        <v>10183</v>
      </c>
    </row>
    <row r="23" spans="1:7" ht="12" customHeight="1" x14ac:dyDescent="0.2">
      <c r="A23" s="11">
        <v>2016</v>
      </c>
      <c r="B23" s="21">
        <v>205370</v>
      </c>
      <c r="C23" s="12" t="s">
        <v>24</v>
      </c>
      <c r="D23" s="12" t="s">
        <v>24</v>
      </c>
      <c r="E23" s="12">
        <v>192275</v>
      </c>
      <c r="F23" s="12">
        <v>7368</v>
      </c>
    </row>
    <row r="24" spans="1:7" ht="21" customHeight="1" x14ac:dyDescent="0.2">
      <c r="A24" s="30" t="s">
        <v>25</v>
      </c>
      <c r="B24" s="30"/>
      <c r="C24" s="30"/>
      <c r="D24" s="30"/>
      <c r="E24" s="30"/>
      <c r="F24" s="30"/>
    </row>
    <row r="25" spans="1:7" ht="12" customHeight="1" x14ac:dyDescent="0.2">
      <c r="A25" s="11">
        <v>2009</v>
      </c>
      <c r="B25" s="12">
        <v>208659</v>
      </c>
      <c r="C25" s="14" t="s">
        <v>23</v>
      </c>
      <c r="D25" s="14" t="s">
        <v>23</v>
      </c>
      <c r="E25" s="12">
        <v>192656</v>
      </c>
      <c r="F25" s="12">
        <v>3022</v>
      </c>
    </row>
    <row r="26" spans="1:7" ht="12" customHeight="1" x14ac:dyDescent="0.2">
      <c r="A26" s="11">
        <v>2010</v>
      </c>
      <c r="B26" s="12">
        <v>191922</v>
      </c>
      <c r="C26" s="14" t="s">
        <v>23</v>
      </c>
      <c r="D26" s="14" t="s">
        <v>23</v>
      </c>
      <c r="E26" s="12">
        <v>172040</v>
      </c>
      <c r="F26" s="12">
        <v>2343</v>
      </c>
    </row>
    <row r="27" spans="1:7" ht="12" customHeight="1" x14ac:dyDescent="0.2">
      <c r="A27" s="11">
        <v>2011</v>
      </c>
      <c r="B27" s="12">
        <v>195702</v>
      </c>
      <c r="C27" s="14" t="s">
        <v>24</v>
      </c>
      <c r="D27" s="14" t="s">
        <v>24</v>
      </c>
      <c r="E27" s="12">
        <v>180896</v>
      </c>
      <c r="F27" s="12">
        <v>3424</v>
      </c>
    </row>
    <row r="28" spans="1:7" ht="12" customHeight="1" x14ac:dyDescent="0.2">
      <c r="A28" s="11">
        <v>2012</v>
      </c>
      <c r="B28" s="12">
        <v>193457</v>
      </c>
      <c r="C28" s="12" t="s">
        <v>24</v>
      </c>
      <c r="D28" s="12" t="s">
        <v>24</v>
      </c>
      <c r="E28" s="12">
        <v>177885</v>
      </c>
      <c r="F28" s="12">
        <v>3734</v>
      </c>
    </row>
    <row r="29" spans="1:7" ht="12" customHeight="1" x14ac:dyDescent="0.2">
      <c r="A29" s="11">
        <v>2013</v>
      </c>
      <c r="B29" s="12">
        <v>210113</v>
      </c>
      <c r="C29" s="12" t="s">
        <v>24</v>
      </c>
      <c r="D29" s="12" t="s">
        <v>24</v>
      </c>
      <c r="E29" s="12">
        <v>195630</v>
      </c>
      <c r="F29" s="12">
        <v>3671</v>
      </c>
    </row>
    <row r="30" spans="1:7" ht="12" customHeight="1" x14ac:dyDescent="0.2">
      <c r="A30" s="19">
        <v>2014</v>
      </c>
      <c r="B30" s="20">
        <v>194265</v>
      </c>
      <c r="C30" s="12" t="s">
        <v>24</v>
      </c>
      <c r="D30" s="12" t="s">
        <v>24</v>
      </c>
      <c r="E30" s="12">
        <v>176177</v>
      </c>
      <c r="F30" s="12">
        <v>3250</v>
      </c>
    </row>
    <row r="31" spans="1:7" ht="12" customHeight="1" x14ac:dyDescent="0.2">
      <c r="A31" s="11">
        <v>2015</v>
      </c>
      <c r="B31" s="21">
        <v>139907</v>
      </c>
      <c r="C31" s="12" t="s">
        <v>24</v>
      </c>
      <c r="D31" s="12" t="s">
        <v>24</v>
      </c>
      <c r="E31" s="12">
        <v>130130</v>
      </c>
      <c r="F31" s="12">
        <v>3321</v>
      </c>
      <c r="G31" s="18"/>
    </row>
    <row r="32" spans="1:7" ht="12" customHeight="1" x14ac:dyDescent="0.2">
      <c r="A32" s="11">
        <v>2016</v>
      </c>
      <c r="B32" s="21">
        <v>152204</v>
      </c>
      <c r="C32" s="12" t="s">
        <v>24</v>
      </c>
      <c r="D32" s="12" t="s">
        <v>24</v>
      </c>
      <c r="E32" s="12">
        <v>143578</v>
      </c>
      <c r="F32" s="12">
        <v>3132</v>
      </c>
      <c r="G32" s="18"/>
    </row>
    <row r="33" spans="1:7" ht="27" customHeight="1" x14ac:dyDescent="0.2">
      <c r="A33" s="31" t="s">
        <v>32</v>
      </c>
      <c r="B33" s="29"/>
      <c r="C33" s="29"/>
      <c r="D33" s="29"/>
      <c r="E33" s="29"/>
      <c r="F33" s="29"/>
    </row>
    <row r="34" spans="1:7" ht="12" customHeight="1" x14ac:dyDescent="0.2">
      <c r="A34" s="11">
        <v>2009</v>
      </c>
      <c r="B34" s="12">
        <v>723278</v>
      </c>
      <c r="C34" s="12">
        <v>105064</v>
      </c>
      <c r="D34" s="12">
        <v>2178</v>
      </c>
      <c r="E34" s="12">
        <v>539693</v>
      </c>
      <c r="F34" s="12">
        <v>76344</v>
      </c>
    </row>
    <row r="35" spans="1:7" ht="12" customHeight="1" x14ac:dyDescent="0.2">
      <c r="A35" s="11">
        <v>2010</v>
      </c>
      <c r="B35" s="12">
        <v>691846</v>
      </c>
      <c r="C35" s="12">
        <v>96297</v>
      </c>
      <c r="D35" s="12">
        <v>22098</v>
      </c>
      <c r="E35" s="12">
        <v>498162</v>
      </c>
      <c r="F35" s="12">
        <v>75287</v>
      </c>
    </row>
    <row r="36" spans="1:7" ht="12" customHeight="1" x14ac:dyDescent="0.2">
      <c r="A36" s="11">
        <v>2011</v>
      </c>
      <c r="B36" s="12">
        <v>767746</v>
      </c>
      <c r="C36" s="12">
        <v>77355</v>
      </c>
      <c r="D36" s="12">
        <v>3443</v>
      </c>
      <c r="E36" s="12">
        <v>611436</v>
      </c>
      <c r="F36" s="12">
        <v>75512</v>
      </c>
    </row>
    <row r="37" spans="1:7" ht="12" customHeight="1" x14ac:dyDescent="0.2">
      <c r="A37" s="11">
        <v>2012</v>
      </c>
      <c r="B37" s="12">
        <v>811183</v>
      </c>
      <c r="C37" s="12">
        <v>92637</v>
      </c>
      <c r="D37" s="12">
        <v>11444</v>
      </c>
      <c r="E37" s="12">
        <v>580192</v>
      </c>
      <c r="F37" s="12">
        <v>126910</v>
      </c>
    </row>
    <row r="38" spans="1:7" ht="12" customHeight="1" x14ac:dyDescent="0.2">
      <c r="A38" s="11">
        <v>2013</v>
      </c>
      <c r="B38" s="12">
        <v>877175</v>
      </c>
      <c r="C38" s="12">
        <v>100014</v>
      </c>
      <c r="D38" s="12">
        <v>3909</v>
      </c>
      <c r="E38" s="12">
        <v>647976</v>
      </c>
      <c r="F38" s="12">
        <v>125277</v>
      </c>
    </row>
    <row r="39" spans="1:7" ht="12" customHeight="1" x14ac:dyDescent="0.2">
      <c r="A39" s="19">
        <v>2014</v>
      </c>
      <c r="B39" s="20">
        <v>920904</v>
      </c>
      <c r="C39" s="12">
        <v>127730</v>
      </c>
      <c r="D39" s="12">
        <v>4452</v>
      </c>
      <c r="E39" s="12">
        <v>705843</v>
      </c>
      <c r="F39" s="12">
        <v>82879</v>
      </c>
    </row>
    <row r="40" spans="1:7" ht="12" customHeight="1" x14ac:dyDescent="0.2">
      <c r="A40" s="11">
        <v>2015</v>
      </c>
      <c r="B40" s="21">
        <v>889197</v>
      </c>
      <c r="C40" s="21">
        <v>118685</v>
      </c>
      <c r="D40" s="21">
        <v>7110</v>
      </c>
      <c r="E40" s="21">
        <v>673365</v>
      </c>
      <c r="F40" s="21">
        <v>90037</v>
      </c>
      <c r="G40" s="18"/>
    </row>
    <row r="41" spans="1:7" ht="12" customHeight="1" x14ac:dyDescent="0.2">
      <c r="A41" s="11">
        <v>2016</v>
      </c>
      <c r="B41" s="21">
        <v>913806</v>
      </c>
      <c r="C41" s="21" t="s">
        <v>24</v>
      </c>
      <c r="D41" s="21" t="s">
        <v>24</v>
      </c>
      <c r="E41" s="21">
        <v>681309</v>
      </c>
      <c r="F41" s="21">
        <v>94316</v>
      </c>
      <c r="G41" s="18"/>
    </row>
    <row r="42" spans="1:7" ht="21.75" customHeight="1" x14ac:dyDescent="0.2">
      <c r="A42" s="29" t="s">
        <v>27</v>
      </c>
      <c r="B42" s="29"/>
      <c r="C42" s="29"/>
      <c r="D42" s="29"/>
      <c r="E42" s="29"/>
      <c r="F42" s="29"/>
    </row>
    <row r="43" spans="1:7" x14ac:dyDescent="0.2">
      <c r="A43" s="13">
        <v>2009</v>
      </c>
      <c r="B43" s="14">
        <v>1999031</v>
      </c>
      <c r="C43" s="14">
        <v>145491</v>
      </c>
      <c r="D43" s="14">
        <v>7210</v>
      </c>
      <c r="E43" s="14">
        <v>1702849</v>
      </c>
      <c r="F43" s="14">
        <v>143481</v>
      </c>
    </row>
    <row r="44" spans="1:7" x14ac:dyDescent="0.2">
      <c r="A44" s="13">
        <v>2010</v>
      </c>
      <c r="B44" s="14">
        <v>2649014</v>
      </c>
      <c r="C44" s="14">
        <v>173957</v>
      </c>
      <c r="D44" s="14">
        <v>24101</v>
      </c>
      <c r="E44" s="14">
        <v>2330314</v>
      </c>
      <c r="F44" s="14">
        <v>120642</v>
      </c>
    </row>
    <row r="45" spans="1:7" x14ac:dyDescent="0.2">
      <c r="A45" s="13">
        <v>2011</v>
      </c>
      <c r="B45" s="14">
        <v>2159372</v>
      </c>
      <c r="C45" s="14">
        <v>114947</v>
      </c>
      <c r="D45" s="14">
        <v>12170</v>
      </c>
      <c r="E45" s="14">
        <v>1902746</v>
      </c>
      <c r="F45" s="14">
        <v>129509</v>
      </c>
    </row>
    <row r="46" spans="1:7" x14ac:dyDescent="0.2">
      <c r="A46" s="13">
        <v>2012</v>
      </c>
      <c r="B46" s="14">
        <v>1986486</v>
      </c>
      <c r="C46" s="14">
        <v>126733</v>
      </c>
      <c r="D46" s="14">
        <v>12416</v>
      </c>
      <c r="E46" s="14">
        <v>1680451</v>
      </c>
      <c r="F46" s="14">
        <v>166886</v>
      </c>
    </row>
    <row r="47" spans="1:7" x14ac:dyDescent="0.2">
      <c r="A47" s="13">
        <v>2013</v>
      </c>
      <c r="B47" s="14">
        <v>2126140</v>
      </c>
      <c r="C47" s="14">
        <v>140160</v>
      </c>
      <c r="D47" s="14">
        <v>4416</v>
      </c>
      <c r="E47" s="14">
        <v>1811044</v>
      </c>
      <c r="F47" s="14">
        <v>170520</v>
      </c>
    </row>
    <row r="48" spans="1:7" x14ac:dyDescent="0.2">
      <c r="A48" s="13">
        <v>2014</v>
      </c>
      <c r="B48" s="14">
        <v>2281264</v>
      </c>
      <c r="C48" s="14">
        <v>197540</v>
      </c>
      <c r="D48" s="14">
        <v>7092</v>
      </c>
      <c r="E48" s="14">
        <v>1936229</v>
      </c>
      <c r="F48" s="14">
        <v>140402</v>
      </c>
    </row>
    <row r="49" spans="1:6" x14ac:dyDescent="0.2">
      <c r="A49" s="13">
        <v>2015</v>
      </c>
      <c r="B49" s="14">
        <v>2197824</v>
      </c>
      <c r="C49" s="14">
        <v>186543</v>
      </c>
      <c r="D49" s="14">
        <v>9087</v>
      </c>
      <c r="E49" s="14">
        <v>1849192</v>
      </c>
      <c r="F49" s="14">
        <v>153001</v>
      </c>
    </row>
    <row r="50" spans="1:6" x14ac:dyDescent="0.2">
      <c r="A50" s="13">
        <v>2016</v>
      </c>
      <c r="B50" s="14">
        <v>2292958</v>
      </c>
      <c r="C50" s="14">
        <v>199273</v>
      </c>
      <c r="D50" s="14">
        <v>13591</v>
      </c>
      <c r="E50" s="14">
        <v>1922372</v>
      </c>
      <c r="F50" s="14">
        <v>157722</v>
      </c>
    </row>
    <row r="51" spans="1:6" ht="39.75" customHeight="1" x14ac:dyDescent="0.2">
      <c r="A51" s="28" t="s">
        <v>34</v>
      </c>
      <c r="B51" s="28"/>
      <c r="C51" s="28"/>
      <c r="D51" s="28"/>
      <c r="E51" s="28"/>
      <c r="F51" s="28"/>
    </row>
    <row r="53" spans="1:6" x14ac:dyDescent="0.2">
      <c r="B53" s="22"/>
      <c r="C53" s="22"/>
      <c r="D53" s="22"/>
      <c r="E53" s="22"/>
      <c r="F53" s="22"/>
    </row>
  </sheetData>
  <mergeCells count="9">
    <mergeCell ref="A33:F33"/>
    <mergeCell ref="A3:A5"/>
    <mergeCell ref="B3:F3"/>
    <mergeCell ref="B5:F5"/>
    <mergeCell ref="A51:F51"/>
    <mergeCell ref="A42:F42"/>
    <mergeCell ref="A6:F6"/>
    <mergeCell ref="A15:F15"/>
    <mergeCell ref="A24:F24"/>
  </mergeCells>
  <phoneticPr fontId="4" type="noConversion"/>
  <conditionalFormatting sqref="B7:F12 B25:F30 B34:F37 B43:F48 B16:F21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37:F39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37:F37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C28:D3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2:F14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B21:F2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30:F32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B39:F4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B48:F5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B36:F3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&amp;C&amp;"Arial,Standard"&amp;8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6" width="11.42578125" style="8"/>
    <col min="7" max="7" width="13" style="8" customWidth="1"/>
    <col min="8" max="8" width="10.5703125" style="8" customWidth="1"/>
    <col min="9" max="16384" width="11.42578125" style="8"/>
  </cols>
  <sheetData>
    <row r="1" spans="1:9" ht="16.5" customHeight="1" x14ac:dyDescent="0.2">
      <c r="A1" s="23" t="s">
        <v>31</v>
      </c>
      <c r="B1" s="18"/>
      <c r="C1" s="18"/>
      <c r="D1" s="18"/>
      <c r="E1" s="18"/>
      <c r="F1" s="18"/>
      <c r="G1" s="18"/>
      <c r="H1" s="18"/>
    </row>
    <row r="2" spans="1:9" ht="14.25" customHeight="1" x14ac:dyDescent="0.2">
      <c r="A2" s="9" t="s">
        <v>35</v>
      </c>
      <c r="B2" s="9"/>
      <c r="C2" s="9"/>
      <c r="D2" s="9"/>
      <c r="E2" s="9"/>
      <c r="F2" s="9"/>
      <c r="G2" s="9"/>
      <c r="H2" s="9"/>
    </row>
    <row r="3" spans="1:9" ht="15" customHeight="1" x14ac:dyDescent="0.2">
      <c r="A3" s="32" t="s">
        <v>0</v>
      </c>
      <c r="B3" s="33" t="s">
        <v>11</v>
      </c>
      <c r="C3" s="34"/>
      <c r="D3" s="34"/>
      <c r="E3" s="34"/>
      <c r="F3" s="34"/>
      <c r="G3" s="34"/>
      <c r="H3" s="34"/>
    </row>
    <row r="4" spans="1:9" ht="15" customHeight="1" x14ac:dyDescent="0.2">
      <c r="A4" s="24"/>
      <c r="B4" s="36" t="s">
        <v>7</v>
      </c>
      <c r="C4" s="40" t="s">
        <v>12</v>
      </c>
      <c r="D4" s="40"/>
      <c r="E4" s="41" t="s">
        <v>13</v>
      </c>
      <c r="F4" s="41" t="s">
        <v>14</v>
      </c>
      <c r="G4" s="41" t="s">
        <v>20</v>
      </c>
      <c r="H4" s="38" t="s">
        <v>21</v>
      </c>
    </row>
    <row r="5" spans="1:9" ht="35.25" customHeight="1" x14ac:dyDescent="0.2">
      <c r="A5" s="24"/>
      <c r="B5" s="37"/>
      <c r="C5" s="3" t="s">
        <v>15</v>
      </c>
      <c r="D5" s="2" t="s">
        <v>22</v>
      </c>
      <c r="E5" s="42"/>
      <c r="F5" s="42"/>
      <c r="G5" s="42"/>
      <c r="H5" s="39"/>
    </row>
    <row r="6" spans="1:9" ht="15" customHeight="1" x14ac:dyDescent="0.2">
      <c r="A6" s="25"/>
      <c r="B6" s="35" t="s">
        <v>4</v>
      </c>
      <c r="C6" s="26"/>
      <c r="D6" s="26"/>
      <c r="E6" s="26"/>
      <c r="F6" s="26"/>
      <c r="G6" s="26"/>
      <c r="H6" s="26"/>
    </row>
    <row r="7" spans="1:9" ht="21" customHeight="1" x14ac:dyDescent="0.2">
      <c r="A7" s="27" t="s">
        <v>16</v>
      </c>
      <c r="B7" s="27"/>
      <c r="C7" s="27"/>
      <c r="D7" s="27"/>
      <c r="E7" s="27"/>
      <c r="F7" s="27"/>
      <c r="G7" s="27"/>
      <c r="H7" s="27"/>
    </row>
    <row r="8" spans="1:9" ht="12" customHeight="1" x14ac:dyDescent="0.2">
      <c r="A8" s="11">
        <v>2009</v>
      </c>
      <c r="B8" s="12">
        <v>821635</v>
      </c>
      <c r="C8" s="12">
        <v>406089</v>
      </c>
      <c r="D8" s="12">
        <v>0</v>
      </c>
      <c r="E8" s="12">
        <v>236229</v>
      </c>
      <c r="F8" s="12">
        <v>18766</v>
      </c>
      <c r="G8" s="12">
        <v>142787</v>
      </c>
      <c r="H8" s="12">
        <v>17764</v>
      </c>
    </row>
    <row r="9" spans="1:9" ht="12" customHeight="1" x14ac:dyDescent="0.2">
      <c r="A9" s="11">
        <v>2010</v>
      </c>
      <c r="B9" s="12">
        <v>1521368</v>
      </c>
      <c r="C9" s="12">
        <v>1070634</v>
      </c>
      <c r="D9" s="12">
        <v>0</v>
      </c>
      <c r="E9" s="12">
        <v>234376</v>
      </c>
      <c r="F9" s="12">
        <v>8671</v>
      </c>
      <c r="G9" s="12">
        <v>185812</v>
      </c>
      <c r="H9" s="12">
        <v>21874</v>
      </c>
    </row>
    <row r="10" spans="1:9" ht="12" customHeight="1" x14ac:dyDescent="0.2">
      <c r="A10" s="11">
        <v>2011</v>
      </c>
      <c r="B10" s="12">
        <v>935868</v>
      </c>
      <c r="C10" s="12">
        <v>483079</v>
      </c>
      <c r="D10" s="12">
        <v>0</v>
      </c>
      <c r="E10" s="12">
        <v>294665</v>
      </c>
      <c r="F10" s="12">
        <v>9071</v>
      </c>
      <c r="G10" s="12">
        <v>125267</v>
      </c>
      <c r="H10" s="12">
        <v>23785</v>
      </c>
    </row>
    <row r="11" spans="1:9" ht="12" customHeight="1" x14ac:dyDescent="0.2">
      <c r="A11" s="11">
        <v>2012</v>
      </c>
      <c r="B11" s="12">
        <v>779602</v>
      </c>
      <c r="C11" s="12">
        <v>420550</v>
      </c>
      <c r="D11" s="12" t="s">
        <v>24</v>
      </c>
      <c r="E11" s="12">
        <v>234367</v>
      </c>
      <c r="F11" s="12">
        <v>8795</v>
      </c>
      <c r="G11" s="12">
        <v>99082</v>
      </c>
      <c r="H11" s="12" t="s">
        <v>24</v>
      </c>
    </row>
    <row r="12" spans="1:9" ht="12" customHeight="1" x14ac:dyDescent="0.2">
      <c r="A12" s="11">
        <v>2013</v>
      </c>
      <c r="B12" s="12">
        <v>780023</v>
      </c>
      <c r="C12" s="12">
        <v>336596</v>
      </c>
      <c r="D12" s="12" t="s">
        <v>24</v>
      </c>
      <c r="E12" s="12">
        <v>324065</v>
      </c>
      <c r="F12" s="12">
        <v>6859</v>
      </c>
      <c r="G12" s="12">
        <v>91994</v>
      </c>
      <c r="H12" s="12" t="s">
        <v>24</v>
      </c>
    </row>
    <row r="13" spans="1:9" ht="12" customHeight="1" x14ac:dyDescent="0.2">
      <c r="A13" s="11">
        <v>2014</v>
      </c>
      <c r="B13" s="12">
        <v>836812</v>
      </c>
      <c r="C13" s="12">
        <v>389478</v>
      </c>
      <c r="D13" s="12" t="s">
        <v>24</v>
      </c>
      <c r="E13" s="12">
        <v>278378</v>
      </c>
      <c r="F13" s="12">
        <v>7177</v>
      </c>
      <c r="G13" s="12">
        <v>135180</v>
      </c>
      <c r="H13" s="12" t="s">
        <v>24</v>
      </c>
    </row>
    <row r="14" spans="1:9" ht="12" customHeight="1" x14ac:dyDescent="0.2">
      <c r="A14" s="11">
        <v>2015</v>
      </c>
      <c r="B14" s="12">
        <v>843137</v>
      </c>
      <c r="C14" s="12">
        <v>223699</v>
      </c>
      <c r="D14" s="12" t="s">
        <v>24</v>
      </c>
      <c r="E14" s="12">
        <v>357749</v>
      </c>
      <c r="F14" s="12">
        <v>7573</v>
      </c>
      <c r="G14" s="12">
        <v>225813</v>
      </c>
      <c r="H14" s="12" t="s">
        <v>24</v>
      </c>
      <c r="I14" s="18"/>
    </row>
    <row r="15" spans="1:9" ht="12" customHeight="1" x14ac:dyDescent="0.2">
      <c r="A15" s="11">
        <v>2016</v>
      </c>
      <c r="B15" s="12">
        <v>905212</v>
      </c>
      <c r="C15" s="12">
        <v>183090</v>
      </c>
      <c r="D15" s="12" t="s">
        <v>24</v>
      </c>
      <c r="E15" s="12">
        <v>393208</v>
      </c>
      <c r="F15" s="12">
        <v>8893</v>
      </c>
      <c r="G15" s="12">
        <v>291702</v>
      </c>
      <c r="H15" s="12" t="s">
        <v>24</v>
      </c>
      <c r="I15" s="18"/>
    </row>
    <row r="16" spans="1:9" ht="21" customHeight="1" x14ac:dyDescent="0.2">
      <c r="A16" s="29" t="s">
        <v>6</v>
      </c>
      <c r="B16" s="29"/>
      <c r="C16" s="29"/>
      <c r="D16" s="29"/>
      <c r="E16" s="29"/>
      <c r="F16" s="29"/>
      <c r="G16" s="29"/>
      <c r="H16" s="29"/>
    </row>
    <row r="17" spans="1:9" ht="12" customHeight="1" x14ac:dyDescent="0.2">
      <c r="A17" s="11">
        <v>2009</v>
      </c>
      <c r="B17" s="12">
        <v>148865</v>
      </c>
      <c r="C17" s="12">
        <v>0</v>
      </c>
      <c r="D17" s="12">
        <v>1912</v>
      </c>
      <c r="E17" s="12">
        <v>125211</v>
      </c>
      <c r="F17" s="12">
        <v>5072</v>
      </c>
      <c r="G17" s="12">
        <v>8500</v>
      </c>
      <c r="H17" s="12">
        <v>8170</v>
      </c>
    </row>
    <row r="18" spans="1:9" ht="12" customHeight="1" x14ac:dyDescent="0.2">
      <c r="A18" s="11">
        <v>2010</v>
      </c>
      <c r="B18" s="12">
        <v>138743</v>
      </c>
      <c r="C18" s="12">
        <v>2680</v>
      </c>
      <c r="D18" s="12">
        <v>5299</v>
      </c>
      <c r="E18" s="12">
        <v>109446</v>
      </c>
      <c r="F18" s="12">
        <v>4037</v>
      </c>
      <c r="G18" s="12">
        <v>12748</v>
      </c>
      <c r="H18" s="12">
        <v>4533</v>
      </c>
    </row>
    <row r="19" spans="1:9" ht="12" customHeight="1" x14ac:dyDescent="0.2">
      <c r="A19" s="11">
        <v>2011</v>
      </c>
      <c r="B19" s="12">
        <v>174547</v>
      </c>
      <c r="C19" s="14" t="s">
        <v>24</v>
      </c>
      <c r="D19" s="12" t="s">
        <v>24</v>
      </c>
      <c r="E19" s="12">
        <v>110875</v>
      </c>
      <c r="F19" s="12">
        <v>5178</v>
      </c>
      <c r="G19" s="12">
        <v>8065</v>
      </c>
      <c r="H19" s="12">
        <v>5706</v>
      </c>
    </row>
    <row r="20" spans="1:9" ht="12" customHeight="1" x14ac:dyDescent="0.2">
      <c r="A20" s="11">
        <v>2012</v>
      </c>
      <c r="B20" s="12">
        <v>142772</v>
      </c>
      <c r="C20" s="12" t="s">
        <v>24</v>
      </c>
      <c r="D20" s="12">
        <v>2338</v>
      </c>
      <c r="E20" s="12">
        <v>110096</v>
      </c>
      <c r="F20" s="12">
        <v>4047</v>
      </c>
      <c r="G20" s="12">
        <v>11571</v>
      </c>
      <c r="H20" s="12" t="s">
        <v>24</v>
      </c>
    </row>
    <row r="21" spans="1:9" ht="12" customHeight="1" x14ac:dyDescent="0.2">
      <c r="A21" s="11">
        <v>2013</v>
      </c>
      <c r="B21" s="12">
        <v>187415</v>
      </c>
      <c r="C21" s="12">
        <v>4505</v>
      </c>
      <c r="D21" s="12">
        <v>1492</v>
      </c>
      <c r="E21" s="12">
        <v>155491</v>
      </c>
      <c r="F21" s="12">
        <v>6040</v>
      </c>
      <c r="G21" s="12">
        <v>15933</v>
      </c>
      <c r="H21" s="12">
        <v>3954</v>
      </c>
    </row>
    <row r="22" spans="1:9" ht="12" customHeight="1" x14ac:dyDescent="0.2">
      <c r="A22" s="11">
        <v>2014</v>
      </c>
      <c r="B22" s="12">
        <v>217397</v>
      </c>
      <c r="C22" s="12">
        <v>10837</v>
      </c>
      <c r="D22" s="12">
        <v>486</v>
      </c>
      <c r="E22" s="12">
        <v>183219</v>
      </c>
      <c r="F22" s="12">
        <v>4792</v>
      </c>
      <c r="G22" s="12">
        <v>12972</v>
      </c>
      <c r="H22" s="12">
        <v>5090</v>
      </c>
    </row>
    <row r="23" spans="1:9" ht="12" customHeight="1" x14ac:dyDescent="0.2">
      <c r="A23" s="11">
        <v>2015</v>
      </c>
      <c r="B23" s="12">
        <v>202561</v>
      </c>
      <c r="C23" s="12">
        <v>10205</v>
      </c>
      <c r="D23" s="12">
        <v>8111</v>
      </c>
      <c r="E23" s="12">
        <v>163872</v>
      </c>
      <c r="F23" s="12">
        <v>6567</v>
      </c>
      <c r="G23" s="12">
        <v>8439</v>
      </c>
      <c r="H23" s="12">
        <v>5367</v>
      </c>
      <c r="I23" s="18"/>
    </row>
    <row r="24" spans="1:9" ht="12" customHeight="1" x14ac:dyDescent="0.2">
      <c r="A24" s="11">
        <v>2016</v>
      </c>
      <c r="B24" s="12">
        <v>192275</v>
      </c>
      <c r="C24" s="12">
        <v>2496</v>
      </c>
      <c r="D24" s="12">
        <v>1450</v>
      </c>
      <c r="E24" s="12">
        <v>159437</v>
      </c>
      <c r="F24" s="12">
        <v>6477</v>
      </c>
      <c r="G24" s="12">
        <v>21609</v>
      </c>
      <c r="H24" s="12">
        <v>807</v>
      </c>
      <c r="I24" s="18"/>
    </row>
    <row r="25" spans="1:9" ht="21" customHeight="1" x14ac:dyDescent="0.2">
      <c r="A25" s="30" t="s">
        <v>25</v>
      </c>
      <c r="B25" s="30"/>
      <c r="C25" s="30"/>
      <c r="D25" s="30"/>
      <c r="E25" s="30"/>
      <c r="F25" s="30"/>
      <c r="G25" s="30"/>
      <c r="H25" s="30"/>
    </row>
    <row r="26" spans="1:9" ht="12" customHeight="1" x14ac:dyDescent="0.2">
      <c r="A26" s="11">
        <v>2009</v>
      </c>
      <c r="B26" s="12">
        <v>192656</v>
      </c>
      <c r="C26" s="12">
        <v>129334</v>
      </c>
      <c r="D26" s="12">
        <v>0</v>
      </c>
      <c r="E26" s="12">
        <v>57573</v>
      </c>
      <c r="F26" s="12">
        <v>692</v>
      </c>
      <c r="G26" s="12">
        <v>3299</v>
      </c>
      <c r="H26" s="12">
        <v>1758</v>
      </c>
    </row>
    <row r="27" spans="1:9" ht="12" customHeight="1" x14ac:dyDescent="0.2">
      <c r="A27" s="11">
        <v>2010</v>
      </c>
      <c r="B27" s="12">
        <v>172040</v>
      </c>
      <c r="C27" s="12">
        <v>101335</v>
      </c>
      <c r="D27" s="12">
        <v>0</v>
      </c>
      <c r="E27" s="12">
        <v>61660</v>
      </c>
      <c r="F27" s="12">
        <v>1884</v>
      </c>
      <c r="G27" s="12">
        <v>2140</v>
      </c>
      <c r="H27" s="12">
        <v>5021</v>
      </c>
    </row>
    <row r="28" spans="1:9" ht="12" customHeight="1" x14ac:dyDescent="0.2">
      <c r="A28" s="11">
        <v>2011</v>
      </c>
      <c r="B28" s="12">
        <v>180896</v>
      </c>
      <c r="C28" s="12">
        <v>115647</v>
      </c>
      <c r="D28" s="12">
        <v>0</v>
      </c>
      <c r="E28" s="12">
        <v>53195</v>
      </c>
      <c r="F28" s="12">
        <v>1663</v>
      </c>
      <c r="G28" s="12">
        <v>5615</v>
      </c>
      <c r="H28" s="12">
        <v>4776</v>
      </c>
    </row>
    <row r="29" spans="1:9" ht="12" customHeight="1" x14ac:dyDescent="0.2">
      <c r="A29" s="11">
        <v>2012</v>
      </c>
      <c r="B29" s="12">
        <v>177885</v>
      </c>
      <c r="C29" s="12" t="s">
        <v>24</v>
      </c>
      <c r="D29" s="12" t="s">
        <v>24</v>
      </c>
      <c r="E29" s="12">
        <v>70451</v>
      </c>
      <c r="F29" s="12">
        <v>2597</v>
      </c>
      <c r="G29" s="12">
        <v>6797</v>
      </c>
      <c r="H29" s="12">
        <v>3651</v>
      </c>
    </row>
    <row r="30" spans="1:9" ht="12" customHeight="1" x14ac:dyDescent="0.2">
      <c r="A30" s="11">
        <v>2013</v>
      </c>
      <c r="B30" s="12">
        <v>195630</v>
      </c>
      <c r="C30" s="12">
        <v>98022</v>
      </c>
      <c r="D30" s="12" t="s">
        <v>24</v>
      </c>
      <c r="E30" s="12">
        <v>86267</v>
      </c>
      <c r="F30" s="12">
        <v>1977</v>
      </c>
      <c r="G30" s="12">
        <v>2085</v>
      </c>
      <c r="H30" s="12" t="s">
        <v>24</v>
      </c>
    </row>
    <row r="31" spans="1:9" ht="12" customHeight="1" x14ac:dyDescent="0.2">
      <c r="A31" s="11">
        <v>2014</v>
      </c>
      <c r="B31" s="12">
        <v>176177</v>
      </c>
      <c r="C31" s="12">
        <v>76599</v>
      </c>
      <c r="D31" s="12" t="s">
        <v>24</v>
      </c>
      <c r="E31" s="12">
        <v>75282</v>
      </c>
      <c r="F31" s="12">
        <v>2332</v>
      </c>
      <c r="G31" s="12">
        <v>2815</v>
      </c>
      <c r="H31" s="12" t="s">
        <v>24</v>
      </c>
    </row>
    <row r="32" spans="1:9" ht="12" customHeight="1" x14ac:dyDescent="0.2">
      <c r="A32" s="11">
        <v>2015</v>
      </c>
      <c r="B32" s="12">
        <v>130130</v>
      </c>
      <c r="C32" s="12">
        <v>44742</v>
      </c>
      <c r="D32" s="12" t="s">
        <v>24</v>
      </c>
      <c r="E32" s="12">
        <v>61660</v>
      </c>
      <c r="F32" s="12">
        <v>2270</v>
      </c>
      <c r="G32" s="12">
        <v>3934</v>
      </c>
      <c r="H32" s="12" t="s">
        <v>24</v>
      </c>
    </row>
    <row r="33" spans="1:9" ht="12" customHeight="1" x14ac:dyDescent="0.2">
      <c r="A33" s="11">
        <v>2016</v>
      </c>
      <c r="B33" s="12">
        <v>143578</v>
      </c>
      <c r="C33" s="12">
        <v>51514</v>
      </c>
      <c r="D33" s="12" t="s">
        <v>24</v>
      </c>
      <c r="E33" s="12">
        <v>79456</v>
      </c>
      <c r="F33" s="12">
        <v>2085</v>
      </c>
      <c r="G33" s="12">
        <v>5116</v>
      </c>
      <c r="H33" s="12" t="s">
        <v>24</v>
      </c>
    </row>
    <row r="34" spans="1:9" ht="27" customHeight="1" x14ac:dyDescent="0.2">
      <c r="A34" s="31" t="s">
        <v>32</v>
      </c>
      <c r="B34" s="29"/>
      <c r="C34" s="29"/>
      <c r="D34" s="29"/>
      <c r="E34" s="29"/>
      <c r="F34" s="29"/>
      <c r="G34" s="29"/>
      <c r="H34" s="29"/>
    </row>
    <row r="35" spans="1:9" ht="12" customHeight="1" x14ac:dyDescent="0.2">
      <c r="A35" s="11">
        <v>2009</v>
      </c>
      <c r="B35" s="12">
        <v>539693</v>
      </c>
      <c r="C35" s="12">
        <v>115110</v>
      </c>
      <c r="D35" s="12">
        <v>24581</v>
      </c>
      <c r="E35" s="12">
        <v>268347</v>
      </c>
      <c r="F35" s="12">
        <v>20658</v>
      </c>
      <c r="G35" s="12">
        <v>7670</v>
      </c>
      <c r="H35" s="12">
        <v>103329</v>
      </c>
    </row>
    <row r="36" spans="1:9" ht="12" customHeight="1" x14ac:dyDescent="0.2">
      <c r="A36" s="11">
        <v>2010</v>
      </c>
      <c r="B36" s="12">
        <v>498162</v>
      </c>
      <c r="C36" s="12">
        <v>129156</v>
      </c>
      <c r="D36" s="12">
        <v>27519</v>
      </c>
      <c r="E36" s="12">
        <v>283962</v>
      </c>
      <c r="F36" s="12">
        <v>3904</v>
      </c>
      <c r="G36" s="12">
        <v>6076</v>
      </c>
      <c r="H36" s="12">
        <v>47546</v>
      </c>
    </row>
    <row r="37" spans="1:9" ht="12" customHeight="1" x14ac:dyDescent="0.2">
      <c r="A37" s="11">
        <v>2011</v>
      </c>
      <c r="B37" s="12">
        <v>611436</v>
      </c>
      <c r="C37" s="12" t="s">
        <v>24</v>
      </c>
      <c r="D37" s="12" t="s">
        <v>24</v>
      </c>
      <c r="E37" s="12">
        <v>317606</v>
      </c>
      <c r="F37" s="12">
        <v>7773</v>
      </c>
      <c r="G37" s="12">
        <v>7579</v>
      </c>
      <c r="H37" s="12">
        <v>63387</v>
      </c>
    </row>
    <row r="38" spans="1:9" ht="12" customHeight="1" x14ac:dyDescent="0.2">
      <c r="A38" s="11">
        <v>2012</v>
      </c>
      <c r="B38" s="12">
        <v>580192</v>
      </c>
      <c r="C38" s="12">
        <v>173853</v>
      </c>
      <c r="D38" s="12">
        <v>16728</v>
      </c>
      <c r="E38" s="12">
        <v>327239</v>
      </c>
      <c r="F38" s="12">
        <v>5059</v>
      </c>
      <c r="G38" s="12">
        <v>7471</v>
      </c>
      <c r="H38" s="12">
        <v>49842</v>
      </c>
    </row>
    <row r="39" spans="1:9" ht="12" customHeight="1" x14ac:dyDescent="0.2">
      <c r="A39" s="11">
        <v>2013</v>
      </c>
      <c r="B39" s="12">
        <v>647976</v>
      </c>
      <c r="C39" s="12">
        <f>164248+1318</f>
        <v>165566</v>
      </c>
      <c r="D39" s="12">
        <v>25903</v>
      </c>
      <c r="E39" s="12">
        <v>361159</v>
      </c>
      <c r="F39" s="12">
        <f>4525+451</f>
        <v>4976</v>
      </c>
      <c r="G39" s="12">
        <f>4624+2512</f>
        <v>7136</v>
      </c>
      <c r="H39" s="12">
        <v>83237</v>
      </c>
    </row>
    <row r="40" spans="1:9" ht="12" customHeight="1" x14ac:dyDescent="0.2">
      <c r="A40" s="11">
        <v>2014</v>
      </c>
      <c r="B40" s="12">
        <v>705843</v>
      </c>
      <c r="C40" s="12">
        <v>199758</v>
      </c>
      <c r="D40" s="12">
        <v>24778</v>
      </c>
      <c r="E40" s="12">
        <v>377298</v>
      </c>
      <c r="F40" s="12">
        <v>6056</v>
      </c>
      <c r="G40" s="12">
        <v>9934</v>
      </c>
      <c r="H40" s="12">
        <v>88018</v>
      </c>
    </row>
    <row r="41" spans="1:9" ht="12" customHeight="1" x14ac:dyDescent="0.2">
      <c r="A41" s="11">
        <v>2015</v>
      </c>
      <c r="B41" s="12">
        <v>673365</v>
      </c>
      <c r="C41" s="12">
        <v>198876</v>
      </c>
      <c r="D41" s="12">
        <v>31369</v>
      </c>
      <c r="E41" s="12">
        <v>352945</v>
      </c>
      <c r="F41" s="12">
        <v>5977</v>
      </c>
      <c r="G41" s="12">
        <v>18122</v>
      </c>
      <c r="H41" s="12">
        <v>66075</v>
      </c>
      <c r="I41" s="18"/>
    </row>
    <row r="42" spans="1:9" ht="12" customHeight="1" x14ac:dyDescent="0.2">
      <c r="A42" s="11">
        <v>2016</v>
      </c>
      <c r="B42" s="12">
        <v>681309</v>
      </c>
      <c r="C42" s="12">
        <v>208954</v>
      </c>
      <c r="D42" s="12">
        <v>35171</v>
      </c>
      <c r="E42" s="12">
        <v>360967</v>
      </c>
      <c r="F42" s="12">
        <v>7833</v>
      </c>
      <c r="G42" s="12">
        <v>11801</v>
      </c>
      <c r="H42" s="12">
        <v>56582</v>
      </c>
      <c r="I42" s="18"/>
    </row>
    <row r="43" spans="1:9" ht="20.25" customHeight="1" x14ac:dyDescent="0.2">
      <c r="A43" s="29" t="s">
        <v>27</v>
      </c>
      <c r="B43" s="29"/>
      <c r="C43" s="29"/>
      <c r="D43" s="29"/>
      <c r="E43" s="29"/>
      <c r="F43" s="29"/>
      <c r="G43" s="29"/>
      <c r="H43" s="29"/>
    </row>
    <row r="44" spans="1:9" ht="12.75" customHeight="1" x14ac:dyDescent="0.2">
      <c r="A44" s="13">
        <v>2009</v>
      </c>
      <c r="B44" s="14">
        <v>1702849</v>
      </c>
      <c r="C44" s="14">
        <v>650533</v>
      </c>
      <c r="D44" s="14">
        <v>26492</v>
      </c>
      <c r="E44" s="14">
        <v>687359</v>
      </c>
      <c r="F44" s="14">
        <v>45187</v>
      </c>
      <c r="G44" s="14">
        <v>162257</v>
      </c>
      <c r="H44" s="14">
        <v>131021</v>
      </c>
    </row>
    <row r="45" spans="1:9" ht="12.75" customHeight="1" x14ac:dyDescent="0.2">
      <c r="A45" s="13">
        <v>2010</v>
      </c>
      <c r="B45" s="14">
        <v>2330314</v>
      </c>
      <c r="C45" s="14">
        <v>1303806</v>
      </c>
      <c r="D45" s="14">
        <v>32818</v>
      </c>
      <c r="E45" s="14">
        <v>689444</v>
      </c>
      <c r="F45" s="14">
        <v>18497</v>
      </c>
      <c r="G45" s="14">
        <v>206776</v>
      </c>
      <c r="H45" s="14">
        <v>78974</v>
      </c>
    </row>
    <row r="46" spans="1:9" ht="12.75" customHeight="1" x14ac:dyDescent="0.2">
      <c r="A46" s="13">
        <v>2011</v>
      </c>
      <c r="B46" s="14">
        <v>1902746</v>
      </c>
      <c r="C46" s="14">
        <v>790543</v>
      </c>
      <c r="D46" s="14">
        <v>67997</v>
      </c>
      <c r="E46" s="14">
        <v>776341</v>
      </c>
      <c r="F46" s="14">
        <v>23684</v>
      </c>
      <c r="G46" s="14">
        <v>146526</v>
      </c>
      <c r="H46" s="14">
        <v>97654</v>
      </c>
    </row>
    <row r="47" spans="1:9" ht="12.75" customHeight="1" x14ac:dyDescent="0.2">
      <c r="A47" s="13">
        <v>2012</v>
      </c>
      <c r="B47" s="14">
        <v>1680451</v>
      </c>
      <c r="C47" s="14">
        <v>694346</v>
      </c>
      <c r="D47" s="14">
        <v>20365</v>
      </c>
      <c r="E47" s="14">
        <v>742154</v>
      </c>
      <c r="F47" s="14">
        <v>20498</v>
      </c>
      <c r="G47" s="14">
        <v>124920</v>
      </c>
      <c r="H47" s="14">
        <v>78168</v>
      </c>
    </row>
    <row r="48" spans="1:9" ht="12.75" customHeight="1" x14ac:dyDescent="0.2">
      <c r="A48" s="13">
        <v>2013</v>
      </c>
      <c r="B48" s="14">
        <v>1811044</v>
      </c>
      <c r="C48" s="14">
        <v>604690</v>
      </c>
      <c r="D48" s="14">
        <v>32326</v>
      </c>
      <c r="E48" s="14">
        <v>926982</v>
      </c>
      <c r="F48" s="14">
        <v>19851</v>
      </c>
      <c r="G48" s="14">
        <v>117148</v>
      </c>
      <c r="H48" s="14">
        <v>110047</v>
      </c>
    </row>
    <row r="49" spans="1:8" ht="12.75" customHeight="1" x14ac:dyDescent="0.2">
      <c r="A49" s="13">
        <v>2014</v>
      </c>
      <c r="B49" s="14">
        <v>1936229</v>
      </c>
      <c r="C49" s="14">
        <v>676673</v>
      </c>
      <c r="D49" s="14">
        <v>38721</v>
      </c>
      <c r="E49" s="14">
        <v>914178</v>
      </c>
      <c r="F49" s="14">
        <v>20358</v>
      </c>
      <c r="G49" s="14">
        <v>160901</v>
      </c>
      <c r="H49" s="14">
        <v>125398</v>
      </c>
    </row>
    <row r="50" spans="1:8" ht="12.75" customHeight="1" x14ac:dyDescent="0.2">
      <c r="A50" s="13">
        <v>2015</v>
      </c>
      <c r="B50" s="14">
        <v>1849192</v>
      </c>
      <c r="C50" s="14">
        <v>477521</v>
      </c>
      <c r="D50" s="14">
        <v>41410</v>
      </c>
      <c r="E50" s="14">
        <v>936226</v>
      </c>
      <c r="F50" s="14">
        <v>22388</v>
      </c>
      <c r="G50" s="14">
        <v>256307</v>
      </c>
      <c r="H50" s="14">
        <v>115340</v>
      </c>
    </row>
    <row r="51" spans="1:8" ht="12.75" customHeight="1" x14ac:dyDescent="0.2">
      <c r="A51" s="13">
        <v>2016</v>
      </c>
      <c r="B51" s="14">
        <v>1922372</v>
      </c>
      <c r="C51" s="14">
        <v>446054</v>
      </c>
      <c r="D51" s="14">
        <v>42590</v>
      </c>
      <c r="E51" s="14">
        <v>993068</v>
      </c>
      <c r="F51" s="14">
        <v>25288</v>
      </c>
      <c r="G51" s="14">
        <v>330228</v>
      </c>
      <c r="H51" s="14">
        <v>85145</v>
      </c>
    </row>
    <row r="52" spans="1:8" ht="37.5" customHeight="1" x14ac:dyDescent="0.2">
      <c r="A52" s="28" t="s">
        <v>34</v>
      </c>
      <c r="B52" s="28"/>
      <c r="C52" s="28"/>
      <c r="D52" s="28"/>
      <c r="E52" s="28"/>
      <c r="F52" s="28"/>
      <c r="G52" s="28"/>
      <c r="H52" s="28"/>
    </row>
  </sheetData>
  <mergeCells count="15">
    <mergeCell ref="A52:H52"/>
    <mergeCell ref="A34:H34"/>
    <mergeCell ref="A43:H43"/>
    <mergeCell ref="B6:H6"/>
    <mergeCell ref="A7:H7"/>
    <mergeCell ref="A16:H16"/>
    <mergeCell ref="A25:H25"/>
    <mergeCell ref="A3:A6"/>
    <mergeCell ref="B3:H3"/>
    <mergeCell ref="B4:B5"/>
    <mergeCell ref="H4:H5"/>
    <mergeCell ref="C4:D4"/>
    <mergeCell ref="E4:E5"/>
    <mergeCell ref="F4:F5"/>
    <mergeCell ref="G4:G5"/>
  </mergeCells>
  <phoneticPr fontId="4" type="noConversion"/>
  <conditionalFormatting sqref="B8:H13 B17:H22 B26:H31 B35:H40 B44:H49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3:H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22:H2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31:H3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40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49:H5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&amp;C&amp;"Arial,Standard"&amp;8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Beschäftigung, Umsatz und Investitionen in der Energie- und Wasserversorgung, Abwasser- und Abfallentsorgung und Beseitigung von Umweltverschmutzungen in Baden-Württembergs 2009 bis 2016</dc:title>
  <dc:subject>Statistische Berichte</dc:subject>
  <dc:creator>Statistisches Landesamt Baden-Württemberg</dc:creator>
  <cp:keywords>Produzierendes Gewerbe; Unternehmen; Beschäftigte; Löhne und Gehälter; Geleistete Arbeitsstunden; Umsatz; Investitionen</cp:keywords>
  <cp:lastModifiedBy>Krämer, Birgit (STL)</cp:lastModifiedBy>
  <cp:lastPrinted>2018-06-29T09:12:43Z</cp:lastPrinted>
  <dcterms:created xsi:type="dcterms:W3CDTF">1999-07-21T13:02:07Z</dcterms:created>
  <dcterms:modified xsi:type="dcterms:W3CDTF">2018-06-29T09:13:01Z</dcterms:modified>
</cp:coreProperties>
</file>