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450" yWindow="10395" windowWidth="23190" windowHeight="2550" tabRatio="731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45621"/>
  <customWorkbookViews>
    <customWorkbookView name="Mainhardt, Irina (STL) - Persönliche Ansicht" guid="{5BD823DB-1450-4DF7-9A97-9594B5A0144D}" mergeInterval="0" personalView="1" maximized="1" windowWidth="1276" windowHeight="810" tabRatio="926" activeSheetId="2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Schmid, Petra (STL) - Persönliche Ansicht" guid="{B5829AB6-C307-466B-B085-5D6CC5810B8A}" mergeInterval="0" personalView="1" maximized="1" windowWidth="1276" windowHeight="839" tabRatio="731" activeSheetId="8"/>
  </customWorkbookViews>
</workbook>
</file>

<file path=xl/calcChain.xml><?xml version="1.0" encoding="utf-8"?>
<calcChain xmlns="http://schemas.openxmlformats.org/spreadsheetml/2006/main">
  <c r="J24" i="6" l="1"/>
  <c r="C14" i="31" l="1"/>
  <c r="D14" i="31"/>
  <c r="E14" i="31"/>
  <c r="F14" i="31"/>
  <c r="G14" i="31"/>
  <c r="H14" i="31"/>
  <c r="B14" i="31"/>
  <c r="L24" i="32" l="1"/>
</calcChain>
</file>

<file path=xl/sharedStrings.xml><?xml version="1.0" encoding="utf-8"?>
<sst xmlns="http://schemas.openxmlformats.org/spreadsheetml/2006/main" count="1397" uniqueCount="213">
  <si>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</si>
  <si>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</si>
  <si>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</si>
  <si>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</si>
  <si>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</si>
  <si>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</si>
  <si>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</si>
  <si>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</si>
  <si>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</si>
  <si>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</si>
  <si>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</si>
  <si>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</si>
  <si>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</si>
  <si>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</si>
  <si>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</si>
  <si>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</si>
  <si>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</si>
  <si>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</si>
  <si>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</si>
  <si>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</si>
  <si>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</si>
  <si>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</si>
  <si>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</si>
  <si>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</si>
  <si>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</si>
  <si>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</si>
  <si>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</si>
  <si>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</si>
  <si>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</si>
  <si>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</si>
  <si>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</si>
  <si>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</si>
  <si>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</si>
  <si>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</si>
  <si>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</si>
  <si>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</si>
  <si>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</si>
  <si>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</si>
  <si>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</si>
  <si>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</si>
  <si>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</si>
  <si>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biolo-
gischen</t>
  </si>
  <si>
    <t>ther-
mischen</t>
  </si>
  <si>
    <t>mecha-
nisch-
biolo-
gischen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</si>
  <si>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</si>
  <si>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</si>
  <si>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</si>
  <si>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</si>
  <si>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</si>
  <si>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</si>
  <si>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</si>
  <si>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</si>
  <si>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</si>
  <si>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</si>
  <si>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</si>
  <si>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</si>
  <si>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</si>
  <si>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</si>
  <si>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</si>
  <si>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</si>
  <si>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</si>
  <si>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</si>
  <si>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</si>
  <si>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</si>
  <si>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</si>
  <si>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</si>
  <si>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</si>
  <si>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</si>
  <si>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</si>
  <si>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</si>
  <si>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</si>
  <si>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</si>
  <si>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</si>
  <si>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</si>
  <si>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</si>
  <si>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</si>
  <si>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</si>
  <si>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</si>
  <si>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</si>
  <si>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</si>
  <si>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</si>
  <si>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</si>
  <si>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</si>
  <si>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</si>
  <si>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</si>
  <si>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</si>
  <si>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</si>
  <si>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</si>
  <si>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</si>
  <si>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</si>
  <si>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</si>
  <si>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</si>
  <si>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</si>
  <si>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</si>
  <si>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</si>
  <si>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</si>
  <si>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</si>
  <si>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</si>
  <si>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</si>
  <si>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</si>
  <si>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</si>
  <si>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</si>
  <si>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</si>
  <si>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</si>
  <si>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</si>
  <si>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</si>
  <si>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</si>
  <si>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</si>
  <si>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</si>
  <si>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</si>
  <si>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</si>
  <si>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</si>
  <si>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</si>
  <si>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</si>
  <si>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</si>
  <si>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</si>
  <si>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</si>
  <si>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</si>
  <si>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</si>
  <si>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</si>
  <si>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</si>
  <si>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</si>
  <si>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</si>
  <si>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</si>
  <si>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</si>
  <si>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r>
      <t>Göppingen</t>
    </r>
    <r>
      <rPr>
        <vertAlign val="superscript"/>
        <sz val="8"/>
        <rFont val="Arial"/>
        <family val="2"/>
      </rPr>
      <t>4)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</si>
  <si>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</si>
  <si>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</si>
  <si>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</si>
  <si>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</si>
  <si>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t xml:space="preserve">*) Ohne Recyclingbaustoffe. – 1) Einschließlich erfasster Mengen der Dualen Systeme, für die jedoch keine vollständigen Mengenangaben vorliegen. – 2) Ein-         4) Soweit Land Baden-Württemberg.  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</si>
  <si>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</si>
  <si>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</si>
  <si>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</si>
  <si>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</si>
  <si>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t xml:space="preserve">1) Keine flächendeckende Erfassung von Abfällen aus der Biotonne. – 2) Soweit Land Baden-Württemberg. </t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</si>
  <si>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</si>
  <si>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2016 nach Art der Entsorgung</t>
    </r>
  </si>
  <si>
    <t>1. Aufkommen an Haus- und Sperrmüll in den Stadt- und Landkreisen Baden-Württembergs 2016 nach Art der Entsorgung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</si>
  <si>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</si>
  <si>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2016 nach Abfallart</t>
    </r>
  </si>
  <si>
    <t>2. Kommunales Aufkommen in den Stadt- und Landkreisen Baden-Württembergs 2016 nach Abfallart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</si>
  <si>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</si>
  <si>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</si>
  <si>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</si>
  <si>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</si>
  <si>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</si>
  <si>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</si>
  <si>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</si>
  <si>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</si>
  <si>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</si>
  <si>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3. Kommunales Abfallaufkommen in den Stadt- und Landkreisen Baden-Württembergs 2016 nach Art der Entsorgung</t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</si>
  <si>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2016 nach Art der Entsorgung</t>
    </r>
  </si>
  <si>
    <t>Primärabfall-
aufkommen
insgesamt</t>
  </si>
  <si>
    <r>
      <t>stoff-
lichen</t>
    </r>
    <r>
      <rPr>
        <vertAlign val="superscript"/>
        <sz val="8"/>
        <rFont val="Arial"/>
        <family val="2"/>
      </rPr>
      <t>1)</t>
    </r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</si>
  <si>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</si>
  <si>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</si>
  <si>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7. Kommunales Aufkommen an Elektro- und Elektronikaltgeräten in Baden-Württemberg 2016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</si>
  <si>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2016 nach Sammelgruppen</t>
    </r>
  </si>
  <si>
    <t>Haushalts-großgeräte, automatische Ausgabegeräte</t>
  </si>
  <si>
    <t>darunter</t>
  </si>
  <si>
    <t>Kühlgeräte, ölgefüllte Radiatoren</t>
  </si>
  <si>
    <t>Bildschirme, Monitore und
TV-Geräte</t>
  </si>
  <si>
    <t>Lampen</t>
  </si>
  <si>
    <t>getrennt gesammelte Nachtspeicher-heizgeräte</t>
  </si>
  <si>
    <r>
      <t>Haushalts-kleingeräte, andere elektrische und elektronische Geräte</t>
    </r>
    <r>
      <rPr>
        <vertAlign val="superscript"/>
        <sz val="8"/>
        <rFont val="Arial"/>
        <family val="2"/>
      </rPr>
      <t>1)</t>
    </r>
  </si>
  <si>
    <r>
      <t>kg/Ea</t>
    </r>
    <r>
      <rPr>
        <vertAlign val="superscript"/>
        <sz val="8"/>
        <rFont val="Arial"/>
        <family val="2"/>
      </rPr>
      <t>2)</t>
    </r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</si>
  <si>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</si>
  <si>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</si>
  <si>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</si>
  <si>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</si>
  <si>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</si>
  <si>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</si>
  <si>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</si>
  <si>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 xml:space="preserve">1) Informations- und Telekommunikationsgeräte, Geräte der Unterhaltungselektronik, Leuchten und sonstige Beleuchtungskörper sowie Geräte für die Ausbreitung oder Steuerung von Licht, elektrische und elektronische Werkzeuge, Spielzeuge, Sport- und Freizeitgeräte, Medizinprodukte, Überwachungs- und Kontrollinstrumente. – 2) Soweit Land Baden-Württemberg. 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</si>
  <si>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</si>
  <si>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2016</t>
    </r>
  </si>
  <si>
    <t>5. Wertstoffaufkommen*) in den Stadt- und Landkreisen Baden-Württembergs 2016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</si>
  <si>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</si>
  <si>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</si>
  <si>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t>Stadt- und Landkreisen Baden-Württembergs 2016</t>
  </si>
  <si>
    <t xml:space="preserve">6. Kommunales Aufkommen an allgemeinen Problemstoffen in den Stadt- und Landkreisen Baden-Württembergs 2016 nach </t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</si>
  <si>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2016 nach</t>
    </r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</si>
  <si>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</si>
  <si>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</si>
  <si>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</si>
  <si>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</si>
  <si>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</si>
  <si>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</si>
  <si>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</si>
  <si>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1) VZ = Berechnung Basis Volkszählung 1987, Z = Berechnung Basis Zensus 2011. – 2) Keine ganzjährige bzw. flächendeckende Erfassung. – 3) Bis 2015 Bevölkerungsstand 30.06., 2016 Bevölkerungsstand 31.12.2015.</t>
  </si>
  <si>
    <r>
      <t>kg/Ea</t>
    </r>
    <r>
      <rPr>
        <vertAlign val="superscript"/>
        <sz val="8"/>
        <rFont val="Arial"/>
        <family val="2"/>
      </rPr>
      <t>3)</t>
    </r>
  </si>
  <si>
    <t>Wertstoffart</t>
  </si>
  <si>
    <t>Papier/Pappe</t>
  </si>
  <si>
    <t>Holz</t>
  </si>
  <si>
    <t>10. Wertstoffaufkommen in Baden-Württemberg 2016 nach Sammelsystem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</si>
  <si>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</si>
  <si>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</si>
  <si>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</si>
  <si>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 xml:space="preserve">schließlich Altfette, Kabel, Teppiche. – 3) Papier/Pappe: Einschließlich von Gewerbebetrieben bei privaten Haushalten erfasste Mengen (Blaue Tonne).  – 
</t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</si>
  <si>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</si>
  <si>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</si>
  <si>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</si>
  <si>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</si>
  <si>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>Kühlgeräte,
ölgefüllte
Radiatoren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</si>
  <si>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</si>
  <si>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</si>
  <si>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</si>
  <si>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</si>
  <si>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erfasster Mengen der Dualen Systeme, für die jedoch keine vollständigen Mengenangaben vorliegen. – 2) Umfasst Grüne Tonne, Gelbe Tonne und Gelben Sack oder ähnliche Systeme.  – 3) Einschließlich aus Gewerbe- und Baustellenabfällen aussortierte Wertstoffe. – 4) Einschließlich Altfette, Kabel und Teppiche. – 5) Fe-Schrott, Ne-Schrott, Aluminium, Kunststoff, Styropor, Flüssigkartons.</t>
  </si>
  <si>
    <t>Baden-Württembergs 2016</t>
  </si>
  <si>
    <t>1) Einschließlich in Deponien verwertete Mengen. – 2) Ehemals Hausmülldeponien. – 3) Ehemals Bodenaushub-/Bauschuttdeponien. – 4) Soweit Land Baden-</t>
  </si>
  <si>
    <t xml:space="preserve">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</si>
</sst>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</numFmts>
  <fonts count="23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1"/>
      <color rgb="FFFF0000"/>
      <name val="Arial"/>
      <family val="2"/>
    </font>
    <font>
      <vertAlign val="superscript"/>
      <sz val="9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3" fillId="0" borderId="0">
      <alignment horizontal="centerContinuous"/>
    </xf>
    <xf numFmtId="1" fontId="14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363">
    <xf numFmtId="0" fontId="0" fillId="0" borderId="0" xfId="0"/>
    <xf numFmtId="164" fontId="7" fillId="0" borderId="0" xfId="5" applyFont="1" applyAlignment="1">
      <alignment vertical="top"/>
    </xf>
    <xf numFmtId="0" fontId="7" fillId="0" borderId="0" xfId="6" applyFont="1" applyAlignment="1">
      <alignment vertical="top"/>
    </xf>
    <xf numFmtId="164" fontId="9" fillId="0" borderId="1" xfId="5" applyFont="1" applyBorder="1" applyAlignment="1">
      <alignment horizontal="centerContinuous" vertical="center"/>
    </xf>
    <xf numFmtId="0" fontId="7" fillId="0" borderId="1" xfId="6" applyFont="1" applyBorder="1" applyAlignment="1">
      <alignment vertical="top"/>
    </xf>
    <xf numFmtId="0" fontId="7" fillId="0" borderId="1" xfId="6" applyFont="1" applyBorder="1" applyAlignment="1">
      <alignment vertical="top" wrapText="1"/>
    </xf>
    <xf numFmtId="164" fontId="9" fillId="0" borderId="2" xfId="5" applyFont="1" applyBorder="1" applyAlignment="1">
      <alignment horizontal="center" vertical="center" wrapText="1"/>
    </xf>
    <xf numFmtId="164" fontId="9" fillId="0" borderId="2" xfId="5" applyFont="1" applyBorder="1" applyAlignment="1">
      <alignment horizontal="center" vertical="center"/>
    </xf>
    <xf numFmtId="164" fontId="9" fillId="0" borderId="4" xfId="5" applyFont="1" applyBorder="1" applyAlignment="1">
      <alignment horizontal="center" vertical="center"/>
    </xf>
    <xf numFmtId="164" fontId="9" fillId="0" borderId="6" xfId="5" applyFont="1" applyBorder="1" applyAlignment="1">
      <alignment horizontal="centerContinuous" vertical="center"/>
    </xf>
    <xf numFmtId="0" fontId="9" fillId="0" borderId="2" xfId="5" applyNumberFormat="1" applyFont="1" applyBorder="1" applyAlignment="1">
      <alignment horizontal="centerContinuous" vertical="center"/>
    </xf>
    <xf numFmtId="164" fontId="9" fillId="0" borderId="8" xfId="5" applyFont="1" applyBorder="1" applyAlignment="1">
      <alignment horizontal="centerContinuous" vertical="center"/>
    </xf>
    <xf numFmtId="0" fontId="0" fillId="0" borderId="0" xfId="0" applyBorder="1" applyAlignment="1"/>
    <xf numFmtId="164" fontId="9" fillId="0" borderId="10" xfId="5" applyFont="1" applyBorder="1" applyAlignment="1">
      <alignment horizontal="centerContinuous" vertical="center"/>
    </xf>
    <xf numFmtId="164" fontId="9" fillId="0" borderId="10" xfId="5" applyFont="1" applyBorder="1" applyAlignment="1">
      <alignment horizontal="centerContinuous" vertical="center" wrapText="1"/>
    </xf>
    <xf numFmtId="0" fontId="9" fillId="0" borderId="4" xfId="15" applyFont="1" applyBorder="1" applyAlignment="1">
      <alignment horizontal="centerContinuous" vertical="center"/>
    </xf>
    <xf numFmtId="0" fontId="9" fillId="0" borderId="11" xfId="15" applyFont="1" applyBorder="1" applyAlignment="1">
      <alignment horizontal="centerContinuous" vertical="center"/>
    </xf>
    <xf numFmtId="164" fontId="9" fillId="0" borderId="2" xfId="5" applyFont="1" applyBorder="1" applyAlignment="1">
      <alignment horizontal="centerContinuous" vertical="center" wrapText="1"/>
    </xf>
    <xf numFmtId="164" fontId="9" fillId="0" borderId="2" xfId="5" applyFont="1" applyBorder="1" applyAlignment="1">
      <alignment horizontal="centerContinuous" vertical="center"/>
    </xf>
    <xf numFmtId="164" fontId="9" fillId="0" borderId="7" xfId="5" applyFont="1" applyBorder="1" applyAlignment="1">
      <alignment horizontal="centerContinuous" vertical="center"/>
    </xf>
    <xf numFmtId="164" fontId="9" fillId="0" borderId="11" xfId="5" applyFont="1" applyBorder="1" applyAlignment="1">
      <alignment horizontal="center" vertical="center"/>
    </xf>
    <xf numFmtId="164" fontId="9" fillId="0" borderId="12" xfId="5" applyFont="1" applyBorder="1" applyAlignment="1">
      <alignment horizontal="center" vertical="center"/>
    </xf>
    <xf numFmtId="0" fontId="5" fillId="0" borderId="0" xfId="12" applyFill="1"/>
    <xf numFmtId="0" fontId="5" fillId="0" borderId="1" xfId="13" applyFill="1" applyBorder="1" applyAlignment="1">
      <alignment horizontal="left" vertical="center"/>
    </xf>
    <xf numFmtId="0" fontId="7" fillId="0" borderId="0" xfId="13" applyFont="1" applyFill="1" applyBorder="1" applyAlignment="1">
      <alignment vertical="top"/>
    </xf>
    <xf numFmtId="0" fontId="0" fillId="0" borderId="0" xfId="0" applyAlignment="1"/>
    <xf numFmtId="166" fontId="8" fillId="0" borderId="0" xfId="8" applyNumberFormat="1" applyFont="1" applyAlignment="1">
      <alignment horizontal="right"/>
    </xf>
    <xf numFmtId="167" fontId="8" fillId="0" borderId="0" xfId="8" applyNumberFormat="1" applyFont="1" applyAlignment="1">
      <alignment horizontal="right"/>
    </xf>
    <xf numFmtId="167" fontId="7" fillId="0" borderId="0" xfId="8" applyNumberFormat="1" applyFont="1" applyAlignment="1">
      <alignment horizontal="right"/>
    </xf>
    <xf numFmtId="166" fontId="7" fillId="0" borderId="0" xfId="8" applyNumberFormat="1" applyFont="1" applyAlignment="1">
      <alignment horizontal="right"/>
    </xf>
    <xf numFmtId="164" fontId="7" fillId="0" borderId="0" xfId="5" applyFont="1" applyBorder="1" applyAlignment="1"/>
    <xf numFmtId="164" fontId="7" fillId="0" borderId="0" xfId="5" applyFont="1" applyAlignment="1">
      <alignment horizontal="left" vertical="top" indent="1"/>
    </xf>
    <xf numFmtId="0" fontId="9" fillId="0" borderId="5" xfId="13" applyFont="1" applyFill="1" applyBorder="1" applyAlignment="1">
      <alignment horizontal="center" vertical="center"/>
    </xf>
    <xf numFmtId="0" fontId="9" fillId="0" borderId="4" xfId="13" applyFont="1" applyFill="1" applyBorder="1" applyAlignment="1">
      <alignment horizontal="center" vertical="center"/>
    </xf>
    <xf numFmtId="0" fontId="8" fillId="0" borderId="19" xfId="0" applyFont="1" applyBorder="1" applyAlignment="1"/>
    <xf numFmtId="166" fontId="8" fillId="0" borderId="20" xfId="0" applyNumberFormat="1" applyFont="1" applyBorder="1" applyAlignment="1">
      <alignment horizontal="center"/>
    </xf>
    <xf numFmtId="166" fontId="8" fillId="0" borderId="17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 wrapText="1" indent="1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/>
    <xf numFmtId="0" fontId="8" fillId="0" borderId="19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9" xfId="0" applyFont="1" applyBorder="1" applyAlignment="1"/>
    <xf numFmtId="0" fontId="7" fillId="0" borderId="9" xfId="0" applyFont="1" applyBorder="1" applyAlignment="1"/>
    <xf numFmtId="0" fontId="7" fillId="0" borderId="0" xfId="0" applyFont="1" applyBorder="1" applyAlignment="1"/>
    <xf numFmtId="0" fontId="9" fillId="0" borderId="0" xfId="0" applyFont="1" applyBorder="1" applyAlignment="1"/>
    <xf numFmtId="0" fontId="8" fillId="0" borderId="0" xfId="0" applyFont="1" applyBorder="1" applyAlignment="1"/>
    <xf numFmtId="0" fontId="0" fillId="0" borderId="0" xfId="0" applyBorder="1" applyAlignment="1">
      <alignment vertical="top"/>
    </xf>
    <xf numFmtId="166" fontId="8" fillId="0" borderId="19" xfId="0" applyNumberFormat="1" applyFont="1" applyBorder="1" applyAlignment="1">
      <alignment horizontal="center"/>
    </xf>
    <xf numFmtId="0" fontId="8" fillId="0" borderId="17" xfId="0" applyFont="1" applyBorder="1" applyAlignment="1"/>
    <xf numFmtId="0" fontId="8" fillId="0" borderId="0" xfId="0" applyFont="1" applyBorder="1" applyAlignment="1">
      <alignment horizontal="left" wrapText="1" inden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8" fillId="0" borderId="1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wrapText="1"/>
    </xf>
    <xf numFmtId="0" fontId="7" fillId="0" borderId="1" xfId="9" applyFont="1" applyBorder="1" applyAlignment="1">
      <alignment vertical="top"/>
    </xf>
    <xf numFmtId="164" fontId="9" fillId="0" borderId="0" xfId="5" applyFont="1" applyAlignment="1"/>
    <xf numFmtId="0" fontId="7" fillId="0" borderId="0" xfId="5" applyNumberFormat="1" applyFont="1" applyAlignment="1">
      <alignment vertical="top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164" fontId="9" fillId="0" borderId="5" xfId="5" applyFont="1" applyBorder="1" applyAlignment="1">
      <alignment horizontal="centerContinuous" vertical="center"/>
    </xf>
    <xf numFmtId="0" fontId="9" fillId="0" borderId="0" xfId="7" applyFont="1" applyAlignment="1">
      <alignment horizontal="left"/>
    </xf>
    <xf numFmtId="168" fontId="8" fillId="0" borderId="0" xfId="8" applyNumberFormat="1" applyFont="1" applyAlignment="1">
      <alignment horizontal="right"/>
    </xf>
    <xf numFmtId="0" fontId="15" fillId="0" borderId="0" xfId="0" applyFont="1" applyAlignment="1"/>
    <xf numFmtId="0" fontId="15" fillId="0" borderId="0" xfId="0" applyFont="1" applyBorder="1" applyAlignment="1"/>
    <xf numFmtId="164" fontId="7" fillId="0" borderId="0" xfId="5" applyFont="1" applyAlignment="1">
      <alignment horizontal="left" vertical="top" indent="4"/>
    </xf>
    <xf numFmtId="0" fontId="4" fillId="0" borderId="0" xfId="0" applyFont="1" applyAlignment="1"/>
    <xf numFmtId="0" fontId="2" fillId="0" borderId="0" xfId="0" applyFont="1" applyAlignment="1"/>
    <xf numFmtId="164" fontId="3" fillId="0" borderId="18" xfId="5" applyFont="1" applyBorder="1" applyAlignment="1">
      <alignment horizontal="centerContinuous" vertical="center"/>
    </xf>
    <xf numFmtId="166" fontId="4" fillId="0" borderId="17" xfId="0" applyNumberFormat="1" applyFont="1" applyBorder="1" applyAlignment="1">
      <alignment horizontal="center"/>
    </xf>
    <xf numFmtId="165" fontId="0" fillId="0" borderId="0" xfId="0" applyNumberFormat="1"/>
    <xf numFmtId="1" fontId="0" fillId="0" borderId="0" xfId="0" applyNumberFormat="1"/>
    <xf numFmtId="164" fontId="3" fillId="0" borderId="10" xfId="5" applyFont="1" applyBorder="1" applyAlignment="1">
      <alignment horizontal="centerContinuous" vertical="center"/>
    </xf>
    <xf numFmtId="164" fontId="3" fillId="0" borderId="8" xfId="5" applyFont="1" applyBorder="1" applyAlignment="1">
      <alignment horizontal="centerContinuous" vertical="center"/>
    </xf>
    <xf numFmtId="164" fontId="3" fillId="0" borderId="4" xfId="5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7" fillId="0" borderId="0" xfId="0" applyFont="1" applyAlignment="1"/>
    <xf numFmtId="167" fontId="8" fillId="0" borderId="23" xfId="8" applyNumberFormat="1" applyFont="1" applyBorder="1" applyAlignment="1">
      <alignment horizontal="right"/>
    </xf>
    <xf numFmtId="166" fontId="0" fillId="0" borderId="0" xfId="0" applyNumberFormat="1" applyAlignment="1"/>
    <xf numFmtId="164" fontId="3" fillId="0" borderId="2" xfId="5" applyFont="1" applyBorder="1" applyAlignment="1">
      <alignment horizontal="centerContinuous" vertical="center" wrapText="1"/>
    </xf>
    <xf numFmtId="166" fontId="4" fillId="0" borderId="0" xfId="8" applyNumberFormat="1" applyFont="1" applyAlignment="1">
      <alignment horizontal="right"/>
    </xf>
    <xf numFmtId="0" fontId="18" fillId="0" borderId="0" xfId="0" applyFont="1" applyAlignment="1"/>
    <xf numFmtId="166" fontId="7" fillId="0" borderId="9" xfId="8" applyNumberFormat="1" applyFont="1" applyBorder="1" applyAlignment="1">
      <alignment horizontal="right"/>
    </xf>
    <xf numFmtId="0" fontId="5" fillId="0" borderId="0" xfId="11" applyFont="1"/>
    <xf numFmtId="167" fontId="0" fillId="0" borderId="0" xfId="0" applyNumberFormat="1" applyAlignment="1"/>
    <xf numFmtId="167" fontId="8" fillId="0" borderId="9" xfId="8" applyNumberFormat="1" applyFont="1" applyBorder="1" applyAlignment="1">
      <alignment horizontal="right"/>
    </xf>
    <xf numFmtId="167" fontId="7" fillId="0" borderId="9" xfId="8" applyNumberFormat="1" applyFont="1" applyBorder="1" applyAlignment="1">
      <alignment horizontal="right"/>
    </xf>
    <xf numFmtId="167" fontId="0" fillId="0" borderId="0" xfId="0" applyNumberFormat="1"/>
    <xf numFmtId="165" fontId="0" fillId="0" borderId="0" xfId="0" applyNumberFormat="1" applyAlignment="1"/>
    <xf numFmtId="167" fontId="9" fillId="0" borderId="0" xfId="7" applyNumberFormat="1" applyFont="1" applyAlignment="1">
      <alignment horizontal="left"/>
    </xf>
    <xf numFmtId="167" fontId="5" fillId="0" borderId="0" xfId="12" applyNumberFormat="1" applyFill="1"/>
    <xf numFmtId="164" fontId="4" fillId="0" borderId="0" xfId="5" applyFont="1" applyAlignment="1">
      <alignment vertical="top"/>
    </xf>
    <xf numFmtId="167" fontId="4" fillId="0" borderId="0" xfId="8" applyNumberFormat="1" applyFont="1" applyAlignment="1">
      <alignment horizontal="right"/>
    </xf>
    <xf numFmtId="167" fontId="7" fillId="0" borderId="23" xfId="8" applyNumberFormat="1" applyFont="1" applyBorder="1" applyAlignment="1">
      <alignment horizontal="right"/>
    </xf>
    <xf numFmtId="0" fontId="4" fillId="0" borderId="0" xfId="5" applyNumberFormat="1" applyFont="1" applyAlignment="1">
      <alignment vertical="top"/>
    </xf>
    <xf numFmtId="167" fontId="4" fillId="0" borderId="0" xfId="0" applyNumberFormat="1" applyFont="1"/>
    <xf numFmtId="0" fontId="4" fillId="0" borderId="1" xfId="9" applyFont="1" applyBorder="1" applyAlignment="1">
      <alignment vertical="top"/>
    </xf>
    <xf numFmtId="164" fontId="3" fillId="0" borderId="12" xfId="5" applyFont="1" applyBorder="1" applyAlignment="1">
      <alignment horizontal="center" vertical="center"/>
    </xf>
    <xf numFmtId="166" fontId="4" fillId="0" borderId="20" xfId="0" applyNumberFormat="1" applyFont="1" applyBorder="1" applyAlignment="1">
      <alignment horizontal="center"/>
    </xf>
    <xf numFmtId="0" fontId="2" fillId="0" borderId="0" xfId="0" applyFont="1"/>
    <xf numFmtId="166" fontId="4" fillId="0" borderId="9" xfId="8" applyNumberFormat="1" applyFont="1" applyBorder="1" applyAlignment="1">
      <alignment horizontal="right"/>
    </xf>
    <xf numFmtId="0" fontId="3" fillId="0" borderId="0" xfId="0" applyFont="1" applyBorder="1" applyAlignment="1"/>
    <xf numFmtId="166" fontId="2" fillId="0" borderId="0" xfId="0" applyNumberFormat="1" applyFont="1"/>
    <xf numFmtId="0" fontId="4" fillId="0" borderId="0" xfId="0" applyFont="1" applyBorder="1" applyAlignment="1"/>
    <xf numFmtId="0" fontId="2" fillId="0" borderId="0" xfId="0" applyFont="1" applyBorder="1" applyAlignment="1"/>
    <xf numFmtId="0" fontId="4" fillId="0" borderId="9" xfId="0" applyFont="1" applyBorder="1" applyAlignment="1">
      <alignment horizontal="left" wrapText="1" indent="1"/>
    </xf>
    <xf numFmtId="169" fontId="8" fillId="0" borderId="0" xfId="8" applyNumberFormat="1" applyFont="1" applyAlignment="1">
      <alignment horizontal="right"/>
    </xf>
    <xf numFmtId="166" fontId="4" fillId="0" borderId="0" xfId="8" applyNumberFormat="1" applyFont="1" applyFill="1" applyAlignment="1">
      <alignment horizontal="right"/>
    </xf>
    <xf numFmtId="164" fontId="3" fillId="0" borderId="2" xfId="5" applyFont="1" applyBorder="1" applyAlignment="1">
      <alignment horizontal="centerContinuous" vertical="center"/>
    </xf>
    <xf numFmtId="164" fontId="4" fillId="0" borderId="0" xfId="5" applyFont="1" applyBorder="1" applyAlignment="1"/>
    <xf numFmtId="0" fontId="3" fillId="0" borderId="0" xfId="7" applyFont="1" applyAlignment="1">
      <alignment horizontal="left"/>
    </xf>
    <xf numFmtId="166" fontId="8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7" fontId="19" fillId="0" borderId="0" xfId="8" applyNumberFormat="1" applyFont="1" applyAlignment="1">
      <alignment horizontal="right"/>
    </xf>
    <xf numFmtId="0" fontId="4" fillId="0" borderId="9" xfId="0" applyFont="1" applyBorder="1" applyAlignment="1">
      <alignment wrapText="1"/>
    </xf>
    <xf numFmtId="0" fontId="4" fillId="0" borderId="9" xfId="6" applyNumberFormat="1" applyFont="1" applyBorder="1" applyAlignment="1" applyProtection="1">
      <alignment horizontal="center" wrapText="1"/>
    </xf>
    <xf numFmtId="164" fontId="9" fillId="0" borderId="7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164" fontId="9" fillId="0" borderId="7" xfId="5" applyFont="1" applyBorder="1" applyAlignment="1">
      <alignment horizontal="center" vertical="center" wrapText="1"/>
    </xf>
    <xf numFmtId="164" fontId="9" fillId="0" borderId="2" xfId="5" applyFont="1" applyBorder="1" applyAlignment="1">
      <alignment horizontal="center" vertical="center" wrapText="1"/>
    </xf>
    <xf numFmtId="164" fontId="9" fillId="0" borderId="13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0" fontId="4" fillId="0" borderId="38" xfId="6" applyNumberFormat="1" applyFont="1" applyBorder="1" applyAlignment="1" applyProtection="1">
      <alignment horizontal="center" wrapText="1"/>
    </xf>
    <xf numFmtId="0" fontId="4" fillId="0" borderId="37" xfId="6" applyNumberFormat="1" applyFont="1" applyBorder="1" applyAlignment="1" applyProtection="1">
      <alignment horizontal="center" wrapText="1"/>
    </xf>
    <xf numFmtId="167" fontId="4" fillId="0" borderId="0" xfId="0" applyNumberFormat="1" applyFont="1" applyAlignment="1"/>
    <xf numFmtId="0" fontId="4" fillId="0" borderId="0" xfId="0" applyFont="1" applyBorder="1" applyAlignment="1">
      <alignment horizontal="left" wrapText="1" indent="1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0" fontId="19" fillId="0" borderId="0" xfId="6" applyFont="1" applyFill="1" applyAlignment="1"/>
    <xf numFmtId="0" fontId="4" fillId="0" borderId="38" xfId="6" applyNumberFormat="1" applyFont="1" applyFill="1" applyBorder="1" applyAlignment="1" applyProtection="1">
      <alignment horizontal="center" wrapText="1"/>
    </xf>
    <xf numFmtId="168" fontId="4" fillId="0" borderId="0" xfId="8" applyNumberFormat="1" applyFont="1" applyAlignment="1">
      <alignment horizontal="right"/>
    </xf>
    <xf numFmtId="165" fontId="2" fillId="0" borderId="0" xfId="0" applyNumberFormat="1" applyFont="1" applyAlignment="1"/>
    <xf numFmtId="167" fontId="7" fillId="0" borderId="0" xfId="27" applyNumberFormat="1" applyFont="1" applyAlignment="1">
      <alignment horizontal="right"/>
    </xf>
    <xf numFmtId="0" fontId="4" fillId="0" borderId="0" xfId="0" applyFont="1" applyBorder="1" applyAlignment="1">
      <alignment wrapText="1"/>
    </xf>
    <xf numFmtId="167" fontId="4" fillId="0" borderId="0" xfId="27" applyNumberFormat="1" applyFont="1" applyAlignment="1">
      <alignment horizontal="right"/>
    </xf>
    <xf numFmtId="167" fontId="4" fillId="0" borderId="0" xfId="27" applyNumberFormat="1" applyFont="1" applyFill="1" applyAlignment="1">
      <alignment horizontal="right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167" fontId="19" fillId="0" borderId="0" xfId="27" applyNumberFormat="1" applyFont="1" applyAlignment="1">
      <alignment horizontal="right"/>
    </xf>
    <xf numFmtId="0" fontId="4" fillId="0" borderId="17" xfId="0" applyFont="1" applyBorder="1" applyAlignment="1"/>
    <xf numFmtId="0" fontId="4" fillId="0" borderId="19" xfId="0" applyFont="1" applyBorder="1" applyAlignment="1"/>
    <xf numFmtId="164" fontId="3" fillId="0" borderId="14" xfId="5" applyFont="1" applyBorder="1" applyAlignment="1">
      <alignment horizontal="centerContinuous" vertical="center"/>
    </xf>
    <xf numFmtId="164" fontId="3" fillId="0" borderId="10" xfId="5" applyFont="1" applyBorder="1" applyAlignment="1">
      <alignment horizontal="centerContinuous" vertical="center" wrapText="1"/>
    </xf>
    <xf numFmtId="0" fontId="4" fillId="0" borderId="19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9" xfId="0" applyFont="1" applyBorder="1" applyAlignment="1"/>
    <xf numFmtId="0" fontId="3" fillId="0" borderId="2" xfId="5" applyNumberFormat="1" applyFont="1" applyBorder="1" applyAlignment="1">
      <alignment horizontal="centerContinuous" vertical="center"/>
    </xf>
    <xf numFmtId="164" fontId="3" fillId="0" borderId="1" xfId="5" applyFont="1" applyBorder="1" applyAlignment="1">
      <alignment horizontal="centerContinuous" vertical="center"/>
    </xf>
    <xf numFmtId="167" fontId="2" fillId="0" borderId="0" xfId="0" applyNumberFormat="1" applyFont="1" applyAlignment="1"/>
    <xf numFmtId="164" fontId="3" fillId="0" borderId="7" xfId="5" applyFont="1" applyBorder="1" applyAlignment="1">
      <alignment horizontal="center" vertical="center" wrapText="1"/>
    </xf>
    <xf numFmtId="164" fontId="3" fillId="0" borderId="7" xfId="5" applyFont="1" applyBorder="1" applyAlignment="1">
      <alignment horizontal="centerContinuous" vertical="center" wrapText="1"/>
    </xf>
    <xf numFmtId="164" fontId="3" fillId="0" borderId="13" xfId="5" applyFont="1" applyBorder="1" applyAlignment="1">
      <alignment horizontal="centerContinuous" vertical="center" wrapText="1"/>
    </xf>
    <xf numFmtId="166" fontId="2" fillId="0" borderId="0" xfId="0" applyNumberFormat="1" applyFont="1" applyAlignment="1"/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20" fillId="0" borderId="0" xfId="12" applyFont="1" applyFill="1"/>
    <xf numFmtId="0" fontId="3" fillId="0" borderId="13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164" fontId="3" fillId="0" borderId="7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164" fontId="9" fillId="0" borderId="7" xfId="5" applyFont="1" applyBorder="1" applyAlignment="1">
      <alignment horizontal="center" vertical="center"/>
    </xf>
    <xf numFmtId="0" fontId="9" fillId="0" borderId="7" xfId="5" applyNumberFormat="1" applyFont="1" applyBorder="1" applyAlignment="1">
      <alignment horizontal="centerContinuous" vertical="center"/>
    </xf>
    <xf numFmtId="164" fontId="3" fillId="0" borderId="5" xfId="5" applyFont="1" applyBorder="1" applyAlignment="1">
      <alignment horizontal="centerContinuous" vertical="center"/>
    </xf>
    <xf numFmtId="164" fontId="3" fillId="0" borderId="4" xfId="5" applyFont="1" applyBorder="1" applyAlignment="1">
      <alignment horizontal="centerContinuous" vertical="center"/>
    </xf>
    <xf numFmtId="164" fontId="3" fillId="0" borderId="16" xfId="5" applyFont="1" applyBorder="1" applyAlignment="1">
      <alignment horizontal="centerContinuous" vertical="center"/>
    </xf>
    <xf numFmtId="164" fontId="3" fillId="0" borderId="12" xfId="5" applyFont="1" applyBorder="1" applyAlignment="1">
      <alignment horizontal="centerContinuous" vertical="center"/>
    </xf>
    <xf numFmtId="0" fontId="0" fillId="0" borderId="20" xfId="0" applyBorder="1" applyAlignment="1"/>
    <xf numFmtId="0" fontId="0" fillId="0" borderId="23" xfId="0" applyBorder="1" applyAlignment="1"/>
    <xf numFmtId="167" fontId="4" fillId="0" borderId="23" xfId="27" applyNumberFormat="1" applyFont="1" applyBorder="1" applyAlignment="1">
      <alignment horizontal="right"/>
    </xf>
    <xf numFmtId="0" fontId="15" fillId="0" borderId="23" xfId="0" applyFont="1" applyBorder="1" applyAlignment="1"/>
    <xf numFmtId="0" fontId="3" fillId="0" borderId="40" xfId="10" applyFont="1" applyFill="1" applyBorder="1" applyAlignment="1">
      <alignment horizontal="centerContinuous" vertical="center"/>
    </xf>
    <xf numFmtId="0" fontId="3" fillId="0" borderId="43" xfId="10" applyFont="1" applyFill="1" applyBorder="1" applyAlignment="1">
      <alignment horizontal="centerContinuous" vertical="center"/>
    </xf>
    <xf numFmtId="0" fontId="3" fillId="0" borderId="44" xfId="10" applyFont="1" applyFill="1" applyBorder="1" applyAlignment="1">
      <alignment horizontal="center" vertical="center"/>
    </xf>
    <xf numFmtId="0" fontId="3" fillId="0" borderId="44" xfId="10" applyFont="1" applyFill="1" applyBorder="1" applyAlignment="1">
      <alignment horizontal="centerContinuous" vertical="center"/>
    </xf>
    <xf numFmtId="0" fontId="3" fillId="0" borderId="40" xfId="10" applyFont="1" applyFill="1" applyBorder="1" applyAlignment="1">
      <alignment horizontal="center" vertical="center"/>
    </xf>
    <xf numFmtId="0" fontId="3" fillId="0" borderId="43" xfId="10" applyFont="1" applyFill="1" applyBorder="1" applyAlignment="1">
      <alignment horizontal="center" vertical="center" wrapText="1"/>
    </xf>
    <xf numFmtId="0" fontId="3" fillId="0" borderId="43" xfId="0" applyNumberFormat="1" applyFont="1" applyFill="1" applyBorder="1" applyAlignment="1">
      <alignment horizontal="center" vertical="center" wrapText="1"/>
    </xf>
    <xf numFmtId="164" fontId="3" fillId="0" borderId="44" xfId="5" applyFont="1" applyFill="1" applyBorder="1" applyAlignment="1">
      <alignment horizontal="center" vertical="center"/>
    </xf>
    <xf numFmtId="0" fontId="3" fillId="0" borderId="44" xfId="28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3" fillId="0" borderId="42" xfId="10" applyFont="1" applyFill="1" applyBorder="1" applyAlignment="1">
      <alignment horizontal="center" vertical="center"/>
    </xf>
    <xf numFmtId="0" fontId="3" fillId="0" borderId="43" xfId="10" applyFont="1" applyFill="1" applyBorder="1" applyAlignment="1">
      <alignment horizontal="center" vertical="center"/>
    </xf>
    <xf numFmtId="166" fontId="8" fillId="0" borderId="23" xfId="8" applyNumberFormat="1" applyFont="1" applyBorder="1" applyAlignment="1">
      <alignment horizontal="right"/>
    </xf>
    <xf numFmtId="166" fontId="7" fillId="0" borderId="23" xfId="8" applyNumberFormat="1" applyFont="1" applyBorder="1" applyAlignment="1">
      <alignment horizontal="right"/>
    </xf>
    <xf numFmtId="0" fontId="3" fillId="0" borderId="42" xfId="10" applyFont="1" applyFill="1" applyBorder="1" applyAlignment="1">
      <alignment horizontal="centerContinuous" vertical="center"/>
    </xf>
    <xf numFmtId="166" fontId="0" fillId="0" borderId="23" xfId="0" applyNumberFormat="1" applyBorder="1" applyAlignment="1"/>
    <xf numFmtId="0" fontId="4" fillId="0" borderId="0" xfId="6" applyFont="1"/>
    <xf numFmtId="9" fontId="4" fillId="0" borderId="0" xfId="3" applyFont="1"/>
    <xf numFmtId="0" fontId="3" fillId="0" borderId="5" xfId="14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4" fillId="0" borderId="0" xfId="6" applyFont="1" applyAlignment="1"/>
    <xf numFmtId="167" fontId="4" fillId="0" borderId="0" xfId="6" applyNumberFormat="1" applyFont="1" applyAlignment="1"/>
    <xf numFmtId="0" fontId="4" fillId="0" borderId="0" xfId="6" applyFont="1" applyFill="1" applyAlignment="1"/>
    <xf numFmtId="0" fontId="3" fillId="0" borderId="4" xfId="6" applyFont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Continuous" vertical="center"/>
    </xf>
    <xf numFmtId="164" fontId="3" fillId="0" borderId="2" xfId="5" applyFont="1" applyFill="1" applyBorder="1" applyAlignment="1">
      <alignment horizontal="center" vertical="center" wrapText="1"/>
    </xf>
    <xf numFmtId="0" fontId="8" fillId="0" borderId="9" xfId="13" applyFont="1" applyFill="1" applyBorder="1" applyAlignment="1"/>
    <xf numFmtId="0" fontId="4" fillId="0" borderId="9" xfId="13" applyFont="1" applyFill="1" applyBorder="1" applyAlignment="1"/>
    <xf numFmtId="0" fontId="3" fillId="0" borderId="11" xfId="6" applyFont="1" applyBorder="1" applyAlignment="1">
      <alignment horizontal="center" vertical="center"/>
    </xf>
    <xf numFmtId="0" fontId="3" fillId="0" borderId="4" xfId="14" applyFont="1" applyBorder="1" applyAlignment="1">
      <alignment horizontal="center" vertical="center" wrapText="1"/>
    </xf>
    <xf numFmtId="0" fontId="3" fillId="0" borderId="11" xfId="14" applyFont="1" applyBorder="1" applyAlignment="1">
      <alignment horizontal="center" vertical="center" wrapText="1"/>
    </xf>
    <xf numFmtId="166" fontId="15" fillId="0" borderId="23" xfId="0" applyNumberFormat="1" applyFont="1" applyBorder="1" applyAlignment="1"/>
    <xf numFmtId="0" fontId="4" fillId="0" borderId="0" xfId="12" applyFont="1" applyFill="1"/>
    <xf numFmtId="0" fontId="4" fillId="0" borderId="0" xfId="0" applyFont="1" applyAlignment="1">
      <alignment vertical="top"/>
    </xf>
    <xf numFmtId="166" fontId="4" fillId="0" borderId="9" xfId="8" applyNumberFormat="1" applyFont="1" applyFill="1" applyBorder="1" applyAlignment="1">
      <alignment horizontal="right"/>
    </xf>
    <xf numFmtId="0" fontId="3" fillId="0" borderId="3" xfId="6" applyFont="1" applyBorder="1" applyAlignment="1">
      <alignment horizontal="centerContinuous" vertical="center"/>
    </xf>
    <xf numFmtId="0" fontId="10" fillId="0" borderId="3" xfId="6" applyFont="1" applyBorder="1" applyAlignment="1">
      <alignment horizontal="centerContinuous" vertical="center"/>
    </xf>
    <xf numFmtId="0" fontId="3" fillId="0" borderId="7" xfId="6" applyFont="1" applyBorder="1" applyAlignment="1">
      <alignment horizontal="centerContinuous" vertical="center"/>
    </xf>
    <xf numFmtId="0" fontId="10" fillId="0" borderId="45" xfId="6" applyFont="1" applyBorder="1" applyAlignment="1">
      <alignment horizontal="centerContinuous" vertical="center"/>
    </xf>
    <xf numFmtId="0" fontId="10" fillId="0" borderId="15" xfId="6" applyFont="1" applyBorder="1" applyAlignment="1">
      <alignment horizontal="centerContinuous" vertical="center"/>
    </xf>
    <xf numFmtId="0" fontId="7" fillId="0" borderId="9" xfId="13" applyFont="1" applyFill="1" applyBorder="1" applyAlignment="1"/>
    <xf numFmtId="0" fontId="22" fillId="0" borderId="0" xfId="12" applyFont="1" applyFill="1"/>
    <xf numFmtId="0" fontId="7" fillId="0" borderId="0" xfId="12" applyFont="1" applyFill="1"/>
    <xf numFmtId="0" fontId="4" fillId="0" borderId="9" xfId="13" applyFont="1" applyFill="1" applyBorder="1" applyAlignment="1">
      <alignment wrapText="1"/>
    </xf>
    <xf numFmtId="0" fontId="9" fillId="0" borderId="13" xfId="5" applyNumberFormat="1" applyFont="1" applyBorder="1" applyAlignment="1">
      <alignment horizontal="centerContinuous" vertical="center"/>
    </xf>
    <xf numFmtId="0" fontId="3" fillId="0" borderId="7" xfId="5" applyNumberFormat="1" applyFont="1" applyBorder="1" applyAlignment="1">
      <alignment horizontal="centerContinuous" vertical="center"/>
    </xf>
    <xf numFmtId="164" fontId="3" fillId="0" borderId="6" xfId="5" applyFont="1" applyBorder="1" applyAlignment="1">
      <alignment horizontal="centerContinuous" vertical="center"/>
    </xf>
    <xf numFmtId="164" fontId="9" fillId="0" borderId="14" xfId="5" applyFont="1" applyBorder="1" applyAlignment="1">
      <alignment horizontal="centerContinuous" vertical="center"/>
    </xf>
    <xf numFmtId="167" fontId="4" fillId="0" borderId="0" xfId="8" applyNumberFormat="1" applyFont="1" applyBorder="1" applyAlignment="1">
      <alignment horizontal="right"/>
    </xf>
    <xf numFmtId="167" fontId="4" fillId="0" borderId="9" xfId="8" applyNumberFormat="1" applyFont="1" applyBorder="1" applyAlignment="1">
      <alignment horizontal="right"/>
    </xf>
    <xf numFmtId="167" fontId="7" fillId="0" borderId="0" xfId="8" applyNumberFormat="1" applyFont="1" applyBorder="1" applyAlignment="1">
      <alignment horizontal="right"/>
    </xf>
    <xf numFmtId="0" fontId="7" fillId="0" borderId="1" xfId="9" applyFont="1" applyBorder="1" applyAlignment="1">
      <alignment horizontal="left" vertical="top" indent="3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164" fontId="9" fillId="0" borderId="24" xfId="5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164" fontId="9" fillId="0" borderId="2" xfId="5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3" fillId="0" borderId="27" xfId="5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0" xfId="5" applyFont="1" applyBorder="1" applyAlignment="1">
      <alignment horizontal="center" vertical="center" wrapText="1"/>
    </xf>
    <xf numFmtId="164" fontId="3" fillId="0" borderId="23" xfId="5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41" xfId="5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3" fillId="0" borderId="33" xfId="5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64" fontId="3" fillId="0" borderId="28" xfId="5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2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1" xfId="0" applyBorder="1" applyAlignment="1"/>
    <xf numFmtId="164" fontId="3" fillId="0" borderId="7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0" fontId="6" fillId="0" borderId="2" xfId="7" applyBorder="1" applyAlignment="1">
      <alignment horizontal="center" vertical="center"/>
    </xf>
    <xf numFmtId="164" fontId="9" fillId="0" borderId="2" xfId="5" applyFont="1" applyBorder="1" applyAlignment="1">
      <alignment horizontal="center" vertical="center"/>
    </xf>
    <xf numFmtId="0" fontId="6" fillId="0" borderId="7" xfId="7" applyBorder="1" applyAlignment="1">
      <alignment horizontal="center" vertical="center"/>
    </xf>
    <xf numFmtId="164" fontId="3" fillId="0" borderId="24" xfId="5" applyFont="1" applyBorder="1" applyAlignment="1">
      <alignment horizontal="center" vertical="center" wrapText="1"/>
    </xf>
    <xf numFmtId="0" fontId="6" fillId="0" borderId="25" xfId="7" applyBorder="1" applyAlignment="1">
      <alignment horizontal="center" vertical="center"/>
    </xf>
    <xf numFmtId="164" fontId="9" fillId="0" borderId="13" xfId="5" applyFont="1" applyBorder="1" applyAlignment="1">
      <alignment horizontal="center" vertical="center" wrapText="1"/>
    </xf>
    <xf numFmtId="164" fontId="9" fillId="0" borderId="13" xfId="5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9" fillId="0" borderId="21" xfId="5" applyNumberFormat="1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164" fontId="9" fillId="0" borderId="7" xfId="5" applyFont="1" applyBorder="1" applyAlignment="1">
      <alignment horizontal="center" vertical="center" wrapText="1"/>
    </xf>
    <xf numFmtId="0" fontId="0" fillId="0" borderId="23" xfId="0" applyBorder="1" applyAlignment="1"/>
    <xf numFmtId="164" fontId="9" fillId="0" borderId="14" xfId="5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64" fontId="3" fillId="0" borderId="14" xfId="5" applyFont="1" applyBorder="1" applyAlignment="1">
      <alignment horizontal="center" vertical="center" wrapText="1"/>
    </xf>
    <xf numFmtId="164" fontId="3" fillId="0" borderId="10" xfId="5" applyFont="1" applyBorder="1" applyAlignment="1">
      <alignment horizontal="center" vertical="center" wrapText="1"/>
    </xf>
    <xf numFmtId="164" fontId="3" fillId="0" borderId="13" xfId="5" applyFont="1" applyBorder="1" applyAlignment="1">
      <alignment horizontal="center" vertical="center" wrapText="1"/>
    </xf>
    <xf numFmtId="164" fontId="9" fillId="0" borderId="8" xfId="5" applyFont="1" applyBorder="1" applyAlignment="1">
      <alignment horizontal="center" vertical="center" wrapText="1"/>
    </xf>
    <xf numFmtId="164" fontId="9" fillId="0" borderId="18" xfId="5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9" fillId="0" borderId="16" xfId="15" applyFont="1" applyBorder="1" applyAlignment="1">
      <alignment horizontal="center" vertical="center"/>
    </xf>
    <xf numFmtId="0" fontId="3" fillId="0" borderId="16" xfId="15" applyFont="1" applyBorder="1" applyAlignment="1">
      <alignment horizontal="center" vertical="center"/>
    </xf>
    <xf numFmtId="0" fontId="9" fillId="0" borderId="36" xfId="15" applyFont="1" applyBorder="1" applyAlignment="1">
      <alignment horizontal="center" vertical="center"/>
    </xf>
    <xf numFmtId="164" fontId="9" fillId="0" borderId="35" xfId="5" applyFont="1" applyBorder="1" applyAlignment="1">
      <alignment horizontal="center" vertical="center" wrapText="1"/>
    </xf>
    <xf numFmtId="164" fontId="3" fillId="0" borderId="0" xfId="5" applyFont="1" applyAlignment="1">
      <alignment horizontal="left" wrapText="1"/>
    </xf>
    <xf numFmtId="164" fontId="3" fillId="0" borderId="8" xfId="5" applyFont="1" applyBorder="1" applyAlignment="1">
      <alignment horizontal="center" vertical="center" wrapText="1"/>
    </xf>
    <xf numFmtId="164" fontId="3" fillId="0" borderId="18" xfId="5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8" xfId="1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9" fillId="0" borderId="23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164" fontId="9" fillId="0" borderId="25" xfId="5" applyFont="1" applyBorder="1" applyAlignment="1">
      <alignment horizontal="center" vertical="center" wrapText="1"/>
    </xf>
    <xf numFmtId="164" fontId="9" fillId="0" borderId="15" xfId="5" applyFont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3" fillId="0" borderId="19" xfId="29" applyFont="1" applyBorder="1" applyAlignment="1">
      <alignment horizontal="center" vertical="center" wrapText="1"/>
    </xf>
    <xf numFmtId="0" fontId="3" fillId="0" borderId="9" xfId="29" applyFont="1" applyBorder="1" applyAlignment="1">
      <alignment horizontal="center" vertical="center" wrapText="1"/>
    </xf>
    <xf numFmtId="0" fontId="3" fillId="0" borderId="26" xfId="14" applyFont="1" applyBorder="1" applyAlignment="1">
      <alignment wrapText="1"/>
    </xf>
    <xf numFmtId="0" fontId="3" fillId="0" borderId="37" xfId="29" applyFont="1" applyBorder="1" applyAlignment="1">
      <alignment horizontal="center" vertical="center" wrapText="1"/>
    </xf>
    <xf numFmtId="0" fontId="3" fillId="0" borderId="38" xfId="29" applyFont="1" applyBorder="1" applyAlignment="1">
      <alignment horizontal="center" vertical="center" wrapText="1"/>
    </xf>
    <xf numFmtId="0" fontId="2" fillId="0" borderId="39" xfId="26" applyBorder="1" applyAlignment="1">
      <alignment wrapText="1"/>
    </xf>
    <xf numFmtId="0" fontId="3" fillId="0" borderId="20" xfId="6" applyFont="1" applyBorder="1" applyAlignment="1">
      <alignment horizontal="center" vertical="center" wrapText="1"/>
    </xf>
    <xf numFmtId="0" fontId="3" fillId="0" borderId="31" xfId="14" applyFont="1" applyBorder="1" applyAlignment="1">
      <alignment horizontal="center" vertical="center" wrapText="1"/>
    </xf>
    <xf numFmtId="0" fontId="3" fillId="0" borderId="32" xfId="6" applyFont="1" applyBorder="1" applyAlignment="1">
      <alignment horizontal="center" vertical="center" wrapText="1"/>
    </xf>
    <xf numFmtId="0" fontId="3" fillId="0" borderId="30" xfId="14" applyFont="1" applyBorder="1" applyAlignment="1">
      <alignment horizontal="center" vertical="center" wrapText="1"/>
    </xf>
    <xf numFmtId="0" fontId="3" fillId="0" borderId="0" xfId="6" applyNumberFormat="1" applyFont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9" fillId="0" borderId="9" xfId="13" applyFont="1" applyFill="1" applyBorder="1" applyAlignment="1">
      <alignment horizontal="center" vertical="center"/>
    </xf>
    <xf numFmtId="0" fontId="9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Border="1" applyAlignment="1">
      <alignment horizontal="center" vertical="center" wrapText="1"/>
    </xf>
    <xf numFmtId="0" fontId="5" fillId="0" borderId="32" xfId="13" applyBorder="1" applyAlignment="1">
      <alignment horizontal="center" vertical="center" wrapText="1"/>
    </xf>
    <xf numFmtId="0" fontId="5" fillId="0" borderId="30" xfId="13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9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</cellXfs>
  <cellStyles count="30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Beispiel Kreistabelle1 2" xfId="29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1" xfId="28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3/R32/OE325ABF/Veroeffentlichung/Stat_Bericht_Komm_Abf/StatBerichtKomAbf1999/Tabellen/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6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tabSelected="1" zoomScaleNormal="100" workbookViewId="0"/>
  </sheetViews>
  <sheetFormatPr baseColWidth="10" defaultColWidth="11.42578125" defaultRowHeight="12.75" x14ac:dyDescent="0.2"/>
  <cols>
    <col min="1" max="1" width="24.28515625" style="25" customWidth="1"/>
    <col min="2" max="6" width="13.5703125" style="25" customWidth="1"/>
    <col min="7" max="16384" width="11.42578125" style="25"/>
  </cols>
  <sheetData>
    <row r="1" spans="1:8" ht="16.5" customHeight="1" x14ac:dyDescent="0.2">
      <c r="A1" s="41"/>
    </row>
    <row r="2" spans="1:8" s="43" customFormat="1" ht="14.85" customHeight="1" x14ac:dyDescent="0.2">
      <c r="A2" s="1" t="s">
        <v>138</v>
      </c>
      <c r="F2" s="42"/>
    </row>
    <row r="3" spans="1:8" ht="15" customHeight="1" x14ac:dyDescent="0.2">
      <c r="A3" s="235" t="s">
        <v>18</v>
      </c>
      <c r="B3" s="238" t="s">
        <v>15</v>
      </c>
      <c r="C3" s="13" t="s">
        <v>1</v>
      </c>
      <c r="D3" s="13"/>
      <c r="E3" s="13"/>
      <c r="F3" s="11"/>
    </row>
    <row r="4" spans="1:8" ht="30" customHeight="1" x14ac:dyDescent="0.2">
      <c r="A4" s="236"/>
      <c r="B4" s="239"/>
      <c r="C4" s="240" t="s">
        <v>2</v>
      </c>
      <c r="D4" s="7" t="s">
        <v>3</v>
      </c>
      <c r="E4" s="6" t="s">
        <v>17</v>
      </c>
      <c r="F4" s="172" t="s">
        <v>4</v>
      </c>
    </row>
    <row r="5" spans="1:8" ht="15" customHeight="1" x14ac:dyDescent="0.2">
      <c r="A5" s="236"/>
      <c r="B5" s="239"/>
      <c r="C5" s="241"/>
      <c r="D5" s="10" t="s">
        <v>5</v>
      </c>
      <c r="E5" s="10"/>
      <c r="F5" s="173"/>
    </row>
    <row r="6" spans="1:8" ht="15" customHeight="1" x14ac:dyDescent="0.2">
      <c r="A6" s="237"/>
      <c r="B6" s="9" t="s">
        <v>28</v>
      </c>
      <c r="C6" s="3"/>
      <c r="D6" s="3"/>
      <c r="E6" s="3"/>
      <c r="F6" s="3"/>
    </row>
    <row r="7" spans="1:8" ht="18" customHeight="1" x14ac:dyDescent="0.2">
      <c r="A7" s="34" t="s">
        <v>49</v>
      </c>
      <c r="B7" s="35"/>
      <c r="C7" s="36"/>
      <c r="D7" s="36"/>
      <c r="E7" s="36"/>
      <c r="F7" s="36"/>
    </row>
    <row r="8" spans="1:8" ht="12.75" customHeight="1" x14ac:dyDescent="0.2">
      <c r="A8" s="37" t="s">
        <v>50</v>
      </c>
      <c r="B8" s="27">
        <v>123.687</v>
      </c>
      <c r="C8" s="27">
        <v>10.647</v>
      </c>
      <c r="D8" s="27">
        <v>113.04</v>
      </c>
      <c r="E8" s="27">
        <v>0</v>
      </c>
      <c r="F8" s="27">
        <v>0</v>
      </c>
      <c r="G8" s="94"/>
      <c r="H8" s="94"/>
    </row>
    <row r="9" spans="1:8" ht="18" customHeight="1" x14ac:dyDescent="0.2">
      <c r="A9" s="38" t="s">
        <v>51</v>
      </c>
      <c r="B9" s="86"/>
      <c r="C9" s="86"/>
      <c r="D9" s="86"/>
      <c r="E9" s="86"/>
      <c r="F9" s="86"/>
      <c r="G9" s="94"/>
      <c r="H9" s="94"/>
    </row>
    <row r="10" spans="1:8" ht="12.75" customHeight="1" x14ac:dyDescent="0.2">
      <c r="A10" s="37" t="s">
        <v>52</v>
      </c>
      <c r="B10" s="27">
        <v>53.947000000000003</v>
      </c>
      <c r="C10" s="27">
        <v>0</v>
      </c>
      <c r="D10" s="27">
        <v>53.947000000000003</v>
      </c>
      <c r="E10" s="27">
        <v>0</v>
      </c>
      <c r="F10" s="27">
        <v>0</v>
      </c>
      <c r="G10" s="94"/>
      <c r="H10" s="94"/>
    </row>
    <row r="11" spans="1:8" ht="12.75" customHeight="1" x14ac:dyDescent="0.2">
      <c r="A11" s="37" t="s">
        <v>53</v>
      </c>
      <c r="B11" s="27">
        <v>66.873999999999995</v>
      </c>
      <c r="C11" s="27">
        <v>0</v>
      </c>
      <c r="D11" s="27">
        <v>66.873999999999995</v>
      </c>
      <c r="E11" s="27">
        <v>0</v>
      </c>
      <c r="F11" s="27">
        <v>0</v>
      </c>
      <c r="G11" s="94"/>
      <c r="H11" s="94"/>
    </row>
    <row r="12" spans="1:8" ht="12.75" customHeight="1" x14ac:dyDescent="0.2">
      <c r="A12" s="37" t="s">
        <v>54</v>
      </c>
      <c r="B12" s="27">
        <v>48.122999999999998</v>
      </c>
      <c r="C12" s="27">
        <v>0</v>
      </c>
      <c r="D12" s="27">
        <v>48.122999999999998</v>
      </c>
      <c r="E12" s="27">
        <v>0</v>
      </c>
      <c r="F12" s="27">
        <v>0</v>
      </c>
      <c r="G12" s="94"/>
      <c r="H12" s="94"/>
    </row>
    <row r="13" spans="1:8" ht="12.75" customHeight="1" x14ac:dyDescent="0.2">
      <c r="A13" s="37" t="s">
        <v>55</v>
      </c>
      <c r="B13" s="27">
        <v>75.441999999999993</v>
      </c>
      <c r="C13" s="27">
        <v>0</v>
      </c>
      <c r="D13" s="27">
        <v>75.441999999999993</v>
      </c>
      <c r="E13" s="27">
        <v>0</v>
      </c>
      <c r="F13" s="27">
        <v>0</v>
      </c>
      <c r="G13" s="94"/>
      <c r="H13" s="94"/>
    </row>
    <row r="14" spans="1:8" ht="12.75" customHeight="1" x14ac:dyDescent="0.2">
      <c r="A14" s="37" t="s">
        <v>56</v>
      </c>
      <c r="B14" s="27">
        <v>52.933</v>
      </c>
      <c r="C14" s="27">
        <v>4.8680000000000003</v>
      </c>
      <c r="D14" s="27">
        <v>48.064999999999998</v>
      </c>
      <c r="E14" s="27">
        <v>0</v>
      </c>
      <c r="F14" s="27">
        <v>0</v>
      </c>
      <c r="G14" s="94"/>
      <c r="H14" s="94"/>
    </row>
    <row r="15" spans="1:8" ht="12.75" customHeight="1" x14ac:dyDescent="0.2">
      <c r="A15" s="39" t="s">
        <v>19</v>
      </c>
      <c r="B15" s="27">
        <v>421.00599999999997</v>
      </c>
      <c r="C15" s="27">
        <v>15.515000000000001</v>
      </c>
      <c r="D15" s="27">
        <v>405.49099999999999</v>
      </c>
      <c r="E15" s="166">
        <v>0</v>
      </c>
      <c r="F15" s="27">
        <v>0</v>
      </c>
      <c r="G15" s="94"/>
      <c r="H15" s="94"/>
    </row>
    <row r="16" spans="1:8" ht="18" customHeight="1" x14ac:dyDescent="0.2">
      <c r="A16" s="39" t="s">
        <v>49</v>
      </c>
      <c r="B16" s="27"/>
      <c r="C16" s="27"/>
      <c r="D16" s="27"/>
      <c r="E16" s="27"/>
      <c r="F16" s="27"/>
      <c r="G16" s="94"/>
      <c r="H16" s="94"/>
    </row>
    <row r="17" spans="1:8" ht="12.75" customHeight="1" x14ac:dyDescent="0.2">
      <c r="A17" s="37" t="s">
        <v>57</v>
      </c>
      <c r="B17" s="27">
        <v>21.548999999999999</v>
      </c>
      <c r="C17" s="27">
        <v>3.093</v>
      </c>
      <c r="D17" s="27">
        <v>18.456</v>
      </c>
      <c r="E17" s="27">
        <v>0</v>
      </c>
      <c r="F17" s="27">
        <v>0</v>
      </c>
      <c r="G17" s="94"/>
      <c r="H17" s="94"/>
    </row>
    <row r="18" spans="1:8" ht="18" customHeight="1" x14ac:dyDescent="0.2">
      <c r="A18" s="38" t="s">
        <v>51</v>
      </c>
      <c r="B18" s="27"/>
      <c r="C18" s="27"/>
      <c r="D18" s="27"/>
      <c r="E18" s="27"/>
      <c r="F18" s="27"/>
      <c r="G18" s="94"/>
      <c r="H18" s="94"/>
    </row>
    <row r="19" spans="1:8" ht="12.75" customHeight="1" x14ac:dyDescent="0.2">
      <c r="A19" s="37" t="s">
        <v>57</v>
      </c>
      <c r="B19" s="27">
        <v>53.357999999999997</v>
      </c>
      <c r="C19" s="27">
        <v>5.2999999999999999E-2</v>
      </c>
      <c r="D19" s="27">
        <v>53.305</v>
      </c>
      <c r="E19" s="27">
        <v>0</v>
      </c>
      <c r="F19" s="27">
        <v>0</v>
      </c>
      <c r="G19" s="94"/>
      <c r="H19" s="94"/>
    </row>
    <row r="20" spans="1:8" ht="12.75" customHeight="1" x14ac:dyDescent="0.2">
      <c r="A20" s="37" t="s">
        <v>58</v>
      </c>
      <c r="B20" s="27">
        <v>12.795999999999999</v>
      </c>
      <c r="C20" s="27">
        <v>1.294</v>
      </c>
      <c r="D20" s="27">
        <v>11.502000000000001</v>
      </c>
      <c r="E20" s="27">
        <v>0</v>
      </c>
      <c r="F20" s="27">
        <v>0</v>
      </c>
      <c r="G20" s="94"/>
      <c r="H20" s="94"/>
    </row>
    <row r="21" spans="1:8" ht="12.75" customHeight="1" x14ac:dyDescent="0.2">
      <c r="A21" s="37" t="s">
        <v>59</v>
      </c>
      <c r="B21" s="27">
        <v>25.108000000000001</v>
      </c>
      <c r="C21" s="27">
        <v>0.39900000000000002</v>
      </c>
      <c r="D21" s="27">
        <v>24.709</v>
      </c>
      <c r="E21" s="27">
        <v>0</v>
      </c>
      <c r="F21" s="27">
        <v>0</v>
      </c>
      <c r="G21" s="94"/>
      <c r="H21" s="94"/>
    </row>
    <row r="22" spans="1:8" ht="12.75" customHeight="1" x14ac:dyDescent="0.2">
      <c r="A22" s="37" t="s">
        <v>60</v>
      </c>
      <c r="B22" s="27">
        <v>9.6639999999999997</v>
      </c>
      <c r="C22" s="27">
        <v>0</v>
      </c>
      <c r="D22" s="27">
        <v>9.6639999999999997</v>
      </c>
      <c r="E22" s="27">
        <v>0</v>
      </c>
      <c r="F22" s="27">
        <v>0</v>
      </c>
      <c r="G22" s="94"/>
      <c r="H22" s="94"/>
    </row>
    <row r="23" spans="1:8" ht="12.75" customHeight="1" x14ac:dyDescent="0.2">
      <c r="A23" s="38" t="s">
        <v>29</v>
      </c>
      <c r="B23" s="27">
        <v>122.47499999999999</v>
      </c>
      <c r="C23" s="27">
        <v>4.8390000000000004</v>
      </c>
      <c r="D23" s="27">
        <v>117.636</v>
      </c>
      <c r="E23" s="102">
        <v>0</v>
      </c>
      <c r="F23" s="27">
        <v>0</v>
      </c>
      <c r="G23" s="94"/>
      <c r="H23" s="94"/>
    </row>
    <row r="24" spans="1:8" ht="18" customHeight="1" x14ac:dyDescent="0.2">
      <c r="A24" s="38" t="s">
        <v>51</v>
      </c>
      <c r="B24" s="27"/>
      <c r="C24" s="27"/>
      <c r="D24" s="27"/>
      <c r="E24" s="27"/>
      <c r="F24" s="27"/>
      <c r="G24" s="94"/>
      <c r="H24" s="94"/>
    </row>
    <row r="25" spans="1:8" ht="12.75" customHeight="1" x14ac:dyDescent="0.2">
      <c r="A25" s="37" t="s">
        <v>61</v>
      </c>
      <c r="B25" s="27">
        <v>13.667</v>
      </c>
      <c r="C25" s="27">
        <v>0</v>
      </c>
      <c r="D25" s="27">
        <v>13.667</v>
      </c>
      <c r="E25" s="27">
        <v>0</v>
      </c>
      <c r="F25" s="27">
        <v>0</v>
      </c>
      <c r="G25" s="94"/>
      <c r="H25" s="94"/>
    </row>
    <row r="26" spans="1:8" ht="12.75" customHeight="1" x14ac:dyDescent="0.2">
      <c r="A26" s="37" t="s">
        <v>62</v>
      </c>
      <c r="B26" s="27">
        <v>38.088999999999999</v>
      </c>
      <c r="C26" s="27">
        <v>5.0289999999999999</v>
      </c>
      <c r="D26" s="27">
        <v>33.06</v>
      </c>
      <c r="E26" s="27">
        <v>0</v>
      </c>
      <c r="F26" s="27">
        <v>0</v>
      </c>
      <c r="G26" s="94"/>
      <c r="H26" s="94"/>
    </row>
    <row r="27" spans="1:8" ht="12.75" customHeight="1" x14ac:dyDescent="0.2">
      <c r="A27" s="39" t="s">
        <v>20</v>
      </c>
      <c r="B27" s="27">
        <v>51.756</v>
      </c>
      <c r="C27" s="27">
        <v>5.0289999999999999</v>
      </c>
      <c r="D27" s="27">
        <v>46.726999999999997</v>
      </c>
      <c r="E27" s="27">
        <v>0</v>
      </c>
      <c r="F27" s="27">
        <v>0</v>
      </c>
      <c r="G27" s="94"/>
      <c r="H27" s="94"/>
    </row>
    <row r="28" spans="1:8" ht="20.100000000000001" customHeight="1" x14ac:dyDescent="0.2">
      <c r="A28" s="40" t="s">
        <v>9</v>
      </c>
      <c r="B28" s="28">
        <v>595.23699999999997</v>
      </c>
      <c r="C28" s="28">
        <v>25.382999999999999</v>
      </c>
      <c r="D28" s="28">
        <v>569.85400000000004</v>
      </c>
      <c r="E28" s="28">
        <v>0</v>
      </c>
      <c r="F28" s="28">
        <v>0</v>
      </c>
      <c r="G28" s="94"/>
      <c r="H28" s="94"/>
    </row>
    <row r="29" spans="1:8" ht="20.100000000000001" customHeight="1" x14ac:dyDescent="0.2">
      <c r="A29" s="39" t="s">
        <v>63</v>
      </c>
      <c r="B29" s="27"/>
      <c r="C29" s="27"/>
      <c r="D29" s="27"/>
      <c r="E29" s="27"/>
      <c r="F29" s="27"/>
      <c r="G29" s="94"/>
      <c r="H29" s="94"/>
    </row>
    <row r="30" spans="1:8" ht="12.75" customHeight="1" x14ac:dyDescent="0.2">
      <c r="A30" s="37" t="s">
        <v>64</v>
      </c>
      <c r="B30" s="27">
        <v>8.1140000000000008</v>
      </c>
      <c r="C30" s="27">
        <v>0.38800000000000001</v>
      </c>
      <c r="D30" s="27">
        <v>7.726</v>
      </c>
      <c r="E30" s="27">
        <v>0</v>
      </c>
      <c r="F30" s="27">
        <v>0</v>
      </c>
      <c r="G30" s="94"/>
      <c r="H30" s="94"/>
    </row>
    <row r="31" spans="1:8" ht="12.75" customHeight="1" x14ac:dyDescent="0.2">
      <c r="A31" s="37" t="s">
        <v>65</v>
      </c>
      <c r="B31" s="27">
        <v>46.975999999999999</v>
      </c>
      <c r="C31" s="27">
        <v>10.851000000000001</v>
      </c>
      <c r="D31" s="27">
        <v>36.125</v>
      </c>
      <c r="E31" s="27">
        <v>0</v>
      </c>
      <c r="F31" s="27">
        <v>0</v>
      </c>
      <c r="G31" s="94"/>
      <c r="H31" s="94"/>
    </row>
    <row r="32" spans="1:8" ht="18" customHeight="1" x14ac:dyDescent="0.2">
      <c r="A32" s="38" t="s">
        <v>51</v>
      </c>
      <c r="B32" s="27"/>
      <c r="C32" s="27"/>
      <c r="D32" s="27"/>
      <c r="E32" s="27"/>
      <c r="F32" s="27"/>
      <c r="G32" s="94"/>
      <c r="H32" s="94"/>
    </row>
    <row r="33" spans="1:8" ht="12.75" customHeight="1" x14ac:dyDescent="0.2">
      <c r="A33" s="37" t="s">
        <v>65</v>
      </c>
      <c r="B33" s="27">
        <v>58.762</v>
      </c>
      <c r="C33" s="27">
        <v>7.4450000000000003</v>
      </c>
      <c r="D33" s="27">
        <v>51.317</v>
      </c>
      <c r="E33" s="27">
        <v>0</v>
      </c>
      <c r="F33" s="27">
        <v>0</v>
      </c>
      <c r="G33" s="94"/>
      <c r="H33" s="94"/>
    </row>
    <row r="34" spans="1:8" ht="12.75" customHeight="1" x14ac:dyDescent="0.2">
      <c r="A34" s="37" t="s">
        <v>66</v>
      </c>
      <c r="B34" s="27">
        <v>20.962</v>
      </c>
      <c r="C34" s="27">
        <v>0</v>
      </c>
      <c r="D34" s="27">
        <v>20.962</v>
      </c>
      <c r="E34" s="27">
        <v>0</v>
      </c>
      <c r="F34" s="27">
        <v>0</v>
      </c>
      <c r="G34" s="94"/>
      <c r="H34" s="94"/>
    </row>
    <row r="35" spans="1:8" ht="12.75" customHeight="1" x14ac:dyDescent="0.2">
      <c r="A35" s="39" t="s">
        <v>21</v>
      </c>
      <c r="B35" s="27">
        <v>134.81399999999999</v>
      </c>
      <c r="C35" s="27">
        <v>18.684000000000001</v>
      </c>
      <c r="D35" s="27">
        <v>116.13</v>
      </c>
      <c r="E35" s="27">
        <v>0</v>
      </c>
      <c r="F35" s="27">
        <v>0</v>
      </c>
      <c r="G35" s="94"/>
      <c r="H35" s="94"/>
    </row>
    <row r="36" spans="1:8" ht="18" customHeight="1" x14ac:dyDescent="0.2">
      <c r="A36" s="39" t="s">
        <v>63</v>
      </c>
      <c r="B36" s="27"/>
      <c r="C36" s="27"/>
      <c r="D36" s="27"/>
      <c r="E36" s="27"/>
      <c r="F36" s="27"/>
      <c r="G36" s="94"/>
      <c r="H36" s="94"/>
    </row>
    <row r="37" spans="1:8" ht="12.75" customHeight="1" x14ac:dyDescent="0.2">
      <c r="A37" s="37" t="s">
        <v>67</v>
      </c>
      <c r="B37" s="27">
        <v>23.565000000000001</v>
      </c>
      <c r="C37" s="27">
        <v>0</v>
      </c>
      <c r="D37" s="27">
        <v>23.565000000000001</v>
      </c>
      <c r="E37" s="27">
        <v>0</v>
      </c>
      <c r="F37" s="27">
        <v>0</v>
      </c>
      <c r="G37" s="94"/>
      <c r="H37" s="94"/>
    </row>
    <row r="38" spans="1:8" ht="12.75" customHeight="1" x14ac:dyDescent="0.2">
      <c r="A38" s="37" t="s">
        <v>68</v>
      </c>
      <c r="B38" s="27">
        <v>75.191999999999993</v>
      </c>
      <c r="C38" s="27">
        <v>8.8390000000000004</v>
      </c>
      <c r="D38" s="27">
        <v>66.352999999999994</v>
      </c>
      <c r="E38" s="27">
        <v>0</v>
      </c>
      <c r="F38" s="27">
        <v>0</v>
      </c>
      <c r="G38" s="94"/>
      <c r="H38" s="94"/>
    </row>
    <row r="39" spans="1:8" ht="18" customHeight="1" x14ac:dyDescent="0.2">
      <c r="A39" s="38" t="s">
        <v>51</v>
      </c>
      <c r="B39" s="27"/>
      <c r="C39" s="27"/>
      <c r="D39" s="27"/>
      <c r="E39" s="27"/>
      <c r="F39" s="27"/>
      <c r="G39" s="94"/>
      <c r="H39" s="94"/>
    </row>
    <row r="40" spans="1:8" ht="12.75" customHeight="1" x14ac:dyDescent="0.2">
      <c r="A40" s="37" t="s">
        <v>69</v>
      </c>
      <c r="B40" s="27">
        <v>19.937000000000001</v>
      </c>
      <c r="C40" s="27">
        <v>0.186</v>
      </c>
      <c r="D40" s="27">
        <v>19.536000000000001</v>
      </c>
      <c r="E40" s="27">
        <v>0.215</v>
      </c>
      <c r="F40" s="27">
        <v>0</v>
      </c>
      <c r="G40" s="94"/>
      <c r="H40" s="94"/>
    </row>
    <row r="41" spans="1:8" ht="12.75" customHeight="1" x14ac:dyDescent="0.2">
      <c r="A41" s="37" t="s">
        <v>70</v>
      </c>
      <c r="B41" s="27">
        <v>69.960999999999999</v>
      </c>
      <c r="C41" s="27">
        <v>0</v>
      </c>
      <c r="D41" s="27">
        <v>69.960999999999999</v>
      </c>
      <c r="E41" s="27">
        <v>0</v>
      </c>
      <c r="F41" s="27">
        <v>0</v>
      </c>
      <c r="G41" s="94"/>
      <c r="H41" s="94"/>
    </row>
    <row r="42" spans="1:8" ht="12.75" customHeight="1" x14ac:dyDescent="0.2">
      <c r="A42" s="124" t="s">
        <v>46</v>
      </c>
      <c r="B42" s="27">
        <v>188.655</v>
      </c>
      <c r="C42" s="27">
        <v>9.0250000000000004</v>
      </c>
      <c r="D42" s="27">
        <v>179.41499999999999</v>
      </c>
      <c r="E42" s="166">
        <v>0.215</v>
      </c>
      <c r="F42" s="27">
        <v>0</v>
      </c>
      <c r="G42" s="94"/>
      <c r="H42" s="94"/>
    </row>
    <row r="43" spans="1:8" ht="18" customHeight="1" x14ac:dyDescent="0.2">
      <c r="A43" s="39" t="s">
        <v>49</v>
      </c>
      <c r="B43" s="27"/>
      <c r="C43" s="27"/>
      <c r="D43" s="27"/>
      <c r="E43" s="27"/>
      <c r="F43" s="27"/>
      <c r="G43" s="94"/>
      <c r="H43" s="94"/>
    </row>
    <row r="44" spans="1:8" ht="12.75" customHeight="1" x14ac:dyDescent="0.2">
      <c r="A44" s="37" t="s">
        <v>71</v>
      </c>
      <c r="B44" s="27">
        <v>21.84</v>
      </c>
      <c r="C44" s="27">
        <v>0.311</v>
      </c>
      <c r="D44" s="27">
        <v>21.529</v>
      </c>
      <c r="E44" s="27">
        <v>0</v>
      </c>
      <c r="F44" s="27">
        <v>0</v>
      </c>
      <c r="G44" s="94"/>
      <c r="H44" s="94"/>
    </row>
    <row r="45" spans="1:8" ht="18" customHeight="1" x14ac:dyDescent="0.2">
      <c r="A45" s="38" t="s">
        <v>51</v>
      </c>
      <c r="B45" s="27"/>
      <c r="C45" s="27"/>
      <c r="D45" s="27"/>
      <c r="E45" s="27"/>
      <c r="F45" s="27"/>
      <c r="G45" s="94"/>
      <c r="H45" s="94"/>
    </row>
    <row r="46" spans="1:8" ht="12.75" customHeight="1" x14ac:dyDescent="0.2">
      <c r="A46" s="37" t="s">
        <v>72</v>
      </c>
      <c r="B46" s="27">
        <v>10.217000000000001</v>
      </c>
      <c r="C46" s="27">
        <v>0</v>
      </c>
      <c r="D46" s="27">
        <v>10.217000000000001</v>
      </c>
      <c r="E46" s="27">
        <v>0</v>
      </c>
      <c r="F46" s="27">
        <v>0</v>
      </c>
      <c r="G46" s="94"/>
      <c r="H46" s="94"/>
    </row>
    <row r="47" spans="1:8" ht="12.75" customHeight="1" x14ac:dyDescent="0.2">
      <c r="A47" s="37" t="s">
        <v>73</v>
      </c>
      <c r="B47" s="27">
        <v>29.181999999999999</v>
      </c>
      <c r="C47" s="27">
        <v>0</v>
      </c>
      <c r="D47" s="27">
        <v>29.181999999999999</v>
      </c>
      <c r="E47" s="27">
        <v>0</v>
      </c>
      <c r="F47" s="27">
        <v>0</v>
      </c>
      <c r="G47" s="94"/>
      <c r="H47" s="94"/>
    </row>
    <row r="48" spans="1:8" ht="12.75" customHeight="1" x14ac:dyDescent="0.2">
      <c r="A48" s="37" t="s">
        <v>74</v>
      </c>
      <c r="B48" s="27">
        <v>8.68</v>
      </c>
      <c r="C48" s="27">
        <v>0</v>
      </c>
      <c r="D48" s="27">
        <v>8.68</v>
      </c>
      <c r="E48" s="27">
        <v>0</v>
      </c>
      <c r="F48" s="27">
        <v>0</v>
      </c>
      <c r="G48" s="94"/>
      <c r="H48" s="94"/>
    </row>
    <row r="49" spans="1:8" ht="12.75" customHeight="1" x14ac:dyDescent="0.2">
      <c r="A49" s="39" t="s">
        <v>22</v>
      </c>
      <c r="B49" s="27">
        <v>69.918999999999997</v>
      </c>
      <c r="C49" s="27">
        <v>0.311</v>
      </c>
      <c r="D49" s="27">
        <v>69.608000000000004</v>
      </c>
      <c r="E49" s="27">
        <v>0</v>
      </c>
      <c r="F49" s="27">
        <v>0</v>
      </c>
      <c r="G49" s="94"/>
      <c r="H49" s="94"/>
    </row>
    <row r="50" spans="1:8" ht="20.100000000000001" customHeight="1" x14ac:dyDescent="0.2">
      <c r="A50" s="40" t="s">
        <v>10</v>
      </c>
      <c r="B50" s="28">
        <v>393.38799999999998</v>
      </c>
      <c r="C50" s="28">
        <v>28.02</v>
      </c>
      <c r="D50" s="28">
        <v>365.15300000000002</v>
      </c>
      <c r="E50" s="28">
        <v>0.215</v>
      </c>
      <c r="F50" s="28">
        <v>0</v>
      </c>
      <c r="G50" s="94"/>
      <c r="H50" s="94"/>
    </row>
    <row r="53" spans="1:8" x14ac:dyDescent="0.2">
      <c r="H53" s="9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8 D17:F17 B17 B18:F50 B10:F16">
    <cfRule type="cellIs" dxfId="61" priority="36" stopIfTrue="1" operator="equal">
      <formula>"."</formula>
    </cfRule>
    <cfRule type="cellIs" dxfId="60" priority="37" stopIfTrue="1" operator="equal">
      <formula>"..."</formula>
    </cfRule>
  </conditionalFormatting>
  <conditionalFormatting sqref="C17">
    <cfRule type="cellIs" dxfId="59" priority="34" stopIfTrue="1" operator="equal">
      <formula>"."</formula>
    </cfRule>
    <cfRule type="cellIs" dxfId="58" priority="3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O42"/>
  <sheetViews>
    <sheetView zoomScaleNormal="100" workbookViewId="0"/>
  </sheetViews>
  <sheetFormatPr baseColWidth="10" defaultRowHeight="12.75" x14ac:dyDescent="0.2"/>
  <cols>
    <col min="1" max="1" width="24.28515625" customWidth="1"/>
    <col min="2" max="3" width="13.5703125" style="109" customWidth="1"/>
    <col min="4" max="11" width="13.5703125" customWidth="1"/>
    <col min="12" max="12" width="0.5703125" customWidth="1"/>
    <col min="13" max="13" width="23.7109375" customWidth="1"/>
  </cols>
  <sheetData>
    <row r="1" spans="1:15" s="25" customFormat="1" ht="16.5" customHeight="1" x14ac:dyDescent="0.2">
      <c r="A1" s="44"/>
      <c r="B1" s="77"/>
      <c r="C1" s="77"/>
      <c r="D1" s="77"/>
      <c r="J1" s="77"/>
      <c r="L1" s="12"/>
      <c r="M1" s="12"/>
    </row>
    <row r="2" spans="1:15" s="43" customFormat="1" ht="14.85" customHeight="1" x14ac:dyDescent="0.2">
      <c r="A2" s="137" t="s">
        <v>176</v>
      </c>
      <c r="B2" s="85"/>
      <c r="C2" s="85"/>
      <c r="D2" s="85"/>
      <c r="E2" s="42"/>
      <c r="F2" s="42"/>
      <c r="G2" s="42"/>
      <c r="H2" s="42"/>
      <c r="J2" s="85"/>
      <c r="L2" s="52"/>
      <c r="M2" s="52"/>
    </row>
    <row r="3" spans="1:15" s="25" customFormat="1" ht="21" customHeight="1" x14ac:dyDescent="0.2">
      <c r="A3" s="235" t="s">
        <v>18</v>
      </c>
      <c r="B3" s="295" t="s">
        <v>34</v>
      </c>
      <c r="C3" s="296"/>
      <c r="D3" s="306" t="s">
        <v>38</v>
      </c>
      <c r="E3" s="307"/>
      <c r="F3" s="307"/>
      <c r="G3" s="299" t="s">
        <v>6</v>
      </c>
      <c r="H3" s="299"/>
      <c r="I3" s="299"/>
      <c r="J3" s="299"/>
      <c r="K3" s="304"/>
      <c r="L3" s="294" t="s">
        <v>18</v>
      </c>
      <c r="M3" s="308"/>
    </row>
    <row r="4" spans="1:15" s="25" customFormat="1" ht="37.5" customHeight="1" x14ac:dyDescent="0.2">
      <c r="A4" s="246"/>
      <c r="B4" s="297"/>
      <c r="C4" s="276"/>
      <c r="D4" s="127" t="s">
        <v>32</v>
      </c>
      <c r="E4" s="89" t="s">
        <v>201</v>
      </c>
      <c r="F4" s="126" t="s">
        <v>33</v>
      </c>
      <c r="G4" s="130" t="s">
        <v>40</v>
      </c>
      <c r="H4" s="129" t="s">
        <v>39</v>
      </c>
      <c r="I4" s="171" t="s">
        <v>194</v>
      </c>
      <c r="J4" s="131" t="s">
        <v>37</v>
      </c>
      <c r="K4" s="128" t="s">
        <v>48</v>
      </c>
      <c r="L4" s="309"/>
      <c r="M4" s="310"/>
    </row>
    <row r="5" spans="1:15" s="25" customFormat="1" ht="19.5" customHeight="1" x14ac:dyDescent="0.2">
      <c r="A5" s="247"/>
      <c r="B5" s="107" t="s">
        <v>28</v>
      </c>
      <c r="C5" s="84" t="s">
        <v>8</v>
      </c>
      <c r="D5" s="300" t="s">
        <v>28</v>
      </c>
      <c r="E5" s="301"/>
      <c r="F5" s="301"/>
      <c r="G5" s="302" t="s">
        <v>28</v>
      </c>
      <c r="H5" s="301"/>
      <c r="I5" s="301"/>
      <c r="J5" s="301"/>
      <c r="K5" s="303"/>
      <c r="L5" s="311"/>
      <c r="M5" s="312"/>
    </row>
    <row r="6" spans="1:15" s="25" customFormat="1" ht="18" customHeight="1" x14ac:dyDescent="0.2">
      <c r="A6" s="45" t="s">
        <v>49</v>
      </c>
      <c r="B6" s="108"/>
      <c r="C6" s="79"/>
      <c r="D6" s="79"/>
      <c r="E6" s="36"/>
      <c r="F6" s="36"/>
      <c r="G6" s="36"/>
      <c r="H6" s="36"/>
      <c r="I6" s="36"/>
      <c r="J6" s="79"/>
      <c r="K6" s="53"/>
      <c r="L6" s="12"/>
      <c r="M6" s="59" t="s">
        <v>49</v>
      </c>
    </row>
    <row r="7" spans="1:15" s="25" customFormat="1" ht="12.75" customHeight="1" x14ac:dyDescent="0.2">
      <c r="A7" s="37" t="s">
        <v>75</v>
      </c>
      <c r="B7" s="90">
        <v>30610</v>
      </c>
      <c r="C7" s="102">
        <v>135.20736065161026</v>
      </c>
      <c r="D7" s="90">
        <v>19625</v>
      </c>
      <c r="E7" s="90">
        <v>6518</v>
      </c>
      <c r="F7" s="90">
        <v>1030</v>
      </c>
      <c r="G7" s="90">
        <v>296</v>
      </c>
      <c r="H7" s="90">
        <v>0</v>
      </c>
      <c r="I7" s="90">
        <v>3141</v>
      </c>
      <c r="J7" s="90">
        <v>0</v>
      </c>
      <c r="K7" s="110">
        <v>0</v>
      </c>
      <c r="L7" s="12"/>
      <c r="M7" s="55" t="s">
        <v>75</v>
      </c>
      <c r="O7" s="88"/>
    </row>
    <row r="8" spans="1:15" s="25" customFormat="1" ht="18" customHeight="1" x14ac:dyDescent="0.2">
      <c r="A8" s="38" t="s">
        <v>51</v>
      </c>
      <c r="B8" s="90">
        <v>0</v>
      </c>
      <c r="C8" s="102"/>
      <c r="D8" s="90">
        <v>0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110">
        <v>0</v>
      </c>
      <c r="L8" s="12"/>
      <c r="M8" s="56" t="s">
        <v>51</v>
      </c>
    </row>
    <row r="9" spans="1:15" s="25" customFormat="1" ht="12.75" customHeight="1" x14ac:dyDescent="0.2">
      <c r="A9" s="37" t="s">
        <v>76</v>
      </c>
      <c r="B9" s="90">
        <v>42348</v>
      </c>
      <c r="C9" s="102">
        <v>164.55858523449248</v>
      </c>
      <c r="D9" s="90">
        <v>22481</v>
      </c>
      <c r="E9" s="90">
        <v>8355</v>
      </c>
      <c r="F9" s="90">
        <v>2441</v>
      </c>
      <c r="G9" s="90">
        <v>2901</v>
      </c>
      <c r="H9" s="90">
        <v>698</v>
      </c>
      <c r="I9" s="90">
        <v>5472</v>
      </c>
      <c r="J9" s="90">
        <v>0</v>
      </c>
      <c r="K9" s="110">
        <v>0</v>
      </c>
      <c r="L9" s="12"/>
      <c r="M9" s="55" t="s">
        <v>76</v>
      </c>
    </row>
    <row r="10" spans="1:15" s="25" customFormat="1" ht="12.75" customHeight="1" x14ac:dyDescent="0.2">
      <c r="A10" s="115" t="s">
        <v>77</v>
      </c>
      <c r="B10" s="90">
        <v>22949</v>
      </c>
      <c r="C10" s="102">
        <v>141.58882540936068</v>
      </c>
      <c r="D10" s="90">
        <v>13993</v>
      </c>
      <c r="E10" s="90">
        <v>4447</v>
      </c>
      <c r="F10" s="90">
        <v>1274</v>
      </c>
      <c r="G10" s="90">
        <v>762</v>
      </c>
      <c r="H10" s="90">
        <v>0</v>
      </c>
      <c r="I10" s="90">
        <v>2443</v>
      </c>
      <c r="J10" s="90">
        <v>30</v>
      </c>
      <c r="K10" s="110">
        <v>0</v>
      </c>
      <c r="L10" s="12"/>
      <c r="M10" s="135" t="s">
        <v>77</v>
      </c>
    </row>
    <row r="11" spans="1:15" s="25" customFormat="1" ht="12.75" customHeight="1" x14ac:dyDescent="0.2">
      <c r="A11" s="37" t="s">
        <v>78</v>
      </c>
      <c r="B11" s="90">
        <v>73821</v>
      </c>
      <c r="C11" s="102">
        <v>175.71993734914523</v>
      </c>
      <c r="D11" s="90">
        <v>36960</v>
      </c>
      <c r="E11" s="90">
        <v>11497</v>
      </c>
      <c r="F11" s="90">
        <v>3606</v>
      </c>
      <c r="G11" s="90">
        <v>7040</v>
      </c>
      <c r="H11" s="90">
        <v>960</v>
      </c>
      <c r="I11" s="90">
        <v>13758</v>
      </c>
      <c r="J11" s="90">
        <v>0</v>
      </c>
      <c r="K11" s="110">
        <v>0</v>
      </c>
      <c r="L11" s="12"/>
      <c r="M11" s="55" t="s">
        <v>78</v>
      </c>
    </row>
    <row r="12" spans="1:15" s="25" customFormat="1" ht="12.75" customHeight="1" x14ac:dyDescent="0.2">
      <c r="A12" s="39" t="s">
        <v>23</v>
      </c>
      <c r="B12" s="90">
        <v>169728</v>
      </c>
      <c r="C12" s="102">
        <v>159.23086448940074</v>
      </c>
      <c r="D12" s="90">
        <v>93059</v>
      </c>
      <c r="E12" s="90">
        <v>30817</v>
      </c>
      <c r="F12" s="90">
        <v>8351</v>
      </c>
      <c r="G12" s="90">
        <v>10999</v>
      </c>
      <c r="H12" s="90">
        <v>1658</v>
      </c>
      <c r="I12" s="90">
        <v>24814</v>
      </c>
      <c r="J12" s="90">
        <v>30</v>
      </c>
      <c r="K12" s="110">
        <v>0</v>
      </c>
      <c r="L12" s="12"/>
      <c r="M12" s="57" t="s">
        <v>23</v>
      </c>
    </row>
    <row r="13" spans="1:15" s="25" customFormat="1" ht="18" customHeight="1" x14ac:dyDescent="0.2">
      <c r="A13" s="39" t="s">
        <v>51</v>
      </c>
      <c r="B13" s="90">
        <v>0</v>
      </c>
      <c r="C13" s="102"/>
      <c r="D13" s="90">
        <v>0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110">
        <v>0</v>
      </c>
      <c r="L13" s="12"/>
      <c r="M13" s="57" t="s">
        <v>51</v>
      </c>
    </row>
    <row r="14" spans="1:15" s="25" customFormat="1" ht="12.75" customHeight="1" x14ac:dyDescent="0.2">
      <c r="A14" s="37" t="s">
        <v>79</v>
      </c>
      <c r="B14" s="90">
        <v>18987</v>
      </c>
      <c r="C14" s="102">
        <v>138.08727272727273</v>
      </c>
      <c r="D14" s="90">
        <v>10693</v>
      </c>
      <c r="E14" s="90">
        <v>3310</v>
      </c>
      <c r="F14" s="90">
        <v>689</v>
      </c>
      <c r="G14" s="90">
        <v>1540</v>
      </c>
      <c r="H14" s="90">
        <v>323</v>
      </c>
      <c r="I14" s="90">
        <v>2432</v>
      </c>
      <c r="J14" s="90">
        <v>0</v>
      </c>
      <c r="K14" s="110">
        <v>0</v>
      </c>
      <c r="L14" s="12"/>
      <c r="M14" s="55" t="s">
        <v>79</v>
      </c>
    </row>
    <row r="15" spans="1:15" s="25" customFormat="1" ht="12.75" customHeight="1" x14ac:dyDescent="0.2">
      <c r="A15" s="37" t="s">
        <v>80</v>
      </c>
      <c r="B15" s="90">
        <v>33988</v>
      </c>
      <c r="C15" s="102">
        <v>162.11936197817295</v>
      </c>
      <c r="D15" s="90">
        <v>16432</v>
      </c>
      <c r="E15" s="90">
        <v>5604</v>
      </c>
      <c r="F15" s="90">
        <v>2381</v>
      </c>
      <c r="G15" s="90">
        <v>2108</v>
      </c>
      <c r="H15" s="90">
        <v>484</v>
      </c>
      <c r="I15" s="90">
        <v>6519</v>
      </c>
      <c r="J15" s="90">
        <v>335</v>
      </c>
      <c r="K15" s="217">
        <v>125</v>
      </c>
      <c r="L15" s="12"/>
      <c r="M15" s="55" t="s">
        <v>80</v>
      </c>
      <c r="N15" s="88"/>
    </row>
    <row r="16" spans="1:15" s="25" customFormat="1" ht="12.75" customHeight="1" x14ac:dyDescent="0.2">
      <c r="A16" s="37" t="s">
        <v>81</v>
      </c>
      <c r="B16" s="90">
        <v>18249</v>
      </c>
      <c r="C16" s="102">
        <v>133.5885685841032</v>
      </c>
      <c r="D16" s="90">
        <v>9106</v>
      </c>
      <c r="E16" s="90">
        <v>3297</v>
      </c>
      <c r="F16" s="90">
        <v>1981</v>
      </c>
      <c r="G16" s="90">
        <v>1338</v>
      </c>
      <c r="H16" s="90">
        <v>312</v>
      </c>
      <c r="I16" s="90">
        <v>2215</v>
      </c>
      <c r="J16" s="90">
        <v>0</v>
      </c>
      <c r="K16" s="217">
        <v>0</v>
      </c>
      <c r="L16" s="12"/>
      <c r="M16" s="55" t="s">
        <v>81</v>
      </c>
    </row>
    <row r="17" spans="1:13" s="25" customFormat="1" ht="12.75" customHeight="1" x14ac:dyDescent="0.2">
      <c r="A17" s="46" t="s">
        <v>24</v>
      </c>
      <c r="B17" s="90">
        <v>71224</v>
      </c>
      <c r="C17" s="102">
        <v>147.23185751435648</v>
      </c>
      <c r="D17" s="90">
        <v>36231</v>
      </c>
      <c r="E17" s="90">
        <v>12211</v>
      </c>
      <c r="F17" s="90">
        <v>5051</v>
      </c>
      <c r="G17" s="90">
        <v>4986</v>
      </c>
      <c r="H17" s="90">
        <v>1119</v>
      </c>
      <c r="I17" s="90">
        <v>11166</v>
      </c>
      <c r="J17" s="90">
        <v>335</v>
      </c>
      <c r="K17" s="217">
        <v>125</v>
      </c>
      <c r="L17" s="12"/>
      <c r="M17" s="60" t="s">
        <v>24</v>
      </c>
    </row>
    <row r="18" spans="1:13" s="25" customFormat="1" ht="18" customHeight="1" x14ac:dyDescent="0.2">
      <c r="A18" s="39" t="s">
        <v>51</v>
      </c>
      <c r="B18" s="90">
        <v>0</v>
      </c>
      <c r="C18" s="102"/>
      <c r="D18" s="90">
        <v>0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110">
        <v>0</v>
      </c>
      <c r="L18" s="12"/>
      <c r="M18" s="57" t="s">
        <v>51</v>
      </c>
    </row>
    <row r="19" spans="1:13" s="25" customFormat="1" ht="12.75" customHeight="1" x14ac:dyDescent="0.2">
      <c r="A19" s="115" t="s">
        <v>82</v>
      </c>
      <c r="B19" s="90">
        <v>40637</v>
      </c>
      <c r="C19" s="102">
        <v>144.98301746774746</v>
      </c>
      <c r="D19" s="90">
        <v>21404</v>
      </c>
      <c r="E19" s="90">
        <v>7710</v>
      </c>
      <c r="F19" s="90">
        <v>2238</v>
      </c>
      <c r="G19" s="90">
        <v>3027</v>
      </c>
      <c r="H19" s="90">
        <v>747</v>
      </c>
      <c r="I19" s="90">
        <v>5337</v>
      </c>
      <c r="J19" s="90">
        <v>163</v>
      </c>
      <c r="K19" s="110">
        <v>11</v>
      </c>
      <c r="L19" s="12"/>
      <c r="M19" s="55" t="s">
        <v>82</v>
      </c>
    </row>
    <row r="20" spans="1:13" s="25" customFormat="1" ht="12.75" customHeight="1" x14ac:dyDescent="0.2">
      <c r="A20" s="115" t="s">
        <v>124</v>
      </c>
      <c r="B20" s="90">
        <v>40272</v>
      </c>
      <c r="C20" s="102">
        <v>177.63819538789986</v>
      </c>
      <c r="D20" s="90">
        <v>19294</v>
      </c>
      <c r="E20" s="90">
        <v>6477</v>
      </c>
      <c r="F20" s="90">
        <v>3619</v>
      </c>
      <c r="G20" s="90">
        <v>2832</v>
      </c>
      <c r="H20" s="90">
        <v>688</v>
      </c>
      <c r="I20" s="90">
        <v>7362</v>
      </c>
      <c r="J20" s="90">
        <v>0</v>
      </c>
      <c r="K20" s="110">
        <v>0</v>
      </c>
      <c r="L20" s="12"/>
      <c r="M20" s="135" t="s">
        <v>124</v>
      </c>
    </row>
    <row r="21" spans="1:13" s="25" customFormat="1" ht="12.75" customHeight="1" x14ac:dyDescent="0.2">
      <c r="A21" s="37" t="s">
        <v>84</v>
      </c>
      <c r="B21" s="90">
        <v>37228</v>
      </c>
      <c r="C21" s="102">
        <v>221.77873359505782</v>
      </c>
      <c r="D21" s="90">
        <v>14953</v>
      </c>
      <c r="E21" s="90">
        <v>5436</v>
      </c>
      <c r="F21" s="90">
        <v>5074</v>
      </c>
      <c r="G21" s="90">
        <v>2549</v>
      </c>
      <c r="H21" s="90">
        <v>532</v>
      </c>
      <c r="I21" s="90">
        <v>7013</v>
      </c>
      <c r="J21" s="90">
        <v>1057</v>
      </c>
      <c r="K21" s="110">
        <v>614</v>
      </c>
      <c r="L21" s="12"/>
      <c r="M21" s="55" t="s">
        <v>84</v>
      </c>
    </row>
    <row r="22" spans="1:13" s="25" customFormat="1" ht="12.75" customHeight="1" x14ac:dyDescent="0.2">
      <c r="A22" s="39" t="s">
        <v>25</v>
      </c>
      <c r="B22" s="90">
        <v>118137</v>
      </c>
      <c r="C22" s="102">
        <v>175.05486347478057</v>
      </c>
      <c r="D22" s="90">
        <v>55651</v>
      </c>
      <c r="E22" s="90">
        <v>19623</v>
      </c>
      <c r="F22" s="90">
        <v>10931</v>
      </c>
      <c r="G22" s="90">
        <v>8408</v>
      </c>
      <c r="H22" s="90">
        <v>1967</v>
      </c>
      <c r="I22" s="90">
        <v>19712</v>
      </c>
      <c r="J22" s="90">
        <v>1220</v>
      </c>
      <c r="K22" s="110">
        <v>625</v>
      </c>
      <c r="L22" s="12"/>
      <c r="M22" s="57" t="s">
        <v>25</v>
      </c>
    </row>
    <row r="23" spans="1:13" s="73" customFormat="1" ht="20.100000000000001" customHeight="1" x14ac:dyDescent="0.2">
      <c r="A23" s="40" t="s">
        <v>11</v>
      </c>
      <c r="B23" s="29">
        <v>359089</v>
      </c>
      <c r="C23" s="28">
        <v>161.42205000146097</v>
      </c>
      <c r="D23" s="29">
        <v>184941</v>
      </c>
      <c r="E23" s="29">
        <v>62651</v>
      </c>
      <c r="F23" s="29">
        <v>24333</v>
      </c>
      <c r="G23" s="29">
        <v>24393</v>
      </c>
      <c r="H23" s="29">
        <v>4744</v>
      </c>
      <c r="I23" s="29">
        <v>55692</v>
      </c>
      <c r="J23" s="29">
        <v>1585</v>
      </c>
      <c r="K23" s="92">
        <v>750</v>
      </c>
      <c r="L23" s="74"/>
      <c r="M23" s="58" t="s">
        <v>11</v>
      </c>
    </row>
    <row r="24" spans="1:13" s="25" customFormat="1" ht="18" customHeight="1" x14ac:dyDescent="0.2">
      <c r="A24" s="39" t="s">
        <v>51</v>
      </c>
      <c r="B24" s="90">
        <v>0</v>
      </c>
      <c r="C24" s="102"/>
      <c r="D24" s="90">
        <v>0</v>
      </c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0</v>
      </c>
      <c r="K24" s="110">
        <v>0</v>
      </c>
      <c r="L24" s="12"/>
      <c r="M24" s="57" t="s">
        <v>51</v>
      </c>
    </row>
    <row r="25" spans="1:13" s="25" customFormat="1" ht="12.75" customHeight="1" x14ac:dyDescent="0.2">
      <c r="A25" s="37" t="s">
        <v>85</v>
      </c>
      <c r="B25" s="90">
        <v>40475</v>
      </c>
      <c r="C25" s="102">
        <v>143.47087869045382</v>
      </c>
      <c r="D25" s="90">
        <v>22139</v>
      </c>
      <c r="E25" s="90">
        <v>6679</v>
      </c>
      <c r="F25" s="90">
        <v>2310</v>
      </c>
      <c r="G25" s="90">
        <v>4547</v>
      </c>
      <c r="H25" s="90">
        <v>567</v>
      </c>
      <c r="I25" s="90">
        <v>4233</v>
      </c>
      <c r="J25" s="90">
        <v>0</v>
      </c>
      <c r="K25" s="110">
        <v>0</v>
      </c>
      <c r="L25" s="12"/>
      <c r="M25" s="55" t="s">
        <v>85</v>
      </c>
    </row>
    <row r="26" spans="1:13" s="25" customFormat="1" ht="12.75" customHeight="1" x14ac:dyDescent="0.2">
      <c r="A26" s="37" t="s">
        <v>86</v>
      </c>
      <c r="B26" s="90">
        <v>25654</v>
      </c>
      <c r="C26" s="102">
        <v>115.64346795169426</v>
      </c>
      <c r="D26" s="90">
        <v>14694</v>
      </c>
      <c r="E26" s="90">
        <v>6058</v>
      </c>
      <c r="F26" s="90">
        <v>621</v>
      </c>
      <c r="G26" s="90">
        <v>20</v>
      </c>
      <c r="H26" s="90">
        <v>0</v>
      </c>
      <c r="I26" s="90">
        <v>4258</v>
      </c>
      <c r="J26" s="90">
        <v>3</v>
      </c>
      <c r="K26" s="110">
        <v>0</v>
      </c>
      <c r="L26" s="12"/>
      <c r="M26" s="55" t="s">
        <v>86</v>
      </c>
    </row>
    <row r="27" spans="1:13" s="25" customFormat="1" ht="12.75" customHeight="1" x14ac:dyDescent="0.2">
      <c r="A27" s="37" t="s">
        <v>87</v>
      </c>
      <c r="B27" s="90">
        <v>28196</v>
      </c>
      <c r="C27" s="102">
        <v>149.50555422996368</v>
      </c>
      <c r="D27" s="90">
        <v>15061</v>
      </c>
      <c r="E27" s="90">
        <v>4716</v>
      </c>
      <c r="F27" s="90">
        <v>1550</v>
      </c>
      <c r="G27" s="90">
        <v>158</v>
      </c>
      <c r="H27" s="90">
        <v>0</v>
      </c>
      <c r="I27" s="90">
        <v>6685</v>
      </c>
      <c r="J27" s="90">
        <v>23</v>
      </c>
      <c r="K27" s="110">
        <v>3</v>
      </c>
      <c r="L27" s="12"/>
      <c r="M27" s="55" t="s">
        <v>87</v>
      </c>
    </row>
    <row r="28" spans="1:13" s="25" customFormat="1" ht="12.75" customHeight="1" x14ac:dyDescent="0.2">
      <c r="A28" s="38" t="s">
        <v>26</v>
      </c>
      <c r="B28" s="90">
        <v>94325</v>
      </c>
      <c r="C28" s="102">
        <v>136.20053570526102</v>
      </c>
      <c r="D28" s="90">
        <v>51894</v>
      </c>
      <c r="E28" s="90">
        <v>17453</v>
      </c>
      <c r="F28" s="90">
        <v>4481</v>
      </c>
      <c r="G28" s="90">
        <v>4725</v>
      </c>
      <c r="H28" s="90">
        <v>567</v>
      </c>
      <c r="I28" s="90">
        <v>15176</v>
      </c>
      <c r="J28" s="90">
        <v>26</v>
      </c>
      <c r="K28" s="110">
        <v>3</v>
      </c>
      <c r="L28" s="12"/>
      <c r="M28" s="56" t="s">
        <v>26</v>
      </c>
    </row>
    <row r="29" spans="1:13" s="25" customFormat="1" ht="18" customHeight="1" x14ac:dyDescent="0.2">
      <c r="A29" s="39" t="s">
        <v>49</v>
      </c>
      <c r="B29" s="90">
        <v>0</v>
      </c>
      <c r="C29" s="102"/>
      <c r="D29" s="90">
        <v>0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110">
        <v>0</v>
      </c>
      <c r="L29" s="12"/>
      <c r="M29" s="57" t="s">
        <v>49</v>
      </c>
    </row>
    <row r="30" spans="1:13" s="25" customFormat="1" ht="12.75" customHeight="1" x14ac:dyDescent="0.2">
      <c r="A30" s="37" t="s">
        <v>88</v>
      </c>
      <c r="B30" s="90">
        <v>23627</v>
      </c>
      <c r="C30" s="102">
        <v>192.65957793796275</v>
      </c>
      <c r="D30" s="90">
        <v>8756</v>
      </c>
      <c r="E30" s="90">
        <v>3310</v>
      </c>
      <c r="F30" s="90">
        <v>2007.0000000000002</v>
      </c>
      <c r="G30" s="90">
        <v>3530</v>
      </c>
      <c r="H30" s="90">
        <v>431</v>
      </c>
      <c r="I30" s="90">
        <v>5210</v>
      </c>
      <c r="J30" s="90">
        <v>355</v>
      </c>
      <c r="K30" s="110">
        <v>28</v>
      </c>
      <c r="L30" s="12"/>
      <c r="M30" s="55" t="s">
        <v>88</v>
      </c>
    </row>
    <row r="31" spans="1:13" s="25" customFormat="1" ht="18" customHeight="1" x14ac:dyDescent="0.2">
      <c r="A31" s="39" t="s">
        <v>51</v>
      </c>
      <c r="B31" s="90">
        <v>0</v>
      </c>
      <c r="C31" s="102"/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110">
        <v>0</v>
      </c>
      <c r="L31" s="12"/>
      <c r="M31" s="57" t="s">
        <v>51</v>
      </c>
    </row>
    <row r="32" spans="1:13" s="25" customFormat="1" ht="12.75" customHeight="1" x14ac:dyDescent="0.2">
      <c r="A32" s="115" t="s">
        <v>131</v>
      </c>
      <c r="B32" s="90">
        <v>28633</v>
      </c>
      <c r="C32" s="102">
        <v>149.04947320201558</v>
      </c>
      <c r="D32" s="90">
        <v>15155</v>
      </c>
      <c r="E32" s="90">
        <v>4078.0000000000005</v>
      </c>
      <c r="F32" s="90">
        <v>2471</v>
      </c>
      <c r="G32" s="90">
        <v>1990</v>
      </c>
      <c r="H32" s="90">
        <v>741</v>
      </c>
      <c r="I32" s="90">
        <v>3823</v>
      </c>
      <c r="J32" s="90">
        <v>368</v>
      </c>
      <c r="K32" s="110">
        <v>7</v>
      </c>
      <c r="L32" s="12"/>
      <c r="M32" s="135" t="s">
        <v>131</v>
      </c>
    </row>
    <row r="33" spans="1:13" s="25" customFormat="1" ht="12.75" customHeight="1" x14ac:dyDescent="0.2">
      <c r="A33" s="37" t="s">
        <v>90</v>
      </c>
      <c r="B33" s="90">
        <v>30559</v>
      </c>
      <c r="C33" s="102">
        <v>157.50519279039682</v>
      </c>
      <c r="D33" s="90">
        <v>18828</v>
      </c>
      <c r="E33" s="90">
        <v>4562</v>
      </c>
      <c r="F33" s="90">
        <v>1258</v>
      </c>
      <c r="G33" s="90">
        <v>409</v>
      </c>
      <c r="H33" s="90">
        <v>0</v>
      </c>
      <c r="I33" s="90">
        <v>4928</v>
      </c>
      <c r="J33" s="90">
        <v>574</v>
      </c>
      <c r="K33" s="110">
        <v>0</v>
      </c>
      <c r="L33" s="12"/>
      <c r="M33" s="55" t="s">
        <v>90</v>
      </c>
    </row>
    <row r="34" spans="1:13" s="25" customFormat="1" ht="12.75" customHeight="1" x14ac:dyDescent="0.2">
      <c r="A34" s="124" t="s">
        <v>100</v>
      </c>
      <c r="B34" s="90">
        <v>82819</v>
      </c>
      <c r="C34" s="102">
        <v>162.78630943138106</v>
      </c>
      <c r="D34" s="90">
        <v>42739</v>
      </c>
      <c r="E34" s="90">
        <v>11950</v>
      </c>
      <c r="F34" s="90">
        <v>5736</v>
      </c>
      <c r="G34" s="90">
        <v>5929</v>
      </c>
      <c r="H34" s="90">
        <v>1172</v>
      </c>
      <c r="I34" s="90">
        <v>13961</v>
      </c>
      <c r="J34" s="90">
        <v>1297</v>
      </c>
      <c r="K34" s="110">
        <v>35</v>
      </c>
      <c r="L34" s="12"/>
      <c r="M34" s="143" t="s">
        <v>100</v>
      </c>
    </row>
    <row r="35" spans="1:13" s="25" customFormat="1" ht="18" customHeight="1" x14ac:dyDescent="0.2">
      <c r="A35" s="39" t="s">
        <v>51</v>
      </c>
      <c r="B35" s="90">
        <v>0</v>
      </c>
      <c r="C35" s="102"/>
      <c r="D35" s="90">
        <v>0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110">
        <v>0</v>
      </c>
      <c r="L35" s="12"/>
      <c r="M35" s="57" t="s">
        <v>51</v>
      </c>
    </row>
    <row r="36" spans="1:13" s="25" customFormat="1" ht="12.75" customHeight="1" x14ac:dyDescent="0.2">
      <c r="A36" s="37" t="s">
        <v>91</v>
      </c>
      <c r="B36" s="90">
        <v>43228</v>
      </c>
      <c r="C36" s="102">
        <v>203.7125178486435</v>
      </c>
      <c r="D36" s="90">
        <v>19074</v>
      </c>
      <c r="E36" s="90">
        <v>5545</v>
      </c>
      <c r="F36" s="90">
        <v>4351</v>
      </c>
      <c r="G36" s="90">
        <v>2978</v>
      </c>
      <c r="H36" s="90">
        <v>758</v>
      </c>
      <c r="I36" s="90">
        <v>10462</v>
      </c>
      <c r="J36" s="90">
        <v>47</v>
      </c>
      <c r="K36" s="110">
        <v>13</v>
      </c>
      <c r="L36" s="26">
        <v>9</v>
      </c>
      <c r="M36" s="55" t="s">
        <v>91</v>
      </c>
    </row>
    <row r="37" spans="1:13" s="25" customFormat="1" ht="12.75" customHeight="1" x14ac:dyDescent="0.2">
      <c r="A37" s="37" t="s">
        <v>92</v>
      </c>
      <c r="B37" s="90">
        <v>36214</v>
      </c>
      <c r="C37" s="102">
        <v>129.66172089825847</v>
      </c>
      <c r="D37" s="90">
        <v>20962</v>
      </c>
      <c r="E37" s="90">
        <v>7159</v>
      </c>
      <c r="F37" s="90">
        <v>959</v>
      </c>
      <c r="G37" s="90">
        <v>6244</v>
      </c>
      <c r="H37" s="90">
        <v>0</v>
      </c>
      <c r="I37" s="90">
        <v>873</v>
      </c>
      <c r="J37" s="90">
        <v>17</v>
      </c>
      <c r="K37" s="110">
        <v>0</v>
      </c>
      <c r="L37" s="26">
        <v>0</v>
      </c>
      <c r="M37" s="55" t="s">
        <v>92</v>
      </c>
    </row>
    <row r="38" spans="1:13" s="25" customFormat="1" ht="12.75" customHeight="1" x14ac:dyDescent="0.2">
      <c r="A38" s="37" t="s">
        <v>93</v>
      </c>
      <c r="B38" s="90">
        <v>22627</v>
      </c>
      <c r="C38" s="102">
        <v>173.02633591288654</v>
      </c>
      <c r="D38" s="90">
        <v>10873</v>
      </c>
      <c r="E38" s="90">
        <v>3199</v>
      </c>
      <c r="F38" s="90">
        <v>1895</v>
      </c>
      <c r="G38" s="90">
        <v>1766</v>
      </c>
      <c r="H38" s="90">
        <v>355</v>
      </c>
      <c r="I38" s="90">
        <v>4205</v>
      </c>
      <c r="J38" s="90">
        <v>325</v>
      </c>
      <c r="K38" s="110">
        <v>9</v>
      </c>
      <c r="L38" s="26">
        <v>10</v>
      </c>
      <c r="M38" s="55" t="s">
        <v>93</v>
      </c>
    </row>
    <row r="39" spans="1:13" s="25" customFormat="1" ht="12.75" customHeight="1" x14ac:dyDescent="0.2">
      <c r="A39" s="47" t="s">
        <v>27</v>
      </c>
      <c r="B39" s="90">
        <v>102069</v>
      </c>
      <c r="C39" s="102">
        <v>164.02713296018283</v>
      </c>
      <c r="D39" s="90">
        <v>50909</v>
      </c>
      <c r="E39" s="90">
        <v>15903</v>
      </c>
      <c r="F39" s="90">
        <v>7205</v>
      </c>
      <c r="G39" s="90">
        <v>10988</v>
      </c>
      <c r="H39" s="90">
        <v>1113</v>
      </c>
      <c r="I39" s="90">
        <v>15540</v>
      </c>
      <c r="J39" s="90">
        <v>389</v>
      </c>
      <c r="K39" s="110">
        <v>22</v>
      </c>
      <c r="L39" s="26">
        <v>19</v>
      </c>
      <c r="M39" s="51" t="s">
        <v>27</v>
      </c>
    </row>
    <row r="40" spans="1:13" s="73" customFormat="1" ht="20.100000000000001" customHeight="1" x14ac:dyDescent="0.2">
      <c r="A40" s="40" t="s">
        <v>12</v>
      </c>
      <c r="B40" s="29">
        <v>279213</v>
      </c>
      <c r="C40" s="28">
        <v>153.1131465534969</v>
      </c>
      <c r="D40" s="29">
        <v>145542</v>
      </c>
      <c r="E40" s="29">
        <v>45306</v>
      </c>
      <c r="F40" s="29">
        <v>17422</v>
      </c>
      <c r="G40" s="29">
        <v>21642</v>
      </c>
      <c r="H40" s="29">
        <v>2852</v>
      </c>
      <c r="I40" s="29">
        <v>44677</v>
      </c>
      <c r="J40" s="29">
        <v>1712</v>
      </c>
      <c r="K40" s="92">
        <v>60.000000000000007</v>
      </c>
      <c r="L40" s="29">
        <v>49</v>
      </c>
      <c r="M40" s="58" t="s">
        <v>12</v>
      </c>
    </row>
    <row r="41" spans="1:13" s="73" customFormat="1" ht="45" customHeight="1" x14ac:dyDescent="0.2">
      <c r="A41" s="48" t="s">
        <v>13</v>
      </c>
      <c r="B41" s="29">
        <v>1638042</v>
      </c>
      <c r="C41" s="28">
        <v>150.56061710990221</v>
      </c>
      <c r="D41" s="29">
        <v>858619</v>
      </c>
      <c r="E41" s="29">
        <v>277750</v>
      </c>
      <c r="F41" s="29">
        <v>94900</v>
      </c>
      <c r="G41" s="29">
        <v>106540</v>
      </c>
      <c r="H41" s="29">
        <v>13999</v>
      </c>
      <c r="I41" s="29">
        <v>270079</v>
      </c>
      <c r="J41" s="29">
        <v>14363</v>
      </c>
      <c r="K41" s="92">
        <v>1792</v>
      </c>
      <c r="L41" s="29">
        <v>16444</v>
      </c>
      <c r="M41" s="49" t="s">
        <v>13</v>
      </c>
    </row>
    <row r="42" spans="1:13" s="25" customFormat="1" ht="84.75" customHeight="1" x14ac:dyDescent="0.2">
      <c r="A42" s="305" t="s">
        <v>130</v>
      </c>
      <c r="B42" s="305"/>
      <c r="C42" s="305"/>
      <c r="D42" s="305"/>
      <c r="E42" s="305"/>
      <c r="F42" s="305"/>
      <c r="G42" s="305" t="s">
        <v>199</v>
      </c>
      <c r="H42" s="305"/>
      <c r="I42" s="305"/>
      <c r="J42" s="305"/>
      <c r="K42" s="305"/>
      <c r="L42" s="305"/>
      <c r="M42" s="305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55"/>
  <sheetViews>
    <sheetView zoomScaleNormal="100" workbookViewId="0"/>
  </sheetViews>
  <sheetFormatPr baseColWidth="10" defaultColWidth="11.42578125" defaultRowHeight="12.75" x14ac:dyDescent="0.2"/>
  <cols>
    <col min="1" max="1" width="24.42578125" style="25" customWidth="1"/>
    <col min="2" max="7" width="11.28515625" style="25" customWidth="1"/>
    <col min="8" max="14" width="9.5703125" style="25" customWidth="1"/>
    <col min="15" max="15" width="0.5703125" style="12" customWidth="1"/>
    <col min="16" max="16" width="24.42578125" style="25" customWidth="1"/>
    <col min="17" max="16384" width="11.42578125" style="25"/>
  </cols>
  <sheetData>
    <row r="1" spans="1:16" ht="16.5" customHeight="1" x14ac:dyDescent="0.2">
      <c r="A1" s="41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P1" s="12"/>
    </row>
    <row r="2" spans="1:16" s="43" customFormat="1" ht="14.85" customHeight="1" x14ac:dyDescent="0.2">
      <c r="A2" s="64" t="s">
        <v>181</v>
      </c>
      <c r="F2" s="42"/>
      <c r="G2" s="42"/>
      <c r="H2" s="42" t="s">
        <v>121</v>
      </c>
      <c r="I2" s="42"/>
      <c r="J2" s="42"/>
      <c r="K2" s="42"/>
      <c r="O2"/>
      <c r="P2" s="52"/>
    </row>
    <row r="3" spans="1:16" ht="21" customHeight="1" x14ac:dyDescent="0.2">
      <c r="A3" s="235" t="s">
        <v>18</v>
      </c>
      <c r="B3" s="313" t="s">
        <v>104</v>
      </c>
      <c r="C3" s="316" t="s">
        <v>6</v>
      </c>
      <c r="D3" s="317"/>
      <c r="E3" s="317"/>
      <c r="F3" s="317"/>
      <c r="G3" s="317"/>
      <c r="H3" s="318" t="s">
        <v>6</v>
      </c>
      <c r="I3" s="319"/>
      <c r="J3" s="317"/>
      <c r="K3" s="317"/>
      <c r="L3" s="317"/>
      <c r="M3" s="317"/>
      <c r="N3" s="320"/>
      <c r="O3" s="294" t="s">
        <v>18</v>
      </c>
      <c r="P3" s="252"/>
    </row>
    <row r="4" spans="1:16" ht="37.5" customHeight="1" x14ac:dyDescent="0.2">
      <c r="A4" s="246"/>
      <c r="B4" s="314"/>
      <c r="C4" s="65" t="s">
        <v>105</v>
      </c>
      <c r="D4" s="65" t="s">
        <v>106</v>
      </c>
      <c r="E4" s="65" t="s">
        <v>203</v>
      </c>
      <c r="F4" s="65" t="s">
        <v>107</v>
      </c>
      <c r="G4" s="169" t="s">
        <v>108</v>
      </c>
      <c r="H4" s="67" t="s">
        <v>109</v>
      </c>
      <c r="I4" s="168" t="s">
        <v>132</v>
      </c>
      <c r="J4" s="67" t="s">
        <v>110</v>
      </c>
      <c r="K4" s="65" t="s">
        <v>111</v>
      </c>
      <c r="L4" s="65" t="s">
        <v>112</v>
      </c>
      <c r="M4" s="68" t="s">
        <v>113</v>
      </c>
      <c r="N4" s="69" t="s">
        <v>114</v>
      </c>
      <c r="O4" s="255"/>
      <c r="P4" s="254"/>
    </row>
    <row r="5" spans="1:16" ht="19.5" customHeight="1" x14ac:dyDescent="0.2">
      <c r="A5" s="247"/>
      <c r="B5" s="315"/>
      <c r="C5" s="321" t="s">
        <v>31</v>
      </c>
      <c r="D5" s="322"/>
      <c r="E5" s="322"/>
      <c r="F5" s="322"/>
      <c r="G5" s="322"/>
      <c r="H5" s="323" t="s">
        <v>31</v>
      </c>
      <c r="I5" s="324"/>
      <c r="J5" s="323"/>
      <c r="K5" s="323"/>
      <c r="L5" s="323"/>
      <c r="M5" s="323"/>
      <c r="N5" s="325"/>
      <c r="O5" s="256"/>
      <c r="P5" s="257"/>
    </row>
    <row r="6" spans="1:16" ht="18" customHeight="1" x14ac:dyDescent="0.2">
      <c r="A6" s="34" t="s">
        <v>49</v>
      </c>
      <c r="B6" s="3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53"/>
      <c r="P6" s="54" t="s">
        <v>49</v>
      </c>
    </row>
    <row r="7" spans="1:16" ht="12.75" customHeight="1" x14ac:dyDescent="0.2">
      <c r="A7" s="37" t="s">
        <v>50</v>
      </c>
      <c r="B7" s="87">
        <v>146.215</v>
      </c>
      <c r="C7" s="27">
        <v>10.347</v>
      </c>
      <c r="D7" s="27">
        <v>102.023</v>
      </c>
      <c r="E7" s="27">
        <v>9.9819999999999993</v>
      </c>
      <c r="F7" s="27">
        <v>2.2160000000000002</v>
      </c>
      <c r="G7" s="27">
        <v>0</v>
      </c>
      <c r="H7" s="27">
        <v>0.625</v>
      </c>
      <c r="I7" s="27">
        <v>0</v>
      </c>
      <c r="J7" s="27">
        <v>0</v>
      </c>
      <c r="K7" s="27">
        <v>8.4309999999999992</v>
      </c>
      <c r="L7" s="27">
        <v>0.13900000000000001</v>
      </c>
      <c r="M7" s="27">
        <v>6.5090000000000003</v>
      </c>
      <c r="N7" s="95">
        <v>5.9429999999999996</v>
      </c>
      <c r="P7" s="55" t="s">
        <v>50</v>
      </c>
    </row>
    <row r="8" spans="1:16" ht="18" customHeight="1" x14ac:dyDescent="0.2">
      <c r="A8" s="38" t="s">
        <v>51</v>
      </c>
      <c r="N8" s="95"/>
      <c r="P8" s="56" t="s">
        <v>51</v>
      </c>
    </row>
    <row r="9" spans="1:16" ht="12.75" customHeight="1" x14ac:dyDescent="0.2">
      <c r="A9" s="37" t="s">
        <v>52</v>
      </c>
      <c r="B9" s="87">
        <v>169.608</v>
      </c>
      <c r="C9" s="27">
        <v>7.1769999999999996</v>
      </c>
      <c r="D9" s="27">
        <v>7.7240000000000002</v>
      </c>
      <c r="E9" s="27">
        <v>5.4050000000000002</v>
      </c>
      <c r="F9" s="27">
        <v>2.3359999999999999</v>
      </c>
      <c r="G9" s="27">
        <v>0</v>
      </c>
      <c r="H9" s="27">
        <v>73.781000000000006</v>
      </c>
      <c r="I9" s="27">
        <v>0</v>
      </c>
      <c r="J9" s="27">
        <v>56.003</v>
      </c>
      <c r="K9" s="27">
        <v>0</v>
      </c>
      <c r="L9" s="27">
        <v>5.9889999999999999</v>
      </c>
      <c r="M9" s="27">
        <v>6.55</v>
      </c>
      <c r="N9" s="95">
        <v>4.6429999999999998</v>
      </c>
      <c r="P9" s="55" t="s">
        <v>52</v>
      </c>
    </row>
    <row r="10" spans="1:16" ht="12.75" customHeight="1" x14ac:dyDescent="0.2">
      <c r="A10" s="37" t="s">
        <v>53</v>
      </c>
      <c r="B10" s="87">
        <v>249.49700000000001</v>
      </c>
      <c r="C10" s="27">
        <v>5.9370000000000003</v>
      </c>
      <c r="D10" s="27">
        <v>163.72399999999999</v>
      </c>
      <c r="E10" s="27">
        <v>19</v>
      </c>
      <c r="F10" s="27">
        <v>8.39</v>
      </c>
      <c r="G10" s="27">
        <v>0</v>
      </c>
      <c r="H10" s="27">
        <v>26.715</v>
      </c>
      <c r="I10" s="27">
        <v>0</v>
      </c>
      <c r="J10" s="27">
        <v>17.984999999999999</v>
      </c>
      <c r="K10" s="27">
        <v>0</v>
      </c>
      <c r="L10" s="27">
        <v>6.3150000000000004</v>
      </c>
      <c r="M10" s="27">
        <v>0</v>
      </c>
      <c r="N10" s="95">
        <v>1.431</v>
      </c>
      <c r="P10" s="55" t="s">
        <v>53</v>
      </c>
    </row>
    <row r="11" spans="1:16" ht="12.75" customHeight="1" x14ac:dyDescent="0.2">
      <c r="A11" s="37" t="s">
        <v>54</v>
      </c>
      <c r="B11" s="87">
        <v>168.35199999999998</v>
      </c>
      <c r="C11" s="27">
        <v>2.3040000000000003</v>
      </c>
      <c r="D11" s="27">
        <v>110.876</v>
      </c>
      <c r="E11" s="27">
        <v>7.774</v>
      </c>
      <c r="F11" s="27">
        <v>1.573</v>
      </c>
      <c r="G11" s="27">
        <v>0</v>
      </c>
      <c r="H11" s="27">
        <v>18.768999999999998</v>
      </c>
      <c r="I11" s="27">
        <v>0</v>
      </c>
      <c r="J11" s="27">
        <v>1.228</v>
      </c>
      <c r="K11" s="27">
        <v>7.8570000000000002</v>
      </c>
      <c r="L11" s="27">
        <v>5.702</v>
      </c>
      <c r="M11" s="27">
        <v>5.6870000000000003</v>
      </c>
      <c r="N11" s="95">
        <v>6.5819999999999999</v>
      </c>
      <c r="P11" s="55" t="s">
        <v>54</v>
      </c>
    </row>
    <row r="12" spans="1:16" ht="12.75" customHeight="1" x14ac:dyDescent="0.2">
      <c r="A12" s="37" t="s">
        <v>55</v>
      </c>
      <c r="B12" s="87">
        <v>358.67799999999994</v>
      </c>
      <c r="C12" s="27">
        <v>17.305</v>
      </c>
      <c r="D12" s="27">
        <v>261.88400000000001</v>
      </c>
      <c r="E12" s="27">
        <v>7.4050000000000002</v>
      </c>
      <c r="F12" s="27">
        <v>5.4660000000000002</v>
      </c>
      <c r="G12" s="27">
        <v>0</v>
      </c>
      <c r="H12" s="27">
        <v>14.968999999999999</v>
      </c>
      <c r="I12" s="27">
        <v>0</v>
      </c>
      <c r="J12" s="27">
        <v>20.853000000000002</v>
      </c>
      <c r="K12" s="27">
        <v>13.536</v>
      </c>
      <c r="L12" s="27">
        <v>2.9580000000000002</v>
      </c>
      <c r="M12" s="27">
        <v>0.28399999999999997</v>
      </c>
      <c r="N12" s="95">
        <v>14.018000000000001</v>
      </c>
      <c r="P12" s="55" t="s">
        <v>55</v>
      </c>
    </row>
    <row r="13" spans="1:16" ht="12.75" customHeight="1" x14ac:dyDescent="0.2">
      <c r="A13" s="37" t="s">
        <v>56</v>
      </c>
      <c r="B13" s="87">
        <v>411.8549999999999</v>
      </c>
      <c r="C13" s="27">
        <v>27.34</v>
      </c>
      <c r="D13" s="27">
        <v>220.964</v>
      </c>
      <c r="E13" s="27">
        <v>26.993000000000002</v>
      </c>
      <c r="F13" s="27">
        <v>6.7189999999999994</v>
      </c>
      <c r="G13" s="27">
        <v>0</v>
      </c>
      <c r="H13" s="27">
        <v>37.660000000000004</v>
      </c>
      <c r="I13" s="27">
        <v>0</v>
      </c>
      <c r="J13" s="27">
        <v>21.661999999999999</v>
      </c>
      <c r="K13" s="27">
        <v>1.4180000000000001</v>
      </c>
      <c r="L13" s="27">
        <v>22.582000000000001</v>
      </c>
      <c r="M13" s="27">
        <v>18.72</v>
      </c>
      <c r="N13" s="95">
        <v>27.796999999999997</v>
      </c>
      <c r="P13" s="55" t="s">
        <v>56</v>
      </c>
    </row>
    <row r="14" spans="1:16" ht="12.75" customHeight="1" x14ac:dyDescent="0.2">
      <c r="A14" s="39" t="s">
        <v>19</v>
      </c>
      <c r="B14" s="87">
        <v>1504.2049999999999</v>
      </c>
      <c r="C14" s="27">
        <v>70.41</v>
      </c>
      <c r="D14" s="27">
        <v>867.19499999999994</v>
      </c>
      <c r="E14" s="27">
        <v>76.558999999999997</v>
      </c>
      <c r="F14" s="27">
        <v>26.700000000000003</v>
      </c>
      <c r="G14" s="27">
        <v>0</v>
      </c>
      <c r="H14" s="27">
        <v>172.51900000000001</v>
      </c>
      <c r="I14" s="27">
        <v>0</v>
      </c>
      <c r="J14" s="27">
        <v>117.73100000000001</v>
      </c>
      <c r="K14" s="27">
        <v>31.241999999999997</v>
      </c>
      <c r="L14" s="27">
        <v>43.685000000000002</v>
      </c>
      <c r="M14" s="27">
        <v>37.75</v>
      </c>
      <c r="N14" s="95">
        <v>60.414000000000001</v>
      </c>
      <c r="P14" s="57" t="s">
        <v>19</v>
      </c>
    </row>
    <row r="15" spans="1:16" ht="18" customHeight="1" x14ac:dyDescent="0.2">
      <c r="A15" s="39" t="s">
        <v>49</v>
      </c>
      <c r="B15" s="8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95"/>
      <c r="P15" s="57" t="s">
        <v>49</v>
      </c>
    </row>
    <row r="16" spans="1:16" ht="12.75" customHeight="1" x14ac:dyDescent="0.2">
      <c r="A16" s="37" t="s">
        <v>57</v>
      </c>
      <c r="B16" s="87">
        <v>93.34</v>
      </c>
      <c r="C16" s="27">
        <v>2.899</v>
      </c>
      <c r="D16" s="27">
        <v>61.377000000000002</v>
      </c>
      <c r="E16" s="27">
        <v>1.3540000000000001</v>
      </c>
      <c r="F16" s="27">
        <v>1.137</v>
      </c>
      <c r="G16" s="27">
        <v>7.4999999999999997E-2</v>
      </c>
      <c r="H16" s="27">
        <v>6.6859999999999999</v>
      </c>
      <c r="I16" s="27">
        <v>0</v>
      </c>
      <c r="J16" s="27">
        <v>10.39</v>
      </c>
      <c r="K16" s="27">
        <v>2.6080000000000001</v>
      </c>
      <c r="L16" s="27">
        <v>0.67700000000000005</v>
      </c>
      <c r="M16" s="27">
        <v>1.292</v>
      </c>
      <c r="N16" s="95">
        <v>4.8449999999999998</v>
      </c>
      <c r="P16" s="55" t="s">
        <v>57</v>
      </c>
    </row>
    <row r="17" spans="1:16" ht="18" customHeight="1" x14ac:dyDescent="0.2">
      <c r="A17" s="38" t="s">
        <v>51</v>
      </c>
      <c r="B17" s="8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95"/>
      <c r="P17" s="56" t="s">
        <v>51</v>
      </c>
    </row>
    <row r="18" spans="1:16" ht="12.75" customHeight="1" x14ac:dyDescent="0.2">
      <c r="A18" s="37" t="s">
        <v>57</v>
      </c>
      <c r="B18" s="87">
        <v>346.52299999999991</v>
      </c>
      <c r="C18" s="27">
        <v>23.373999999999999</v>
      </c>
      <c r="D18" s="27">
        <v>194.392</v>
      </c>
      <c r="E18" s="27">
        <v>18.506</v>
      </c>
      <c r="F18" s="27">
        <v>5.6020000000000003</v>
      </c>
      <c r="G18" s="27">
        <v>0</v>
      </c>
      <c r="H18" s="27">
        <v>10.814</v>
      </c>
      <c r="I18" s="27">
        <v>0</v>
      </c>
      <c r="J18" s="27">
        <v>43.319000000000003</v>
      </c>
      <c r="K18" s="27">
        <v>8.6180000000000003</v>
      </c>
      <c r="L18" s="27">
        <v>0</v>
      </c>
      <c r="M18" s="27">
        <v>21.611999999999998</v>
      </c>
      <c r="N18" s="95">
        <v>20.286000000000001</v>
      </c>
      <c r="P18" s="55" t="s">
        <v>57</v>
      </c>
    </row>
    <row r="19" spans="1:16" ht="12.75" customHeight="1" x14ac:dyDescent="0.2">
      <c r="A19" s="37" t="s">
        <v>58</v>
      </c>
      <c r="B19" s="87">
        <v>41.015000000000001</v>
      </c>
      <c r="C19" s="27">
        <v>2.1070000000000002</v>
      </c>
      <c r="D19" s="27">
        <v>10.994</v>
      </c>
      <c r="E19" s="27">
        <v>0.89500000000000002</v>
      </c>
      <c r="F19" s="27">
        <v>0.67300000000000004</v>
      </c>
      <c r="G19" s="27">
        <v>0</v>
      </c>
      <c r="H19" s="27">
        <v>5.1429999999999998</v>
      </c>
      <c r="I19" s="27">
        <v>0</v>
      </c>
      <c r="J19" s="27">
        <v>12.890999999999998</v>
      </c>
      <c r="K19" s="27">
        <v>2.3090000000000002</v>
      </c>
      <c r="L19" s="27">
        <v>1.8580000000000001</v>
      </c>
      <c r="M19" s="27">
        <v>2.0179999999999998</v>
      </c>
      <c r="N19" s="95">
        <v>2.1269999999999998</v>
      </c>
      <c r="P19" s="55" t="s">
        <v>58</v>
      </c>
    </row>
    <row r="20" spans="1:16" ht="12.75" customHeight="1" x14ac:dyDescent="0.2">
      <c r="A20" s="37" t="s">
        <v>59</v>
      </c>
      <c r="B20" s="87">
        <v>132.57400000000001</v>
      </c>
      <c r="C20" s="27">
        <v>10.135999999999999</v>
      </c>
      <c r="D20" s="27">
        <v>42.801000000000002</v>
      </c>
      <c r="E20" s="27">
        <v>8.8209999999999997</v>
      </c>
      <c r="F20" s="27">
        <v>2.6550000000000002</v>
      </c>
      <c r="G20" s="27">
        <v>0</v>
      </c>
      <c r="H20" s="27">
        <v>22.946000000000002</v>
      </c>
      <c r="I20" s="27">
        <v>0</v>
      </c>
      <c r="J20" s="27">
        <v>31.433</v>
      </c>
      <c r="K20" s="27">
        <v>2.3010000000000002</v>
      </c>
      <c r="L20" s="27">
        <v>3.363</v>
      </c>
      <c r="M20" s="27">
        <v>5.3550000000000004</v>
      </c>
      <c r="N20" s="95">
        <v>2.7629999999999999</v>
      </c>
      <c r="P20" s="55" t="s">
        <v>59</v>
      </c>
    </row>
    <row r="21" spans="1:16" ht="12.75" customHeight="1" x14ac:dyDescent="0.2">
      <c r="A21" s="37" t="s">
        <v>60</v>
      </c>
      <c r="B21" s="87">
        <v>31.786999999999999</v>
      </c>
      <c r="C21" s="27">
        <v>0.47199999999999998</v>
      </c>
      <c r="D21" s="27">
        <v>8.4390000000000001</v>
      </c>
      <c r="E21" s="27">
        <v>1.867</v>
      </c>
      <c r="F21" s="27">
        <v>3.5510000000000002</v>
      </c>
      <c r="G21" s="27">
        <v>0</v>
      </c>
      <c r="H21" s="27">
        <v>2.0030000000000001</v>
      </c>
      <c r="I21" s="27">
        <v>0</v>
      </c>
      <c r="J21" s="27">
        <v>0.1</v>
      </c>
      <c r="K21" s="27">
        <v>10.898</v>
      </c>
      <c r="L21" s="27">
        <v>1.23</v>
      </c>
      <c r="M21" s="27">
        <v>0</v>
      </c>
      <c r="N21" s="95">
        <v>3.2269999999999999</v>
      </c>
      <c r="P21" s="55" t="s">
        <v>60</v>
      </c>
    </row>
    <row r="22" spans="1:16" ht="12.75" customHeight="1" x14ac:dyDescent="0.2">
      <c r="A22" s="38" t="s">
        <v>29</v>
      </c>
      <c r="B22" s="87">
        <v>645.23899999999992</v>
      </c>
      <c r="C22" s="27">
        <v>38.988</v>
      </c>
      <c r="D22" s="27">
        <v>318.00299999999999</v>
      </c>
      <c r="E22" s="27">
        <v>31.443000000000001</v>
      </c>
      <c r="F22" s="27">
        <v>13.617999999999999</v>
      </c>
      <c r="G22" s="27">
        <v>7.4999999999999997E-2</v>
      </c>
      <c r="H22" s="27">
        <v>47.591999999999999</v>
      </c>
      <c r="I22" s="27">
        <v>0</v>
      </c>
      <c r="J22" s="27">
        <v>98.13300000000001</v>
      </c>
      <c r="K22" s="27">
        <v>26.733999999999998</v>
      </c>
      <c r="L22" s="27">
        <v>7.1280000000000001</v>
      </c>
      <c r="M22" s="27">
        <v>30.277000000000001</v>
      </c>
      <c r="N22" s="95">
        <v>33.247999999999998</v>
      </c>
      <c r="P22" s="56" t="s">
        <v>29</v>
      </c>
    </row>
    <row r="23" spans="1:16" ht="18" customHeight="1" x14ac:dyDescent="0.2">
      <c r="A23" s="38" t="s">
        <v>51</v>
      </c>
      <c r="B23" s="8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95"/>
      <c r="P23" s="56" t="s">
        <v>51</v>
      </c>
    </row>
    <row r="24" spans="1:16" ht="12.75" customHeight="1" x14ac:dyDescent="0.2">
      <c r="A24" s="37" t="s">
        <v>61</v>
      </c>
      <c r="B24" s="87">
        <v>132.02099999999999</v>
      </c>
      <c r="C24" s="27">
        <v>1.266</v>
      </c>
      <c r="D24" s="27">
        <v>70.644000000000005</v>
      </c>
      <c r="E24" s="27">
        <v>7.6369999999999996</v>
      </c>
      <c r="F24" s="27">
        <v>3.2959999999999998</v>
      </c>
      <c r="G24" s="27">
        <v>8.9999999999999993E-3</v>
      </c>
      <c r="H24" s="27">
        <v>15.721</v>
      </c>
      <c r="I24" s="27">
        <v>0</v>
      </c>
      <c r="J24" s="27">
        <v>14.968999999999999</v>
      </c>
      <c r="K24" s="27">
        <v>1.099</v>
      </c>
      <c r="L24" s="27">
        <v>0.22600000000000001</v>
      </c>
      <c r="M24" s="27">
        <v>9.3659999999999997</v>
      </c>
      <c r="N24" s="95">
        <v>7.7880000000000003</v>
      </c>
      <c r="P24" s="55" t="s">
        <v>61</v>
      </c>
    </row>
    <row r="25" spans="1:16" ht="12.75" customHeight="1" x14ac:dyDescent="0.2">
      <c r="A25" s="37" t="s">
        <v>62</v>
      </c>
      <c r="B25" s="87">
        <v>264.88799999999998</v>
      </c>
      <c r="C25" s="27">
        <v>1.7999999999999998</v>
      </c>
      <c r="D25" s="27">
        <v>167.83100000000002</v>
      </c>
      <c r="E25" s="27">
        <v>9.0709999999999997</v>
      </c>
      <c r="F25" s="27">
        <v>4.5510000000000002</v>
      </c>
      <c r="G25" s="27">
        <v>1.631</v>
      </c>
      <c r="H25" s="27">
        <v>21.9</v>
      </c>
      <c r="I25" s="27">
        <v>0</v>
      </c>
      <c r="J25" s="27">
        <v>38.331000000000003</v>
      </c>
      <c r="K25" s="27">
        <v>5.5110000000000001</v>
      </c>
      <c r="L25" s="27">
        <v>7.4710000000000001</v>
      </c>
      <c r="M25" s="27">
        <v>1.9910000000000001</v>
      </c>
      <c r="N25" s="95">
        <v>4.8</v>
      </c>
      <c r="P25" s="55" t="s">
        <v>62</v>
      </c>
    </row>
    <row r="26" spans="1:16" ht="12.75" customHeight="1" x14ac:dyDescent="0.2">
      <c r="A26" s="39" t="s">
        <v>20</v>
      </c>
      <c r="B26" s="87">
        <v>396.90900000000005</v>
      </c>
      <c r="C26" s="27">
        <v>3.0659999999999998</v>
      </c>
      <c r="D26" s="27">
        <v>238.47499999999999</v>
      </c>
      <c r="E26" s="27">
        <v>16.707999999999998</v>
      </c>
      <c r="F26" s="27">
        <v>7.8469999999999995</v>
      </c>
      <c r="G26" s="27">
        <v>1.6400000000000001</v>
      </c>
      <c r="H26" s="27">
        <v>37.620999999999995</v>
      </c>
      <c r="I26" s="27">
        <v>0</v>
      </c>
      <c r="J26" s="27">
        <v>53.3</v>
      </c>
      <c r="K26" s="27">
        <v>6.6099999999999994</v>
      </c>
      <c r="L26" s="27">
        <v>7.6970000000000001</v>
      </c>
      <c r="M26" s="27">
        <v>11.356999999999999</v>
      </c>
      <c r="N26" s="95">
        <v>12.588000000000001</v>
      </c>
      <c r="P26" s="57" t="s">
        <v>20</v>
      </c>
    </row>
    <row r="27" spans="1:16" s="73" customFormat="1" ht="20.100000000000001" customHeight="1" x14ac:dyDescent="0.2">
      <c r="A27" s="40" t="s">
        <v>9</v>
      </c>
      <c r="B27" s="103">
        <v>2546.3530000000001</v>
      </c>
      <c r="C27" s="28">
        <v>112.464</v>
      </c>
      <c r="D27" s="28">
        <v>1423.673</v>
      </c>
      <c r="E27" s="28">
        <v>124.71000000000001</v>
      </c>
      <c r="F27" s="28">
        <v>48.164999999999999</v>
      </c>
      <c r="G27" s="28">
        <v>1.7149999999999999</v>
      </c>
      <c r="H27" s="28">
        <v>257.73199999999997</v>
      </c>
      <c r="I27" s="28">
        <v>0</v>
      </c>
      <c r="J27" s="28">
        <v>269.16399999999999</v>
      </c>
      <c r="K27" s="28">
        <v>64.585999999999999</v>
      </c>
      <c r="L27" s="28">
        <v>58.510000000000005</v>
      </c>
      <c r="M27" s="28">
        <v>79.384</v>
      </c>
      <c r="N27" s="96">
        <v>106.25</v>
      </c>
      <c r="O27" s="74"/>
      <c r="P27" s="58" t="s">
        <v>9</v>
      </c>
    </row>
    <row r="28" spans="1:16" ht="20.100000000000001" customHeight="1" x14ac:dyDescent="0.2">
      <c r="A28" s="39" t="s">
        <v>63</v>
      </c>
      <c r="B28" s="8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95"/>
      <c r="P28" s="57" t="s">
        <v>63</v>
      </c>
    </row>
    <row r="29" spans="1:16" ht="12.75" customHeight="1" x14ac:dyDescent="0.2">
      <c r="A29" s="37" t="s">
        <v>64</v>
      </c>
      <c r="B29" s="87">
        <v>65.479000000000013</v>
      </c>
      <c r="C29" s="27">
        <v>2.1160000000000001</v>
      </c>
      <c r="D29" s="27">
        <v>41.4</v>
      </c>
      <c r="E29" s="27">
        <v>7.8220000000000001</v>
      </c>
      <c r="F29" s="27">
        <v>0.316</v>
      </c>
      <c r="G29" s="27">
        <v>0</v>
      </c>
      <c r="H29" s="27">
        <v>5.45</v>
      </c>
      <c r="I29" s="27">
        <v>0</v>
      </c>
      <c r="J29" s="27">
        <v>2.88</v>
      </c>
      <c r="K29" s="27">
        <v>0.35</v>
      </c>
      <c r="L29" s="27">
        <v>1.966</v>
      </c>
      <c r="M29" s="27">
        <v>0</v>
      </c>
      <c r="N29" s="95">
        <v>3.1789999999999998</v>
      </c>
      <c r="P29" s="55" t="s">
        <v>64</v>
      </c>
    </row>
    <row r="30" spans="1:16" ht="12.75" customHeight="1" x14ac:dyDescent="0.2">
      <c r="A30" s="37" t="s">
        <v>65</v>
      </c>
      <c r="B30" s="87">
        <v>410.21499999999986</v>
      </c>
      <c r="C30" s="27">
        <v>7.5569999999999995</v>
      </c>
      <c r="D30" s="27">
        <v>258.524</v>
      </c>
      <c r="E30" s="27">
        <v>29.061</v>
      </c>
      <c r="F30" s="27">
        <v>7.5039999999999996</v>
      </c>
      <c r="G30" s="27">
        <v>0.51700000000000002</v>
      </c>
      <c r="H30" s="27">
        <v>29.768999999999998</v>
      </c>
      <c r="I30" s="27">
        <v>0</v>
      </c>
      <c r="J30" s="27">
        <v>43.600999999999999</v>
      </c>
      <c r="K30" s="27">
        <v>2.1929999999999996</v>
      </c>
      <c r="L30" s="27">
        <v>0</v>
      </c>
      <c r="M30" s="27">
        <v>14.83</v>
      </c>
      <c r="N30" s="95">
        <v>16.658999999999999</v>
      </c>
      <c r="P30" s="55" t="s">
        <v>65</v>
      </c>
    </row>
    <row r="31" spans="1:16" ht="18" customHeight="1" x14ac:dyDescent="0.2">
      <c r="A31" s="38" t="s">
        <v>51</v>
      </c>
      <c r="B31" s="8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95"/>
      <c r="P31" s="56" t="s">
        <v>51</v>
      </c>
    </row>
    <row r="32" spans="1:16" ht="12.75" customHeight="1" x14ac:dyDescent="0.2">
      <c r="A32" s="37" t="s">
        <v>65</v>
      </c>
      <c r="B32" s="87">
        <v>353.17399999999998</v>
      </c>
      <c r="C32" s="27">
        <v>10.52</v>
      </c>
      <c r="D32" s="27">
        <v>261.33600000000001</v>
      </c>
      <c r="E32" s="27">
        <v>23.244</v>
      </c>
      <c r="F32" s="27">
        <v>4.8040000000000003</v>
      </c>
      <c r="G32" s="27">
        <v>0</v>
      </c>
      <c r="H32" s="27">
        <v>5.3230000000000004</v>
      </c>
      <c r="I32" s="27">
        <v>0</v>
      </c>
      <c r="J32" s="27">
        <v>1.119</v>
      </c>
      <c r="K32" s="27">
        <v>10.118</v>
      </c>
      <c r="L32" s="27">
        <v>0</v>
      </c>
      <c r="M32" s="27">
        <v>17.271999999999998</v>
      </c>
      <c r="N32" s="95">
        <v>19.437999999999999</v>
      </c>
      <c r="P32" s="55" t="s">
        <v>65</v>
      </c>
    </row>
    <row r="33" spans="1:16" ht="12.75" customHeight="1" x14ac:dyDescent="0.2">
      <c r="A33" s="37" t="s">
        <v>66</v>
      </c>
      <c r="B33" s="87">
        <v>213.167</v>
      </c>
      <c r="C33" s="27">
        <v>5.21</v>
      </c>
      <c r="D33" s="27">
        <v>141.886</v>
      </c>
      <c r="E33" s="27">
        <v>11.294</v>
      </c>
      <c r="F33" s="27">
        <v>2.61</v>
      </c>
      <c r="G33" s="27">
        <v>0.54100000000000004</v>
      </c>
      <c r="H33" s="27">
        <v>11.206</v>
      </c>
      <c r="I33" s="27">
        <v>0</v>
      </c>
      <c r="J33" s="27">
        <v>18.939999999999998</v>
      </c>
      <c r="K33" s="27">
        <v>5.17</v>
      </c>
      <c r="L33" s="27">
        <v>3.948</v>
      </c>
      <c r="M33" s="27">
        <v>7.14</v>
      </c>
      <c r="N33" s="95">
        <v>5.2220000000000004</v>
      </c>
      <c r="P33" s="55" t="s">
        <v>66</v>
      </c>
    </row>
    <row r="34" spans="1:16" ht="12.75" customHeight="1" x14ac:dyDescent="0.2">
      <c r="A34" s="39" t="s">
        <v>21</v>
      </c>
      <c r="B34" s="87">
        <v>1042.0349999999999</v>
      </c>
      <c r="C34" s="27">
        <v>25.402999999999999</v>
      </c>
      <c r="D34" s="27">
        <v>703.14599999999996</v>
      </c>
      <c r="E34" s="27">
        <v>71.420999999999992</v>
      </c>
      <c r="F34" s="27">
        <v>15.233999999999998</v>
      </c>
      <c r="G34" s="27">
        <v>1.0580000000000001</v>
      </c>
      <c r="H34" s="27">
        <v>51.747999999999998</v>
      </c>
      <c r="I34" s="27">
        <v>0</v>
      </c>
      <c r="J34" s="27">
        <v>66.540000000000006</v>
      </c>
      <c r="K34" s="27">
        <v>17.831</v>
      </c>
      <c r="L34" s="27">
        <v>5.9139999999999997</v>
      </c>
      <c r="M34" s="27">
        <v>39.241999999999997</v>
      </c>
      <c r="N34" s="95">
        <v>44.497999999999998</v>
      </c>
      <c r="P34" s="57" t="s">
        <v>21</v>
      </c>
    </row>
    <row r="35" spans="1:16" ht="18" customHeight="1" x14ac:dyDescent="0.2">
      <c r="A35" s="39" t="s">
        <v>63</v>
      </c>
      <c r="B35" s="8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95"/>
      <c r="P35" s="57" t="s">
        <v>63</v>
      </c>
    </row>
    <row r="36" spans="1:16" ht="12.75" customHeight="1" x14ac:dyDescent="0.2">
      <c r="A36" s="37" t="s">
        <v>67</v>
      </c>
      <c r="B36" s="87">
        <v>201.52000000000004</v>
      </c>
      <c r="C36" s="27">
        <v>4.78</v>
      </c>
      <c r="D36" s="27">
        <v>110.36</v>
      </c>
      <c r="E36" s="27">
        <v>13.24</v>
      </c>
      <c r="F36" s="27">
        <v>4.33</v>
      </c>
      <c r="G36" s="27">
        <v>0.83</v>
      </c>
      <c r="H36" s="27">
        <v>10.32</v>
      </c>
      <c r="I36" s="27">
        <v>0.19</v>
      </c>
      <c r="J36" s="27">
        <v>2.3199999999999998</v>
      </c>
      <c r="K36" s="27">
        <v>7.62</v>
      </c>
      <c r="L36" s="27">
        <v>0.3</v>
      </c>
      <c r="M36" s="27">
        <v>37.869999999999997</v>
      </c>
      <c r="N36" s="95">
        <v>9.36</v>
      </c>
      <c r="P36" s="55" t="s">
        <v>67</v>
      </c>
    </row>
    <row r="37" spans="1:16" ht="12.75" customHeight="1" x14ac:dyDescent="0.2">
      <c r="A37" s="37" t="s">
        <v>68</v>
      </c>
      <c r="B37" s="87">
        <v>385.67399999999998</v>
      </c>
      <c r="C37" s="27">
        <v>11.286</v>
      </c>
      <c r="D37" s="27">
        <v>286.33</v>
      </c>
      <c r="E37" s="27">
        <v>13.734</v>
      </c>
      <c r="F37" s="27">
        <v>5.69</v>
      </c>
      <c r="G37" s="27">
        <v>0</v>
      </c>
      <c r="H37" s="27">
        <v>23.4</v>
      </c>
      <c r="I37" s="27">
        <v>1.1779999999999999</v>
      </c>
      <c r="J37" s="27">
        <v>8.1319999999999997</v>
      </c>
      <c r="K37" s="27">
        <v>0</v>
      </c>
      <c r="L37" s="27">
        <v>0.74</v>
      </c>
      <c r="M37" s="27">
        <v>15.98</v>
      </c>
      <c r="N37" s="95">
        <v>19.204000000000001</v>
      </c>
      <c r="P37" s="55" t="s">
        <v>68</v>
      </c>
    </row>
    <row r="38" spans="1:16" ht="18" customHeight="1" x14ac:dyDescent="0.2">
      <c r="A38" s="38" t="s">
        <v>51</v>
      </c>
      <c r="B38" s="8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95"/>
      <c r="P38" s="56" t="s">
        <v>51</v>
      </c>
    </row>
    <row r="39" spans="1:16" ht="12.75" customHeight="1" x14ac:dyDescent="0.2">
      <c r="A39" s="37" t="s">
        <v>69</v>
      </c>
      <c r="B39" s="87">
        <v>143.017</v>
      </c>
      <c r="C39" s="27">
        <v>2.6949999999999998</v>
      </c>
      <c r="D39" s="27">
        <v>88.61</v>
      </c>
      <c r="E39" s="27">
        <v>6.8920000000000003</v>
      </c>
      <c r="F39" s="27">
        <v>2.0150000000000001</v>
      </c>
      <c r="G39" s="27">
        <v>0</v>
      </c>
      <c r="H39" s="27">
        <v>12.494</v>
      </c>
      <c r="I39" s="27">
        <v>0</v>
      </c>
      <c r="J39" s="27">
        <v>3.9969999999999999</v>
      </c>
      <c r="K39" s="27">
        <v>4.3570000000000002</v>
      </c>
      <c r="L39" s="27">
        <v>0.02</v>
      </c>
      <c r="M39" s="27">
        <v>12.338999999999999</v>
      </c>
      <c r="N39" s="95">
        <v>9.597999999999999</v>
      </c>
      <c r="P39" s="55" t="s">
        <v>69</v>
      </c>
    </row>
    <row r="40" spans="1:16" ht="12.75" customHeight="1" x14ac:dyDescent="0.2">
      <c r="A40" s="37" t="s">
        <v>70</v>
      </c>
      <c r="B40" s="87">
        <v>134.148</v>
      </c>
      <c r="C40" s="27">
        <v>5.8470000000000004</v>
      </c>
      <c r="D40" s="27">
        <v>69.201999999999998</v>
      </c>
      <c r="E40" s="27">
        <v>14.744999999999999</v>
      </c>
      <c r="F40" s="27">
        <v>7.843</v>
      </c>
      <c r="G40" s="27">
        <v>0</v>
      </c>
      <c r="H40" s="27">
        <v>18.04</v>
      </c>
      <c r="I40" s="27">
        <v>0</v>
      </c>
      <c r="J40" s="27">
        <v>7.23</v>
      </c>
      <c r="K40" s="27">
        <v>0</v>
      </c>
      <c r="L40" s="27">
        <v>0</v>
      </c>
      <c r="M40" s="27">
        <v>0</v>
      </c>
      <c r="N40" s="95">
        <v>11.241</v>
      </c>
      <c r="P40" s="55" t="s">
        <v>70</v>
      </c>
    </row>
    <row r="41" spans="1:16" ht="12.75" customHeight="1" x14ac:dyDescent="0.2">
      <c r="A41" s="39" t="s">
        <v>101</v>
      </c>
      <c r="B41" s="87">
        <v>864.35899999999992</v>
      </c>
      <c r="C41" s="27">
        <v>24.607999999999997</v>
      </c>
      <c r="D41" s="27">
        <v>554.50199999999995</v>
      </c>
      <c r="E41" s="27">
        <v>48.611000000000004</v>
      </c>
      <c r="F41" s="27">
        <v>19.878</v>
      </c>
      <c r="G41" s="27">
        <v>0.83</v>
      </c>
      <c r="H41" s="27">
        <v>64.253999999999991</v>
      </c>
      <c r="I41" s="27">
        <v>1.3679999999999999</v>
      </c>
      <c r="J41" s="27">
        <v>21.678999999999998</v>
      </c>
      <c r="K41" s="27">
        <v>11.977</v>
      </c>
      <c r="L41" s="27">
        <v>1.06</v>
      </c>
      <c r="M41" s="27">
        <v>66.188999999999993</v>
      </c>
      <c r="N41" s="95">
        <v>49.403000000000006</v>
      </c>
      <c r="P41" s="57" t="s">
        <v>101</v>
      </c>
    </row>
    <row r="42" spans="1:16" ht="18" customHeight="1" x14ac:dyDescent="0.2">
      <c r="A42" s="39" t="s">
        <v>49</v>
      </c>
      <c r="B42" s="8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95"/>
      <c r="P42" s="57" t="s">
        <v>49</v>
      </c>
    </row>
    <row r="43" spans="1:16" ht="12.75" customHeight="1" x14ac:dyDescent="0.2">
      <c r="A43" s="37" t="s">
        <v>71</v>
      </c>
      <c r="B43" s="87">
        <v>73.959999999999994</v>
      </c>
      <c r="C43" s="27">
        <v>1.631</v>
      </c>
      <c r="D43" s="27">
        <v>48.201000000000001</v>
      </c>
      <c r="E43" s="27">
        <v>3.4990000000000001</v>
      </c>
      <c r="F43" s="27">
        <v>0.61199999999999999</v>
      </c>
      <c r="G43" s="27">
        <v>0.18099999999999999</v>
      </c>
      <c r="H43" s="27">
        <v>9.3810000000000002</v>
      </c>
      <c r="I43" s="27">
        <v>0</v>
      </c>
      <c r="J43" s="27">
        <v>7.4099999999999993</v>
      </c>
      <c r="K43" s="27">
        <v>1.9790000000000001</v>
      </c>
      <c r="L43" s="27">
        <v>0.17100000000000001</v>
      </c>
      <c r="M43" s="27">
        <v>0</v>
      </c>
      <c r="N43" s="95">
        <v>0.89500000000000002</v>
      </c>
      <c r="P43" s="55" t="s">
        <v>71</v>
      </c>
    </row>
    <row r="44" spans="1:16" ht="18" customHeight="1" x14ac:dyDescent="0.2">
      <c r="A44" s="38" t="s">
        <v>51</v>
      </c>
      <c r="B44" s="8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95"/>
      <c r="P44" s="56" t="s">
        <v>51</v>
      </c>
    </row>
    <row r="45" spans="1:16" ht="12.75" customHeight="1" x14ac:dyDescent="0.2">
      <c r="A45" s="37" t="s">
        <v>72</v>
      </c>
      <c r="B45" s="87">
        <v>127</v>
      </c>
      <c r="C45" s="27">
        <v>1.534</v>
      </c>
      <c r="D45" s="27">
        <v>57.082999999999998</v>
      </c>
      <c r="E45" s="27">
        <v>7.03</v>
      </c>
      <c r="F45" s="27">
        <v>2.423</v>
      </c>
      <c r="G45" s="27">
        <v>0</v>
      </c>
      <c r="H45" s="27">
        <v>33</v>
      </c>
      <c r="I45" s="27">
        <v>0.84199999999999997</v>
      </c>
      <c r="J45" s="27">
        <v>15.755000000000001</v>
      </c>
      <c r="K45" s="27">
        <v>0.126</v>
      </c>
      <c r="L45" s="27">
        <v>0</v>
      </c>
      <c r="M45" s="27">
        <v>6.12</v>
      </c>
      <c r="N45" s="95">
        <v>3.0869999999999997</v>
      </c>
      <c r="P45" s="55" t="s">
        <v>72</v>
      </c>
    </row>
    <row r="46" spans="1:16" ht="12.75" customHeight="1" x14ac:dyDescent="0.2">
      <c r="A46" s="37" t="s">
        <v>73</v>
      </c>
      <c r="B46" s="87">
        <v>151.90600000000003</v>
      </c>
      <c r="C46" s="27">
        <v>10.455</v>
      </c>
      <c r="D46" s="27">
        <v>91.343999999999994</v>
      </c>
      <c r="E46" s="27">
        <v>14.22</v>
      </c>
      <c r="F46" s="27">
        <v>3.0390000000000001</v>
      </c>
      <c r="G46" s="27">
        <v>0</v>
      </c>
      <c r="H46" s="27">
        <v>3.8239999999999998</v>
      </c>
      <c r="I46" s="27">
        <v>0</v>
      </c>
      <c r="J46" s="27">
        <v>15.328999999999999</v>
      </c>
      <c r="K46" s="27">
        <v>7.6219999999999999</v>
      </c>
      <c r="L46" s="27">
        <v>3.4129999999999998</v>
      </c>
      <c r="M46" s="27">
        <v>1.163</v>
      </c>
      <c r="N46" s="95">
        <v>1.4970000000000001</v>
      </c>
      <c r="P46" s="55" t="s">
        <v>73</v>
      </c>
    </row>
    <row r="47" spans="1:16" ht="12.75" customHeight="1" x14ac:dyDescent="0.2">
      <c r="A47" s="37" t="s">
        <v>74</v>
      </c>
      <c r="B47" s="87">
        <v>169.21200000000002</v>
      </c>
      <c r="C47" s="27">
        <v>1.968</v>
      </c>
      <c r="D47" s="27">
        <v>50.105000000000004</v>
      </c>
      <c r="E47" s="27">
        <v>17.305</v>
      </c>
      <c r="F47" s="27">
        <v>2.891</v>
      </c>
      <c r="G47" s="27">
        <v>0.45800000000000002</v>
      </c>
      <c r="H47" s="27">
        <v>10.247</v>
      </c>
      <c r="I47" s="27">
        <v>0</v>
      </c>
      <c r="J47" s="27">
        <v>15.001999999999999</v>
      </c>
      <c r="K47" s="27">
        <v>0.64100000000000001</v>
      </c>
      <c r="L47" s="27">
        <v>0.433</v>
      </c>
      <c r="M47" s="27">
        <v>10.686999999999999</v>
      </c>
      <c r="N47" s="95">
        <v>59.475000000000001</v>
      </c>
      <c r="P47" s="55" t="s">
        <v>74</v>
      </c>
    </row>
    <row r="48" spans="1:16" ht="12.75" customHeight="1" x14ac:dyDescent="0.2">
      <c r="A48" s="39" t="s">
        <v>22</v>
      </c>
      <c r="B48" s="87">
        <v>522.07799999999997</v>
      </c>
      <c r="C48" s="27">
        <v>15.588000000000001</v>
      </c>
      <c r="D48" s="27">
        <v>246.73299999999998</v>
      </c>
      <c r="E48" s="27">
        <v>42.054000000000002</v>
      </c>
      <c r="F48" s="27">
        <v>8.9649999999999999</v>
      </c>
      <c r="G48" s="27">
        <v>0.63900000000000001</v>
      </c>
      <c r="H48" s="27">
        <v>56.451999999999998</v>
      </c>
      <c r="I48" s="27">
        <v>0.84199999999999997</v>
      </c>
      <c r="J48" s="27">
        <v>53.496000000000002</v>
      </c>
      <c r="K48" s="27">
        <v>10.368</v>
      </c>
      <c r="L48" s="27">
        <v>4.0169999999999995</v>
      </c>
      <c r="M48" s="27">
        <v>17.97</v>
      </c>
      <c r="N48" s="95">
        <v>64.954000000000008</v>
      </c>
      <c r="P48" s="57" t="s">
        <v>22</v>
      </c>
    </row>
    <row r="49" spans="1:16" s="73" customFormat="1" ht="20.100000000000001" customHeight="1" x14ac:dyDescent="0.2">
      <c r="A49" s="40" t="s">
        <v>10</v>
      </c>
      <c r="B49" s="103">
        <v>2428.4719999999998</v>
      </c>
      <c r="C49" s="28">
        <v>65.599000000000004</v>
      </c>
      <c r="D49" s="28">
        <v>1504.3809999999999</v>
      </c>
      <c r="E49" s="28">
        <v>162.08600000000001</v>
      </c>
      <c r="F49" s="28">
        <v>44.076999999999998</v>
      </c>
      <c r="G49" s="28">
        <v>2.5270000000000001</v>
      </c>
      <c r="H49" s="28">
        <v>172.45399999999998</v>
      </c>
      <c r="I49" s="28">
        <v>2.21</v>
      </c>
      <c r="J49" s="28">
        <v>141.715</v>
      </c>
      <c r="K49" s="28">
        <v>40.176000000000002</v>
      </c>
      <c r="L49" s="28">
        <v>10.991</v>
      </c>
      <c r="M49" s="28">
        <v>123.40099999999998</v>
      </c>
      <c r="N49" s="96">
        <v>158.85499999999999</v>
      </c>
      <c r="O49" s="74"/>
      <c r="P49" s="58" t="s">
        <v>10</v>
      </c>
    </row>
    <row r="52" spans="1:16" x14ac:dyDescent="0.2"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</row>
    <row r="53" spans="1:16" x14ac:dyDescent="0.2"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</row>
    <row r="54" spans="1:16" x14ac:dyDescent="0.2"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</row>
    <row r="55" spans="1:16" x14ac:dyDescent="0.2"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4:N26 B29:N30 B32:N33 B49:N49 B40:N41 B43:N4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3"/>
  <sheetViews>
    <sheetView topLeftCell="A7" zoomScaleNormal="100" workbookViewId="0"/>
  </sheetViews>
  <sheetFormatPr baseColWidth="10" defaultColWidth="11.42578125" defaultRowHeight="12.75" x14ac:dyDescent="0.2"/>
  <cols>
    <col min="1" max="1" width="24.42578125" style="25" customWidth="1"/>
    <col min="2" max="7" width="11.28515625" style="25" customWidth="1"/>
    <col min="8" max="14" width="9.5703125" style="25" customWidth="1"/>
    <col min="15" max="15" width="0.5703125" style="12" customWidth="1"/>
    <col min="16" max="16" width="24.42578125" style="25" customWidth="1"/>
    <col min="17" max="16384" width="11.42578125" style="25"/>
  </cols>
  <sheetData>
    <row r="1" spans="1:16" ht="16.5" customHeight="1" x14ac:dyDescent="0.2">
      <c r="A1" s="44"/>
      <c r="P1" s="12"/>
    </row>
    <row r="2" spans="1:16" s="43" customFormat="1" ht="14.85" customHeight="1" x14ac:dyDescent="0.2">
      <c r="A2" s="104" t="s">
        <v>182</v>
      </c>
      <c r="F2" s="42"/>
      <c r="G2" s="42"/>
      <c r="H2" s="42" t="s">
        <v>121</v>
      </c>
      <c r="I2" s="42"/>
      <c r="J2" s="42"/>
      <c r="K2" s="42"/>
      <c r="O2" s="52"/>
      <c r="P2" s="52"/>
    </row>
    <row r="3" spans="1:16" ht="21" customHeight="1" x14ac:dyDescent="0.2">
      <c r="A3" s="235" t="s">
        <v>18</v>
      </c>
      <c r="B3" s="313" t="s">
        <v>104</v>
      </c>
      <c r="C3" s="316" t="s">
        <v>6</v>
      </c>
      <c r="D3" s="317"/>
      <c r="E3" s="317"/>
      <c r="F3" s="317"/>
      <c r="G3" s="317"/>
      <c r="H3" s="318" t="s">
        <v>6</v>
      </c>
      <c r="I3" s="318"/>
      <c r="J3" s="317"/>
      <c r="K3" s="317"/>
      <c r="L3" s="317"/>
      <c r="M3" s="317"/>
      <c r="N3" s="320"/>
      <c r="O3" s="294" t="s">
        <v>18</v>
      </c>
      <c r="P3" s="252"/>
    </row>
    <row r="4" spans="1:16" ht="37.5" customHeight="1" x14ac:dyDescent="0.2">
      <c r="A4" s="246"/>
      <c r="B4" s="314"/>
      <c r="C4" s="65" t="s">
        <v>105</v>
      </c>
      <c r="D4" s="65" t="s">
        <v>106</v>
      </c>
      <c r="E4" s="65" t="s">
        <v>203</v>
      </c>
      <c r="F4" s="65" t="s">
        <v>107</v>
      </c>
      <c r="G4" s="66" t="s">
        <v>108</v>
      </c>
      <c r="H4" s="67" t="s">
        <v>109</v>
      </c>
      <c r="I4" s="65" t="s">
        <v>132</v>
      </c>
      <c r="J4" s="68" t="s">
        <v>110</v>
      </c>
      <c r="K4" s="65" t="s">
        <v>111</v>
      </c>
      <c r="L4" s="65" t="s">
        <v>112</v>
      </c>
      <c r="M4" s="68" t="s">
        <v>113</v>
      </c>
      <c r="N4" s="69" t="s">
        <v>114</v>
      </c>
      <c r="O4" s="255"/>
      <c r="P4" s="254"/>
    </row>
    <row r="5" spans="1:16" ht="19.5" customHeight="1" x14ac:dyDescent="0.2">
      <c r="A5" s="247"/>
      <c r="B5" s="315"/>
      <c r="C5" s="321" t="s">
        <v>31</v>
      </c>
      <c r="D5" s="322"/>
      <c r="E5" s="322"/>
      <c r="F5" s="322"/>
      <c r="G5" s="322"/>
      <c r="H5" s="323" t="s">
        <v>31</v>
      </c>
      <c r="I5" s="323"/>
      <c r="J5" s="323"/>
      <c r="K5" s="323"/>
      <c r="L5" s="323"/>
      <c r="M5" s="323"/>
      <c r="N5" s="325"/>
      <c r="O5" s="256"/>
      <c r="P5" s="257"/>
    </row>
    <row r="6" spans="1:16" ht="18" customHeight="1" x14ac:dyDescent="0.2">
      <c r="A6" s="45" t="s">
        <v>49</v>
      </c>
      <c r="B6" s="35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53"/>
      <c r="P6" s="59" t="s">
        <v>49</v>
      </c>
    </row>
    <row r="7" spans="1:16" ht="12.75" customHeight="1" x14ac:dyDescent="0.2">
      <c r="A7" s="37" t="s">
        <v>75</v>
      </c>
      <c r="B7" s="27">
        <v>254.12099999999998</v>
      </c>
      <c r="C7" s="27">
        <v>4.8889999999999993</v>
      </c>
      <c r="D7" s="27">
        <v>161.30799999999999</v>
      </c>
      <c r="E7" s="27">
        <v>6.4740000000000002</v>
      </c>
      <c r="F7" s="27">
        <v>0</v>
      </c>
      <c r="G7" s="27">
        <v>2.1510000000000002</v>
      </c>
      <c r="H7" s="27">
        <v>23.2</v>
      </c>
      <c r="I7" s="27">
        <v>0</v>
      </c>
      <c r="J7" s="27">
        <v>14.821999999999999</v>
      </c>
      <c r="K7" s="27">
        <v>15.927999999999999</v>
      </c>
      <c r="L7" s="27">
        <v>3.2810000000000001</v>
      </c>
      <c r="M7" s="27">
        <v>13.2</v>
      </c>
      <c r="N7" s="95">
        <v>8.8680000000000003</v>
      </c>
      <c r="P7" s="55" t="s">
        <v>75</v>
      </c>
    </row>
    <row r="8" spans="1:16" ht="18" customHeight="1" x14ac:dyDescent="0.2">
      <c r="A8" s="38" t="s">
        <v>51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95"/>
      <c r="P8" s="56" t="s">
        <v>51</v>
      </c>
    </row>
    <row r="9" spans="1:16" ht="12.75" customHeight="1" x14ac:dyDescent="0.2">
      <c r="A9" s="37" t="s">
        <v>76</v>
      </c>
      <c r="B9" s="27">
        <v>321.55399999999997</v>
      </c>
      <c r="C9" s="27">
        <v>17.402999999999999</v>
      </c>
      <c r="D9" s="27">
        <v>188.45</v>
      </c>
      <c r="E9" s="27">
        <v>13.173</v>
      </c>
      <c r="F9" s="27">
        <v>5.2279999999999998</v>
      </c>
      <c r="G9" s="27">
        <v>3.109</v>
      </c>
      <c r="H9" s="27">
        <v>33.260000000000005</v>
      </c>
      <c r="I9" s="27">
        <v>3.25</v>
      </c>
      <c r="J9" s="27">
        <v>9.1959999999999997</v>
      </c>
      <c r="K9" s="27">
        <v>17.741</v>
      </c>
      <c r="L9" s="27">
        <v>6.5670000000000002</v>
      </c>
      <c r="M9" s="27">
        <v>7.8689999999999998</v>
      </c>
      <c r="N9" s="95">
        <v>16.308</v>
      </c>
      <c r="P9" s="55" t="s">
        <v>76</v>
      </c>
    </row>
    <row r="10" spans="1:16" ht="12.75" customHeight="1" x14ac:dyDescent="0.2">
      <c r="A10" s="37" t="s">
        <v>77</v>
      </c>
      <c r="B10" s="27">
        <v>110.652</v>
      </c>
      <c r="C10" s="27">
        <v>9.9079999999999995</v>
      </c>
      <c r="D10" s="27">
        <v>33.680999999999997</v>
      </c>
      <c r="E10" s="27">
        <v>9.3190000000000008</v>
      </c>
      <c r="F10" s="27">
        <v>2.923</v>
      </c>
      <c r="G10" s="27">
        <v>3.786</v>
      </c>
      <c r="H10" s="27">
        <v>8.4930000000000003</v>
      </c>
      <c r="I10" s="27">
        <v>0</v>
      </c>
      <c r="J10" s="27">
        <v>7</v>
      </c>
      <c r="K10" s="27">
        <v>10.872</v>
      </c>
      <c r="L10" s="27">
        <v>11.888</v>
      </c>
      <c r="M10" s="27">
        <v>6.2850000000000001</v>
      </c>
      <c r="N10" s="95">
        <v>6.4969999999999999</v>
      </c>
      <c r="P10" s="55" t="s">
        <v>77</v>
      </c>
    </row>
    <row r="11" spans="1:16" ht="12.75" customHeight="1" x14ac:dyDescent="0.2">
      <c r="A11" s="37" t="s">
        <v>78</v>
      </c>
      <c r="B11" s="27">
        <v>459.93</v>
      </c>
      <c r="C11" s="27">
        <v>13.882000000000001</v>
      </c>
      <c r="D11" s="27">
        <v>319.39499999999998</v>
      </c>
      <c r="E11" s="27">
        <v>27.733000000000001</v>
      </c>
      <c r="F11" s="27">
        <v>11.052</v>
      </c>
      <c r="G11" s="27">
        <v>3.52</v>
      </c>
      <c r="H11" s="27">
        <v>26.579000000000001</v>
      </c>
      <c r="I11" s="27">
        <v>0</v>
      </c>
      <c r="J11" s="27">
        <v>13.675000000000001</v>
      </c>
      <c r="K11" s="27">
        <v>3.9370000000000003</v>
      </c>
      <c r="L11" s="27">
        <v>0.27</v>
      </c>
      <c r="M11" s="27">
        <v>16.631</v>
      </c>
      <c r="N11" s="95">
        <v>23.256</v>
      </c>
      <c r="P11" s="55" t="s">
        <v>78</v>
      </c>
    </row>
    <row r="12" spans="1:16" ht="12.75" customHeight="1" x14ac:dyDescent="0.2">
      <c r="A12" s="39" t="s">
        <v>23</v>
      </c>
      <c r="B12" s="27">
        <v>1146.2570000000001</v>
      </c>
      <c r="C12" s="27">
        <v>46.082000000000001</v>
      </c>
      <c r="D12" s="27">
        <v>702.83399999999995</v>
      </c>
      <c r="E12" s="27">
        <v>56.698999999999998</v>
      </c>
      <c r="F12" s="27">
        <v>19.202999999999999</v>
      </c>
      <c r="G12" s="27">
        <v>12.565999999999999</v>
      </c>
      <c r="H12" s="27">
        <v>91.532000000000011</v>
      </c>
      <c r="I12" s="27">
        <v>3.25</v>
      </c>
      <c r="J12" s="27">
        <v>44.692999999999998</v>
      </c>
      <c r="K12" s="27">
        <v>48.477999999999994</v>
      </c>
      <c r="L12" s="27">
        <v>22.006</v>
      </c>
      <c r="M12" s="27">
        <v>43.984999999999999</v>
      </c>
      <c r="N12" s="95">
        <v>54.929000000000002</v>
      </c>
      <c r="P12" s="57" t="s">
        <v>23</v>
      </c>
    </row>
    <row r="13" spans="1:16" ht="18" customHeight="1" x14ac:dyDescent="0.2">
      <c r="A13" s="39" t="s">
        <v>51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95"/>
      <c r="P13" s="57" t="s">
        <v>51</v>
      </c>
    </row>
    <row r="14" spans="1:16" ht="12.75" customHeight="1" x14ac:dyDescent="0.2">
      <c r="A14" s="37" t="s">
        <v>79</v>
      </c>
      <c r="B14" s="27">
        <v>188.54900000000004</v>
      </c>
      <c r="C14" s="27">
        <v>2.2290000000000001</v>
      </c>
      <c r="D14" s="27">
        <v>130.08099999999999</v>
      </c>
      <c r="E14" s="27">
        <v>9.9550000000000001</v>
      </c>
      <c r="F14" s="27">
        <v>2.694</v>
      </c>
      <c r="G14" s="27">
        <v>0</v>
      </c>
      <c r="H14" s="27">
        <v>9.3680000000000003</v>
      </c>
      <c r="I14" s="27">
        <v>0</v>
      </c>
      <c r="J14" s="27">
        <v>3.6909999999999998</v>
      </c>
      <c r="K14" s="27">
        <v>0.88300000000000001</v>
      </c>
      <c r="L14" s="27">
        <v>0.42599999999999999</v>
      </c>
      <c r="M14" s="27">
        <v>6.5519999999999996</v>
      </c>
      <c r="N14" s="95">
        <v>22.67</v>
      </c>
      <c r="P14" s="55" t="s">
        <v>79</v>
      </c>
    </row>
    <row r="15" spans="1:16" ht="12.75" customHeight="1" x14ac:dyDescent="0.2">
      <c r="A15" s="37" t="s">
        <v>80</v>
      </c>
      <c r="B15" s="27">
        <v>87.225000000000009</v>
      </c>
      <c r="C15" s="27">
        <v>3.1309999999999998</v>
      </c>
      <c r="D15" s="27">
        <v>41.112000000000002</v>
      </c>
      <c r="E15" s="27">
        <v>10.478</v>
      </c>
      <c r="F15" s="27">
        <v>3.2749999999999999</v>
      </c>
      <c r="G15" s="27">
        <v>0</v>
      </c>
      <c r="H15" s="27">
        <v>3.855</v>
      </c>
      <c r="I15" s="27">
        <v>0</v>
      </c>
      <c r="J15" s="27">
        <v>18.304000000000002</v>
      </c>
      <c r="K15" s="27">
        <v>0.34</v>
      </c>
      <c r="L15" s="27">
        <v>0.872</v>
      </c>
      <c r="M15" s="27">
        <v>0.25600000000000001</v>
      </c>
      <c r="N15" s="95">
        <v>5.6020000000000003</v>
      </c>
      <c r="P15" s="55" t="s">
        <v>80</v>
      </c>
    </row>
    <row r="16" spans="1:16" ht="12.75" customHeight="1" x14ac:dyDescent="0.2">
      <c r="A16" s="37" t="s">
        <v>81</v>
      </c>
      <c r="B16" s="27">
        <v>98.68</v>
      </c>
      <c r="C16" s="27">
        <v>1.1599999999999999</v>
      </c>
      <c r="D16" s="27">
        <v>52.32</v>
      </c>
      <c r="E16" s="27">
        <v>1.84</v>
      </c>
      <c r="F16" s="27">
        <v>1.27</v>
      </c>
      <c r="G16" s="27">
        <v>0</v>
      </c>
      <c r="H16" s="27">
        <v>21.41</v>
      </c>
      <c r="I16" s="27">
        <v>0</v>
      </c>
      <c r="J16" s="27">
        <v>7.87</v>
      </c>
      <c r="K16" s="27">
        <v>0.2</v>
      </c>
      <c r="L16" s="27">
        <v>0.78</v>
      </c>
      <c r="M16" s="27">
        <v>4.3600000000000003</v>
      </c>
      <c r="N16" s="95">
        <v>7.47</v>
      </c>
      <c r="P16" s="55" t="s">
        <v>81</v>
      </c>
    </row>
    <row r="17" spans="1:16" ht="12.75" customHeight="1" x14ac:dyDescent="0.2">
      <c r="A17" s="46" t="s">
        <v>24</v>
      </c>
      <c r="B17" s="27">
        <v>374.45400000000001</v>
      </c>
      <c r="C17" s="27">
        <v>6.52</v>
      </c>
      <c r="D17" s="27">
        <v>223.51299999999998</v>
      </c>
      <c r="E17" s="27">
        <v>22.273</v>
      </c>
      <c r="F17" s="27">
        <v>7.238999999999999</v>
      </c>
      <c r="G17" s="27">
        <v>0</v>
      </c>
      <c r="H17" s="27">
        <v>34.632999999999996</v>
      </c>
      <c r="I17" s="27">
        <v>0</v>
      </c>
      <c r="J17" s="27">
        <v>29.865000000000002</v>
      </c>
      <c r="K17" s="27">
        <v>1.423</v>
      </c>
      <c r="L17" s="27">
        <v>2.0780000000000003</v>
      </c>
      <c r="M17" s="27">
        <v>11.168000000000001</v>
      </c>
      <c r="N17" s="95">
        <v>35.742000000000004</v>
      </c>
      <c r="P17" s="60" t="s">
        <v>24</v>
      </c>
    </row>
    <row r="18" spans="1:16" ht="18" customHeight="1" x14ac:dyDescent="0.2">
      <c r="A18" s="39" t="s">
        <v>51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95"/>
      <c r="P18" s="57" t="s">
        <v>51</v>
      </c>
    </row>
    <row r="19" spans="1:16" ht="12.75" customHeight="1" x14ac:dyDescent="0.2">
      <c r="A19" s="37" t="s">
        <v>82</v>
      </c>
      <c r="B19" s="27">
        <v>181.51300000000003</v>
      </c>
      <c r="C19" s="27">
        <v>5.476</v>
      </c>
      <c r="D19" s="27">
        <v>116.197</v>
      </c>
      <c r="E19" s="27">
        <v>16.795999999999999</v>
      </c>
      <c r="F19" s="27">
        <v>3.8210000000000002</v>
      </c>
      <c r="G19" s="27">
        <v>0</v>
      </c>
      <c r="H19" s="27">
        <v>0</v>
      </c>
      <c r="I19" s="27">
        <v>14.478</v>
      </c>
      <c r="J19" s="27">
        <v>16.419</v>
      </c>
      <c r="K19" s="27">
        <v>0</v>
      </c>
      <c r="L19" s="27">
        <v>1.4610000000000001</v>
      </c>
      <c r="M19" s="27">
        <v>0.127</v>
      </c>
      <c r="N19" s="95">
        <v>6.7380000000000004</v>
      </c>
      <c r="P19" s="55" t="s">
        <v>82</v>
      </c>
    </row>
    <row r="20" spans="1:16" ht="12.75" customHeight="1" x14ac:dyDescent="0.2">
      <c r="A20" s="37" t="s">
        <v>83</v>
      </c>
      <c r="B20" s="27">
        <v>96.139999999999986</v>
      </c>
      <c r="C20" s="27">
        <v>5.181</v>
      </c>
      <c r="D20" s="27">
        <v>34.707000000000001</v>
      </c>
      <c r="E20" s="27">
        <v>11.538</v>
      </c>
      <c r="F20" s="27">
        <v>1.258</v>
      </c>
      <c r="G20" s="27">
        <v>0</v>
      </c>
      <c r="H20" s="27">
        <v>1.8490000000000002</v>
      </c>
      <c r="I20" s="27">
        <v>21.727</v>
      </c>
      <c r="J20" s="27">
        <v>5.1769999999999996</v>
      </c>
      <c r="K20" s="27">
        <v>9.343</v>
      </c>
      <c r="L20" s="27">
        <v>0.183</v>
      </c>
      <c r="M20" s="27">
        <v>0</v>
      </c>
      <c r="N20" s="95">
        <v>5.1769999999999996</v>
      </c>
      <c r="P20" s="55" t="s">
        <v>83</v>
      </c>
    </row>
    <row r="21" spans="1:16" ht="12.75" customHeight="1" x14ac:dyDescent="0.2">
      <c r="A21" s="37" t="s">
        <v>84</v>
      </c>
      <c r="B21" s="27">
        <v>223.45999999999995</v>
      </c>
      <c r="C21" s="27">
        <v>5.1230000000000002</v>
      </c>
      <c r="D21" s="27">
        <v>137.42400000000001</v>
      </c>
      <c r="E21" s="27">
        <v>15.11</v>
      </c>
      <c r="F21" s="27">
        <v>4.984</v>
      </c>
      <c r="G21" s="27">
        <v>0.44700000000000001</v>
      </c>
      <c r="H21" s="27">
        <v>26.213999999999999</v>
      </c>
      <c r="I21" s="27">
        <v>0.433</v>
      </c>
      <c r="J21" s="27">
        <v>22.838999999999999</v>
      </c>
      <c r="K21" s="27">
        <v>1.3260000000000001</v>
      </c>
      <c r="L21" s="27">
        <v>0.65900000000000003</v>
      </c>
      <c r="M21" s="27">
        <v>4.7480000000000002</v>
      </c>
      <c r="N21" s="95">
        <v>4.1529999999999996</v>
      </c>
      <c r="P21" s="55" t="s">
        <v>84</v>
      </c>
    </row>
    <row r="22" spans="1:16" ht="12.75" customHeight="1" x14ac:dyDescent="0.2">
      <c r="A22" s="39" t="s">
        <v>25</v>
      </c>
      <c r="B22" s="27">
        <v>501.113</v>
      </c>
      <c r="C22" s="27">
        <v>15.78</v>
      </c>
      <c r="D22" s="27">
        <v>288.32800000000003</v>
      </c>
      <c r="E22" s="27">
        <v>43.444000000000003</v>
      </c>
      <c r="F22" s="27">
        <v>10.063000000000001</v>
      </c>
      <c r="G22" s="27">
        <v>0.44700000000000001</v>
      </c>
      <c r="H22" s="27">
        <v>28.062999999999999</v>
      </c>
      <c r="I22" s="27">
        <v>36.637999999999998</v>
      </c>
      <c r="J22" s="27">
        <v>44.435000000000002</v>
      </c>
      <c r="K22" s="27">
        <v>10.668999999999999</v>
      </c>
      <c r="L22" s="27">
        <v>2.3030000000000004</v>
      </c>
      <c r="M22" s="27">
        <v>4.875</v>
      </c>
      <c r="N22" s="95">
        <v>16.067999999999998</v>
      </c>
      <c r="P22" s="57" t="s">
        <v>25</v>
      </c>
    </row>
    <row r="23" spans="1:16" s="73" customFormat="1" ht="20.100000000000001" customHeight="1" x14ac:dyDescent="0.2">
      <c r="A23" s="40" t="s">
        <v>11</v>
      </c>
      <c r="B23" s="28">
        <v>2021.8240000000001</v>
      </c>
      <c r="C23" s="28">
        <v>68.382000000000005</v>
      </c>
      <c r="D23" s="28">
        <v>1214.675</v>
      </c>
      <c r="E23" s="28">
        <v>122.416</v>
      </c>
      <c r="F23" s="28">
        <v>36.505000000000003</v>
      </c>
      <c r="G23" s="28">
        <v>13.012999999999998</v>
      </c>
      <c r="H23" s="28">
        <v>154.22800000000001</v>
      </c>
      <c r="I23" s="28">
        <v>39.887999999999998</v>
      </c>
      <c r="J23" s="28">
        <v>118.99299999999999</v>
      </c>
      <c r="K23" s="28">
        <v>60.569999999999993</v>
      </c>
      <c r="L23" s="28">
        <v>26.387</v>
      </c>
      <c r="M23" s="28">
        <v>60.027999999999992</v>
      </c>
      <c r="N23" s="96">
        <v>106.739</v>
      </c>
      <c r="O23" s="74"/>
      <c r="P23" s="58" t="s">
        <v>11</v>
      </c>
    </row>
    <row r="24" spans="1:16" ht="18" customHeight="1" x14ac:dyDescent="0.2">
      <c r="A24" s="39" t="s">
        <v>51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95"/>
      <c r="P24" s="57" t="s">
        <v>51</v>
      </c>
    </row>
    <row r="25" spans="1:16" ht="12.75" customHeight="1" x14ac:dyDescent="0.2">
      <c r="A25" s="37" t="s">
        <v>85</v>
      </c>
      <c r="B25" s="27">
        <v>85.423000000000002</v>
      </c>
      <c r="C25" s="27">
        <v>3.9870000000000001</v>
      </c>
      <c r="D25" s="27">
        <v>27.757000000000001</v>
      </c>
      <c r="E25" s="27">
        <v>9.9639999999999986</v>
      </c>
      <c r="F25" s="27">
        <v>2.4750000000000001</v>
      </c>
      <c r="G25" s="27">
        <v>1.6640000000000001</v>
      </c>
      <c r="H25" s="27">
        <v>8.8640000000000008</v>
      </c>
      <c r="I25" s="27">
        <v>0</v>
      </c>
      <c r="J25" s="27">
        <v>12.727</v>
      </c>
      <c r="K25" s="27">
        <v>3.4510000000000001</v>
      </c>
      <c r="L25" s="27">
        <v>0</v>
      </c>
      <c r="M25" s="27">
        <v>2.4</v>
      </c>
      <c r="N25" s="95">
        <v>12.134</v>
      </c>
      <c r="P25" s="55" t="s">
        <v>85</v>
      </c>
    </row>
    <row r="26" spans="1:16" ht="12.75" customHeight="1" x14ac:dyDescent="0.2">
      <c r="A26" s="37" t="s">
        <v>86</v>
      </c>
      <c r="B26" s="27">
        <v>84.807999999999979</v>
      </c>
      <c r="C26" s="27">
        <v>6.3849999999999998</v>
      </c>
      <c r="D26" s="27">
        <v>29.07</v>
      </c>
      <c r="E26" s="27">
        <v>11.208</v>
      </c>
      <c r="F26" s="27">
        <v>3.238</v>
      </c>
      <c r="G26" s="27">
        <v>0.74399999999999999</v>
      </c>
      <c r="H26" s="27">
        <v>10.648</v>
      </c>
      <c r="I26" s="27">
        <v>0</v>
      </c>
      <c r="J26" s="27">
        <v>6.5759999999999996</v>
      </c>
      <c r="K26" s="27">
        <v>5.1920000000000002</v>
      </c>
      <c r="L26" s="27">
        <v>3.5019999999999998</v>
      </c>
      <c r="M26" s="27">
        <v>0</v>
      </c>
      <c r="N26" s="95">
        <v>8.2449999999999992</v>
      </c>
      <c r="P26" s="55" t="s">
        <v>86</v>
      </c>
    </row>
    <row r="27" spans="1:16" ht="12.75" customHeight="1" x14ac:dyDescent="0.2">
      <c r="A27" s="37" t="s">
        <v>87</v>
      </c>
      <c r="B27" s="27">
        <v>110.39300000000001</v>
      </c>
      <c r="C27" s="27">
        <v>3.62</v>
      </c>
      <c r="D27" s="27">
        <v>43.246000000000002</v>
      </c>
      <c r="E27" s="27">
        <v>15.898</v>
      </c>
      <c r="F27" s="27">
        <v>2.6230000000000002</v>
      </c>
      <c r="G27" s="27">
        <v>1.04</v>
      </c>
      <c r="H27" s="27">
        <v>15.622999999999999</v>
      </c>
      <c r="I27" s="27">
        <v>0</v>
      </c>
      <c r="J27" s="27">
        <v>19.015999999999998</v>
      </c>
      <c r="K27" s="27">
        <v>0.58899999999999997</v>
      </c>
      <c r="L27" s="27">
        <v>0.92300000000000004</v>
      </c>
      <c r="M27" s="27">
        <v>0</v>
      </c>
      <c r="N27" s="95">
        <v>7.8150000000000004</v>
      </c>
      <c r="P27" s="55" t="s">
        <v>87</v>
      </c>
    </row>
    <row r="28" spans="1:16" ht="12.75" customHeight="1" x14ac:dyDescent="0.2">
      <c r="A28" s="38" t="s">
        <v>26</v>
      </c>
      <c r="B28" s="27">
        <v>280.62400000000002</v>
      </c>
      <c r="C28" s="27">
        <v>13.991999999999999</v>
      </c>
      <c r="D28" s="27">
        <v>100.07300000000001</v>
      </c>
      <c r="E28" s="27">
        <v>37.07</v>
      </c>
      <c r="F28" s="27">
        <v>8.3360000000000003</v>
      </c>
      <c r="G28" s="27">
        <v>3.4480000000000004</v>
      </c>
      <c r="H28" s="27">
        <v>35.134999999999998</v>
      </c>
      <c r="I28" s="27">
        <v>0</v>
      </c>
      <c r="J28" s="27">
        <v>38.318999999999996</v>
      </c>
      <c r="K28" s="27">
        <v>9.2319999999999993</v>
      </c>
      <c r="L28" s="27">
        <v>4.4249999999999998</v>
      </c>
      <c r="M28" s="27">
        <v>2.4</v>
      </c>
      <c r="N28" s="95">
        <v>28.193999999999999</v>
      </c>
      <c r="P28" s="56" t="s">
        <v>26</v>
      </c>
    </row>
    <row r="29" spans="1:16" ht="18" customHeight="1" x14ac:dyDescent="0.2">
      <c r="A29" s="39" t="s">
        <v>49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95"/>
      <c r="P29" s="57" t="s">
        <v>49</v>
      </c>
    </row>
    <row r="30" spans="1:16" ht="12.75" customHeight="1" x14ac:dyDescent="0.2">
      <c r="A30" s="37" t="s">
        <v>88</v>
      </c>
      <c r="B30" s="27">
        <v>164.81700000000001</v>
      </c>
      <c r="C30" s="27">
        <v>0.52400000000000002</v>
      </c>
      <c r="D30" s="27">
        <v>122.25</v>
      </c>
      <c r="E30" s="27">
        <v>5.1529999999999996</v>
      </c>
      <c r="F30" s="27">
        <v>1.6639999999999999</v>
      </c>
      <c r="G30" s="27">
        <v>0</v>
      </c>
      <c r="H30" s="27">
        <v>16.559999999999999</v>
      </c>
      <c r="I30" s="27">
        <v>0</v>
      </c>
      <c r="J30" s="27">
        <v>14.263999999999999</v>
      </c>
      <c r="K30" s="27">
        <v>0.47399999999999998</v>
      </c>
      <c r="L30" s="27">
        <v>3.1</v>
      </c>
      <c r="M30" s="27">
        <v>0</v>
      </c>
      <c r="N30" s="95">
        <v>0.82799999999999996</v>
      </c>
      <c r="P30" s="55" t="s">
        <v>88</v>
      </c>
    </row>
    <row r="31" spans="1:16" ht="18" customHeight="1" x14ac:dyDescent="0.2">
      <c r="A31" s="39" t="s">
        <v>51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95"/>
      <c r="P31" s="57" t="s">
        <v>51</v>
      </c>
    </row>
    <row r="32" spans="1:16" ht="12.75" customHeight="1" x14ac:dyDescent="0.2">
      <c r="A32" s="37" t="s">
        <v>89</v>
      </c>
      <c r="B32" s="27">
        <v>64.102000000000004</v>
      </c>
      <c r="C32" s="27">
        <v>3.91</v>
      </c>
      <c r="D32" s="27">
        <v>19.100000000000001</v>
      </c>
      <c r="E32" s="27">
        <v>3.7650000000000001</v>
      </c>
      <c r="F32" s="27">
        <v>1.05</v>
      </c>
      <c r="G32" s="27">
        <v>0</v>
      </c>
      <c r="H32" s="27">
        <v>2.27</v>
      </c>
      <c r="I32" s="27">
        <v>0</v>
      </c>
      <c r="J32" s="27">
        <v>32.161999999999999</v>
      </c>
      <c r="K32" s="27">
        <v>0.7</v>
      </c>
      <c r="L32" s="27">
        <v>0.97</v>
      </c>
      <c r="M32" s="27">
        <v>0</v>
      </c>
      <c r="N32" s="95">
        <v>0.17499999999999999</v>
      </c>
      <c r="P32" s="55" t="s">
        <v>89</v>
      </c>
    </row>
    <row r="33" spans="1:16" ht="12.75" customHeight="1" x14ac:dyDescent="0.2">
      <c r="A33" s="37" t="s">
        <v>90</v>
      </c>
      <c r="B33" s="27">
        <v>139.18100000000001</v>
      </c>
      <c r="C33" s="27">
        <v>5.399</v>
      </c>
      <c r="D33" s="27">
        <v>89.433000000000007</v>
      </c>
      <c r="E33" s="27">
        <v>11.956</v>
      </c>
      <c r="F33" s="27">
        <v>2.5819999999999999</v>
      </c>
      <c r="G33" s="27">
        <v>2.31</v>
      </c>
      <c r="H33" s="27">
        <v>0</v>
      </c>
      <c r="I33" s="27">
        <v>0</v>
      </c>
      <c r="J33" s="27">
        <v>17.524000000000001</v>
      </c>
      <c r="K33" s="27">
        <v>2.3219999999999996</v>
      </c>
      <c r="L33" s="27">
        <v>0</v>
      </c>
      <c r="M33" s="27">
        <v>0</v>
      </c>
      <c r="N33" s="95">
        <v>7.6549999999999994</v>
      </c>
      <c r="P33" s="55" t="s">
        <v>90</v>
      </c>
    </row>
    <row r="34" spans="1:16" ht="12.75" customHeight="1" x14ac:dyDescent="0.2">
      <c r="A34" s="39" t="s">
        <v>102</v>
      </c>
      <c r="B34" s="27">
        <v>368.1</v>
      </c>
      <c r="C34" s="27">
        <v>9.8330000000000002</v>
      </c>
      <c r="D34" s="27">
        <v>230.78300000000002</v>
      </c>
      <c r="E34" s="27">
        <v>20.874000000000002</v>
      </c>
      <c r="F34" s="27">
        <v>5.2959999999999994</v>
      </c>
      <c r="G34" s="27">
        <v>2.31</v>
      </c>
      <c r="H34" s="27">
        <v>18.829999999999998</v>
      </c>
      <c r="I34" s="27">
        <v>0</v>
      </c>
      <c r="J34" s="27">
        <v>63.95</v>
      </c>
      <c r="K34" s="27">
        <v>3.496</v>
      </c>
      <c r="L34" s="27">
        <v>4.07</v>
      </c>
      <c r="M34" s="27">
        <v>0</v>
      </c>
      <c r="N34" s="95">
        <v>8.6579999999999995</v>
      </c>
      <c r="P34" s="57" t="s">
        <v>102</v>
      </c>
    </row>
    <row r="35" spans="1:16" ht="18" customHeight="1" x14ac:dyDescent="0.2">
      <c r="A35" s="39" t="s">
        <v>51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95"/>
      <c r="P35" s="57" t="s">
        <v>51</v>
      </c>
    </row>
    <row r="36" spans="1:16" ht="12.75" customHeight="1" x14ac:dyDescent="0.2">
      <c r="A36" s="37" t="s">
        <v>91</v>
      </c>
      <c r="B36" s="27">
        <v>205.83800000000002</v>
      </c>
      <c r="C36" s="27">
        <v>10.840999999999999</v>
      </c>
      <c r="D36" s="27">
        <v>96.360000000000014</v>
      </c>
      <c r="E36" s="27">
        <v>12.92</v>
      </c>
      <c r="F36" s="27">
        <v>4.1999999999999993</v>
      </c>
      <c r="G36" s="27">
        <v>0</v>
      </c>
      <c r="H36" s="27">
        <v>29.769000000000002</v>
      </c>
      <c r="I36" s="27">
        <v>0</v>
      </c>
      <c r="J36" s="27">
        <v>23.690999999999999</v>
      </c>
      <c r="K36" s="27">
        <v>3.3470000000000004</v>
      </c>
      <c r="L36" s="27">
        <v>3.0419999999999998</v>
      </c>
      <c r="M36" s="27">
        <v>13.863999999999999</v>
      </c>
      <c r="N36" s="95">
        <v>7.8040000000000003</v>
      </c>
      <c r="P36" s="55" t="s">
        <v>91</v>
      </c>
    </row>
    <row r="37" spans="1:16" ht="12.75" customHeight="1" x14ac:dyDescent="0.2">
      <c r="A37" s="37" t="s">
        <v>92</v>
      </c>
      <c r="B37" s="27">
        <v>129.797</v>
      </c>
      <c r="C37" s="27">
        <v>3.4359999999999999</v>
      </c>
      <c r="D37" s="27">
        <v>46.76</v>
      </c>
      <c r="E37" s="27">
        <v>0.6</v>
      </c>
      <c r="F37" s="27">
        <v>5.0270000000000001</v>
      </c>
      <c r="G37" s="27">
        <v>0</v>
      </c>
      <c r="H37" s="27">
        <v>12.111000000000001</v>
      </c>
      <c r="I37" s="27">
        <v>0</v>
      </c>
      <c r="J37" s="27">
        <v>2.206</v>
      </c>
      <c r="K37" s="27">
        <v>42.49</v>
      </c>
      <c r="L37" s="27">
        <v>14.291</v>
      </c>
      <c r="M37" s="27">
        <v>0.14000000000000001</v>
      </c>
      <c r="N37" s="95">
        <v>2.7360000000000002</v>
      </c>
      <c r="P37" s="55" t="s">
        <v>92</v>
      </c>
    </row>
    <row r="38" spans="1:16" ht="12.75" customHeight="1" x14ac:dyDescent="0.2">
      <c r="A38" s="37" t="s">
        <v>93</v>
      </c>
      <c r="B38" s="27">
        <v>42.113999999999997</v>
      </c>
      <c r="C38" s="27">
        <v>4.3650000000000002</v>
      </c>
      <c r="D38" s="27">
        <v>11.608000000000001</v>
      </c>
      <c r="E38" s="27">
        <v>9.3249999999999993</v>
      </c>
      <c r="F38" s="27">
        <v>1.375</v>
      </c>
      <c r="G38" s="27">
        <v>0</v>
      </c>
      <c r="H38" s="27">
        <v>0</v>
      </c>
      <c r="I38" s="27">
        <v>3.45</v>
      </c>
      <c r="J38" s="27">
        <v>3.2199999999999998</v>
      </c>
      <c r="K38" s="27">
        <v>1.8010000000000002</v>
      </c>
      <c r="L38" s="27">
        <v>0</v>
      </c>
      <c r="M38" s="27">
        <v>2.6160000000000001</v>
      </c>
      <c r="N38" s="95">
        <v>4.3540000000000001</v>
      </c>
      <c r="P38" s="55" t="s">
        <v>93</v>
      </c>
    </row>
    <row r="39" spans="1:16" ht="12.75" customHeight="1" x14ac:dyDescent="0.2">
      <c r="A39" s="47" t="s">
        <v>27</v>
      </c>
      <c r="B39" s="27">
        <v>377.74900000000002</v>
      </c>
      <c r="C39" s="27">
        <v>18.641999999999999</v>
      </c>
      <c r="D39" s="27">
        <v>154.72800000000001</v>
      </c>
      <c r="E39" s="27">
        <v>22.844999999999999</v>
      </c>
      <c r="F39" s="27">
        <v>10.601999999999999</v>
      </c>
      <c r="G39" s="27">
        <v>0</v>
      </c>
      <c r="H39" s="27">
        <v>41.88</v>
      </c>
      <c r="I39" s="27">
        <v>3.45</v>
      </c>
      <c r="J39" s="27">
        <v>29.117000000000001</v>
      </c>
      <c r="K39" s="27">
        <v>47.638000000000005</v>
      </c>
      <c r="L39" s="27">
        <v>17.332999999999998</v>
      </c>
      <c r="M39" s="27">
        <v>16.62</v>
      </c>
      <c r="N39" s="95">
        <v>14.894</v>
      </c>
      <c r="P39" s="51" t="s">
        <v>27</v>
      </c>
    </row>
    <row r="40" spans="1:16" s="73" customFormat="1" ht="20.100000000000001" customHeight="1" x14ac:dyDescent="0.2">
      <c r="A40" s="40" t="s">
        <v>12</v>
      </c>
      <c r="B40" s="28">
        <v>1026.473</v>
      </c>
      <c r="C40" s="28">
        <v>42.466999999999999</v>
      </c>
      <c r="D40" s="28">
        <v>485.584</v>
      </c>
      <c r="E40" s="28">
        <v>80.788999999999987</v>
      </c>
      <c r="F40" s="28">
        <v>24.233999999999995</v>
      </c>
      <c r="G40" s="28">
        <v>5.758</v>
      </c>
      <c r="H40" s="28">
        <v>95.844999999999999</v>
      </c>
      <c r="I40" s="28">
        <v>3.45</v>
      </c>
      <c r="J40" s="28">
        <v>131.386</v>
      </c>
      <c r="K40" s="28">
        <v>60.366000000000014</v>
      </c>
      <c r="L40" s="28">
        <v>25.827999999999996</v>
      </c>
      <c r="M40" s="28">
        <v>19.02</v>
      </c>
      <c r="N40" s="96">
        <v>51.745999999999995</v>
      </c>
      <c r="O40" s="74"/>
      <c r="P40" s="58" t="s">
        <v>12</v>
      </c>
    </row>
    <row r="41" spans="1:16" s="73" customFormat="1" ht="45" customHeight="1" x14ac:dyDescent="0.2">
      <c r="A41" s="48" t="s">
        <v>13</v>
      </c>
      <c r="B41" s="28">
        <v>8023.1219999999994</v>
      </c>
      <c r="C41" s="28">
        <v>288.91200000000003</v>
      </c>
      <c r="D41" s="28">
        <v>4628.3130000000001</v>
      </c>
      <c r="E41" s="28">
        <v>490.00099999999998</v>
      </c>
      <c r="F41" s="28">
        <v>152.98099999999999</v>
      </c>
      <c r="G41" s="28">
        <v>23.012999999999998</v>
      </c>
      <c r="H41" s="28">
        <v>680.25900000000001</v>
      </c>
      <c r="I41" s="28">
        <v>45.548000000000002</v>
      </c>
      <c r="J41" s="28">
        <v>661.25800000000004</v>
      </c>
      <c r="K41" s="28">
        <v>225.69800000000001</v>
      </c>
      <c r="L41" s="28">
        <v>121.71600000000001</v>
      </c>
      <c r="M41" s="28">
        <v>281.83299999999997</v>
      </c>
      <c r="N41" s="96">
        <v>423.59000000000003</v>
      </c>
      <c r="O41" s="74"/>
      <c r="P41" s="49" t="s">
        <v>13</v>
      </c>
    </row>
    <row r="42" spans="1:16" ht="84.95" customHeight="1" x14ac:dyDescent="0.2">
      <c r="A42" s="50" t="s">
        <v>115</v>
      </c>
      <c r="B42"/>
      <c r="C42"/>
      <c r="D42"/>
      <c r="E42"/>
      <c r="F42"/>
      <c r="G42"/>
      <c r="H42"/>
      <c r="I42"/>
      <c r="J42"/>
      <c r="K42"/>
      <c r="L42"/>
      <c r="M42"/>
      <c r="N42"/>
      <c r="P42" s="49"/>
    </row>
    <row r="43" spans="1:16" ht="15.75" customHeight="1" x14ac:dyDescent="0.2">
      <c r="A43" s="50"/>
      <c r="B43"/>
      <c r="C43"/>
      <c r="D43"/>
      <c r="E43"/>
      <c r="F43"/>
      <c r="G43"/>
      <c r="H43"/>
      <c r="I43"/>
      <c r="J43"/>
      <c r="K43"/>
      <c r="L43"/>
      <c r="M43"/>
      <c r="N43"/>
      <c r="O43" s="61"/>
      <c r="P43" s="49"/>
    </row>
    <row r="44" spans="1:16" x14ac:dyDescent="0.2">
      <c r="A44" s="51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P44" s="12"/>
    </row>
    <row r="45" spans="1:16" x14ac:dyDescent="0.2">
      <c r="A45" s="51"/>
      <c r="B45"/>
      <c r="C45"/>
      <c r="D45"/>
      <c r="E45"/>
      <c r="F45"/>
      <c r="G45"/>
      <c r="H45"/>
      <c r="I45"/>
      <c r="J45"/>
      <c r="K45"/>
      <c r="L45"/>
      <c r="M45"/>
      <c r="N45"/>
      <c r="P45" s="12"/>
    </row>
    <row r="46" spans="1:16" x14ac:dyDescent="0.2">
      <c r="A46" s="51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12"/>
    </row>
    <row r="47" spans="1:16" x14ac:dyDescent="0.2">
      <c r="A47" s="51"/>
      <c r="B47"/>
      <c r="C47"/>
      <c r="D47"/>
      <c r="E47"/>
      <c r="F47"/>
      <c r="G47"/>
      <c r="H47"/>
      <c r="I47"/>
      <c r="J47"/>
      <c r="K47"/>
      <c r="L47"/>
      <c r="M47"/>
      <c r="N47"/>
      <c r="P47" s="12"/>
    </row>
    <row r="48" spans="1:16" x14ac:dyDescent="0.2">
      <c r="A48" s="12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P48" s="12"/>
    </row>
    <row r="49" spans="1:16" x14ac:dyDescent="0.2">
      <c r="A49" s="12"/>
      <c r="B49"/>
      <c r="C49"/>
      <c r="D49"/>
      <c r="E49"/>
      <c r="F49"/>
      <c r="G49"/>
      <c r="H49"/>
      <c r="I49"/>
      <c r="J49"/>
      <c r="K49"/>
      <c r="L49"/>
      <c r="M49"/>
      <c r="N49"/>
      <c r="P49" s="12"/>
    </row>
    <row r="50" spans="1:16" x14ac:dyDescent="0.2">
      <c r="A50" s="12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P50" s="12"/>
    </row>
    <row r="51" spans="1:16" x14ac:dyDescent="0.2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6" x14ac:dyDescent="0.2"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6" x14ac:dyDescent="0.2"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6" x14ac:dyDescent="0.2"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6" x14ac:dyDescent="0.2"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6" x14ac:dyDescent="0.2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6" x14ac:dyDescent="0.2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6" x14ac:dyDescent="0.2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6" x14ac:dyDescent="0.2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6" x14ac:dyDescent="0.2"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1:16" x14ac:dyDescent="0.2"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6" x14ac:dyDescent="0.2"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6" x14ac:dyDescent="0.2">
      <c r="B63"/>
      <c r="C63"/>
      <c r="D63"/>
      <c r="E63"/>
      <c r="F63"/>
      <c r="G63"/>
      <c r="H63"/>
      <c r="I63"/>
      <c r="J63"/>
      <c r="K63"/>
      <c r="L63"/>
      <c r="M63"/>
      <c r="N63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56"/>
  <sheetViews>
    <sheetView zoomScaleNormal="100" workbookViewId="0"/>
  </sheetViews>
  <sheetFormatPr baseColWidth="10" defaultColWidth="11.42578125" defaultRowHeight="12.75" x14ac:dyDescent="0.2"/>
  <cols>
    <col min="1" max="1" width="24" style="25" customWidth="1"/>
    <col min="2" max="11" width="13.5703125" style="25" customWidth="1"/>
    <col min="12" max="12" width="1" style="25" customWidth="1"/>
    <col min="13" max="13" width="23.28515625" style="25" customWidth="1"/>
    <col min="14" max="15" width="11.42578125" style="76"/>
    <col min="16" max="16384" width="11.42578125" style="25"/>
  </cols>
  <sheetData>
    <row r="1" spans="1:15" ht="16.5" customHeight="1" x14ac:dyDescent="0.2">
      <c r="A1" s="41"/>
      <c r="M1" s="12"/>
    </row>
    <row r="2" spans="1:15" s="43" customFormat="1" ht="14.85" customHeight="1" x14ac:dyDescent="0.2">
      <c r="A2" s="62" t="s">
        <v>157</v>
      </c>
      <c r="F2" s="42"/>
      <c r="G2" s="42"/>
      <c r="M2" s="52"/>
      <c r="N2" s="216"/>
      <c r="O2" s="216"/>
    </row>
    <row r="3" spans="1:15" ht="15" customHeight="1" x14ac:dyDescent="0.2">
      <c r="A3" s="235" t="s">
        <v>18</v>
      </c>
      <c r="B3" s="326" t="s">
        <v>104</v>
      </c>
      <c r="C3" s="327"/>
      <c r="D3" s="197" t="s">
        <v>6</v>
      </c>
      <c r="E3" s="182"/>
      <c r="F3" s="182"/>
      <c r="G3" s="182" t="s">
        <v>6</v>
      </c>
      <c r="H3" s="182"/>
      <c r="I3" s="182"/>
      <c r="J3" s="182"/>
      <c r="K3" s="182"/>
      <c r="L3" s="294" t="s">
        <v>18</v>
      </c>
      <c r="M3" s="330"/>
    </row>
    <row r="4" spans="1:15" ht="15" customHeight="1" x14ac:dyDescent="0.2">
      <c r="A4" s="236"/>
      <c r="B4" s="328"/>
      <c r="C4" s="246"/>
      <c r="D4" s="182" t="s">
        <v>167</v>
      </c>
      <c r="E4" s="183"/>
      <c r="F4" s="193" t="s">
        <v>168</v>
      </c>
      <c r="G4" s="194" t="s">
        <v>169</v>
      </c>
      <c r="H4" s="184" t="s">
        <v>170</v>
      </c>
      <c r="I4" s="185" t="s">
        <v>171</v>
      </c>
      <c r="J4" s="185"/>
      <c r="K4" s="186" t="s">
        <v>172</v>
      </c>
      <c r="L4" s="331"/>
      <c r="M4" s="332"/>
    </row>
    <row r="5" spans="1:15" ht="15" customHeight="1" x14ac:dyDescent="0.2">
      <c r="A5" s="236"/>
      <c r="B5" s="328"/>
      <c r="C5" s="246"/>
      <c r="D5" s="334" t="s">
        <v>159</v>
      </c>
      <c r="E5" s="187" t="s">
        <v>160</v>
      </c>
      <c r="F5" s="336" t="s">
        <v>204</v>
      </c>
      <c r="G5" s="337" t="s">
        <v>162</v>
      </c>
      <c r="H5" s="334" t="s">
        <v>163</v>
      </c>
      <c r="I5" s="334" t="s">
        <v>165</v>
      </c>
      <c r="J5" s="187" t="s">
        <v>160</v>
      </c>
      <c r="K5" s="336" t="s">
        <v>173</v>
      </c>
      <c r="L5" s="331"/>
      <c r="M5" s="332"/>
    </row>
    <row r="6" spans="1:15" ht="37.5" customHeight="1" x14ac:dyDescent="0.2">
      <c r="A6" s="246"/>
      <c r="B6" s="329"/>
      <c r="C6" s="247"/>
      <c r="D6" s="335"/>
      <c r="E6" s="188" t="s">
        <v>164</v>
      </c>
      <c r="F6" s="329"/>
      <c r="G6" s="247"/>
      <c r="H6" s="335"/>
      <c r="I6" s="335"/>
      <c r="J6" s="188" t="s">
        <v>175</v>
      </c>
      <c r="K6" s="329"/>
      <c r="L6" s="328"/>
      <c r="M6" s="332"/>
    </row>
    <row r="7" spans="1:15" ht="15" customHeight="1" x14ac:dyDescent="0.2">
      <c r="A7" s="247"/>
      <c r="B7" s="189" t="s">
        <v>31</v>
      </c>
      <c r="C7" s="190" t="s">
        <v>166</v>
      </c>
      <c r="D7" s="191" t="s">
        <v>31</v>
      </c>
      <c r="E7" s="192"/>
      <c r="F7" s="192"/>
      <c r="G7" s="192" t="s">
        <v>31</v>
      </c>
      <c r="H7" s="192"/>
      <c r="I7" s="192"/>
      <c r="J7" s="192"/>
      <c r="K7" s="192"/>
      <c r="L7" s="329"/>
      <c r="M7" s="333"/>
    </row>
    <row r="8" spans="1:15" ht="18" customHeight="1" x14ac:dyDescent="0.2">
      <c r="A8" s="34" t="s">
        <v>49</v>
      </c>
      <c r="B8" s="35"/>
      <c r="C8" s="36"/>
      <c r="D8" s="36"/>
      <c r="E8" s="36"/>
      <c r="F8" s="36"/>
      <c r="G8" s="36"/>
      <c r="L8" s="179"/>
      <c r="M8" s="149" t="s">
        <v>49</v>
      </c>
    </row>
    <row r="9" spans="1:15" ht="12.75" customHeight="1" x14ac:dyDescent="0.2">
      <c r="A9" s="37" t="s">
        <v>50</v>
      </c>
      <c r="B9" s="26">
        <v>2601.0700000000002</v>
      </c>
      <c r="C9" s="27">
        <v>4.1701323312031651</v>
      </c>
      <c r="D9" s="26">
        <v>623.78</v>
      </c>
      <c r="E9" s="26">
        <v>0</v>
      </c>
      <c r="F9" s="26">
        <v>455.52</v>
      </c>
      <c r="G9" s="26">
        <v>579.85</v>
      </c>
      <c r="H9" s="26">
        <v>54</v>
      </c>
      <c r="I9" s="26">
        <v>887.92</v>
      </c>
      <c r="J9" s="26">
        <v>0</v>
      </c>
      <c r="K9" s="26">
        <v>0</v>
      </c>
      <c r="L9" s="195"/>
      <c r="M9" s="135" t="s">
        <v>50</v>
      </c>
    </row>
    <row r="10" spans="1:15" ht="15.95" customHeight="1" x14ac:dyDescent="0.2">
      <c r="A10" s="38" t="s">
        <v>51</v>
      </c>
      <c r="B10" s="26"/>
      <c r="C10" s="27"/>
      <c r="D10" s="26"/>
      <c r="E10" s="26"/>
      <c r="F10" s="26"/>
      <c r="G10" s="26"/>
      <c r="H10" s="26"/>
      <c r="I10" s="26"/>
      <c r="J10" s="26"/>
      <c r="K10" s="26"/>
      <c r="L10" s="195"/>
      <c r="M10" s="146" t="s">
        <v>51</v>
      </c>
    </row>
    <row r="11" spans="1:15" ht="12.75" customHeight="1" x14ac:dyDescent="0.2">
      <c r="A11" s="37" t="s">
        <v>52</v>
      </c>
      <c r="B11" s="26">
        <v>3664.0029999999997</v>
      </c>
      <c r="C11" s="27">
        <v>9.6097182917585702</v>
      </c>
      <c r="D11" s="26">
        <v>809.92</v>
      </c>
      <c r="E11" s="26">
        <v>38.380000000000003</v>
      </c>
      <c r="F11" s="26">
        <v>587.36699999999996</v>
      </c>
      <c r="G11" s="26">
        <v>897.96</v>
      </c>
      <c r="H11" s="26">
        <v>29.04</v>
      </c>
      <c r="I11" s="26">
        <v>1339.7159999999999</v>
      </c>
      <c r="J11" s="26">
        <v>0</v>
      </c>
      <c r="K11" s="26">
        <v>0</v>
      </c>
      <c r="L11" s="195"/>
      <c r="M11" s="135" t="s">
        <v>52</v>
      </c>
    </row>
    <row r="12" spans="1:15" ht="12.75" customHeight="1" x14ac:dyDescent="0.2">
      <c r="A12" s="37" t="s">
        <v>53</v>
      </c>
      <c r="B12" s="26">
        <v>2938.42</v>
      </c>
      <c r="C12" s="27">
        <v>5.6063129737639921</v>
      </c>
      <c r="D12" s="26">
        <v>471.1</v>
      </c>
      <c r="E12" s="26">
        <v>110.767</v>
      </c>
      <c r="F12" s="26">
        <v>447.93</v>
      </c>
      <c r="G12" s="26">
        <v>713.31</v>
      </c>
      <c r="H12" s="26">
        <v>27.3</v>
      </c>
      <c r="I12" s="26">
        <v>1278.78</v>
      </c>
      <c r="J12" s="26">
        <v>0</v>
      </c>
      <c r="K12" s="26">
        <v>0</v>
      </c>
      <c r="L12" s="195"/>
      <c r="M12" s="135" t="s">
        <v>53</v>
      </c>
    </row>
    <row r="13" spans="1:15" ht="12.75" customHeight="1" x14ac:dyDescent="0.2">
      <c r="A13" s="115" t="s">
        <v>125</v>
      </c>
      <c r="B13" s="26">
        <v>2186.91</v>
      </c>
      <c r="C13" s="27">
        <v>8.6524971414328053</v>
      </c>
      <c r="D13" s="26">
        <v>768.38</v>
      </c>
      <c r="E13" s="26">
        <v>134.94999999999999</v>
      </c>
      <c r="F13" s="26">
        <v>304.93</v>
      </c>
      <c r="G13" s="26">
        <v>423.38</v>
      </c>
      <c r="H13" s="26">
        <v>3.87</v>
      </c>
      <c r="I13" s="26">
        <v>686.35</v>
      </c>
      <c r="J13" s="26">
        <v>0</v>
      </c>
      <c r="K13" s="26">
        <v>0</v>
      </c>
      <c r="L13" s="195"/>
      <c r="M13" s="135" t="s">
        <v>54</v>
      </c>
    </row>
    <row r="14" spans="1:15" ht="12.75" customHeight="1" x14ac:dyDescent="0.2">
      <c r="A14" s="37" t="s">
        <v>55</v>
      </c>
      <c r="B14" s="26">
        <v>4131.6760000000004</v>
      </c>
      <c r="C14" s="27">
        <v>7.736148923182931</v>
      </c>
      <c r="D14" s="26">
        <v>1220.9949999999999</v>
      </c>
      <c r="E14" s="26">
        <v>71.254999999999995</v>
      </c>
      <c r="F14" s="26">
        <v>638.48</v>
      </c>
      <c r="G14" s="26">
        <v>741.17700000000002</v>
      </c>
      <c r="H14" s="26">
        <v>16.283999999999999</v>
      </c>
      <c r="I14" s="26">
        <v>1514.74</v>
      </c>
      <c r="J14" s="26">
        <v>0</v>
      </c>
      <c r="K14" s="26">
        <v>0</v>
      </c>
      <c r="L14" s="195"/>
      <c r="M14" s="135" t="s">
        <v>55</v>
      </c>
    </row>
    <row r="15" spans="1:15" ht="12.75" customHeight="1" x14ac:dyDescent="0.2">
      <c r="A15" s="37" t="s">
        <v>56</v>
      </c>
      <c r="B15" s="26">
        <v>3488.29</v>
      </c>
      <c r="C15" s="27">
        <v>8.3162238709185239</v>
      </c>
      <c r="D15" s="26">
        <v>877.31</v>
      </c>
      <c r="E15" s="26">
        <v>53.86</v>
      </c>
      <c r="F15" s="26">
        <v>495.73</v>
      </c>
      <c r="G15" s="26">
        <v>634.89</v>
      </c>
      <c r="H15" s="26">
        <v>20.440000000000001</v>
      </c>
      <c r="I15" s="26">
        <v>1456.62</v>
      </c>
      <c r="J15" s="26">
        <v>6.75</v>
      </c>
      <c r="K15" s="26">
        <v>3.3</v>
      </c>
      <c r="L15" s="195"/>
      <c r="M15" s="135" t="s">
        <v>56</v>
      </c>
    </row>
    <row r="16" spans="1:15" ht="12.75" customHeight="1" x14ac:dyDescent="0.2">
      <c r="A16" s="39" t="s">
        <v>19</v>
      </c>
      <c r="B16" s="26">
        <v>19010.368999999995</v>
      </c>
      <c r="C16" s="27">
        <v>6.9496948371825207</v>
      </c>
      <c r="D16" s="26">
        <v>4771.4849999999997</v>
      </c>
      <c r="E16" s="26">
        <v>409.21199999999999</v>
      </c>
      <c r="F16" s="26">
        <v>2929.9569999999999</v>
      </c>
      <c r="G16" s="26">
        <v>3990.567</v>
      </c>
      <c r="H16" s="26">
        <v>150.934</v>
      </c>
      <c r="I16" s="26">
        <v>7164.1260000000002</v>
      </c>
      <c r="J16" s="26">
        <v>6.75</v>
      </c>
      <c r="K16" s="26">
        <v>3.3</v>
      </c>
      <c r="L16" s="195"/>
      <c r="M16" s="143" t="s">
        <v>19</v>
      </c>
    </row>
    <row r="17" spans="1:15" ht="15.95" customHeight="1" x14ac:dyDescent="0.2">
      <c r="A17" s="39" t="s">
        <v>49</v>
      </c>
      <c r="L17" s="179"/>
      <c r="M17" s="143" t="s">
        <v>49</v>
      </c>
    </row>
    <row r="18" spans="1:15" ht="12.75" customHeight="1" x14ac:dyDescent="0.2">
      <c r="A18" s="37" t="s">
        <v>57</v>
      </c>
      <c r="B18" s="26">
        <v>867.52500000000009</v>
      </c>
      <c r="C18" s="27">
        <v>7.0779655208987746</v>
      </c>
      <c r="D18" s="26">
        <v>226.08</v>
      </c>
      <c r="E18" s="26">
        <v>0</v>
      </c>
      <c r="F18" s="26">
        <v>129.63999999999999</v>
      </c>
      <c r="G18" s="26">
        <v>206.48</v>
      </c>
      <c r="H18" s="26">
        <v>8.5150000000000006</v>
      </c>
      <c r="I18" s="26">
        <v>296.81</v>
      </c>
      <c r="J18" s="26">
        <v>0</v>
      </c>
      <c r="K18" s="26">
        <v>0</v>
      </c>
      <c r="L18" s="195"/>
      <c r="M18" s="135" t="s">
        <v>57</v>
      </c>
    </row>
    <row r="19" spans="1:15" ht="15.95" customHeight="1" x14ac:dyDescent="0.2">
      <c r="A19" s="38" t="s">
        <v>51</v>
      </c>
      <c r="B19" s="26"/>
      <c r="C19" s="27"/>
      <c r="D19" s="26"/>
      <c r="E19" s="26"/>
      <c r="F19" s="26"/>
      <c r="G19" s="26"/>
      <c r="H19" s="26"/>
      <c r="I19" s="26"/>
      <c r="J19" s="26"/>
      <c r="K19" s="26"/>
      <c r="L19" s="195"/>
      <c r="M19" s="146" t="s">
        <v>51</v>
      </c>
    </row>
    <row r="20" spans="1:15" ht="12.75" customHeight="1" x14ac:dyDescent="0.2">
      <c r="A20" s="37" t="s">
        <v>57</v>
      </c>
      <c r="B20" s="26">
        <v>2108.0730000000003</v>
      </c>
      <c r="C20" s="27">
        <v>6.3042722824981769</v>
      </c>
      <c r="D20" s="26">
        <v>351.33499999999998</v>
      </c>
      <c r="E20" s="26">
        <v>17.398</v>
      </c>
      <c r="F20" s="26">
        <v>401.03399999999999</v>
      </c>
      <c r="G20" s="26">
        <v>1076.8610000000001</v>
      </c>
      <c r="H20" s="26">
        <v>8.4779999999999998</v>
      </c>
      <c r="I20" s="26">
        <v>270.36500000000001</v>
      </c>
      <c r="J20" s="26">
        <v>0</v>
      </c>
      <c r="K20" s="26">
        <v>0</v>
      </c>
      <c r="L20" s="195"/>
      <c r="M20" s="135" t="s">
        <v>57</v>
      </c>
    </row>
    <row r="21" spans="1:15" ht="12.75" customHeight="1" x14ac:dyDescent="0.2">
      <c r="A21" s="37" t="s">
        <v>58</v>
      </c>
      <c r="B21" s="26">
        <v>1122</v>
      </c>
      <c r="C21" s="27">
        <v>10.183243934979716</v>
      </c>
      <c r="D21" s="26">
        <v>304</v>
      </c>
      <c r="E21" s="26">
        <v>20</v>
      </c>
      <c r="F21" s="26">
        <v>179</v>
      </c>
      <c r="G21" s="26">
        <v>171</v>
      </c>
      <c r="H21" s="26">
        <v>7</v>
      </c>
      <c r="I21" s="26">
        <v>461</v>
      </c>
      <c r="J21" s="26">
        <v>0</v>
      </c>
      <c r="K21" s="26">
        <v>0</v>
      </c>
      <c r="L21" s="195"/>
      <c r="M21" s="135" t="s">
        <v>58</v>
      </c>
    </row>
    <row r="22" spans="1:15" ht="12.75" customHeight="1" x14ac:dyDescent="0.2">
      <c r="A22" s="37" t="s">
        <v>59</v>
      </c>
      <c r="B22" s="26">
        <v>1286.5720000000001</v>
      </c>
      <c r="C22" s="27">
        <v>6.7143945640715188</v>
      </c>
      <c r="D22" s="26">
        <v>371.16</v>
      </c>
      <c r="E22" s="26">
        <v>2.92</v>
      </c>
      <c r="F22" s="26">
        <v>283.41000000000003</v>
      </c>
      <c r="G22" s="26">
        <v>173.73</v>
      </c>
      <c r="H22" s="26">
        <v>14.45</v>
      </c>
      <c r="I22" s="26">
        <v>443.822</v>
      </c>
      <c r="J22" s="26">
        <v>0</v>
      </c>
      <c r="K22" s="26">
        <v>0</v>
      </c>
      <c r="L22" s="195"/>
      <c r="M22" s="135" t="s">
        <v>59</v>
      </c>
    </row>
    <row r="23" spans="1:15" ht="12.75" customHeight="1" x14ac:dyDescent="0.2">
      <c r="A23" s="37" t="s">
        <v>60</v>
      </c>
      <c r="B23" s="26">
        <v>1138.25</v>
      </c>
      <c r="C23" s="27">
        <v>8.6112981442113465</v>
      </c>
      <c r="D23" s="26">
        <v>215.47</v>
      </c>
      <c r="E23" s="26">
        <v>9.6069999999999993</v>
      </c>
      <c r="F23" s="26">
        <v>204.79</v>
      </c>
      <c r="G23" s="26">
        <v>250.34</v>
      </c>
      <c r="H23" s="26">
        <v>11.2</v>
      </c>
      <c r="I23" s="26">
        <v>456.45</v>
      </c>
      <c r="J23" s="26">
        <v>0</v>
      </c>
      <c r="K23" s="26">
        <v>0</v>
      </c>
      <c r="L23" s="195"/>
      <c r="M23" s="135" t="s">
        <v>60</v>
      </c>
    </row>
    <row r="24" spans="1:15" ht="12.75" customHeight="1" x14ac:dyDescent="0.2">
      <c r="A24" s="38" t="s">
        <v>29</v>
      </c>
      <c r="B24" s="26">
        <v>6522.42</v>
      </c>
      <c r="C24" s="27">
        <v>7.3209036390023474</v>
      </c>
      <c r="D24" s="26">
        <v>1468.0450000000001</v>
      </c>
      <c r="E24" s="26">
        <v>49.924999999999997</v>
      </c>
      <c r="F24" s="26">
        <v>1197.874</v>
      </c>
      <c r="G24" s="26">
        <v>1878.4110000000001</v>
      </c>
      <c r="H24" s="26">
        <v>49.643000000000001</v>
      </c>
      <c r="I24" s="26">
        <v>1928.4469999999999</v>
      </c>
      <c r="J24" s="26">
        <v>0</v>
      </c>
      <c r="K24" s="26">
        <v>0</v>
      </c>
      <c r="L24" s="195"/>
      <c r="M24" s="146" t="s">
        <v>29</v>
      </c>
    </row>
    <row r="25" spans="1:15" ht="15.95" customHeight="1" x14ac:dyDescent="0.2">
      <c r="A25" s="38" t="s">
        <v>51</v>
      </c>
      <c r="B25" s="26"/>
      <c r="C25" s="27"/>
      <c r="D25" s="26"/>
      <c r="E25" s="26"/>
      <c r="F25" s="26"/>
      <c r="G25" s="26"/>
      <c r="H25" s="26"/>
      <c r="I25" s="26"/>
      <c r="J25" s="26"/>
      <c r="K25" s="26"/>
      <c r="L25" s="195"/>
      <c r="M25" s="146" t="s">
        <v>51</v>
      </c>
    </row>
    <row r="26" spans="1:15" ht="12.75" customHeight="1" x14ac:dyDescent="0.2">
      <c r="A26" s="37" t="s">
        <v>61</v>
      </c>
      <c r="B26" s="26">
        <v>1220.2249999999999</v>
      </c>
      <c r="C26" s="27">
        <v>9.3484489799045409</v>
      </c>
      <c r="D26" s="26">
        <v>363.065</v>
      </c>
      <c r="E26" s="26">
        <v>0</v>
      </c>
      <c r="F26" s="26">
        <v>197.44</v>
      </c>
      <c r="G26" s="26">
        <v>232.78</v>
      </c>
      <c r="H26" s="26">
        <v>5.19</v>
      </c>
      <c r="I26" s="26">
        <v>421.75</v>
      </c>
      <c r="J26" s="26">
        <v>0</v>
      </c>
      <c r="K26" s="26">
        <v>0</v>
      </c>
      <c r="L26" s="195"/>
      <c r="M26" s="135" t="s">
        <v>61</v>
      </c>
    </row>
    <row r="27" spans="1:15" ht="12.75" customHeight="1" x14ac:dyDescent="0.2">
      <c r="A27" s="37" t="s">
        <v>62</v>
      </c>
      <c r="B27" s="26">
        <v>3130.6900000000005</v>
      </c>
      <c r="C27" s="27">
        <v>10.013401567247723</v>
      </c>
      <c r="D27" s="26">
        <v>902.56</v>
      </c>
      <c r="E27" s="26">
        <v>55.83</v>
      </c>
      <c r="F27" s="26">
        <v>419.36</v>
      </c>
      <c r="G27" s="26">
        <v>586.32000000000005</v>
      </c>
      <c r="H27" s="26">
        <v>12.73</v>
      </c>
      <c r="I27" s="26">
        <v>1209.72</v>
      </c>
      <c r="J27" s="26">
        <v>0</v>
      </c>
      <c r="K27" s="26">
        <v>0</v>
      </c>
      <c r="L27" s="195"/>
      <c r="M27" s="135" t="s">
        <v>62</v>
      </c>
    </row>
    <row r="28" spans="1:15" ht="12.75" customHeight="1" x14ac:dyDescent="0.2">
      <c r="A28" s="39" t="s">
        <v>20</v>
      </c>
      <c r="B28" s="26">
        <v>4350.915</v>
      </c>
      <c r="C28" s="27">
        <v>9.8175559652238267</v>
      </c>
      <c r="D28" s="26">
        <v>1265.625</v>
      </c>
      <c r="E28" s="26">
        <v>55.83</v>
      </c>
      <c r="F28" s="26">
        <v>616.79999999999995</v>
      </c>
      <c r="G28" s="26">
        <v>819.1</v>
      </c>
      <c r="H28" s="26">
        <v>17.920000000000002</v>
      </c>
      <c r="I28" s="26">
        <v>1631.47</v>
      </c>
      <c r="J28" s="26">
        <v>0</v>
      </c>
      <c r="K28" s="26">
        <v>0</v>
      </c>
      <c r="L28" s="195"/>
      <c r="M28" s="143" t="s">
        <v>20</v>
      </c>
    </row>
    <row r="29" spans="1:15" s="73" customFormat="1" ht="20.100000000000001" customHeight="1" x14ac:dyDescent="0.2">
      <c r="A29" s="40" t="s">
        <v>9</v>
      </c>
      <c r="B29" s="29">
        <v>29883.704000000002</v>
      </c>
      <c r="C29" s="28">
        <v>7.3432759975161765</v>
      </c>
      <c r="D29" s="29">
        <v>7505.1549999999997</v>
      </c>
      <c r="E29" s="29">
        <v>514.96699999999998</v>
      </c>
      <c r="F29" s="29">
        <v>4744.6309999999994</v>
      </c>
      <c r="G29" s="29">
        <v>6688.0779999999995</v>
      </c>
      <c r="H29" s="29">
        <v>218.49700000000001</v>
      </c>
      <c r="I29" s="29">
        <v>10724.043</v>
      </c>
      <c r="J29" s="29">
        <v>6.75</v>
      </c>
      <c r="K29" s="29">
        <v>3.3</v>
      </c>
      <c r="L29" s="196"/>
      <c r="M29" s="58" t="s">
        <v>9</v>
      </c>
      <c r="N29" s="41"/>
      <c r="O29" s="41"/>
    </row>
    <row r="30" spans="1:15" ht="20.100000000000001" customHeight="1" x14ac:dyDescent="0.2">
      <c r="A30" s="39" t="s">
        <v>63</v>
      </c>
      <c r="B30" s="26"/>
      <c r="C30" s="27"/>
      <c r="D30" s="26"/>
      <c r="E30" s="26"/>
      <c r="F30" s="26"/>
      <c r="G30" s="26"/>
      <c r="H30" s="26"/>
      <c r="I30" s="26"/>
      <c r="J30" s="26"/>
      <c r="K30" s="26"/>
      <c r="L30" s="195"/>
      <c r="M30" s="143" t="s">
        <v>63</v>
      </c>
    </row>
    <row r="31" spans="1:15" ht="12.75" customHeight="1" x14ac:dyDescent="0.2">
      <c r="A31" s="37" t="s">
        <v>64</v>
      </c>
      <c r="B31" s="26">
        <v>686.92</v>
      </c>
      <c r="C31" s="27">
        <v>12.683161004431314</v>
      </c>
      <c r="D31" s="26">
        <v>226.95</v>
      </c>
      <c r="E31" s="26">
        <v>0.85</v>
      </c>
      <c r="F31" s="26">
        <v>112.38</v>
      </c>
      <c r="G31" s="26">
        <v>106.17</v>
      </c>
      <c r="H31" s="26">
        <v>3.7</v>
      </c>
      <c r="I31" s="26">
        <v>237.72</v>
      </c>
      <c r="J31" s="26">
        <v>0.82</v>
      </c>
      <c r="K31" s="26">
        <v>0</v>
      </c>
      <c r="L31" s="195"/>
      <c r="M31" s="135" t="s">
        <v>64</v>
      </c>
    </row>
    <row r="32" spans="1:15" ht="12.75" customHeight="1" x14ac:dyDescent="0.2">
      <c r="A32" s="37" t="s">
        <v>65</v>
      </c>
      <c r="B32" s="26">
        <v>2496.5</v>
      </c>
      <c r="C32" s="27">
        <v>8.1119721856671703</v>
      </c>
      <c r="D32" s="90">
        <v>584.6</v>
      </c>
      <c r="E32" s="26">
        <v>1.84</v>
      </c>
      <c r="F32" s="26">
        <v>513</v>
      </c>
      <c r="G32" s="26">
        <v>760.7</v>
      </c>
      <c r="H32" s="26">
        <v>15.86</v>
      </c>
      <c r="I32" s="26">
        <v>622.34</v>
      </c>
      <c r="J32" s="26">
        <v>1</v>
      </c>
      <c r="K32" s="26">
        <v>0</v>
      </c>
      <c r="L32" s="195"/>
      <c r="M32" s="135" t="s">
        <v>65</v>
      </c>
    </row>
    <row r="33" spans="1:13" ht="15.95" customHeight="1" x14ac:dyDescent="0.2">
      <c r="A33" s="38" t="s">
        <v>51</v>
      </c>
      <c r="B33" s="26"/>
      <c r="C33" s="27"/>
      <c r="D33" s="26"/>
      <c r="E33" s="26"/>
      <c r="F33" s="26"/>
      <c r="G33" s="26"/>
      <c r="H33" s="26"/>
      <c r="I33" s="26"/>
      <c r="J33" s="26"/>
      <c r="K33" s="26"/>
      <c r="L33" s="195"/>
      <c r="M33" s="146" t="s">
        <v>51</v>
      </c>
    </row>
    <row r="34" spans="1:13" ht="12.75" customHeight="1" x14ac:dyDescent="0.2">
      <c r="A34" s="37" t="s">
        <v>65</v>
      </c>
      <c r="B34" s="26">
        <v>2370.7719999999999</v>
      </c>
      <c r="C34" s="27">
        <v>5.4395341420380365</v>
      </c>
      <c r="D34" s="26">
        <v>275.64</v>
      </c>
      <c r="E34" s="26">
        <v>22.4</v>
      </c>
      <c r="F34" s="26">
        <v>460.46</v>
      </c>
      <c r="G34" s="26">
        <v>528.99</v>
      </c>
      <c r="H34" s="26">
        <v>17.812000000000001</v>
      </c>
      <c r="I34" s="26">
        <v>1087.8699999999999</v>
      </c>
      <c r="J34" s="26">
        <v>3.66</v>
      </c>
      <c r="K34" s="26">
        <v>0</v>
      </c>
      <c r="L34" s="195"/>
      <c r="M34" s="135" t="s">
        <v>65</v>
      </c>
    </row>
    <row r="35" spans="1:13" ht="12.75" customHeight="1" x14ac:dyDescent="0.2">
      <c r="A35" s="37" t="s">
        <v>66</v>
      </c>
      <c r="B35" s="26">
        <v>1812.6229999999998</v>
      </c>
      <c r="C35" s="27">
        <v>7.9684843102948015</v>
      </c>
      <c r="D35" s="26">
        <v>540.04999999999995</v>
      </c>
      <c r="E35" s="26">
        <v>0</v>
      </c>
      <c r="F35" s="26">
        <v>336.76</v>
      </c>
      <c r="G35" s="26">
        <v>334.31</v>
      </c>
      <c r="H35" s="26">
        <v>8.7720000000000002</v>
      </c>
      <c r="I35" s="26">
        <v>592.73</v>
      </c>
      <c r="J35" s="26">
        <v>1.6</v>
      </c>
      <c r="K35" s="26">
        <v>1E-3</v>
      </c>
      <c r="L35" s="195"/>
      <c r="M35" s="135" t="s">
        <v>66</v>
      </c>
    </row>
    <row r="36" spans="1:13" ht="12.75" customHeight="1" x14ac:dyDescent="0.2">
      <c r="A36" s="39" t="s">
        <v>21</v>
      </c>
      <c r="B36" s="26">
        <v>7366.8150000000005</v>
      </c>
      <c r="C36" s="27">
        <v>7.1855242238327017</v>
      </c>
      <c r="D36" s="26">
        <v>1627.24</v>
      </c>
      <c r="E36" s="26">
        <v>25.09</v>
      </c>
      <c r="F36" s="26">
        <v>1422.6</v>
      </c>
      <c r="G36" s="26">
        <v>1730.17</v>
      </c>
      <c r="H36" s="26">
        <v>46.143999999999998</v>
      </c>
      <c r="I36" s="26">
        <v>2540.66</v>
      </c>
      <c r="J36" s="26">
        <v>7.08</v>
      </c>
      <c r="K36" s="26">
        <v>1E-3</v>
      </c>
      <c r="L36" s="195"/>
      <c r="M36" s="143" t="s">
        <v>21</v>
      </c>
    </row>
    <row r="37" spans="1:13" ht="15.95" customHeight="1" x14ac:dyDescent="0.2">
      <c r="A37" s="39" t="s">
        <v>63</v>
      </c>
      <c r="B37" s="26"/>
      <c r="C37" s="27"/>
      <c r="D37" s="26"/>
      <c r="E37" s="26"/>
      <c r="F37" s="26"/>
      <c r="G37" s="26"/>
      <c r="H37" s="26"/>
      <c r="I37" s="26"/>
      <c r="J37" s="26"/>
      <c r="K37" s="26"/>
      <c r="L37" s="195"/>
      <c r="M37" s="143" t="s">
        <v>63</v>
      </c>
    </row>
    <row r="38" spans="1:13" ht="12.75" customHeight="1" x14ac:dyDescent="0.2">
      <c r="A38" s="37" t="s">
        <v>67</v>
      </c>
      <c r="B38" s="26">
        <v>1164.634</v>
      </c>
      <c r="C38" s="27">
        <v>7.4528467302757457</v>
      </c>
      <c r="D38" s="26">
        <v>220.25299999999999</v>
      </c>
      <c r="E38" s="26">
        <v>5.9130000000000003</v>
      </c>
      <c r="F38" s="26">
        <v>228</v>
      </c>
      <c r="G38" s="26">
        <v>307.83999999999997</v>
      </c>
      <c r="H38" s="26">
        <v>5.7190000000000003</v>
      </c>
      <c r="I38" s="26">
        <v>402.822</v>
      </c>
      <c r="J38" s="26">
        <v>4.0350000000000001</v>
      </c>
      <c r="K38" s="26">
        <v>0</v>
      </c>
      <c r="L38" s="195"/>
      <c r="M38" s="135" t="s">
        <v>67</v>
      </c>
    </row>
    <row r="39" spans="1:13" ht="12.75" customHeight="1" x14ac:dyDescent="0.2">
      <c r="A39" s="37" t="s">
        <v>68</v>
      </c>
      <c r="B39" s="26">
        <v>913.7</v>
      </c>
      <c r="C39" s="27">
        <v>2.9880960167440644</v>
      </c>
      <c r="D39" s="26">
        <v>364</v>
      </c>
      <c r="E39" s="26">
        <v>8</v>
      </c>
      <c r="F39" s="26">
        <v>0</v>
      </c>
      <c r="G39" s="26">
        <v>0</v>
      </c>
      <c r="H39" s="26">
        <v>0</v>
      </c>
      <c r="I39" s="26">
        <v>549.70000000000005</v>
      </c>
      <c r="J39" s="26">
        <v>0</v>
      </c>
      <c r="K39" s="26">
        <v>0</v>
      </c>
      <c r="L39" s="195"/>
      <c r="M39" s="135" t="s">
        <v>68</v>
      </c>
    </row>
    <row r="40" spans="1:13" ht="15.95" customHeight="1" x14ac:dyDescent="0.2">
      <c r="A40" s="38" t="s">
        <v>51</v>
      </c>
      <c r="B40" s="26"/>
      <c r="C40" s="27"/>
      <c r="D40" s="26"/>
      <c r="E40" s="26"/>
      <c r="F40" s="26"/>
      <c r="G40" s="26"/>
      <c r="H40" s="26"/>
      <c r="I40" s="26"/>
      <c r="J40" s="26"/>
      <c r="K40" s="26"/>
      <c r="L40" s="195"/>
      <c r="M40" s="146" t="s">
        <v>51</v>
      </c>
    </row>
    <row r="41" spans="1:13" ht="12.75" customHeight="1" x14ac:dyDescent="0.2">
      <c r="A41" s="37" t="s">
        <v>69</v>
      </c>
      <c r="B41" s="26">
        <v>1250.6199999999999</v>
      </c>
      <c r="C41" s="27">
        <v>8.7495102703307772</v>
      </c>
      <c r="D41" s="26">
        <v>242.89</v>
      </c>
      <c r="E41" s="26">
        <v>17.16</v>
      </c>
      <c r="F41" s="26">
        <v>221.32</v>
      </c>
      <c r="G41" s="26">
        <v>264.27</v>
      </c>
      <c r="H41" s="26">
        <v>6.16</v>
      </c>
      <c r="I41" s="26">
        <v>513.54</v>
      </c>
      <c r="J41" s="26">
        <v>0</v>
      </c>
      <c r="K41" s="26">
        <v>2.44</v>
      </c>
      <c r="L41" s="195"/>
      <c r="M41" s="135" t="s">
        <v>69</v>
      </c>
    </row>
    <row r="42" spans="1:13" ht="12.75" customHeight="1" x14ac:dyDescent="0.2">
      <c r="A42" s="37" t="s">
        <v>70</v>
      </c>
      <c r="B42" s="26">
        <v>2390.8200000000002</v>
      </c>
      <c r="C42" s="27">
        <v>4.4122548485860715</v>
      </c>
      <c r="D42" s="26">
        <v>465.45</v>
      </c>
      <c r="E42" s="26">
        <v>14.92</v>
      </c>
      <c r="F42" s="26">
        <v>545.82000000000005</v>
      </c>
      <c r="G42" s="26">
        <v>536.01</v>
      </c>
      <c r="H42" s="26">
        <v>16.75</v>
      </c>
      <c r="I42" s="26">
        <v>825.97</v>
      </c>
      <c r="J42" s="26">
        <v>0</v>
      </c>
      <c r="K42" s="26">
        <v>0.82</v>
      </c>
      <c r="L42" s="195"/>
      <c r="M42" s="135" t="s">
        <v>70</v>
      </c>
    </row>
    <row r="43" spans="1:13" ht="12.75" customHeight="1" x14ac:dyDescent="0.2">
      <c r="A43" s="124" t="s">
        <v>101</v>
      </c>
      <c r="B43" s="26">
        <v>5719.7740000000003</v>
      </c>
      <c r="C43" s="27">
        <v>4.9874123898496912</v>
      </c>
      <c r="D43" s="26">
        <v>1292.5929999999998</v>
      </c>
      <c r="E43" s="26">
        <v>45.993000000000002</v>
      </c>
      <c r="F43" s="26">
        <v>995.1400000000001</v>
      </c>
      <c r="G43" s="26">
        <v>1108.1199999999999</v>
      </c>
      <c r="H43" s="26">
        <v>28.629000000000001</v>
      </c>
      <c r="I43" s="26">
        <v>2292.0320000000002</v>
      </c>
      <c r="J43" s="26">
        <v>4.0350000000000001</v>
      </c>
      <c r="K43" s="26">
        <v>3.26</v>
      </c>
      <c r="L43" s="195"/>
      <c r="M43" s="143" t="s">
        <v>101</v>
      </c>
    </row>
    <row r="44" spans="1:13" ht="15.95" customHeight="1" x14ac:dyDescent="0.2">
      <c r="A44" s="39" t="s">
        <v>49</v>
      </c>
      <c r="B44" s="26"/>
      <c r="C44" s="27"/>
      <c r="D44" s="26"/>
      <c r="E44" s="26"/>
      <c r="F44" s="26"/>
      <c r="G44" s="26"/>
      <c r="H44" s="26"/>
      <c r="I44" s="26"/>
      <c r="J44" s="26"/>
      <c r="K44" s="26"/>
      <c r="L44" s="195"/>
      <c r="M44" s="143" t="s">
        <v>49</v>
      </c>
    </row>
    <row r="45" spans="1:13" ht="12.75" customHeight="1" x14ac:dyDescent="0.2">
      <c r="A45" s="37" t="s">
        <v>71</v>
      </c>
      <c r="B45" s="26">
        <v>1105.7069999999999</v>
      </c>
      <c r="C45" s="27">
        <v>9.0448599965643304</v>
      </c>
      <c r="D45" s="26">
        <v>309.15100000000001</v>
      </c>
      <c r="E45" s="26">
        <v>0</v>
      </c>
      <c r="F45" s="26">
        <v>197.53200000000001</v>
      </c>
      <c r="G45" s="26">
        <v>252.39400000000001</v>
      </c>
      <c r="H45" s="26">
        <v>7.13</v>
      </c>
      <c r="I45" s="26">
        <v>339.5</v>
      </c>
      <c r="J45" s="26">
        <v>0</v>
      </c>
      <c r="K45" s="26">
        <v>0</v>
      </c>
      <c r="L45" s="195"/>
      <c r="M45" s="135" t="s">
        <v>71</v>
      </c>
    </row>
    <row r="46" spans="1:13" ht="15.95" customHeight="1" x14ac:dyDescent="0.2">
      <c r="A46" s="38" t="s">
        <v>51</v>
      </c>
      <c r="B46" s="26"/>
      <c r="C46" s="27"/>
      <c r="D46" s="26"/>
      <c r="E46" s="26"/>
      <c r="F46" s="26"/>
      <c r="G46" s="26"/>
      <c r="H46" s="26"/>
      <c r="I46" s="26"/>
      <c r="J46" s="26"/>
      <c r="K46" s="26"/>
      <c r="L46" s="195"/>
      <c r="M46" s="146" t="s">
        <v>51</v>
      </c>
    </row>
    <row r="47" spans="1:13" ht="12.75" customHeight="1" x14ac:dyDescent="0.2">
      <c r="A47" s="37" t="s">
        <v>72</v>
      </c>
      <c r="B47" s="26">
        <v>1747.8009999999999</v>
      </c>
      <c r="C47" s="27">
        <v>11.250078849632143</v>
      </c>
      <c r="D47" s="26">
        <v>509.24</v>
      </c>
      <c r="E47" s="26">
        <v>44.48</v>
      </c>
      <c r="F47" s="26">
        <v>266.74</v>
      </c>
      <c r="G47" s="26">
        <v>297.60000000000002</v>
      </c>
      <c r="H47" s="26">
        <v>10.241</v>
      </c>
      <c r="I47" s="26">
        <v>663.98</v>
      </c>
      <c r="J47" s="26">
        <v>0</v>
      </c>
      <c r="K47" s="26">
        <v>0</v>
      </c>
      <c r="L47" s="195"/>
      <c r="M47" s="135" t="s">
        <v>72</v>
      </c>
    </row>
    <row r="48" spans="1:13" ht="12.75" customHeight="1" x14ac:dyDescent="0.2">
      <c r="A48" s="37" t="s">
        <v>73</v>
      </c>
      <c r="B48" s="26">
        <v>1442.826</v>
      </c>
      <c r="C48" s="27">
        <v>7.3588791529382966</v>
      </c>
      <c r="D48" s="26">
        <v>503.87799999999999</v>
      </c>
      <c r="E48" s="26">
        <v>68.995999999999995</v>
      </c>
      <c r="F48" s="26">
        <v>195.16</v>
      </c>
      <c r="G48" s="26">
        <v>223.08</v>
      </c>
      <c r="H48" s="26">
        <v>1.151</v>
      </c>
      <c r="I48" s="26">
        <v>519.55700000000002</v>
      </c>
      <c r="J48" s="26">
        <v>0</v>
      </c>
      <c r="K48" s="26">
        <v>0</v>
      </c>
      <c r="L48" s="195"/>
      <c r="M48" s="135" t="s">
        <v>73</v>
      </c>
    </row>
    <row r="49" spans="1:15" ht="12.75" customHeight="1" x14ac:dyDescent="0.2">
      <c r="A49" s="115" t="s">
        <v>74</v>
      </c>
      <c r="B49" s="26">
        <v>945.06</v>
      </c>
      <c r="C49" s="27">
        <v>8.1307373981571498</v>
      </c>
      <c r="D49" s="26">
        <v>265.83999999999997</v>
      </c>
      <c r="E49" s="26">
        <v>27.24</v>
      </c>
      <c r="F49" s="26">
        <v>158.69999999999999</v>
      </c>
      <c r="G49" s="26">
        <v>234.9</v>
      </c>
      <c r="H49" s="26">
        <v>5.5</v>
      </c>
      <c r="I49" s="26">
        <v>280.12</v>
      </c>
      <c r="J49" s="26">
        <v>0</v>
      </c>
      <c r="K49" s="26">
        <v>0</v>
      </c>
      <c r="L49" s="195"/>
      <c r="M49" s="135" t="s">
        <v>74</v>
      </c>
    </row>
    <row r="50" spans="1:15" ht="12.75" customHeight="1" x14ac:dyDescent="0.2">
      <c r="A50" s="39" t="s">
        <v>22</v>
      </c>
      <c r="B50" s="26">
        <v>5241.3940000000002</v>
      </c>
      <c r="C50" s="27">
        <v>8.8851493037014428</v>
      </c>
      <c r="D50" s="26">
        <v>1588.1089999999999</v>
      </c>
      <c r="E50" s="26">
        <v>140.71600000000001</v>
      </c>
      <c r="F50" s="26">
        <v>818.13200000000006</v>
      </c>
      <c r="G50" s="26">
        <v>1007.974</v>
      </c>
      <c r="H50" s="26">
        <v>24.021999999999998</v>
      </c>
      <c r="I50" s="26">
        <v>1803.1570000000002</v>
      </c>
      <c r="J50" s="26">
        <v>0</v>
      </c>
      <c r="K50" s="26">
        <v>0</v>
      </c>
      <c r="L50" s="195"/>
      <c r="M50" s="143" t="s">
        <v>22</v>
      </c>
    </row>
    <row r="51" spans="1:15" s="73" customFormat="1" ht="20.100000000000001" customHeight="1" x14ac:dyDescent="0.2">
      <c r="A51" s="40" t="s">
        <v>10</v>
      </c>
      <c r="B51" s="29">
        <v>18327.983</v>
      </c>
      <c r="C51" s="28">
        <v>6.6358202838039562</v>
      </c>
      <c r="D51" s="29">
        <v>4507.942</v>
      </c>
      <c r="E51" s="29">
        <v>211.79900000000001</v>
      </c>
      <c r="F51" s="29">
        <v>3235.8720000000003</v>
      </c>
      <c r="G51" s="29">
        <v>3846.2640000000001</v>
      </c>
      <c r="H51" s="29">
        <v>98.794999999999987</v>
      </c>
      <c r="I51" s="29">
        <v>6635.8490000000002</v>
      </c>
      <c r="J51" s="29">
        <v>11.115</v>
      </c>
      <c r="K51" s="29">
        <v>3.2609999999999997</v>
      </c>
      <c r="L51" s="196"/>
      <c r="M51" s="58" t="s">
        <v>10</v>
      </c>
      <c r="N51" s="41"/>
      <c r="O51" s="41"/>
    </row>
    <row r="54" spans="1:15" x14ac:dyDescent="0.2"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</row>
    <row r="56" spans="1:15" x14ac:dyDescent="0.2"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3:A7"/>
    <mergeCell ref="B3:C6"/>
    <mergeCell ref="L3:M7"/>
    <mergeCell ref="D5:D6"/>
    <mergeCell ref="F5:F6"/>
    <mergeCell ref="K5:K6"/>
    <mergeCell ref="I5:I6"/>
    <mergeCell ref="H5:H6"/>
    <mergeCell ref="G5:G6"/>
  </mergeCells>
  <phoneticPr fontId="0" type="noConversion"/>
  <conditionalFormatting sqref="B8:G8 B18:L51 B9:L1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N65"/>
  <sheetViews>
    <sheetView zoomScaleNormal="100" workbookViewId="0"/>
  </sheetViews>
  <sheetFormatPr baseColWidth="10" defaultColWidth="11.42578125" defaultRowHeight="12.75" x14ac:dyDescent="0.2"/>
  <cols>
    <col min="1" max="1" width="24" style="25" customWidth="1"/>
    <col min="2" max="6" width="13.5703125" style="25" customWidth="1"/>
    <col min="7" max="11" width="13.42578125" style="25" customWidth="1"/>
    <col min="12" max="12" width="0.5703125" style="25" customWidth="1"/>
    <col min="13" max="13" width="24.42578125" style="25" customWidth="1"/>
    <col min="14" max="16384" width="11.42578125" style="25"/>
  </cols>
  <sheetData>
    <row r="1" spans="1:14" ht="16.5" customHeight="1" x14ac:dyDescent="0.2">
      <c r="A1" s="44"/>
    </row>
    <row r="2" spans="1:14" s="43" customFormat="1" ht="14.85" customHeight="1" x14ac:dyDescent="0.2">
      <c r="A2" s="106" t="s">
        <v>158</v>
      </c>
      <c r="F2" s="42"/>
      <c r="G2" s="42"/>
    </row>
    <row r="3" spans="1:14" ht="15" customHeight="1" x14ac:dyDescent="0.2">
      <c r="A3" s="235" t="s">
        <v>18</v>
      </c>
      <c r="B3" s="326" t="s">
        <v>104</v>
      </c>
      <c r="C3" s="327"/>
      <c r="D3" s="197" t="s">
        <v>6</v>
      </c>
      <c r="E3" s="182"/>
      <c r="F3" s="182"/>
      <c r="G3" s="182" t="s">
        <v>6</v>
      </c>
      <c r="H3" s="182"/>
      <c r="I3" s="182"/>
      <c r="J3" s="182"/>
      <c r="K3" s="182"/>
      <c r="L3" s="294" t="s">
        <v>18</v>
      </c>
      <c r="M3" s="330"/>
    </row>
    <row r="4" spans="1:14" ht="15" customHeight="1" x14ac:dyDescent="0.2">
      <c r="A4" s="236"/>
      <c r="B4" s="328"/>
      <c r="C4" s="246"/>
      <c r="D4" s="182" t="s">
        <v>167</v>
      </c>
      <c r="E4" s="183"/>
      <c r="F4" s="193" t="s">
        <v>168</v>
      </c>
      <c r="G4" s="194" t="s">
        <v>169</v>
      </c>
      <c r="H4" s="184" t="s">
        <v>170</v>
      </c>
      <c r="I4" s="185" t="s">
        <v>171</v>
      </c>
      <c r="J4" s="185"/>
      <c r="K4" s="186" t="s">
        <v>172</v>
      </c>
      <c r="L4" s="331"/>
      <c r="M4" s="332"/>
    </row>
    <row r="5" spans="1:14" ht="15" customHeight="1" x14ac:dyDescent="0.2">
      <c r="A5" s="236"/>
      <c r="B5" s="328"/>
      <c r="C5" s="246"/>
      <c r="D5" s="334" t="s">
        <v>159</v>
      </c>
      <c r="E5" s="187" t="s">
        <v>160</v>
      </c>
      <c r="F5" s="336" t="s">
        <v>161</v>
      </c>
      <c r="G5" s="337" t="s">
        <v>162</v>
      </c>
      <c r="H5" s="334" t="s">
        <v>163</v>
      </c>
      <c r="I5" s="334" t="s">
        <v>165</v>
      </c>
      <c r="J5" s="187" t="s">
        <v>160</v>
      </c>
      <c r="K5" s="336" t="s">
        <v>173</v>
      </c>
      <c r="L5" s="331"/>
      <c r="M5" s="332"/>
    </row>
    <row r="6" spans="1:14" ht="35.25" customHeight="1" x14ac:dyDescent="0.2">
      <c r="A6" s="246"/>
      <c r="B6" s="329"/>
      <c r="C6" s="247"/>
      <c r="D6" s="335"/>
      <c r="E6" s="188" t="s">
        <v>164</v>
      </c>
      <c r="F6" s="329"/>
      <c r="G6" s="247"/>
      <c r="H6" s="335"/>
      <c r="I6" s="335"/>
      <c r="J6" s="188" t="s">
        <v>175</v>
      </c>
      <c r="K6" s="329"/>
      <c r="L6" s="328"/>
      <c r="M6" s="332"/>
    </row>
    <row r="7" spans="1:14" ht="15" customHeight="1" x14ac:dyDescent="0.2">
      <c r="A7" s="247"/>
      <c r="B7" s="189" t="s">
        <v>31</v>
      </c>
      <c r="C7" s="190" t="s">
        <v>166</v>
      </c>
      <c r="D7" s="191" t="s">
        <v>31</v>
      </c>
      <c r="E7" s="192"/>
      <c r="F7" s="192"/>
      <c r="G7" s="192" t="s">
        <v>31</v>
      </c>
      <c r="H7" s="192"/>
      <c r="I7" s="192"/>
      <c r="J7" s="192"/>
      <c r="K7" s="192"/>
      <c r="L7" s="329"/>
      <c r="M7" s="333"/>
    </row>
    <row r="8" spans="1:14" ht="18" customHeight="1" x14ac:dyDescent="0.2">
      <c r="A8" s="45" t="s">
        <v>49</v>
      </c>
      <c r="B8" s="35"/>
      <c r="C8" s="36"/>
      <c r="D8" s="36"/>
      <c r="E8" s="36"/>
      <c r="F8" s="36"/>
      <c r="G8" s="36"/>
      <c r="L8" s="178"/>
      <c r="M8" s="154" t="s">
        <v>49</v>
      </c>
    </row>
    <row r="9" spans="1:14" ht="12.75" customHeight="1" x14ac:dyDescent="0.2">
      <c r="A9" s="37" t="s">
        <v>75</v>
      </c>
      <c r="B9" s="26">
        <v>1568.71</v>
      </c>
      <c r="C9" s="27">
        <v>6.929145335765682</v>
      </c>
      <c r="D9" s="26">
        <v>410.82</v>
      </c>
      <c r="E9" s="26">
        <v>0</v>
      </c>
      <c r="F9" s="26">
        <v>252.74</v>
      </c>
      <c r="G9" s="26">
        <v>235.98</v>
      </c>
      <c r="H9" s="26">
        <v>12.36</v>
      </c>
      <c r="I9" s="26">
        <v>656.81</v>
      </c>
      <c r="J9" s="26">
        <v>0</v>
      </c>
      <c r="K9" s="26">
        <v>0</v>
      </c>
      <c r="L9" s="198"/>
      <c r="M9" s="135" t="s">
        <v>75</v>
      </c>
    </row>
    <row r="10" spans="1:14" ht="15.95" customHeight="1" x14ac:dyDescent="0.2">
      <c r="A10" s="38" t="s">
        <v>51</v>
      </c>
      <c r="B10" s="26"/>
      <c r="C10" s="27"/>
      <c r="D10" s="26"/>
      <c r="E10" s="26"/>
      <c r="F10" s="26"/>
      <c r="G10" s="26"/>
      <c r="H10" s="26"/>
      <c r="I10" s="26"/>
      <c r="J10" s="26"/>
      <c r="K10" s="26"/>
      <c r="L10" s="198"/>
      <c r="M10" s="146" t="s">
        <v>51</v>
      </c>
    </row>
    <row r="11" spans="1:14" ht="12.75" customHeight="1" x14ac:dyDescent="0.2">
      <c r="A11" s="37" t="s">
        <v>76</v>
      </c>
      <c r="B11" s="26">
        <v>2587.1350000000002</v>
      </c>
      <c r="C11" s="27">
        <v>10.053255771480087</v>
      </c>
      <c r="D11" s="26">
        <v>555.96400000000006</v>
      </c>
      <c r="E11" s="26">
        <v>16.05</v>
      </c>
      <c r="F11" s="26">
        <v>440.68</v>
      </c>
      <c r="G11" s="26">
        <v>589.74</v>
      </c>
      <c r="H11" s="26">
        <v>18.03</v>
      </c>
      <c r="I11" s="26">
        <v>982.721</v>
      </c>
      <c r="J11" s="26">
        <v>1.2</v>
      </c>
      <c r="K11" s="26">
        <v>0</v>
      </c>
      <c r="L11" s="198"/>
      <c r="M11" s="135" t="s">
        <v>76</v>
      </c>
    </row>
    <row r="12" spans="1:14" ht="12.75" customHeight="1" x14ac:dyDescent="0.2">
      <c r="A12" s="37" t="s">
        <v>77</v>
      </c>
      <c r="B12" s="26">
        <v>1422.942</v>
      </c>
      <c r="C12" s="27">
        <v>8.7791488259029382</v>
      </c>
      <c r="D12" s="26">
        <v>328.72</v>
      </c>
      <c r="E12" s="26">
        <v>0</v>
      </c>
      <c r="F12" s="26">
        <v>262.99200000000002</v>
      </c>
      <c r="G12" s="26">
        <v>263.73</v>
      </c>
      <c r="H12" s="26">
        <v>2</v>
      </c>
      <c r="I12" s="26">
        <v>565.5</v>
      </c>
      <c r="J12" s="26">
        <v>0</v>
      </c>
      <c r="K12" s="26">
        <v>0</v>
      </c>
      <c r="L12" s="198"/>
      <c r="M12" s="135" t="s">
        <v>77</v>
      </c>
    </row>
    <row r="13" spans="1:14" ht="12.75" customHeight="1" x14ac:dyDescent="0.2">
      <c r="A13" s="37" t="s">
        <v>78</v>
      </c>
      <c r="B13" s="26">
        <v>4046.5360000000001</v>
      </c>
      <c r="C13" s="27">
        <v>9.6321785454147282</v>
      </c>
      <c r="D13" s="26">
        <v>1340.78</v>
      </c>
      <c r="E13" s="26">
        <v>101.23</v>
      </c>
      <c r="F13" s="26">
        <v>718.83</v>
      </c>
      <c r="G13" s="26">
        <v>805.57399999999996</v>
      </c>
      <c r="H13" s="26">
        <v>8.6519999999999992</v>
      </c>
      <c r="I13" s="26">
        <v>1172.7</v>
      </c>
      <c r="J13" s="26">
        <v>0</v>
      </c>
      <c r="K13" s="26">
        <v>0</v>
      </c>
      <c r="L13" s="198"/>
      <c r="M13" s="135" t="s">
        <v>78</v>
      </c>
    </row>
    <row r="14" spans="1:14" ht="12.75" customHeight="1" x14ac:dyDescent="0.2">
      <c r="A14" s="39" t="s">
        <v>23</v>
      </c>
      <c r="B14" s="26">
        <v>9625.3230000000003</v>
      </c>
      <c r="C14" s="27">
        <v>9.030027469125379</v>
      </c>
      <c r="D14" s="26">
        <v>2636.2840000000001</v>
      </c>
      <c r="E14" s="26">
        <v>117.28</v>
      </c>
      <c r="F14" s="26">
        <v>1675.2420000000002</v>
      </c>
      <c r="G14" s="26">
        <v>1895.0239999999999</v>
      </c>
      <c r="H14" s="26">
        <v>41.042000000000002</v>
      </c>
      <c r="I14" s="26">
        <v>3377.7309999999998</v>
      </c>
      <c r="J14" s="26">
        <v>1.2</v>
      </c>
      <c r="K14" s="26">
        <v>0</v>
      </c>
      <c r="L14" s="198"/>
      <c r="M14" s="143" t="s">
        <v>23</v>
      </c>
    </row>
    <row r="15" spans="1:14" ht="15.95" customHeight="1" x14ac:dyDescent="0.2">
      <c r="A15" s="39" t="s">
        <v>51</v>
      </c>
      <c r="B15" s="26"/>
      <c r="C15" s="27"/>
      <c r="D15" s="26"/>
      <c r="E15" s="26"/>
      <c r="F15" s="26"/>
      <c r="G15" s="26"/>
      <c r="H15" s="26"/>
      <c r="I15" s="26"/>
      <c r="J15" s="26"/>
      <c r="K15" s="26"/>
      <c r="L15" s="198"/>
      <c r="M15" s="143" t="s">
        <v>51</v>
      </c>
      <c r="N15" s="88"/>
    </row>
    <row r="16" spans="1:14" ht="12.75" customHeight="1" x14ac:dyDescent="0.2">
      <c r="A16" s="37" t="s">
        <v>79</v>
      </c>
      <c r="B16" s="26">
        <v>1041.8699999999999</v>
      </c>
      <c r="C16" s="27">
        <v>7.5772363636363629</v>
      </c>
      <c r="D16" s="26">
        <v>272</v>
      </c>
      <c r="E16" s="26">
        <v>29.8</v>
      </c>
      <c r="F16" s="26">
        <v>206.46</v>
      </c>
      <c r="G16" s="26">
        <v>249.46</v>
      </c>
      <c r="H16" s="26">
        <v>1.05</v>
      </c>
      <c r="I16" s="26">
        <v>312.89999999999998</v>
      </c>
      <c r="J16" s="26">
        <v>0</v>
      </c>
      <c r="K16" s="26">
        <v>0</v>
      </c>
      <c r="L16" s="198"/>
      <c r="M16" s="135" t="s">
        <v>79</v>
      </c>
    </row>
    <row r="17" spans="1:14" ht="12.75" customHeight="1" x14ac:dyDescent="0.2">
      <c r="A17" s="37" t="s">
        <v>80</v>
      </c>
      <c r="B17" s="26">
        <v>2147.6419999999998</v>
      </c>
      <c r="C17" s="27">
        <v>10.24403762497138</v>
      </c>
      <c r="D17" s="26">
        <v>521.42999999999995</v>
      </c>
      <c r="E17" s="26">
        <v>4.25</v>
      </c>
      <c r="F17" s="26">
        <v>408.67200000000003</v>
      </c>
      <c r="G17" s="26">
        <v>409.22</v>
      </c>
      <c r="H17" s="26">
        <v>8.51</v>
      </c>
      <c r="I17" s="26">
        <v>799.81</v>
      </c>
      <c r="J17" s="26">
        <v>0</v>
      </c>
      <c r="K17" s="26">
        <v>0</v>
      </c>
      <c r="L17" s="198"/>
      <c r="M17" s="135" t="s">
        <v>80</v>
      </c>
      <c r="N17" s="88"/>
    </row>
    <row r="18" spans="1:14" ht="12.75" customHeight="1" x14ac:dyDescent="0.2">
      <c r="A18" s="37" t="s">
        <v>81</v>
      </c>
      <c r="B18" s="26">
        <v>1409.3759999999997</v>
      </c>
      <c r="C18" s="27">
        <v>10.317087097199243</v>
      </c>
      <c r="D18" s="26">
        <v>349.49599999999998</v>
      </c>
      <c r="E18" s="26">
        <v>3.496</v>
      </c>
      <c r="F18" s="26">
        <v>260.42</v>
      </c>
      <c r="G18" s="26">
        <v>294.31</v>
      </c>
      <c r="H18" s="26">
        <v>6.63</v>
      </c>
      <c r="I18" s="26">
        <v>498.52</v>
      </c>
      <c r="J18" s="26">
        <v>0</v>
      </c>
      <c r="K18" s="26">
        <v>0</v>
      </c>
      <c r="L18" s="198"/>
      <c r="M18" s="135" t="s">
        <v>81</v>
      </c>
    </row>
    <row r="19" spans="1:14" ht="12.75" customHeight="1" x14ac:dyDescent="0.2">
      <c r="A19" s="46" t="s">
        <v>24</v>
      </c>
      <c r="B19" s="26">
        <v>4598.8879999999999</v>
      </c>
      <c r="C19" s="27">
        <v>9.5066666115422294</v>
      </c>
      <c r="D19" s="26">
        <v>1142.9259999999999</v>
      </c>
      <c r="E19" s="26">
        <v>37.545999999999999</v>
      </c>
      <c r="F19" s="26">
        <v>875.55200000000013</v>
      </c>
      <c r="G19" s="26">
        <v>952.99</v>
      </c>
      <c r="H19" s="26">
        <v>16.190000000000001</v>
      </c>
      <c r="I19" s="26">
        <v>1611.23</v>
      </c>
      <c r="J19" s="26">
        <v>0</v>
      </c>
      <c r="K19" s="26">
        <v>0</v>
      </c>
      <c r="L19" s="198"/>
      <c r="M19" s="156" t="s">
        <v>24</v>
      </c>
      <c r="N19" s="88"/>
    </row>
    <row r="20" spans="1:14" ht="15.95" customHeight="1" x14ac:dyDescent="0.2">
      <c r="A20" s="39" t="s">
        <v>51</v>
      </c>
      <c r="B20" s="26"/>
      <c r="C20" s="27"/>
      <c r="D20" s="26"/>
      <c r="E20" s="26"/>
      <c r="F20" s="26"/>
      <c r="G20" s="26"/>
      <c r="H20" s="26"/>
      <c r="I20" s="26"/>
      <c r="J20" s="26"/>
      <c r="K20" s="26"/>
      <c r="L20" s="198"/>
      <c r="M20" s="143" t="s">
        <v>51</v>
      </c>
    </row>
    <row r="21" spans="1:14" ht="12.75" customHeight="1" x14ac:dyDescent="0.2">
      <c r="A21" s="115" t="s">
        <v>82</v>
      </c>
      <c r="B21" s="26">
        <v>2204.42</v>
      </c>
      <c r="C21" s="27">
        <v>7.8648390227194884</v>
      </c>
      <c r="D21" s="26">
        <v>554.29999999999995</v>
      </c>
      <c r="E21" s="26">
        <v>7.2</v>
      </c>
      <c r="F21" s="26">
        <v>380.97</v>
      </c>
      <c r="G21" s="26">
        <v>459.83</v>
      </c>
      <c r="H21" s="26">
        <v>2.58</v>
      </c>
      <c r="I21" s="26">
        <v>806.44</v>
      </c>
      <c r="J21" s="26">
        <v>1.95</v>
      </c>
      <c r="K21" s="26">
        <v>0.3</v>
      </c>
      <c r="L21" s="198"/>
      <c r="M21" s="135" t="s">
        <v>82</v>
      </c>
      <c r="N21" s="88"/>
    </row>
    <row r="22" spans="1:14" ht="12.75" customHeight="1" x14ac:dyDescent="0.2">
      <c r="A22" s="115" t="s">
        <v>83</v>
      </c>
      <c r="B22" s="26">
        <v>1721.4499999999998</v>
      </c>
      <c r="C22" s="27">
        <v>7.5932477018896547</v>
      </c>
      <c r="D22" s="26">
        <v>359.51</v>
      </c>
      <c r="E22" s="26">
        <v>0</v>
      </c>
      <c r="F22" s="26">
        <v>316.94400000000002</v>
      </c>
      <c r="G22" s="26">
        <v>306.87099999999998</v>
      </c>
      <c r="H22" s="26">
        <v>15.99</v>
      </c>
      <c r="I22" s="26">
        <v>721.71799999999996</v>
      </c>
      <c r="J22" s="26">
        <v>0</v>
      </c>
      <c r="K22" s="26">
        <v>0.41699999999999998</v>
      </c>
      <c r="L22" s="198"/>
      <c r="M22" s="135" t="s">
        <v>83</v>
      </c>
    </row>
    <row r="23" spans="1:14" ht="12.75" customHeight="1" x14ac:dyDescent="0.2">
      <c r="A23" s="37" t="s">
        <v>84</v>
      </c>
      <c r="B23" s="26">
        <v>1868.7759999999998</v>
      </c>
      <c r="C23" s="27">
        <v>11.132877797701669</v>
      </c>
      <c r="D23" s="26">
        <v>241.214</v>
      </c>
      <c r="E23" s="26">
        <v>4.6539999999999999</v>
      </c>
      <c r="F23" s="26">
        <v>384</v>
      </c>
      <c r="G23" s="26">
        <v>315</v>
      </c>
      <c r="H23" s="26">
        <v>8.0020000000000007</v>
      </c>
      <c r="I23" s="26">
        <v>920.56</v>
      </c>
      <c r="J23" s="26">
        <v>0</v>
      </c>
      <c r="K23" s="26">
        <v>0</v>
      </c>
      <c r="L23" s="198"/>
      <c r="M23" s="135" t="s">
        <v>84</v>
      </c>
    </row>
    <row r="24" spans="1:14" ht="12.75" customHeight="1" x14ac:dyDescent="0.2">
      <c r="A24" s="39" t="s">
        <v>25</v>
      </c>
      <c r="B24" s="26">
        <v>5794.6459999999997</v>
      </c>
      <c r="C24" s="27">
        <v>8.5864798023877658</v>
      </c>
      <c r="D24" s="26">
        <v>1155.0239999999999</v>
      </c>
      <c r="E24" s="26">
        <v>11.853999999999999</v>
      </c>
      <c r="F24" s="26">
        <v>1081.914</v>
      </c>
      <c r="G24" s="26">
        <v>1081.701</v>
      </c>
      <c r="H24" s="26">
        <v>26.572000000000003</v>
      </c>
      <c r="I24" s="26">
        <v>2448.7179999999998</v>
      </c>
      <c r="J24" s="26">
        <v>1.95</v>
      </c>
      <c r="K24" s="26">
        <v>0.71699999999999997</v>
      </c>
      <c r="L24" s="198"/>
      <c r="M24" s="143" t="s">
        <v>25</v>
      </c>
      <c r="N24" s="88"/>
    </row>
    <row r="25" spans="1:14" s="73" customFormat="1" ht="20.100000000000001" customHeight="1" x14ac:dyDescent="0.2">
      <c r="A25" s="40" t="s">
        <v>11</v>
      </c>
      <c r="B25" s="29">
        <v>20018.857</v>
      </c>
      <c r="C25" s="28">
        <v>8.9991198160514436</v>
      </c>
      <c r="D25" s="29">
        <v>4934.2340000000004</v>
      </c>
      <c r="E25" s="29">
        <v>166.68</v>
      </c>
      <c r="F25" s="29">
        <v>3632.7080000000005</v>
      </c>
      <c r="G25" s="29">
        <v>3929.7150000000001</v>
      </c>
      <c r="H25" s="29">
        <v>83.804000000000002</v>
      </c>
      <c r="I25" s="29">
        <v>7437.6790000000001</v>
      </c>
      <c r="J25" s="29">
        <v>3.15</v>
      </c>
      <c r="K25" s="29">
        <v>0.71699999999999997</v>
      </c>
      <c r="L25" s="214"/>
      <c r="M25" s="58" t="s">
        <v>11</v>
      </c>
      <c r="N25" s="88"/>
    </row>
    <row r="26" spans="1:14" ht="18" customHeight="1" x14ac:dyDescent="0.2">
      <c r="A26" s="39" t="s">
        <v>51</v>
      </c>
      <c r="B26" s="26"/>
      <c r="C26" s="27"/>
      <c r="D26" s="26"/>
      <c r="E26" s="26"/>
      <c r="F26" s="26"/>
      <c r="G26" s="26"/>
      <c r="H26" s="26"/>
      <c r="I26" s="26"/>
      <c r="J26" s="26"/>
      <c r="K26" s="26"/>
      <c r="L26" s="198"/>
      <c r="M26" s="143" t="s">
        <v>51</v>
      </c>
      <c r="N26" s="88"/>
    </row>
    <row r="27" spans="1:14" ht="12.75" customHeight="1" x14ac:dyDescent="0.2">
      <c r="A27" s="37" t="s">
        <v>85</v>
      </c>
      <c r="B27" s="26">
        <v>1690.3509999999999</v>
      </c>
      <c r="C27" s="27">
        <v>5.9917515321874566</v>
      </c>
      <c r="D27" s="26">
        <v>420.49900000000002</v>
      </c>
      <c r="E27" s="26">
        <v>5.4459999999999997</v>
      </c>
      <c r="F27" s="26">
        <v>293.43200000000002</v>
      </c>
      <c r="G27" s="26">
        <v>419.55</v>
      </c>
      <c r="H27" s="26">
        <v>11.685</v>
      </c>
      <c r="I27" s="26">
        <v>545.18499999999995</v>
      </c>
      <c r="J27" s="26">
        <v>0.24</v>
      </c>
      <c r="K27" s="26">
        <v>0</v>
      </c>
      <c r="L27" s="198"/>
      <c r="M27" s="135" t="s">
        <v>85</v>
      </c>
      <c r="N27" s="88"/>
    </row>
    <row r="28" spans="1:14" ht="12.75" customHeight="1" x14ac:dyDescent="0.2">
      <c r="A28" s="37" t="s">
        <v>86</v>
      </c>
      <c r="B28" s="26">
        <v>1428.1850000000002</v>
      </c>
      <c r="C28" s="27">
        <v>6.4379927604502418</v>
      </c>
      <c r="D28" s="26">
        <v>426.42</v>
      </c>
      <c r="E28" s="26">
        <v>0</v>
      </c>
      <c r="F28" s="26">
        <v>254.81</v>
      </c>
      <c r="G28" s="26">
        <v>275.17</v>
      </c>
      <c r="H28" s="26">
        <v>5.4859999999999998</v>
      </c>
      <c r="I28" s="26">
        <v>465.61900000000003</v>
      </c>
      <c r="J28" s="26">
        <v>0</v>
      </c>
      <c r="K28" s="26">
        <v>0.68</v>
      </c>
      <c r="L28" s="198"/>
      <c r="M28" s="135" t="s">
        <v>86</v>
      </c>
    </row>
    <row r="29" spans="1:14" ht="12.75" customHeight="1" x14ac:dyDescent="0.2">
      <c r="A29" s="37" t="s">
        <v>87</v>
      </c>
      <c r="B29" s="26">
        <v>1426.62</v>
      </c>
      <c r="C29" s="27">
        <v>7.5644635329674701</v>
      </c>
      <c r="D29" s="26">
        <v>206.5</v>
      </c>
      <c r="E29" s="26">
        <v>26.87</v>
      </c>
      <c r="F29" s="121">
        <v>252.63</v>
      </c>
      <c r="G29" s="121">
        <v>357.31</v>
      </c>
      <c r="H29" s="121">
        <v>30.4</v>
      </c>
      <c r="I29" s="26">
        <v>579.78</v>
      </c>
      <c r="J29" s="26">
        <v>0</v>
      </c>
      <c r="K29" s="26">
        <v>0</v>
      </c>
      <c r="L29" s="198"/>
      <c r="M29" s="135" t="s">
        <v>87</v>
      </c>
    </row>
    <row r="30" spans="1:14" ht="12.75" customHeight="1" x14ac:dyDescent="0.2">
      <c r="A30" s="38" t="s">
        <v>26</v>
      </c>
      <c r="B30" s="26">
        <v>4545.1559999999999</v>
      </c>
      <c r="C30" s="27">
        <v>6.5629756911103252</v>
      </c>
      <c r="D30" s="26">
        <v>1053.4190000000001</v>
      </c>
      <c r="E30" s="26">
        <v>32.316000000000003</v>
      </c>
      <c r="F30" s="117">
        <v>800.87199999999996</v>
      </c>
      <c r="G30" s="117">
        <v>1052.03</v>
      </c>
      <c r="H30" s="117">
        <v>47.570999999999998</v>
      </c>
      <c r="I30" s="26">
        <v>1590.5839999999998</v>
      </c>
      <c r="J30" s="26">
        <v>0.24</v>
      </c>
      <c r="K30" s="26">
        <v>0.68</v>
      </c>
      <c r="L30" s="198"/>
      <c r="M30" s="146" t="s">
        <v>26</v>
      </c>
      <c r="N30" s="88"/>
    </row>
    <row r="31" spans="1:14" ht="15.95" customHeight="1" x14ac:dyDescent="0.2">
      <c r="A31" s="39" t="s">
        <v>49</v>
      </c>
      <c r="B31" s="26"/>
      <c r="C31" s="27"/>
      <c r="D31" s="26"/>
      <c r="E31" s="26"/>
      <c r="F31" s="121"/>
      <c r="G31" s="121"/>
      <c r="H31" s="121"/>
      <c r="I31" s="26"/>
      <c r="J31" s="26"/>
      <c r="K31" s="26"/>
      <c r="L31" s="198"/>
      <c r="M31" s="143" t="s">
        <v>49</v>
      </c>
    </row>
    <row r="32" spans="1:14" ht="12.75" customHeight="1" x14ac:dyDescent="0.2">
      <c r="A32" s="37" t="s">
        <v>88</v>
      </c>
      <c r="B32" s="26">
        <v>1456.6089999999999</v>
      </c>
      <c r="C32" s="27">
        <v>11.877499266120878</v>
      </c>
      <c r="D32" s="26">
        <v>431.47</v>
      </c>
      <c r="E32" s="26">
        <v>20.57</v>
      </c>
      <c r="F32" s="121">
        <v>216.48</v>
      </c>
      <c r="G32" s="121">
        <v>251.71</v>
      </c>
      <c r="H32" s="121">
        <v>1.819</v>
      </c>
      <c r="I32" s="26">
        <v>555.13</v>
      </c>
      <c r="J32" s="26">
        <v>38.86</v>
      </c>
      <c r="K32" s="26">
        <v>0</v>
      </c>
      <c r="L32" s="198"/>
      <c r="M32" s="135" t="s">
        <v>88</v>
      </c>
      <c r="N32" s="88"/>
    </row>
    <row r="33" spans="1:14" ht="15.95" customHeight="1" x14ac:dyDescent="0.2">
      <c r="A33" s="39" t="s">
        <v>51</v>
      </c>
      <c r="B33" s="26"/>
      <c r="C33" s="27"/>
      <c r="D33" s="26"/>
      <c r="E33" s="26"/>
      <c r="F33" s="121"/>
      <c r="G33" s="121"/>
      <c r="H33" s="121"/>
      <c r="I33" s="26"/>
      <c r="J33" s="26"/>
      <c r="K33" s="26"/>
      <c r="L33" s="198"/>
      <c r="M33" s="143" t="s">
        <v>51</v>
      </c>
    </row>
    <row r="34" spans="1:14" ht="12.75" customHeight="1" x14ac:dyDescent="0.2">
      <c r="A34" s="115" t="s">
        <v>89</v>
      </c>
      <c r="B34" s="26">
        <v>1104.3999999999999</v>
      </c>
      <c r="C34" s="27">
        <v>5.7489693082913407</v>
      </c>
      <c r="D34" s="26">
        <v>260.87</v>
      </c>
      <c r="E34" s="26">
        <v>14.46</v>
      </c>
      <c r="F34" s="121">
        <v>175.9</v>
      </c>
      <c r="G34" s="121">
        <v>185.79</v>
      </c>
      <c r="H34" s="121">
        <v>9.31</v>
      </c>
      <c r="I34" s="26">
        <v>467.84</v>
      </c>
      <c r="J34" s="26">
        <v>0</v>
      </c>
      <c r="K34" s="26">
        <v>4.6900000000000004</v>
      </c>
      <c r="L34" s="198"/>
      <c r="M34" s="135" t="s">
        <v>89</v>
      </c>
    </row>
    <row r="35" spans="1:14" ht="12.75" customHeight="1" x14ac:dyDescent="0.2">
      <c r="A35" s="37" t="s">
        <v>90</v>
      </c>
      <c r="B35" s="26">
        <v>2290.2570000000005</v>
      </c>
      <c r="C35" s="27">
        <v>11.804292363119078</v>
      </c>
      <c r="D35" s="26">
        <v>709.69</v>
      </c>
      <c r="E35" s="26">
        <v>16</v>
      </c>
      <c r="F35" s="121">
        <v>387.4</v>
      </c>
      <c r="G35" s="121">
        <v>532.726</v>
      </c>
      <c r="H35" s="121">
        <v>11.7</v>
      </c>
      <c r="I35" s="26">
        <v>645.36099999999999</v>
      </c>
      <c r="J35" s="26">
        <v>0</v>
      </c>
      <c r="K35" s="26">
        <v>3.38</v>
      </c>
      <c r="L35" s="198"/>
      <c r="M35" s="135" t="s">
        <v>90</v>
      </c>
    </row>
    <row r="36" spans="1:14" ht="12.75" customHeight="1" x14ac:dyDescent="0.2">
      <c r="A36" s="124" t="s">
        <v>102</v>
      </c>
      <c r="B36" s="26">
        <v>4851.2660000000005</v>
      </c>
      <c r="C36" s="27">
        <v>9.5354892984694146</v>
      </c>
      <c r="D36" s="26">
        <v>1402.0300000000002</v>
      </c>
      <c r="E36" s="26">
        <v>51.03</v>
      </c>
      <c r="F36" s="117">
        <v>779.78</v>
      </c>
      <c r="G36" s="117">
        <v>970.226</v>
      </c>
      <c r="H36" s="117">
        <v>22.829000000000001</v>
      </c>
      <c r="I36" s="26">
        <v>1668.3310000000001</v>
      </c>
      <c r="J36" s="26">
        <v>38.86</v>
      </c>
      <c r="K36" s="26">
        <v>8.07</v>
      </c>
      <c r="L36" s="198"/>
      <c r="M36" s="143" t="s">
        <v>102</v>
      </c>
      <c r="N36" s="88"/>
    </row>
    <row r="37" spans="1:14" ht="15.95" customHeight="1" x14ac:dyDescent="0.2">
      <c r="A37" s="39" t="s">
        <v>51</v>
      </c>
      <c r="B37" s="26"/>
      <c r="C37" s="27"/>
      <c r="D37" s="26"/>
      <c r="E37" s="26"/>
      <c r="F37" s="121"/>
      <c r="G37" s="121"/>
      <c r="H37" s="121"/>
      <c r="I37" s="26"/>
      <c r="J37" s="26"/>
      <c r="K37" s="26"/>
      <c r="L37" s="198"/>
      <c r="M37" s="143" t="s">
        <v>51</v>
      </c>
    </row>
    <row r="38" spans="1:14" ht="12.75" customHeight="1" x14ac:dyDescent="0.2">
      <c r="A38" s="37" t="s">
        <v>91</v>
      </c>
      <c r="B38" s="26">
        <v>2102.17</v>
      </c>
      <c r="C38" s="27">
        <v>9.9065037393791737</v>
      </c>
      <c r="D38" s="26">
        <v>606.79</v>
      </c>
      <c r="E38" s="26">
        <v>3</v>
      </c>
      <c r="F38" s="121">
        <v>339.11</v>
      </c>
      <c r="G38" s="121">
        <v>348.83</v>
      </c>
      <c r="H38" s="121">
        <v>11.34</v>
      </c>
      <c r="I38" s="26">
        <v>796.1</v>
      </c>
      <c r="J38" s="26">
        <v>0</v>
      </c>
      <c r="K38" s="26">
        <v>0</v>
      </c>
      <c r="L38" s="198"/>
      <c r="M38" s="135" t="s">
        <v>91</v>
      </c>
      <c r="N38" s="88"/>
    </row>
    <row r="39" spans="1:14" ht="12.75" customHeight="1" x14ac:dyDescent="0.2">
      <c r="A39" s="37" t="s">
        <v>92</v>
      </c>
      <c r="B39" s="26">
        <v>2265.33</v>
      </c>
      <c r="C39" s="27">
        <v>8.1108572983501368</v>
      </c>
      <c r="D39" s="26">
        <v>395.09</v>
      </c>
      <c r="E39" s="26">
        <v>13.43</v>
      </c>
      <c r="F39" s="121">
        <v>392.7</v>
      </c>
      <c r="G39" s="121">
        <v>554.97</v>
      </c>
      <c r="H39" s="121">
        <v>39.15</v>
      </c>
      <c r="I39" s="26">
        <v>883.42</v>
      </c>
      <c r="J39" s="26">
        <v>0</v>
      </c>
      <c r="K39" s="26">
        <v>0</v>
      </c>
      <c r="L39" s="198"/>
      <c r="M39" s="135" t="s">
        <v>92</v>
      </c>
    </row>
    <row r="40" spans="1:14" ht="12.75" customHeight="1" x14ac:dyDescent="0.2">
      <c r="A40" s="37" t="s">
        <v>93</v>
      </c>
      <c r="B40" s="26">
        <v>988.87</v>
      </c>
      <c r="C40" s="27">
        <v>7.5617869268650786</v>
      </c>
      <c r="D40" s="26">
        <v>130.79</v>
      </c>
      <c r="E40" s="26">
        <v>14.25</v>
      </c>
      <c r="F40" s="121">
        <v>199.83</v>
      </c>
      <c r="G40" s="121">
        <v>201.75</v>
      </c>
      <c r="H40" s="121">
        <v>4.5</v>
      </c>
      <c r="I40" s="26">
        <v>452</v>
      </c>
      <c r="J40" s="26">
        <v>4.57</v>
      </c>
      <c r="K40" s="26">
        <v>0</v>
      </c>
      <c r="L40" s="198"/>
      <c r="M40" s="135" t="s">
        <v>93</v>
      </c>
    </row>
    <row r="41" spans="1:14" ht="12.75" customHeight="1" x14ac:dyDescent="0.2">
      <c r="A41" s="47" t="s">
        <v>27</v>
      </c>
      <c r="B41" s="26">
        <v>5356.369999999999</v>
      </c>
      <c r="C41" s="27">
        <v>8.6078046632565641</v>
      </c>
      <c r="D41" s="26">
        <v>1132.6699999999998</v>
      </c>
      <c r="E41" s="26">
        <v>30.68</v>
      </c>
      <c r="F41" s="121">
        <v>931.64</v>
      </c>
      <c r="G41" s="121">
        <v>1105.55</v>
      </c>
      <c r="H41" s="121">
        <v>54.989999999999995</v>
      </c>
      <c r="I41" s="26">
        <v>2131.52</v>
      </c>
      <c r="J41" s="26">
        <v>4.57</v>
      </c>
      <c r="K41" s="26">
        <v>0</v>
      </c>
      <c r="L41" s="198"/>
      <c r="M41" s="113" t="s">
        <v>27</v>
      </c>
      <c r="N41" s="88"/>
    </row>
    <row r="42" spans="1:14" s="73" customFormat="1" ht="20.100000000000001" customHeight="1" x14ac:dyDescent="0.2">
      <c r="A42" s="40" t="s">
        <v>12</v>
      </c>
      <c r="B42" s="29">
        <v>14752.791999999999</v>
      </c>
      <c r="C42" s="28">
        <v>8.0900473959638575</v>
      </c>
      <c r="D42" s="29">
        <v>3588.1189999999997</v>
      </c>
      <c r="E42" s="29">
        <v>114.02600000000001</v>
      </c>
      <c r="F42" s="122">
        <v>2512.2919999999999</v>
      </c>
      <c r="G42" s="122">
        <v>3127.8059999999996</v>
      </c>
      <c r="H42" s="122">
        <v>125.38999999999999</v>
      </c>
      <c r="I42" s="29">
        <v>5390.4349999999995</v>
      </c>
      <c r="J42" s="29">
        <v>43.67</v>
      </c>
      <c r="K42" s="29">
        <v>8.75</v>
      </c>
      <c r="L42" s="198"/>
      <c r="M42" s="58" t="s">
        <v>12</v>
      </c>
      <c r="N42" s="88"/>
    </row>
    <row r="43" spans="1:14" s="73" customFormat="1" ht="45" customHeight="1" x14ac:dyDescent="0.2">
      <c r="A43" s="48" t="s">
        <v>13</v>
      </c>
      <c r="B43" s="29">
        <v>82983.335999999996</v>
      </c>
      <c r="C43" s="28">
        <v>7.6274126536428026</v>
      </c>
      <c r="D43" s="29">
        <v>20535.449999999997</v>
      </c>
      <c r="E43" s="29">
        <v>1007.472</v>
      </c>
      <c r="F43" s="122">
        <v>14125.502999999999</v>
      </c>
      <c r="G43" s="122">
        <v>17591.862999999998</v>
      </c>
      <c r="H43" s="122">
        <v>526.48599999999999</v>
      </c>
      <c r="I43" s="29">
        <v>30188.006000000001</v>
      </c>
      <c r="J43" s="29">
        <v>64.685000000000002</v>
      </c>
      <c r="K43" s="29">
        <v>16.027999999999999</v>
      </c>
      <c r="L43" s="198"/>
      <c r="M43" s="49" t="s">
        <v>13</v>
      </c>
    </row>
    <row r="44" spans="1:14" ht="82.5" customHeight="1" x14ac:dyDescent="0.2">
      <c r="A44" s="264" t="s">
        <v>174</v>
      </c>
      <c r="B44" s="264"/>
      <c r="C44" s="264"/>
      <c r="D44" s="264"/>
      <c r="E44" s="264"/>
      <c r="F44" s="264"/>
      <c r="G44" s="264"/>
      <c r="H44" s="264"/>
    </row>
    <row r="45" spans="1:14" s="77" customFormat="1" ht="15.75" customHeight="1" x14ac:dyDescent="0.2">
      <c r="A45" s="111"/>
      <c r="B45" s="112"/>
      <c r="C45" s="112"/>
      <c r="D45" s="112"/>
      <c r="E45" s="112"/>
      <c r="F45" s="112"/>
      <c r="G45" s="112"/>
      <c r="H45" s="112"/>
    </row>
    <row r="46" spans="1:14" s="77" customFormat="1" x14ac:dyDescent="0.2">
      <c r="A46" s="113"/>
      <c r="B46" s="109"/>
      <c r="C46" s="109"/>
      <c r="D46" s="109"/>
      <c r="E46" s="109"/>
      <c r="F46" s="109"/>
      <c r="G46" s="109"/>
    </row>
    <row r="47" spans="1:14" s="77" customFormat="1" x14ac:dyDescent="0.2">
      <c r="A47" s="113"/>
      <c r="B47" s="112"/>
      <c r="C47" s="112"/>
      <c r="D47" s="112"/>
      <c r="E47" s="112"/>
      <c r="F47" s="112"/>
      <c r="G47" s="112"/>
      <c r="H47" s="112"/>
    </row>
    <row r="48" spans="1:14" s="77" customFormat="1" x14ac:dyDescent="0.2">
      <c r="A48" s="113"/>
      <c r="B48" s="109"/>
      <c r="C48" s="109"/>
      <c r="D48" s="109"/>
      <c r="E48" s="109"/>
      <c r="F48" s="109"/>
      <c r="G48" s="109"/>
      <c r="H48" s="109"/>
    </row>
    <row r="49" spans="1:8" s="77" customFormat="1" x14ac:dyDescent="0.2">
      <c r="A49" s="113"/>
      <c r="B49" s="112"/>
      <c r="C49" s="112"/>
      <c r="D49" s="112"/>
      <c r="E49" s="112"/>
      <c r="F49" s="112"/>
      <c r="G49" s="112"/>
      <c r="H49" s="112"/>
    </row>
    <row r="50" spans="1:8" s="77" customFormat="1" x14ac:dyDescent="0.2">
      <c r="A50" s="114"/>
      <c r="B50" s="109"/>
      <c r="C50" s="109"/>
      <c r="D50" s="109"/>
      <c r="E50" s="109"/>
      <c r="F50" s="109"/>
      <c r="G50" s="109"/>
    </row>
    <row r="51" spans="1:8" s="77" customFormat="1" x14ac:dyDescent="0.2">
      <c r="A51" s="114"/>
      <c r="B51" s="109"/>
      <c r="C51" s="109"/>
      <c r="E51" s="109"/>
      <c r="F51" s="109"/>
      <c r="G51" s="109"/>
    </row>
    <row r="52" spans="1:8" s="77" customFormat="1" x14ac:dyDescent="0.2">
      <c r="A52" s="114"/>
      <c r="B52" s="109"/>
      <c r="C52" s="109"/>
      <c r="E52" s="109"/>
      <c r="F52" s="109"/>
      <c r="G52" s="109"/>
    </row>
    <row r="53" spans="1:8" s="77" customFormat="1" x14ac:dyDescent="0.2">
      <c r="B53" s="109"/>
      <c r="C53" s="112"/>
      <c r="D53" s="112"/>
      <c r="E53" s="112"/>
      <c r="F53" s="112"/>
      <c r="G53" s="112"/>
      <c r="H53" s="112"/>
    </row>
    <row r="54" spans="1:8" s="77" customFormat="1" x14ac:dyDescent="0.2">
      <c r="B54" s="109"/>
      <c r="C54" s="109"/>
      <c r="D54" s="109"/>
      <c r="E54" s="109"/>
      <c r="F54" s="109"/>
      <c r="G54" s="109"/>
    </row>
    <row r="55" spans="1:8" s="77" customFormat="1" x14ac:dyDescent="0.2">
      <c r="B55" s="109"/>
      <c r="C55" s="109"/>
      <c r="D55" s="109"/>
      <c r="E55" s="109"/>
      <c r="F55" s="109"/>
      <c r="G55" s="109"/>
    </row>
    <row r="56" spans="1:8" s="77" customFormat="1" x14ac:dyDescent="0.2">
      <c r="B56" s="109"/>
      <c r="C56" s="109"/>
      <c r="D56" s="109"/>
      <c r="F56" s="109"/>
      <c r="G56" s="109"/>
      <c r="H56" s="109"/>
    </row>
    <row r="57" spans="1:8" s="77" customFormat="1" x14ac:dyDescent="0.2">
      <c r="B57" s="109"/>
      <c r="C57" s="109"/>
      <c r="D57" s="109"/>
      <c r="E57" s="109"/>
      <c r="F57" s="109"/>
      <c r="G57" s="109"/>
    </row>
    <row r="58" spans="1:8" x14ac:dyDescent="0.2">
      <c r="B58"/>
      <c r="C58"/>
      <c r="D58"/>
      <c r="E58"/>
      <c r="F58"/>
      <c r="G58"/>
    </row>
    <row r="59" spans="1:8" x14ac:dyDescent="0.2">
      <c r="B59"/>
      <c r="C59"/>
      <c r="D59"/>
      <c r="E59"/>
      <c r="F59"/>
      <c r="G59"/>
    </row>
    <row r="60" spans="1:8" x14ac:dyDescent="0.2">
      <c r="B60"/>
      <c r="C60"/>
      <c r="D60"/>
      <c r="E60"/>
      <c r="F60"/>
      <c r="G60"/>
    </row>
    <row r="61" spans="1:8" x14ac:dyDescent="0.2">
      <c r="B61"/>
      <c r="C61"/>
      <c r="D61"/>
      <c r="E61"/>
      <c r="G61"/>
    </row>
    <row r="62" spans="1:8" x14ac:dyDescent="0.2">
      <c r="B62"/>
      <c r="C62"/>
      <c r="D62"/>
      <c r="E62"/>
      <c r="F62"/>
      <c r="G62"/>
    </row>
    <row r="63" spans="1:8" x14ac:dyDescent="0.2">
      <c r="B63"/>
      <c r="C63"/>
      <c r="D63"/>
      <c r="E63"/>
      <c r="F63"/>
      <c r="G63"/>
    </row>
    <row r="64" spans="1:8" x14ac:dyDescent="0.2">
      <c r="B64"/>
      <c r="C64"/>
      <c r="D64"/>
      <c r="E64"/>
      <c r="F64"/>
      <c r="G64"/>
    </row>
    <row r="65" spans="2:7" x14ac:dyDescent="0.2">
      <c r="B65"/>
      <c r="C65"/>
      <c r="D65"/>
      <c r="E65"/>
      <c r="F65"/>
      <c r="G65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10">
    <mergeCell ref="A44:H44"/>
    <mergeCell ref="D5:D6"/>
    <mergeCell ref="F5:F6"/>
    <mergeCell ref="G5:G6"/>
    <mergeCell ref="H5:H6"/>
    <mergeCell ref="I5:I6"/>
    <mergeCell ref="K5:K6"/>
    <mergeCell ref="L3:M7"/>
    <mergeCell ref="A3:A7"/>
    <mergeCell ref="B3:C6"/>
  </mergeCells>
  <phoneticPr fontId="0" type="noConversion"/>
  <conditionalFormatting sqref="B8:G8 B34:E36 G34:H36 B9:H23 B37:H43 B25:H33 D24:H24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F35:F36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4:C24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I9:K43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52"/>
  <sheetViews>
    <sheetView zoomScaleNormal="100" workbookViewId="0">
      <selection activeCell="H8" sqref="H8"/>
    </sheetView>
  </sheetViews>
  <sheetFormatPr baseColWidth="10" defaultColWidth="11.42578125" defaultRowHeight="12.75" x14ac:dyDescent="0.2"/>
  <cols>
    <col min="1" max="1" width="24.28515625" style="25" customWidth="1"/>
    <col min="2" max="6" width="13.5703125" style="25" customWidth="1"/>
    <col min="7" max="16384" width="11.42578125" style="25"/>
  </cols>
  <sheetData>
    <row r="1" spans="1:6" ht="16.5" customHeight="1" x14ac:dyDescent="0.2">
      <c r="A1" s="30" t="s">
        <v>184</v>
      </c>
    </row>
    <row r="2" spans="1:6" s="43" customFormat="1" ht="14.85" customHeight="1" x14ac:dyDescent="0.2">
      <c r="A2" s="31" t="s">
        <v>210</v>
      </c>
      <c r="F2" s="42"/>
    </row>
    <row r="3" spans="1:6" ht="21" customHeight="1" x14ac:dyDescent="0.2">
      <c r="A3" s="235" t="s">
        <v>18</v>
      </c>
      <c r="B3" s="280" t="s">
        <v>185</v>
      </c>
      <c r="C3" s="14" t="s">
        <v>6</v>
      </c>
      <c r="D3" s="14"/>
      <c r="E3" s="14"/>
      <c r="F3" s="339" t="s">
        <v>116</v>
      </c>
    </row>
    <row r="4" spans="1:6" ht="37.5" customHeight="1" x14ac:dyDescent="0.2">
      <c r="A4" s="246"/>
      <c r="B4" s="338"/>
      <c r="C4" s="6" t="s">
        <v>117</v>
      </c>
      <c r="D4" s="7" t="s">
        <v>118</v>
      </c>
      <c r="E4" s="7" t="s">
        <v>119</v>
      </c>
      <c r="F4" s="340"/>
    </row>
    <row r="5" spans="1:6" ht="19.5" customHeight="1" x14ac:dyDescent="0.2">
      <c r="A5" s="247"/>
      <c r="B5" s="70" t="s">
        <v>28</v>
      </c>
      <c r="C5" s="15"/>
      <c r="D5" s="15"/>
      <c r="E5" s="15"/>
      <c r="F5" s="16"/>
    </row>
    <row r="6" spans="1:6" ht="18" customHeight="1" x14ac:dyDescent="0.2">
      <c r="A6" s="34" t="s">
        <v>49</v>
      </c>
      <c r="B6" s="35"/>
      <c r="C6" s="36"/>
      <c r="D6" s="36"/>
      <c r="E6" s="36"/>
      <c r="F6" s="36"/>
    </row>
    <row r="7" spans="1:6" ht="12.75" customHeight="1" x14ac:dyDescent="0.2">
      <c r="A7" s="37" t="s">
        <v>50</v>
      </c>
      <c r="B7" s="102">
        <v>45.015999999999998</v>
      </c>
      <c r="C7" s="102">
        <v>33.039000000000001</v>
      </c>
      <c r="D7" s="102">
        <v>9.0679999999999996</v>
      </c>
      <c r="E7" s="102">
        <v>2.9089999999999998</v>
      </c>
      <c r="F7" s="102">
        <v>0.17699999999999999</v>
      </c>
    </row>
    <row r="8" spans="1:6" ht="18" customHeight="1" x14ac:dyDescent="0.2">
      <c r="A8" s="38" t="s">
        <v>51</v>
      </c>
      <c r="B8" s="102"/>
      <c r="C8" s="102"/>
      <c r="D8" s="102"/>
      <c r="E8" s="102"/>
      <c r="F8" s="102"/>
    </row>
    <row r="9" spans="1:6" ht="12.75" customHeight="1" x14ac:dyDescent="0.2">
      <c r="A9" s="37" t="s">
        <v>52</v>
      </c>
      <c r="B9" s="102">
        <v>195.35599999999999</v>
      </c>
      <c r="C9" s="102">
        <v>193.595</v>
      </c>
      <c r="D9" s="102">
        <v>1.7609999999999999</v>
      </c>
      <c r="E9" s="102">
        <v>0</v>
      </c>
      <c r="F9" s="102">
        <v>8.9999999999999993E-3</v>
      </c>
    </row>
    <row r="10" spans="1:6" ht="12.75" customHeight="1" x14ac:dyDescent="0.2">
      <c r="A10" s="37" t="s">
        <v>53</v>
      </c>
      <c r="B10" s="102">
        <v>182.322</v>
      </c>
      <c r="C10" s="102">
        <v>175.78</v>
      </c>
      <c r="D10" s="102">
        <v>6.5419999999999998</v>
      </c>
      <c r="E10" s="102">
        <v>0</v>
      </c>
      <c r="F10" s="102">
        <v>0.22800000000000001</v>
      </c>
    </row>
    <row r="11" spans="1:6" ht="12.75" customHeight="1" x14ac:dyDescent="0.2">
      <c r="A11" s="37" t="s">
        <v>54</v>
      </c>
      <c r="B11" s="102">
        <v>48.454000000000001</v>
      </c>
      <c r="C11" s="102">
        <v>39.207999999999998</v>
      </c>
      <c r="D11" s="102">
        <v>9.2460000000000004</v>
      </c>
      <c r="E11" s="102">
        <v>0</v>
      </c>
      <c r="F11" s="102">
        <v>0.24099999999999999</v>
      </c>
    </row>
    <row r="12" spans="1:6" ht="12.75" customHeight="1" x14ac:dyDescent="0.2">
      <c r="A12" s="37" t="s">
        <v>55</v>
      </c>
      <c r="B12" s="102">
        <v>222.685</v>
      </c>
      <c r="C12" s="102">
        <v>134.988</v>
      </c>
      <c r="D12" s="102">
        <v>82.347999999999999</v>
      </c>
      <c r="E12" s="102">
        <v>5.3490000000000002</v>
      </c>
      <c r="F12" s="102">
        <v>1.546</v>
      </c>
    </row>
    <row r="13" spans="1:6" ht="12.75" customHeight="1" x14ac:dyDescent="0.2">
      <c r="A13" s="37" t="s">
        <v>56</v>
      </c>
      <c r="B13" s="102">
        <v>64.061999999999998</v>
      </c>
      <c r="C13" s="102">
        <v>54.295999999999999</v>
      </c>
      <c r="D13" s="102">
        <v>9.5269999999999992</v>
      </c>
      <c r="E13" s="102">
        <v>0.23899999999999999</v>
      </c>
      <c r="F13" s="102">
        <v>0.68200000000000005</v>
      </c>
    </row>
    <row r="14" spans="1:6" ht="12.75" customHeight="1" x14ac:dyDescent="0.2">
      <c r="A14" s="39" t="s">
        <v>19</v>
      </c>
      <c r="B14" s="102">
        <v>757.89499999999998</v>
      </c>
      <c r="C14" s="102">
        <v>630.90599999999995</v>
      </c>
      <c r="D14" s="102">
        <v>118.492</v>
      </c>
      <c r="E14" s="102">
        <v>8.4969999999999999</v>
      </c>
      <c r="F14" s="102">
        <v>2.883</v>
      </c>
    </row>
    <row r="15" spans="1:6" ht="18" customHeight="1" x14ac:dyDescent="0.2">
      <c r="A15" s="39" t="s">
        <v>49</v>
      </c>
      <c r="B15" s="102"/>
      <c r="C15" s="102"/>
      <c r="D15" s="102"/>
      <c r="E15" s="102"/>
      <c r="F15" s="102"/>
    </row>
    <row r="16" spans="1:6" ht="12.75" customHeight="1" x14ac:dyDescent="0.2">
      <c r="A16" s="37" t="s">
        <v>57</v>
      </c>
      <c r="B16" s="102">
        <v>41.484000000000002</v>
      </c>
      <c r="C16" s="102">
        <v>41.322000000000003</v>
      </c>
      <c r="D16" s="102">
        <v>0.16200000000000001</v>
      </c>
      <c r="E16" s="102">
        <v>0</v>
      </c>
      <c r="F16" s="102">
        <v>0.70899999999999996</v>
      </c>
    </row>
    <row r="17" spans="1:6" ht="18" customHeight="1" x14ac:dyDescent="0.2">
      <c r="A17" s="38" t="s">
        <v>51</v>
      </c>
      <c r="B17" s="102"/>
      <c r="C17" s="102"/>
      <c r="D17" s="102"/>
      <c r="E17" s="102"/>
      <c r="F17" s="102"/>
    </row>
    <row r="18" spans="1:6" ht="12.75" customHeight="1" x14ac:dyDescent="0.2">
      <c r="A18" s="37" t="s">
        <v>57</v>
      </c>
      <c r="B18" s="102">
        <v>578.75900000000001</v>
      </c>
      <c r="C18" s="102">
        <v>416.08199999999999</v>
      </c>
      <c r="D18" s="102">
        <v>83.652000000000001</v>
      </c>
      <c r="E18" s="102">
        <v>79.025000000000006</v>
      </c>
      <c r="F18" s="102">
        <v>0</v>
      </c>
    </row>
    <row r="19" spans="1:6" ht="12.75" customHeight="1" x14ac:dyDescent="0.2">
      <c r="A19" s="37" t="s">
        <v>58</v>
      </c>
      <c r="B19" s="102">
        <v>53.783999999999999</v>
      </c>
      <c r="C19" s="102">
        <v>49.853999999999999</v>
      </c>
      <c r="D19" s="102">
        <v>3.93</v>
      </c>
      <c r="E19" s="102">
        <v>0</v>
      </c>
      <c r="F19" s="102">
        <v>0.13600000000000001</v>
      </c>
    </row>
    <row r="20" spans="1:6" ht="12.75" customHeight="1" x14ac:dyDescent="0.2">
      <c r="A20" s="37" t="s">
        <v>59</v>
      </c>
      <c r="B20" s="102">
        <v>532.66099999999994</v>
      </c>
      <c r="C20" s="102">
        <v>275.15499999999997</v>
      </c>
      <c r="D20" s="102">
        <v>243.596</v>
      </c>
      <c r="E20" s="102">
        <v>13.91</v>
      </c>
      <c r="F20" s="102">
        <v>0.64500000000000002</v>
      </c>
    </row>
    <row r="21" spans="1:6" ht="12.75" customHeight="1" x14ac:dyDescent="0.2">
      <c r="A21" s="37" t="s">
        <v>60</v>
      </c>
      <c r="B21" s="102">
        <v>45.756999999999998</v>
      </c>
      <c r="C21" s="102">
        <v>37.179000000000002</v>
      </c>
      <c r="D21" s="102">
        <v>6.1619999999999999</v>
      </c>
      <c r="E21" s="102">
        <v>2.4159999999999999</v>
      </c>
      <c r="F21" s="102">
        <v>0.28100000000000003</v>
      </c>
    </row>
    <row r="22" spans="1:6" ht="12.75" customHeight="1" x14ac:dyDescent="0.2">
      <c r="A22" s="38" t="s">
        <v>29</v>
      </c>
      <c r="B22" s="102">
        <v>1252.4449999999999</v>
      </c>
      <c r="C22" s="102">
        <v>819.59199999999998</v>
      </c>
      <c r="D22" s="102">
        <v>337.50200000000001</v>
      </c>
      <c r="E22" s="102">
        <v>95.350999999999999</v>
      </c>
      <c r="F22" s="102">
        <v>1.7709999999999999</v>
      </c>
    </row>
    <row r="23" spans="1:6" ht="18" customHeight="1" x14ac:dyDescent="0.2">
      <c r="A23" s="38" t="s">
        <v>51</v>
      </c>
      <c r="B23" s="102"/>
      <c r="C23" s="102"/>
      <c r="D23" s="102"/>
      <c r="E23" s="102"/>
      <c r="F23" s="102"/>
    </row>
    <row r="24" spans="1:6" ht="12.75" customHeight="1" x14ac:dyDescent="0.2">
      <c r="A24" s="37" t="s">
        <v>61</v>
      </c>
      <c r="B24" s="102">
        <v>30.596</v>
      </c>
      <c r="C24" s="102">
        <v>22.995999999999999</v>
      </c>
      <c r="D24" s="102">
        <v>7.6</v>
      </c>
      <c r="E24" s="102">
        <v>0</v>
      </c>
      <c r="F24" s="102">
        <v>0</v>
      </c>
    </row>
    <row r="25" spans="1:6" ht="12.75" customHeight="1" x14ac:dyDescent="0.2">
      <c r="A25" s="37" t="s">
        <v>62</v>
      </c>
      <c r="B25" s="102">
        <v>187.75800000000001</v>
      </c>
      <c r="C25" s="102">
        <v>136.46299999999999</v>
      </c>
      <c r="D25" s="102">
        <v>51.073999999999998</v>
      </c>
      <c r="E25" s="102">
        <v>0.221</v>
      </c>
      <c r="F25" s="102">
        <v>1.054</v>
      </c>
    </row>
    <row r="26" spans="1:6" ht="12.75" customHeight="1" x14ac:dyDescent="0.2">
      <c r="A26" s="39" t="s">
        <v>20</v>
      </c>
      <c r="B26" s="102">
        <v>218.35400000000001</v>
      </c>
      <c r="C26" s="102">
        <v>159.459</v>
      </c>
      <c r="D26" s="102">
        <v>58.673999999999999</v>
      </c>
      <c r="E26" s="102">
        <v>0.221</v>
      </c>
      <c r="F26" s="102">
        <v>1.054</v>
      </c>
    </row>
    <row r="27" spans="1:6" s="73" customFormat="1" ht="20.100000000000001" customHeight="1" x14ac:dyDescent="0.2">
      <c r="A27" s="40" t="s">
        <v>9</v>
      </c>
      <c r="B27" s="28">
        <v>2228.694</v>
      </c>
      <c r="C27" s="28">
        <v>1609.9570000000001</v>
      </c>
      <c r="D27" s="28">
        <v>514.66800000000001</v>
      </c>
      <c r="E27" s="28">
        <v>104.069</v>
      </c>
      <c r="F27" s="28">
        <v>5.7080000000000002</v>
      </c>
    </row>
    <row r="28" spans="1:6" ht="20.100000000000001" customHeight="1" x14ac:dyDescent="0.2">
      <c r="A28" s="39" t="s">
        <v>63</v>
      </c>
      <c r="B28" s="116"/>
      <c r="C28" s="116"/>
      <c r="D28" s="116"/>
      <c r="E28" s="116"/>
      <c r="F28" s="116"/>
    </row>
    <row r="29" spans="1:6" ht="12.75" customHeight="1" x14ac:dyDescent="0.2">
      <c r="A29" s="37" t="s">
        <v>64</v>
      </c>
      <c r="B29" s="102">
        <v>64.364999999999995</v>
      </c>
      <c r="C29" s="102">
        <v>61.814999999999998</v>
      </c>
      <c r="D29" s="102">
        <v>1.865</v>
      </c>
      <c r="E29" s="102">
        <v>0.68500000000000005</v>
      </c>
      <c r="F29" s="102">
        <v>1.7999999999999999E-2</v>
      </c>
    </row>
    <row r="30" spans="1:6" ht="12.75" customHeight="1" x14ac:dyDescent="0.2">
      <c r="A30" s="37" t="s">
        <v>65</v>
      </c>
      <c r="B30" s="102">
        <v>5.3289999999999997</v>
      </c>
      <c r="C30" s="102">
        <v>0</v>
      </c>
      <c r="D30" s="102">
        <v>5.3289999999999997</v>
      </c>
      <c r="E30" s="102">
        <v>0</v>
      </c>
      <c r="F30" s="102">
        <v>0.21299999999999999</v>
      </c>
    </row>
    <row r="31" spans="1:6" ht="18" customHeight="1" x14ac:dyDescent="0.2">
      <c r="A31" s="38" t="s">
        <v>51</v>
      </c>
      <c r="B31" s="102"/>
      <c r="C31" s="102"/>
      <c r="D31" s="102"/>
      <c r="E31" s="102"/>
      <c r="F31" s="102"/>
    </row>
    <row r="32" spans="1:6" ht="12.75" customHeight="1" x14ac:dyDescent="0.2">
      <c r="A32" s="37" t="s">
        <v>65</v>
      </c>
      <c r="B32" s="102">
        <v>147.00200000000001</v>
      </c>
      <c r="C32" s="102">
        <v>146.619</v>
      </c>
      <c r="D32" s="102">
        <v>0.38300000000000001</v>
      </c>
      <c r="E32" s="102">
        <v>0</v>
      </c>
      <c r="F32" s="102">
        <v>0.121</v>
      </c>
    </row>
    <row r="33" spans="1:6" ht="12.75" customHeight="1" x14ac:dyDescent="0.2">
      <c r="A33" s="37" t="s">
        <v>66</v>
      </c>
      <c r="B33" s="102">
        <v>52.19</v>
      </c>
      <c r="C33" s="102">
        <v>50.593000000000004</v>
      </c>
      <c r="D33" s="102">
        <v>1.597</v>
      </c>
      <c r="E33" s="102">
        <v>0</v>
      </c>
      <c r="F33" s="102">
        <v>8.2000000000000003E-2</v>
      </c>
    </row>
    <row r="34" spans="1:6" ht="12.75" customHeight="1" x14ac:dyDescent="0.2">
      <c r="A34" s="39" t="s">
        <v>21</v>
      </c>
      <c r="B34" s="102">
        <v>268.88600000000002</v>
      </c>
      <c r="C34" s="102">
        <v>259.02699999999999</v>
      </c>
      <c r="D34" s="102">
        <v>9.1739999999999995</v>
      </c>
      <c r="E34" s="102">
        <v>0.68500000000000005</v>
      </c>
      <c r="F34" s="102">
        <v>0.434</v>
      </c>
    </row>
    <row r="35" spans="1:6" ht="18" customHeight="1" x14ac:dyDescent="0.2">
      <c r="A35" s="39" t="s">
        <v>63</v>
      </c>
      <c r="B35" s="102"/>
      <c r="C35" s="102"/>
      <c r="D35" s="102"/>
      <c r="E35" s="102"/>
      <c r="F35" s="102"/>
    </row>
    <row r="36" spans="1:6" ht="12.75" customHeight="1" x14ac:dyDescent="0.2">
      <c r="A36" s="37" t="s">
        <v>67</v>
      </c>
      <c r="B36" s="102">
        <v>4.0570000000000004</v>
      </c>
      <c r="C36" s="102">
        <v>0</v>
      </c>
      <c r="D36" s="102">
        <v>4.0570000000000004</v>
      </c>
      <c r="E36" s="102">
        <v>0</v>
      </c>
      <c r="F36" s="102">
        <v>0.17199999999999999</v>
      </c>
    </row>
    <row r="37" spans="1:6" ht="12.75" customHeight="1" x14ac:dyDescent="0.2">
      <c r="A37" s="37" t="s">
        <v>68</v>
      </c>
      <c r="B37" s="102">
        <v>102.11499999999999</v>
      </c>
      <c r="C37" s="102">
        <v>58.436999999999998</v>
      </c>
      <c r="D37" s="102">
        <v>39.679000000000002</v>
      </c>
      <c r="E37" s="102">
        <v>3.9990000000000001</v>
      </c>
      <c r="F37" s="102">
        <v>2.6549999999999998</v>
      </c>
    </row>
    <row r="38" spans="1:6" ht="18" customHeight="1" x14ac:dyDescent="0.2">
      <c r="A38" s="38" t="s">
        <v>51</v>
      </c>
      <c r="B38" s="102"/>
      <c r="C38" s="102"/>
      <c r="D38" s="102"/>
      <c r="E38" s="102"/>
      <c r="F38" s="102"/>
    </row>
    <row r="39" spans="1:6" ht="12.75" customHeight="1" x14ac:dyDescent="0.2">
      <c r="A39" s="37" t="s">
        <v>69</v>
      </c>
      <c r="B39" s="102">
        <v>88.436000000000007</v>
      </c>
      <c r="C39" s="102">
        <v>80.144999999999996</v>
      </c>
      <c r="D39" s="102">
        <v>6.6349999999999998</v>
      </c>
      <c r="E39" s="102">
        <v>1.6559999999999999</v>
      </c>
      <c r="F39" s="102">
        <v>1.3149999999999999</v>
      </c>
    </row>
    <row r="40" spans="1:6" ht="12.75" customHeight="1" x14ac:dyDescent="0.2">
      <c r="A40" s="37" t="s">
        <v>70</v>
      </c>
      <c r="B40" s="102">
        <v>30.024999999999999</v>
      </c>
      <c r="C40" s="102">
        <v>24.102</v>
      </c>
      <c r="D40" s="102">
        <v>3.234</v>
      </c>
      <c r="E40" s="102">
        <v>2.6890000000000001</v>
      </c>
      <c r="F40" s="102">
        <v>0.42899999999999999</v>
      </c>
    </row>
    <row r="41" spans="1:6" ht="12.75" customHeight="1" x14ac:dyDescent="0.2">
      <c r="A41" s="39" t="s">
        <v>46</v>
      </c>
      <c r="B41" s="102">
        <v>224.63300000000001</v>
      </c>
      <c r="C41" s="102">
        <v>162.684</v>
      </c>
      <c r="D41" s="102">
        <v>53.604999999999997</v>
      </c>
      <c r="E41" s="102">
        <v>8.3439999999999994</v>
      </c>
      <c r="F41" s="102">
        <v>4.5709999999999997</v>
      </c>
    </row>
    <row r="42" spans="1:6" ht="18" customHeight="1" x14ac:dyDescent="0.2">
      <c r="A42" s="39" t="s">
        <v>49</v>
      </c>
      <c r="B42" s="102"/>
      <c r="C42" s="102"/>
      <c r="D42" s="102"/>
      <c r="E42" s="102"/>
      <c r="F42" s="102"/>
    </row>
    <row r="43" spans="1:6" ht="12.75" customHeight="1" x14ac:dyDescent="0.2">
      <c r="A43" s="37" t="s">
        <v>71</v>
      </c>
      <c r="B43" s="102">
        <v>354.97899999999998</v>
      </c>
      <c r="C43" s="102">
        <v>353.93</v>
      </c>
      <c r="D43" s="102">
        <v>1.0489999999999999</v>
      </c>
      <c r="E43" s="102">
        <v>0</v>
      </c>
      <c r="F43" s="102">
        <v>2.3E-2</v>
      </c>
    </row>
    <row r="44" spans="1:6" ht="18" customHeight="1" x14ac:dyDescent="0.2">
      <c r="A44" s="38" t="s">
        <v>51</v>
      </c>
      <c r="B44" s="102"/>
      <c r="C44" s="102"/>
      <c r="D44" s="102"/>
      <c r="E44" s="102"/>
      <c r="F44" s="102"/>
    </row>
    <row r="45" spans="1:6" ht="12.75" customHeight="1" x14ac:dyDescent="0.2">
      <c r="A45" s="37" t="s">
        <v>72</v>
      </c>
      <c r="B45" s="102">
        <v>387.12299999999999</v>
      </c>
      <c r="C45" s="102">
        <v>349.82299999999998</v>
      </c>
      <c r="D45" s="102">
        <v>9.5090000000000003</v>
      </c>
      <c r="E45" s="102">
        <v>27.791</v>
      </c>
      <c r="F45" s="102">
        <v>0.32300000000000001</v>
      </c>
    </row>
    <row r="46" spans="1:6" ht="12.75" customHeight="1" x14ac:dyDescent="0.2">
      <c r="A46" s="37" t="s">
        <v>73</v>
      </c>
      <c r="B46" s="102">
        <v>3.4390000000000001</v>
      </c>
      <c r="C46" s="102">
        <v>0</v>
      </c>
      <c r="D46" s="102">
        <v>3.0259999999999998</v>
      </c>
      <c r="E46" s="102">
        <v>0.41299999999999998</v>
      </c>
      <c r="F46" s="102">
        <v>0.13600000000000001</v>
      </c>
    </row>
    <row r="47" spans="1:6" ht="12.75" customHeight="1" x14ac:dyDescent="0.2">
      <c r="A47" s="37" t="s">
        <v>74</v>
      </c>
      <c r="B47" s="102">
        <v>183.96899999999999</v>
      </c>
      <c r="C47" s="102">
        <v>182.63499999999999</v>
      </c>
      <c r="D47" s="102">
        <v>0.97699999999999998</v>
      </c>
      <c r="E47" s="102">
        <v>0.35699999999999998</v>
      </c>
      <c r="F47" s="102">
        <v>5.2999999999999999E-2</v>
      </c>
    </row>
    <row r="48" spans="1:6" ht="12.75" customHeight="1" x14ac:dyDescent="0.2">
      <c r="A48" s="39" t="s">
        <v>22</v>
      </c>
      <c r="B48" s="102">
        <v>929.51</v>
      </c>
      <c r="C48" s="102">
        <v>886.38800000000003</v>
      </c>
      <c r="D48" s="102">
        <v>14.561</v>
      </c>
      <c r="E48" s="102">
        <v>28.561</v>
      </c>
      <c r="F48" s="102">
        <v>0.53500000000000003</v>
      </c>
    </row>
    <row r="49" spans="1:6" s="73" customFormat="1" ht="20.100000000000001" customHeight="1" x14ac:dyDescent="0.2">
      <c r="A49" s="40" t="s">
        <v>10</v>
      </c>
      <c r="B49" s="28">
        <v>1423.029</v>
      </c>
      <c r="C49" s="28">
        <v>1308.0989999999999</v>
      </c>
      <c r="D49" s="28">
        <v>77.34</v>
      </c>
      <c r="E49" s="28">
        <v>37.590000000000003</v>
      </c>
      <c r="F49" s="28">
        <v>5.54</v>
      </c>
    </row>
    <row r="52" spans="1:6" x14ac:dyDescent="0.2">
      <c r="D52" s="9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28:F49 B18:E27">
    <cfRule type="cellIs" dxfId="15" priority="8" stopIfTrue="1" operator="equal">
      <formula>"."</formula>
    </cfRule>
    <cfRule type="cellIs" dxfId="14" priority="9" stopIfTrue="1" operator="equal">
      <formula>"..."</formula>
    </cfRule>
  </conditionalFormatting>
  <conditionalFormatting sqref="F18:F26">
    <cfRule type="cellIs" dxfId="13" priority="4" stopIfTrue="1" operator="equal">
      <formula>"."</formula>
    </cfRule>
    <cfRule type="cellIs" dxfId="12" priority="5" stopIfTrue="1" operator="equal">
      <formula>"..."</formula>
    </cfRule>
  </conditionalFormatting>
  <conditionalFormatting sqref="F27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H62"/>
  <sheetViews>
    <sheetView topLeftCell="A7" zoomScaleNormal="100" workbookViewId="0">
      <selection activeCell="I9" sqref="I9"/>
    </sheetView>
  </sheetViews>
  <sheetFormatPr baseColWidth="10" defaultColWidth="11.42578125" defaultRowHeight="12.75" x14ac:dyDescent="0.2"/>
  <cols>
    <col min="1" max="1" width="24.28515625" style="25" customWidth="1"/>
    <col min="2" max="6" width="13.5703125" style="25" customWidth="1"/>
    <col min="7" max="16384" width="11.42578125" style="25"/>
  </cols>
  <sheetData>
    <row r="1" spans="1:8" ht="16.5" customHeight="1" x14ac:dyDescent="0.2">
      <c r="A1" s="119" t="s">
        <v>183</v>
      </c>
    </row>
    <row r="2" spans="1:8" s="43" customFormat="1" ht="14.85" customHeight="1" x14ac:dyDescent="0.2">
      <c r="A2" s="75" t="s">
        <v>210</v>
      </c>
      <c r="F2" s="42"/>
    </row>
    <row r="3" spans="1:8" ht="21" customHeight="1" x14ac:dyDescent="0.2">
      <c r="A3" s="235" t="s">
        <v>18</v>
      </c>
      <c r="B3" s="280" t="s">
        <v>185</v>
      </c>
      <c r="C3" s="14" t="s">
        <v>6</v>
      </c>
      <c r="D3" s="14"/>
      <c r="E3" s="14"/>
      <c r="F3" s="339" t="s">
        <v>116</v>
      </c>
    </row>
    <row r="4" spans="1:8" ht="37.5" customHeight="1" x14ac:dyDescent="0.2">
      <c r="A4" s="246"/>
      <c r="B4" s="338"/>
      <c r="C4" s="6" t="s">
        <v>117</v>
      </c>
      <c r="D4" s="7" t="s">
        <v>118</v>
      </c>
      <c r="E4" s="7" t="s">
        <v>119</v>
      </c>
      <c r="F4" s="340"/>
    </row>
    <row r="5" spans="1:8" ht="19.5" customHeight="1" x14ac:dyDescent="0.2">
      <c r="A5" s="247"/>
      <c r="B5" s="70" t="s">
        <v>28</v>
      </c>
      <c r="C5" s="15"/>
      <c r="D5" s="15"/>
      <c r="E5" s="15"/>
      <c r="F5" s="16"/>
    </row>
    <row r="6" spans="1:8" ht="18" customHeight="1" x14ac:dyDescent="0.2">
      <c r="A6" s="45" t="s">
        <v>49</v>
      </c>
      <c r="B6" s="35"/>
      <c r="C6" s="36"/>
      <c r="D6" s="36"/>
      <c r="E6" s="36"/>
      <c r="F6" s="36"/>
    </row>
    <row r="7" spans="1:8" ht="12.75" customHeight="1" x14ac:dyDescent="0.2">
      <c r="A7" s="37" t="s">
        <v>75</v>
      </c>
      <c r="B7" s="27">
        <v>62.838999999999999</v>
      </c>
      <c r="C7" s="27">
        <v>61.322000000000003</v>
      </c>
      <c r="D7" s="27">
        <v>1.5169999999999999</v>
      </c>
      <c r="E7" s="27">
        <v>0</v>
      </c>
      <c r="F7" s="27">
        <v>3.9E-2</v>
      </c>
      <c r="H7" s="98"/>
    </row>
    <row r="8" spans="1:8" ht="18" customHeight="1" x14ac:dyDescent="0.2">
      <c r="A8" s="38" t="s">
        <v>51</v>
      </c>
      <c r="B8" s="27"/>
      <c r="C8" s="27"/>
      <c r="D8" s="27"/>
      <c r="E8" s="27"/>
      <c r="F8" s="27"/>
    </row>
    <row r="9" spans="1:8" ht="12.75" customHeight="1" x14ac:dyDescent="0.2">
      <c r="A9" s="37" t="s">
        <v>76</v>
      </c>
      <c r="B9" s="27">
        <v>183.03700000000001</v>
      </c>
      <c r="C9" s="27">
        <v>181.70699999999999</v>
      </c>
      <c r="D9" s="27">
        <v>1.33</v>
      </c>
      <c r="E9" s="27">
        <v>0</v>
      </c>
      <c r="F9" s="27">
        <v>1.6E-2</v>
      </c>
    </row>
    <row r="10" spans="1:8" ht="12.75" customHeight="1" x14ac:dyDescent="0.2">
      <c r="A10" s="37" t="s">
        <v>77</v>
      </c>
      <c r="B10" s="27">
        <v>37.572000000000003</v>
      </c>
      <c r="C10" s="27">
        <v>37.000999999999998</v>
      </c>
      <c r="D10" s="27">
        <v>0.57099999999999995</v>
      </c>
      <c r="E10" s="27">
        <v>0</v>
      </c>
      <c r="F10" s="27">
        <v>0.314</v>
      </c>
    </row>
    <row r="11" spans="1:8" ht="12.75" customHeight="1" x14ac:dyDescent="0.2">
      <c r="A11" s="37" t="s">
        <v>78</v>
      </c>
      <c r="B11" s="27">
        <v>689.09500000000003</v>
      </c>
      <c r="C11" s="27">
        <v>672.971</v>
      </c>
      <c r="D11" s="27">
        <v>16.123999999999999</v>
      </c>
      <c r="E11" s="27">
        <v>0</v>
      </c>
      <c r="F11" s="27">
        <v>0.77200000000000002</v>
      </c>
    </row>
    <row r="12" spans="1:8" ht="12.75" customHeight="1" x14ac:dyDescent="0.2">
      <c r="A12" s="39" t="s">
        <v>23</v>
      </c>
      <c r="B12" s="27">
        <v>972.54300000000001</v>
      </c>
      <c r="C12" s="27">
        <v>953.00099999999998</v>
      </c>
      <c r="D12" s="27">
        <v>19.542000000000002</v>
      </c>
      <c r="E12" s="27">
        <v>0</v>
      </c>
      <c r="F12" s="27">
        <v>1.141</v>
      </c>
    </row>
    <row r="13" spans="1:8" ht="18" customHeight="1" x14ac:dyDescent="0.2">
      <c r="A13" s="39" t="s">
        <v>51</v>
      </c>
      <c r="B13" s="27"/>
      <c r="C13" s="27"/>
      <c r="D13" s="27"/>
      <c r="E13" s="27"/>
      <c r="F13" s="27"/>
    </row>
    <row r="14" spans="1:8" ht="12.75" customHeight="1" x14ac:dyDescent="0.2">
      <c r="A14" s="37" t="s">
        <v>79</v>
      </c>
      <c r="B14" s="27">
        <v>33.866999999999997</v>
      </c>
      <c r="C14" s="27">
        <v>32.834000000000003</v>
      </c>
      <c r="D14" s="27">
        <v>1.0329999999999999</v>
      </c>
      <c r="E14" s="27">
        <v>0</v>
      </c>
      <c r="F14" s="27">
        <v>0</v>
      </c>
    </row>
    <row r="15" spans="1:8" ht="12.75" customHeight="1" x14ac:dyDescent="0.2">
      <c r="A15" s="37" t="s">
        <v>80</v>
      </c>
      <c r="B15" s="27">
        <v>157.31100000000001</v>
      </c>
      <c r="C15" s="27">
        <v>150.971</v>
      </c>
      <c r="D15" s="27">
        <v>6.2930000000000001</v>
      </c>
      <c r="E15" s="27">
        <v>4.7E-2</v>
      </c>
      <c r="F15" s="27">
        <v>6.0999999999999999E-2</v>
      </c>
    </row>
    <row r="16" spans="1:8" ht="12.75" customHeight="1" x14ac:dyDescent="0.2">
      <c r="A16" s="37" t="s">
        <v>81</v>
      </c>
      <c r="B16" s="27">
        <v>119.877</v>
      </c>
      <c r="C16" s="27">
        <v>107.09699999999999</v>
      </c>
      <c r="D16" s="27">
        <v>10.170999999999999</v>
      </c>
      <c r="E16" s="27">
        <v>2.609</v>
      </c>
      <c r="F16" s="27">
        <v>6.0999999999999999E-2</v>
      </c>
    </row>
    <row r="17" spans="1:6" ht="12.75" customHeight="1" x14ac:dyDescent="0.2">
      <c r="A17" s="46" t="s">
        <v>24</v>
      </c>
      <c r="B17" s="27">
        <v>311.05500000000001</v>
      </c>
      <c r="C17" s="27">
        <v>290.90199999999999</v>
      </c>
      <c r="D17" s="27">
        <v>17.497</v>
      </c>
      <c r="E17" s="27">
        <v>2.6560000000000001</v>
      </c>
      <c r="F17" s="27">
        <v>0.122</v>
      </c>
    </row>
    <row r="18" spans="1:6" ht="18" customHeight="1" x14ac:dyDescent="0.2">
      <c r="A18" s="39" t="s">
        <v>51</v>
      </c>
      <c r="B18" s="27"/>
      <c r="C18" s="27"/>
      <c r="D18" s="27"/>
      <c r="E18" s="27"/>
      <c r="F18" s="27"/>
    </row>
    <row r="19" spans="1:6" ht="12.75" customHeight="1" x14ac:dyDescent="0.2">
      <c r="A19" s="37" t="s">
        <v>82</v>
      </c>
      <c r="B19" s="27">
        <v>0.16</v>
      </c>
      <c r="C19" s="27">
        <v>0.08</v>
      </c>
      <c r="D19" s="27">
        <v>0.08</v>
      </c>
      <c r="E19" s="27">
        <v>0</v>
      </c>
      <c r="F19" s="27">
        <v>0</v>
      </c>
    </row>
    <row r="20" spans="1:6" ht="12.75" customHeight="1" x14ac:dyDescent="0.2">
      <c r="A20" s="37" t="s">
        <v>83</v>
      </c>
      <c r="B20" s="27">
        <v>57.569000000000003</v>
      </c>
      <c r="C20" s="27">
        <v>44.915999999999997</v>
      </c>
      <c r="D20" s="27">
        <v>12.404999999999999</v>
      </c>
      <c r="E20" s="27">
        <v>0.248</v>
      </c>
      <c r="F20" s="27">
        <v>0.72299999999999998</v>
      </c>
    </row>
    <row r="21" spans="1:6" ht="12.75" customHeight="1" x14ac:dyDescent="0.2">
      <c r="A21" s="37" t="s">
        <v>84</v>
      </c>
      <c r="B21" s="27">
        <v>10.08</v>
      </c>
      <c r="C21" s="27">
        <v>6.4420000000000002</v>
      </c>
      <c r="D21" s="27">
        <v>3.3250000000000002</v>
      </c>
      <c r="E21" s="27">
        <v>0.313</v>
      </c>
      <c r="F21" s="27">
        <v>0.55300000000000005</v>
      </c>
    </row>
    <row r="22" spans="1:6" ht="12.75" customHeight="1" x14ac:dyDescent="0.2">
      <c r="A22" s="39" t="s">
        <v>25</v>
      </c>
      <c r="B22" s="27">
        <v>67.808999999999997</v>
      </c>
      <c r="C22" s="27">
        <v>51.438000000000002</v>
      </c>
      <c r="D22" s="27">
        <v>15.81</v>
      </c>
      <c r="E22" s="27">
        <v>0.56100000000000005</v>
      </c>
      <c r="F22" s="27">
        <v>1.276</v>
      </c>
    </row>
    <row r="23" spans="1:6" s="73" customFormat="1" ht="20.100000000000001" customHeight="1" x14ac:dyDescent="0.2">
      <c r="A23" s="40" t="s">
        <v>11</v>
      </c>
      <c r="B23" s="28">
        <v>1351.4069999999999</v>
      </c>
      <c r="C23" s="28">
        <v>1295.3409999999999</v>
      </c>
      <c r="D23" s="28">
        <v>52.848999999999997</v>
      </c>
      <c r="E23" s="28">
        <v>3.2170000000000001</v>
      </c>
      <c r="F23" s="28">
        <v>2.5390000000000001</v>
      </c>
    </row>
    <row r="24" spans="1:6" ht="18" customHeight="1" x14ac:dyDescent="0.2">
      <c r="A24" s="39" t="s">
        <v>51</v>
      </c>
      <c r="B24" s="27"/>
      <c r="C24" s="27"/>
      <c r="D24" s="27"/>
      <c r="E24" s="27"/>
      <c r="F24" s="27"/>
    </row>
    <row r="25" spans="1:6" ht="12.75" customHeight="1" x14ac:dyDescent="0.2">
      <c r="A25" s="37" t="s">
        <v>85</v>
      </c>
      <c r="B25" s="27">
        <v>290.68400000000003</v>
      </c>
      <c r="C25" s="27">
        <v>289.58100000000002</v>
      </c>
      <c r="D25" s="27">
        <v>0.70299999999999996</v>
      </c>
      <c r="E25" s="27">
        <v>0.4</v>
      </c>
      <c r="F25" s="27">
        <v>2E-3</v>
      </c>
    </row>
    <row r="26" spans="1:6" ht="12.75" customHeight="1" x14ac:dyDescent="0.2">
      <c r="A26" s="37" t="s">
        <v>86</v>
      </c>
      <c r="B26" s="27">
        <v>349.858</v>
      </c>
      <c r="C26" s="27">
        <v>320.73700000000002</v>
      </c>
      <c r="D26" s="27">
        <v>29.120999999999999</v>
      </c>
      <c r="E26" s="27">
        <v>0</v>
      </c>
      <c r="F26" s="27">
        <v>9.4E-2</v>
      </c>
    </row>
    <row r="27" spans="1:6" ht="12.75" customHeight="1" x14ac:dyDescent="0.2">
      <c r="A27" s="37" t="s">
        <v>87</v>
      </c>
      <c r="B27" s="27">
        <v>413.16500000000002</v>
      </c>
      <c r="C27" s="27">
        <v>407.971</v>
      </c>
      <c r="D27" s="27">
        <v>3.9129999999999998</v>
      </c>
      <c r="E27" s="27">
        <v>1.2809999999999999</v>
      </c>
      <c r="F27" s="27">
        <v>0.155</v>
      </c>
    </row>
    <row r="28" spans="1:6" ht="12.75" customHeight="1" x14ac:dyDescent="0.2">
      <c r="A28" s="38" t="s">
        <v>26</v>
      </c>
      <c r="B28" s="27">
        <v>1053.7070000000001</v>
      </c>
      <c r="C28" s="27">
        <v>1018.289</v>
      </c>
      <c r="D28" s="27">
        <v>33.737000000000002</v>
      </c>
      <c r="E28" s="27">
        <v>1.681</v>
      </c>
      <c r="F28" s="27">
        <v>0.251</v>
      </c>
    </row>
    <row r="29" spans="1:6" ht="18" customHeight="1" x14ac:dyDescent="0.2">
      <c r="A29" s="39" t="s">
        <v>49</v>
      </c>
      <c r="B29" s="27"/>
      <c r="C29" s="27"/>
      <c r="D29" s="27"/>
      <c r="E29" s="27"/>
      <c r="F29" s="27"/>
    </row>
    <row r="30" spans="1:6" ht="12.75" customHeight="1" x14ac:dyDescent="0.2">
      <c r="A30" s="37" t="s">
        <v>88</v>
      </c>
      <c r="B30" s="27">
        <v>4.7709999999999999</v>
      </c>
      <c r="C30" s="27">
        <v>2.5999999999999999E-2</v>
      </c>
      <c r="D30" s="27">
        <v>4.7450000000000001</v>
      </c>
      <c r="E30" s="27">
        <v>0</v>
      </c>
      <c r="F30" s="27">
        <v>4.5999999999999999E-2</v>
      </c>
    </row>
    <row r="31" spans="1:6" ht="18" customHeight="1" x14ac:dyDescent="0.2">
      <c r="A31" s="39" t="s">
        <v>51</v>
      </c>
      <c r="B31" s="27"/>
      <c r="C31" s="27"/>
      <c r="D31" s="27"/>
      <c r="E31" s="27"/>
      <c r="F31" s="27"/>
    </row>
    <row r="32" spans="1:6" ht="12.75" customHeight="1" x14ac:dyDescent="0.2">
      <c r="A32" s="37" t="s">
        <v>89</v>
      </c>
      <c r="B32" s="27">
        <v>150.37799999999999</v>
      </c>
      <c r="C32" s="27">
        <v>133.71299999999999</v>
      </c>
      <c r="D32" s="27">
        <v>16.393999999999998</v>
      </c>
      <c r="E32" s="27">
        <v>0.27100000000000002</v>
      </c>
      <c r="F32" s="27">
        <v>0.40600000000000003</v>
      </c>
    </row>
    <row r="33" spans="1:7" ht="12.75" customHeight="1" x14ac:dyDescent="0.2">
      <c r="A33" s="37" t="s">
        <v>90</v>
      </c>
      <c r="B33" s="27">
        <v>47.018999999999998</v>
      </c>
      <c r="C33" s="27">
        <v>31.216000000000001</v>
      </c>
      <c r="D33" s="27">
        <v>15.792</v>
      </c>
      <c r="E33" s="27">
        <v>1.0999999999999999E-2</v>
      </c>
      <c r="F33" s="27">
        <v>2.645</v>
      </c>
    </row>
    <row r="34" spans="1:7" ht="12.75" customHeight="1" x14ac:dyDescent="0.2">
      <c r="A34" s="39" t="s">
        <v>47</v>
      </c>
      <c r="B34" s="27">
        <v>202.16800000000001</v>
      </c>
      <c r="C34" s="27">
        <v>164.95500000000001</v>
      </c>
      <c r="D34" s="27">
        <v>36.930999999999997</v>
      </c>
      <c r="E34" s="27">
        <v>0.28199999999999997</v>
      </c>
      <c r="F34" s="27">
        <v>3.097</v>
      </c>
    </row>
    <row r="35" spans="1:7" ht="18" customHeight="1" x14ac:dyDescent="0.2">
      <c r="A35" s="39" t="s">
        <v>51</v>
      </c>
      <c r="B35" s="27"/>
      <c r="C35" s="27"/>
      <c r="D35" s="27"/>
      <c r="E35" s="27"/>
      <c r="F35" s="27"/>
    </row>
    <row r="36" spans="1:7" ht="12.75" customHeight="1" x14ac:dyDescent="0.2">
      <c r="A36" s="37" t="s">
        <v>91</v>
      </c>
      <c r="B36" s="27">
        <v>49.286999999999999</v>
      </c>
      <c r="C36" s="27">
        <v>0.54700000000000004</v>
      </c>
      <c r="D36" s="27">
        <v>48.686</v>
      </c>
      <c r="E36" s="27">
        <v>5.3999999999999999E-2</v>
      </c>
      <c r="F36" s="27">
        <v>0.35899999999999999</v>
      </c>
      <c r="G36" s="94"/>
    </row>
    <row r="37" spans="1:7" ht="12.75" customHeight="1" x14ac:dyDescent="0.2">
      <c r="A37" s="37" t="s">
        <v>92</v>
      </c>
      <c r="B37" s="27">
        <v>16.728000000000002</v>
      </c>
      <c r="C37" s="27">
        <v>3.4319999999999999</v>
      </c>
      <c r="D37" s="27">
        <v>12.656000000000001</v>
      </c>
      <c r="E37" s="27">
        <v>0.64</v>
      </c>
      <c r="F37" s="27">
        <v>0.76600000000000001</v>
      </c>
    </row>
    <row r="38" spans="1:7" ht="12.75" customHeight="1" x14ac:dyDescent="0.2">
      <c r="A38" s="37" t="s">
        <v>93</v>
      </c>
      <c r="B38" s="27">
        <v>42.582999999999998</v>
      </c>
      <c r="C38" s="27">
        <v>33.765000000000001</v>
      </c>
      <c r="D38" s="27">
        <v>8.8179999999999996</v>
      </c>
      <c r="E38" s="27">
        <v>0</v>
      </c>
      <c r="F38" s="27">
        <v>0.879</v>
      </c>
      <c r="G38" s="94"/>
    </row>
    <row r="39" spans="1:7" ht="12.75" customHeight="1" x14ac:dyDescent="0.2">
      <c r="A39" s="47" t="s">
        <v>27</v>
      </c>
      <c r="B39" s="27">
        <v>108.598</v>
      </c>
      <c r="C39" s="27">
        <v>37.744</v>
      </c>
      <c r="D39" s="27">
        <v>70.16</v>
      </c>
      <c r="E39" s="27">
        <v>0.69399999999999995</v>
      </c>
      <c r="F39" s="27">
        <v>2.004</v>
      </c>
    </row>
    <row r="40" spans="1:7" s="73" customFormat="1" ht="20.100000000000001" customHeight="1" x14ac:dyDescent="0.2">
      <c r="A40" s="40" t="s">
        <v>12</v>
      </c>
      <c r="B40" s="28">
        <v>1364.473</v>
      </c>
      <c r="C40" s="28">
        <v>1220.9880000000001</v>
      </c>
      <c r="D40" s="28">
        <v>140.828</v>
      </c>
      <c r="E40" s="28">
        <v>2.657</v>
      </c>
      <c r="F40" s="28">
        <v>5.3520000000000003</v>
      </c>
    </row>
    <row r="41" spans="1:7" s="73" customFormat="1" ht="45" customHeight="1" x14ac:dyDescent="0.2">
      <c r="A41" s="48" t="s">
        <v>13</v>
      </c>
      <c r="B41" s="28">
        <v>6367.6030000000001</v>
      </c>
      <c r="C41" s="28">
        <v>5434.3850000000002</v>
      </c>
      <c r="D41" s="28">
        <v>785.68499999999995</v>
      </c>
      <c r="E41" s="28">
        <v>147.53299999999999</v>
      </c>
      <c r="F41" s="28">
        <v>19.138999999999999</v>
      </c>
    </row>
    <row r="42" spans="1:7" ht="84.95" customHeight="1" x14ac:dyDescent="0.2">
      <c r="A42" s="63" t="s">
        <v>120</v>
      </c>
      <c r="B42" s="97"/>
      <c r="C42" s="97"/>
      <c r="D42" s="97"/>
      <c r="E42" s="97"/>
      <c r="F42" s="97"/>
    </row>
    <row r="43" spans="1:7" ht="15.75" customHeight="1" x14ac:dyDescent="0.2">
      <c r="A43" s="50"/>
      <c r="B43"/>
      <c r="C43"/>
      <c r="D43"/>
      <c r="E43"/>
      <c r="F43"/>
    </row>
    <row r="44" spans="1:7" x14ac:dyDescent="0.2">
      <c r="A44" s="51"/>
      <c r="B44"/>
      <c r="C44"/>
      <c r="D44"/>
      <c r="E44"/>
      <c r="F44"/>
    </row>
    <row r="45" spans="1:7" x14ac:dyDescent="0.2">
      <c r="A45" s="51"/>
      <c r="B45"/>
      <c r="C45"/>
      <c r="D45"/>
      <c r="E45"/>
      <c r="F45"/>
    </row>
    <row r="46" spans="1:7" x14ac:dyDescent="0.2">
      <c r="A46" s="51"/>
      <c r="B46"/>
      <c r="C46"/>
      <c r="D46"/>
      <c r="E46"/>
      <c r="F46"/>
    </row>
    <row r="47" spans="1:7" x14ac:dyDescent="0.2">
      <c r="A47" s="12"/>
      <c r="B47"/>
      <c r="C47"/>
      <c r="D47"/>
      <c r="E47"/>
      <c r="F47"/>
    </row>
    <row r="48" spans="1:7" x14ac:dyDescent="0.2">
      <c r="A48" s="12"/>
      <c r="B48"/>
      <c r="C48"/>
      <c r="D48"/>
      <c r="E48"/>
      <c r="F48"/>
    </row>
    <row r="49" spans="1:6" x14ac:dyDescent="0.2">
      <c r="A49" s="12"/>
      <c r="B49"/>
      <c r="C49"/>
      <c r="D49"/>
      <c r="E49"/>
      <c r="F49"/>
    </row>
    <row r="50" spans="1:6" x14ac:dyDescent="0.2">
      <c r="B50"/>
      <c r="C50"/>
      <c r="D50"/>
      <c r="E50"/>
      <c r="F50"/>
    </row>
    <row r="51" spans="1:6" x14ac:dyDescent="0.2">
      <c r="B51"/>
      <c r="C51"/>
      <c r="D51"/>
      <c r="E51"/>
      <c r="F51"/>
    </row>
    <row r="52" spans="1:6" x14ac:dyDescent="0.2">
      <c r="B52"/>
      <c r="C52"/>
      <c r="D52"/>
      <c r="E52"/>
      <c r="F52"/>
    </row>
    <row r="53" spans="1:6" x14ac:dyDescent="0.2">
      <c r="B53"/>
      <c r="C53"/>
      <c r="D53"/>
      <c r="E53"/>
      <c r="F53"/>
    </row>
    <row r="54" spans="1:6" x14ac:dyDescent="0.2">
      <c r="B54"/>
      <c r="C54"/>
      <c r="D54"/>
      <c r="E54"/>
      <c r="F54"/>
    </row>
    <row r="55" spans="1:6" x14ac:dyDescent="0.2">
      <c r="B55"/>
      <c r="C55"/>
      <c r="D55"/>
      <c r="E55"/>
      <c r="F55"/>
    </row>
    <row r="56" spans="1:6" x14ac:dyDescent="0.2">
      <c r="B56"/>
      <c r="C56"/>
      <c r="D56"/>
      <c r="E56"/>
      <c r="F56"/>
    </row>
    <row r="57" spans="1:6" x14ac:dyDescent="0.2">
      <c r="B57"/>
      <c r="C57"/>
      <c r="D57"/>
      <c r="E57"/>
      <c r="F57"/>
    </row>
    <row r="58" spans="1:6" x14ac:dyDescent="0.2">
      <c r="B58"/>
      <c r="C58"/>
      <c r="D58"/>
      <c r="E58"/>
      <c r="F58"/>
    </row>
    <row r="59" spans="1:6" x14ac:dyDescent="0.2">
      <c r="B59"/>
      <c r="C59"/>
      <c r="D59"/>
      <c r="E59"/>
      <c r="F59"/>
    </row>
    <row r="60" spans="1:6" x14ac:dyDescent="0.2">
      <c r="B60"/>
      <c r="C60"/>
      <c r="D60"/>
      <c r="E60"/>
      <c r="F60"/>
    </row>
    <row r="61" spans="1:6" x14ac:dyDescent="0.2">
      <c r="B61"/>
      <c r="C61"/>
      <c r="D61"/>
      <c r="E61"/>
      <c r="F61"/>
    </row>
    <row r="62" spans="1:6" x14ac:dyDescent="0.2">
      <c r="B62"/>
      <c r="C62"/>
      <c r="D62"/>
      <c r="E62"/>
      <c r="F62"/>
    </row>
  </sheetData>
  <customSheetViews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Normal="100" workbookViewId="0">
      <selection activeCell="G46" sqref="G46"/>
    </sheetView>
  </sheetViews>
  <sheetFormatPr baseColWidth="10" defaultColWidth="12.5703125" defaultRowHeight="11.25" x14ac:dyDescent="0.2"/>
  <cols>
    <col min="1" max="1" width="5.5703125" style="199" customWidth="1"/>
    <col min="2" max="2" width="5" style="199" customWidth="1"/>
    <col min="3" max="3" width="9.28515625" style="199" customWidth="1"/>
    <col min="4" max="4" width="8.28515625" style="199" customWidth="1"/>
    <col min="5" max="6" width="10.42578125" style="199" customWidth="1"/>
    <col min="7" max="9" width="10.7109375" style="199" customWidth="1"/>
    <col min="10" max="10" width="11" style="199" customWidth="1"/>
    <col min="11" max="16384" width="12.5703125" style="199"/>
  </cols>
  <sheetData>
    <row r="1" spans="1:12" ht="16.5" customHeight="1" x14ac:dyDescent="0.2">
      <c r="A1" s="30" t="s">
        <v>188</v>
      </c>
      <c r="I1" s="200"/>
    </row>
    <row r="2" spans="1:12" ht="14.85" customHeight="1" x14ac:dyDescent="0.2">
      <c r="A2" s="31" t="s">
        <v>189</v>
      </c>
      <c r="B2" s="2"/>
      <c r="C2" s="4"/>
      <c r="D2" s="5"/>
      <c r="E2" s="5"/>
      <c r="F2" s="5"/>
      <c r="G2" s="5"/>
      <c r="H2" s="5"/>
      <c r="I2" s="5"/>
      <c r="J2" s="5"/>
    </row>
    <row r="3" spans="1:12" ht="15" customHeight="1" x14ac:dyDescent="0.2">
      <c r="A3" s="341" t="s">
        <v>0</v>
      </c>
      <c r="B3" s="344" t="s">
        <v>128</v>
      </c>
      <c r="C3" s="347" t="s">
        <v>7</v>
      </c>
      <c r="D3" s="348"/>
      <c r="E3" s="218" t="s">
        <v>6</v>
      </c>
      <c r="F3" s="219"/>
      <c r="G3" s="219"/>
      <c r="H3" s="219"/>
      <c r="I3" s="221"/>
      <c r="J3" s="222"/>
    </row>
    <row r="4" spans="1:12" ht="30" customHeight="1" x14ac:dyDescent="0.2">
      <c r="A4" s="342"/>
      <c r="B4" s="345"/>
      <c r="C4" s="349"/>
      <c r="D4" s="350"/>
      <c r="E4" s="218" t="s">
        <v>35</v>
      </c>
      <c r="F4" s="219"/>
      <c r="G4" s="218" t="s">
        <v>186</v>
      </c>
      <c r="H4" s="218"/>
      <c r="I4" s="220" t="s">
        <v>187</v>
      </c>
      <c r="J4" s="220"/>
    </row>
    <row r="5" spans="1:12" ht="15" customHeight="1" x14ac:dyDescent="0.2">
      <c r="A5" s="343"/>
      <c r="B5" s="346"/>
      <c r="C5" s="201" t="s">
        <v>28</v>
      </c>
      <c r="D5" s="202" t="s">
        <v>191</v>
      </c>
      <c r="E5" s="206" t="s">
        <v>28</v>
      </c>
      <c r="F5" s="202" t="s">
        <v>191</v>
      </c>
      <c r="G5" s="212" t="s">
        <v>28</v>
      </c>
      <c r="H5" s="202" t="s">
        <v>191</v>
      </c>
      <c r="I5" s="213" t="s">
        <v>28</v>
      </c>
      <c r="J5" s="211" t="s">
        <v>191</v>
      </c>
    </row>
    <row r="6" spans="1:12" s="203" customFormat="1" ht="16.5" customHeight="1" x14ac:dyDescent="0.2">
      <c r="A6" s="125">
        <v>1990</v>
      </c>
      <c r="B6" s="133" t="s">
        <v>126</v>
      </c>
      <c r="C6" s="144">
        <v>3424.1120000000001</v>
      </c>
      <c r="D6" s="144">
        <v>352.12100719767744</v>
      </c>
      <c r="E6" s="144">
        <v>2618.5439999999999</v>
      </c>
      <c r="F6" s="144">
        <v>269.27984559834346</v>
      </c>
      <c r="G6" s="144">
        <v>17.259</v>
      </c>
      <c r="H6" s="144">
        <v>1.7748416124311104</v>
      </c>
      <c r="I6" s="144">
        <v>788.30899999999997</v>
      </c>
      <c r="J6" s="144">
        <v>81.066319986902855</v>
      </c>
      <c r="L6" s="204"/>
    </row>
    <row r="7" spans="1:12" s="203" customFormat="1" ht="12.95" customHeight="1" x14ac:dyDescent="0.2">
      <c r="A7" s="125">
        <v>1991</v>
      </c>
      <c r="B7" s="132" t="s">
        <v>126</v>
      </c>
      <c r="C7" s="144">
        <v>3349.2829999999994</v>
      </c>
      <c r="D7" s="144">
        <v>338.72619976967752</v>
      </c>
      <c r="E7" s="144">
        <v>2386.7739999999999</v>
      </c>
      <c r="F7" s="144">
        <v>241.38386834706782</v>
      </c>
      <c r="G7" s="144">
        <v>27.391999999999999</v>
      </c>
      <c r="H7" s="144">
        <v>2.7702609973809342</v>
      </c>
      <c r="I7" s="144">
        <v>935.11699999999996</v>
      </c>
      <c r="J7" s="144">
        <v>94.572070425228787</v>
      </c>
      <c r="L7" s="204"/>
    </row>
    <row r="8" spans="1:12" s="203" customFormat="1" ht="12.95" customHeight="1" x14ac:dyDescent="0.2">
      <c r="A8" s="125">
        <v>1992</v>
      </c>
      <c r="B8" s="132" t="s">
        <v>126</v>
      </c>
      <c r="C8" s="144">
        <v>3399.3949999999995</v>
      </c>
      <c r="D8" s="144">
        <v>337.40149844837163</v>
      </c>
      <c r="E8" s="144">
        <v>2278.7139999999999</v>
      </c>
      <c r="F8" s="144">
        <v>226.17010324933784</v>
      </c>
      <c r="G8" s="144">
        <v>57.265000000000001</v>
      </c>
      <c r="H8" s="144">
        <v>5.6837457278856984</v>
      </c>
      <c r="I8" s="144">
        <v>1063.4159999999999</v>
      </c>
      <c r="J8" s="144">
        <v>105.54764947114813</v>
      </c>
      <c r="L8" s="204"/>
    </row>
    <row r="9" spans="1:12" s="203" customFormat="1" ht="12.95" customHeight="1" x14ac:dyDescent="0.2">
      <c r="A9" s="125">
        <v>1993</v>
      </c>
      <c r="B9" s="132" t="s">
        <v>126</v>
      </c>
      <c r="C9" s="144">
        <v>3449.7690000000002</v>
      </c>
      <c r="D9" s="144">
        <v>338.18433240981591</v>
      </c>
      <c r="E9" s="144">
        <v>2042.5540000000001</v>
      </c>
      <c r="F9" s="144">
        <v>200.23362749824673</v>
      </c>
      <c r="G9" s="144">
        <v>127.244</v>
      </c>
      <c r="H9" s="144">
        <v>12.473857580943713</v>
      </c>
      <c r="I9" s="144">
        <v>1279.971</v>
      </c>
      <c r="J9" s="144">
        <v>125.47684733062547</v>
      </c>
      <c r="L9" s="204"/>
    </row>
    <row r="10" spans="1:12" s="203" customFormat="1" ht="12.95" customHeight="1" x14ac:dyDescent="0.2">
      <c r="A10" s="125">
        <v>1994</v>
      </c>
      <c r="B10" s="132" t="s">
        <v>126</v>
      </c>
      <c r="C10" s="144">
        <v>3466.0829999999996</v>
      </c>
      <c r="D10" s="144">
        <v>338.23644073709573</v>
      </c>
      <c r="E10" s="144">
        <v>1943.2149999999999</v>
      </c>
      <c r="F10" s="144">
        <v>189.62792442850778</v>
      </c>
      <c r="G10" s="144">
        <v>178.226</v>
      </c>
      <c r="H10" s="144">
        <v>17.392118967378916</v>
      </c>
      <c r="I10" s="144">
        <v>1344.6420000000001</v>
      </c>
      <c r="J10" s="144">
        <v>131.21639734120907</v>
      </c>
      <c r="L10" s="204"/>
    </row>
    <row r="11" spans="1:12" s="203" customFormat="1" ht="12.95" customHeight="1" x14ac:dyDescent="0.2">
      <c r="A11" s="125">
        <v>1995</v>
      </c>
      <c r="B11" s="132" t="s">
        <v>126</v>
      </c>
      <c r="C11" s="144">
        <v>3453.7950000000001</v>
      </c>
      <c r="D11" s="144">
        <v>335.46718277674921</v>
      </c>
      <c r="E11" s="144">
        <v>1780.596</v>
      </c>
      <c r="F11" s="144">
        <v>172.94932785053788</v>
      </c>
      <c r="G11" s="144">
        <v>267.79700000000003</v>
      </c>
      <c r="H11" s="144">
        <v>26.011128380828946</v>
      </c>
      <c r="I11" s="144">
        <v>1405.402</v>
      </c>
      <c r="J11" s="144">
        <v>136.50672654538238</v>
      </c>
      <c r="L11" s="204"/>
    </row>
    <row r="12" spans="1:12" s="203" customFormat="1" ht="12.95" customHeight="1" x14ac:dyDescent="0.2">
      <c r="A12" s="125">
        <v>1996</v>
      </c>
      <c r="B12" s="132" t="s">
        <v>126</v>
      </c>
      <c r="C12" s="144">
        <v>3538.15</v>
      </c>
      <c r="D12" s="144">
        <v>342.04823294333949</v>
      </c>
      <c r="E12" s="144">
        <v>1726.759</v>
      </c>
      <c r="F12" s="144">
        <v>166.9332460944301</v>
      </c>
      <c r="G12" s="144">
        <v>348.65100000000001</v>
      </c>
      <c r="H12" s="144">
        <v>33.705597123900418</v>
      </c>
      <c r="I12" s="144">
        <v>1462.74</v>
      </c>
      <c r="J12" s="144">
        <v>141.40938972500894</v>
      </c>
      <c r="L12" s="204"/>
    </row>
    <row r="13" spans="1:12" s="203" customFormat="1" ht="12.95" customHeight="1" x14ac:dyDescent="0.2">
      <c r="A13" s="125">
        <v>1997</v>
      </c>
      <c r="B13" s="132" t="s">
        <v>126</v>
      </c>
      <c r="C13" s="144">
        <v>3593.47</v>
      </c>
      <c r="D13" s="144">
        <v>345.77159235810979</v>
      </c>
      <c r="E13" s="144">
        <v>1705.1690000000001</v>
      </c>
      <c r="F13" s="144">
        <v>164.07511412915252</v>
      </c>
      <c r="G13" s="144">
        <v>367.37799999999999</v>
      </c>
      <c r="H13" s="144">
        <v>35.349919731439982</v>
      </c>
      <c r="I13" s="144">
        <v>1520.923</v>
      </c>
      <c r="J13" s="144">
        <v>146.34655849751726</v>
      </c>
      <c r="L13" s="204"/>
    </row>
    <row r="14" spans="1:12" s="203" customFormat="1" ht="12.95" customHeight="1" x14ac:dyDescent="0.2">
      <c r="A14" s="125">
        <v>1998</v>
      </c>
      <c r="B14" s="132" t="s">
        <v>126</v>
      </c>
      <c r="C14" s="144">
        <v>3589.7470000000003</v>
      </c>
      <c r="D14" s="144">
        <v>344.89011209142177</v>
      </c>
      <c r="E14" s="144">
        <v>1605.174</v>
      </c>
      <c r="F14" s="144">
        <v>154.21940342487531</v>
      </c>
      <c r="G14" s="144">
        <v>395.86599999999999</v>
      </c>
      <c r="H14" s="144">
        <v>38.033395978374742</v>
      </c>
      <c r="I14" s="144">
        <v>1588.7070000000001</v>
      </c>
      <c r="J14" s="144">
        <v>152.63731268817173</v>
      </c>
      <c r="L14" s="204"/>
    </row>
    <row r="15" spans="1:12" s="203" customFormat="1" ht="12.95" customHeight="1" x14ac:dyDescent="0.2">
      <c r="A15" s="125">
        <v>1999</v>
      </c>
      <c r="B15" s="132" t="s">
        <v>126</v>
      </c>
      <c r="C15" s="144">
        <v>3711.152</v>
      </c>
      <c r="D15" s="144">
        <v>355.10031771134544</v>
      </c>
      <c r="E15" s="144">
        <v>1638.61</v>
      </c>
      <c r="F15" s="144">
        <v>156.78984089171979</v>
      </c>
      <c r="G15" s="144">
        <v>422.197</v>
      </c>
      <c r="H15" s="144">
        <v>40.397776441594658</v>
      </c>
      <c r="I15" s="144">
        <v>1650.345</v>
      </c>
      <c r="J15" s="144">
        <v>157.91270037803096</v>
      </c>
      <c r="L15" s="204"/>
    </row>
    <row r="16" spans="1:12" s="203" customFormat="1" ht="12.95" customHeight="1" x14ac:dyDescent="0.2">
      <c r="A16" s="125">
        <v>2000</v>
      </c>
      <c r="B16" s="132" t="s">
        <v>126</v>
      </c>
      <c r="C16" s="144">
        <v>3800.6</v>
      </c>
      <c r="D16" s="144">
        <v>362.04262302671481</v>
      </c>
      <c r="E16" s="144">
        <v>1677.8679999999999</v>
      </c>
      <c r="F16" s="144">
        <v>159.8325874368752</v>
      </c>
      <c r="G16" s="144">
        <v>433.80799999999999</v>
      </c>
      <c r="H16" s="144">
        <v>41.324260961420066</v>
      </c>
      <c r="I16" s="144">
        <v>1688.924</v>
      </c>
      <c r="J16" s="144">
        <v>160.88577462841951</v>
      </c>
      <c r="L16" s="204"/>
    </row>
    <row r="17" spans="1:12" s="203" customFormat="1" ht="12.95" customHeight="1" x14ac:dyDescent="0.2">
      <c r="A17" s="125">
        <v>2001</v>
      </c>
      <c r="B17" s="132" t="s">
        <v>126</v>
      </c>
      <c r="C17" s="144">
        <v>3737.0389999999998</v>
      </c>
      <c r="D17" s="144">
        <v>353.867737797443</v>
      </c>
      <c r="E17" s="144">
        <v>1633.2370000000001</v>
      </c>
      <c r="F17" s="144">
        <v>154.6544958393751</v>
      </c>
      <c r="G17" s="144">
        <v>421.51499999999999</v>
      </c>
      <c r="H17" s="144">
        <v>39.914102983054015</v>
      </c>
      <c r="I17" s="144">
        <v>1682.287</v>
      </c>
      <c r="J17" s="144">
        <v>159.2991389750139</v>
      </c>
      <c r="L17" s="204"/>
    </row>
    <row r="18" spans="1:12" s="203" customFormat="1" ht="12.95" customHeight="1" x14ac:dyDescent="0.2">
      <c r="A18" s="125">
        <v>2002</v>
      </c>
      <c r="B18" s="132" t="s">
        <v>126</v>
      </c>
      <c r="C18" s="144">
        <v>3758.36</v>
      </c>
      <c r="D18" s="144">
        <v>353.53275010093256</v>
      </c>
      <c r="E18" s="144">
        <v>1625.4169999999999</v>
      </c>
      <c r="F18" s="144">
        <v>152.89598177684081</v>
      </c>
      <c r="G18" s="144">
        <v>437.19099999999997</v>
      </c>
      <c r="H18" s="144">
        <v>41.124675802577919</v>
      </c>
      <c r="I18" s="144">
        <v>1695.752</v>
      </c>
      <c r="J18" s="144">
        <v>159.51209252151375</v>
      </c>
      <c r="L18" s="204"/>
    </row>
    <row r="19" spans="1:12" s="203" customFormat="1" ht="12.95" customHeight="1" x14ac:dyDescent="0.2">
      <c r="A19" s="125">
        <v>2003</v>
      </c>
      <c r="B19" s="132" t="s">
        <v>126</v>
      </c>
      <c r="C19" s="144">
        <v>3640.5309999999999</v>
      </c>
      <c r="D19" s="144">
        <v>340.86877398958853</v>
      </c>
      <c r="E19" s="144">
        <v>1575.3969999999999</v>
      </c>
      <c r="F19" s="144">
        <v>147.50695542405097</v>
      </c>
      <c r="G19" s="144">
        <v>421.82499999999999</v>
      </c>
      <c r="H19" s="144">
        <v>39.49615333262048</v>
      </c>
      <c r="I19" s="144">
        <v>1643.309</v>
      </c>
      <c r="J19" s="144">
        <v>153.86566523291705</v>
      </c>
      <c r="L19" s="204"/>
    </row>
    <row r="20" spans="1:12" s="203" customFormat="1" ht="12.95" customHeight="1" x14ac:dyDescent="0.2">
      <c r="A20" s="125">
        <v>2004</v>
      </c>
      <c r="B20" s="132" t="s">
        <v>126</v>
      </c>
      <c r="C20" s="144">
        <v>3688.598</v>
      </c>
      <c r="D20" s="144">
        <v>344.50968332756599</v>
      </c>
      <c r="E20" s="144">
        <v>1605.6469999999999</v>
      </c>
      <c r="F20" s="144">
        <v>149.96509229410643</v>
      </c>
      <c r="G20" s="144">
        <v>434.70299999999997</v>
      </c>
      <c r="H20" s="144">
        <v>40.60062735802137</v>
      </c>
      <c r="I20" s="144">
        <v>1648.248</v>
      </c>
      <c r="J20" s="144">
        <v>153.9439636754382</v>
      </c>
      <c r="L20" s="204"/>
    </row>
    <row r="21" spans="1:12" s="203" customFormat="1" ht="12.95" customHeight="1" x14ac:dyDescent="0.2">
      <c r="A21" s="125">
        <v>2005</v>
      </c>
      <c r="B21" s="132" t="s">
        <v>126</v>
      </c>
      <c r="C21" s="144">
        <v>3709.1050000000005</v>
      </c>
      <c r="D21" s="144">
        <v>345.63700382482324</v>
      </c>
      <c r="E21" s="144">
        <v>1568.3330000000001</v>
      </c>
      <c r="F21" s="144">
        <v>146.14682494013962</v>
      </c>
      <c r="G21" s="144">
        <v>435.68900000000002</v>
      </c>
      <c r="H21" s="144">
        <v>40.600155713961556</v>
      </c>
      <c r="I21" s="144">
        <v>1705.0830000000001</v>
      </c>
      <c r="J21" s="144">
        <v>158.89002317072206</v>
      </c>
      <c r="L21" s="204"/>
    </row>
    <row r="22" spans="1:12" s="203" customFormat="1" ht="12.95" customHeight="1" x14ac:dyDescent="0.2">
      <c r="A22" s="125">
        <v>2006</v>
      </c>
      <c r="B22" s="132" t="s">
        <v>126</v>
      </c>
      <c r="C22" s="144">
        <v>3771.0029999999997</v>
      </c>
      <c r="D22" s="144">
        <v>351.1065807339192</v>
      </c>
      <c r="E22" s="144">
        <v>1584.002</v>
      </c>
      <c r="F22" s="144">
        <v>147.4815920580518</v>
      </c>
      <c r="G22" s="144">
        <v>433.69299999999998</v>
      </c>
      <c r="H22" s="144">
        <v>40.379831657051355</v>
      </c>
      <c r="I22" s="144">
        <v>1753.308</v>
      </c>
      <c r="J22" s="144">
        <v>163.24515701881609</v>
      </c>
      <c r="L22" s="204"/>
    </row>
    <row r="23" spans="1:12" s="203" customFormat="1" ht="12.95" customHeight="1" x14ac:dyDescent="0.2">
      <c r="A23" s="125">
        <v>2007</v>
      </c>
      <c r="B23" s="132" t="s">
        <v>126</v>
      </c>
      <c r="C23" s="144">
        <v>3751.5140000000001</v>
      </c>
      <c r="D23" s="144">
        <v>349.05990511821426</v>
      </c>
      <c r="E23" s="144">
        <v>1540.528</v>
      </c>
      <c r="F23" s="144">
        <v>143.33854478803821</v>
      </c>
      <c r="G23" s="144">
        <v>443.005</v>
      </c>
      <c r="H23" s="144">
        <v>41.219433878400693</v>
      </c>
      <c r="I23" s="144">
        <v>1767.9809999999998</v>
      </c>
      <c r="J23" s="144">
        <v>164.50192645177532</v>
      </c>
      <c r="L23" s="204"/>
    </row>
    <row r="24" spans="1:12" s="203" customFormat="1" ht="12.95" customHeight="1" x14ac:dyDescent="0.2">
      <c r="A24" s="125">
        <v>2008</v>
      </c>
      <c r="B24" s="132" t="s">
        <v>126</v>
      </c>
      <c r="C24" s="144">
        <v>3727.8620000000001</v>
      </c>
      <c r="D24" s="144">
        <v>346.64271817377988</v>
      </c>
      <c r="E24" s="144">
        <v>1536.7260000000001</v>
      </c>
      <c r="F24" s="144">
        <v>142.89554648973595</v>
      </c>
      <c r="G24" s="144">
        <v>437.08699999999999</v>
      </c>
      <c r="H24" s="144">
        <v>40.643410555010597</v>
      </c>
      <c r="I24" s="144">
        <v>1754.049</v>
      </c>
      <c r="J24" s="144">
        <v>163.10376112903333</v>
      </c>
      <c r="L24" s="204"/>
    </row>
    <row r="25" spans="1:12" s="203" customFormat="1" ht="12.95" customHeight="1" x14ac:dyDescent="0.2">
      <c r="A25" s="125">
        <v>2009</v>
      </c>
      <c r="B25" s="132" t="s">
        <v>126</v>
      </c>
      <c r="C25" s="144">
        <v>3769.8729999999996</v>
      </c>
      <c r="D25" s="144">
        <v>350.75421675200886</v>
      </c>
      <c r="E25" s="144">
        <v>1566.5730000000001</v>
      </c>
      <c r="F25" s="144">
        <v>145.75612642649892</v>
      </c>
      <c r="G25" s="144">
        <v>448.53699999999998</v>
      </c>
      <c r="H25" s="144">
        <v>41.732505078896772</v>
      </c>
      <c r="I25" s="144">
        <v>1754.7629999999999</v>
      </c>
      <c r="J25" s="144">
        <v>163.26558524661317</v>
      </c>
      <c r="L25" s="204"/>
    </row>
    <row r="26" spans="1:12" s="203" customFormat="1" ht="12.95" customHeight="1" x14ac:dyDescent="0.2">
      <c r="A26" s="125">
        <v>2010</v>
      </c>
      <c r="B26" s="132" t="s">
        <v>126</v>
      </c>
      <c r="C26" s="144">
        <v>3749.3879999999999</v>
      </c>
      <c r="D26" s="144">
        <v>348.78274488266152</v>
      </c>
      <c r="E26" s="144">
        <v>1556.6949999999999</v>
      </c>
      <c r="F26" s="144">
        <v>144.80986098134275</v>
      </c>
      <c r="G26" s="144">
        <v>439.57100000000003</v>
      </c>
      <c r="H26" s="144">
        <v>40.890614668531612</v>
      </c>
      <c r="I26" s="144">
        <v>1753.1220000000001</v>
      </c>
      <c r="J26" s="144">
        <v>163.08226923278713</v>
      </c>
      <c r="L26" s="204"/>
    </row>
    <row r="27" spans="1:12" s="203" customFormat="1" ht="12.95" customHeight="1" x14ac:dyDescent="0.2">
      <c r="A27" s="125">
        <v>2011</v>
      </c>
      <c r="B27" s="132" t="s">
        <v>126</v>
      </c>
      <c r="C27" s="144">
        <v>3781.3609999999999</v>
      </c>
      <c r="D27" s="144">
        <v>351.14616314953514</v>
      </c>
      <c r="E27" s="144">
        <v>1555.019</v>
      </c>
      <c r="F27" s="144">
        <v>144.40275749250787</v>
      </c>
      <c r="G27" s="144">
        <v>447.07799999999997</v>
      </c>
      <c r="H27" s="144">
        <v>41.516724885184956</v>
      </c>
      <c r="I27" s="144">
        <v>1779.2640000000001</v>
      </c>
      <c r="J27" s="144">
        <v>165.22668077184235</v>
      </c>
      <c r="L27" s="204"/>
    </row>
    <row r="28" spans="1:12" s="203" customFormat="1" ht="12.95" customHeight="1" x14ac:dyDescent="0.2">
      <c r="A28" s="125">
        <v>2011</v>
      </c>
      <c r="B28" s="132" t="s">
        <v>127</v>
      </c>
      <c r="C28" s="144">
        <v>3781.3609999999999</v>
      </c>
      <c r="D28" s="144">
        <v>360.36725551211106</v>
      </c>
      <c r="E28" s="144">
        <v>1555.019</v>
      </c>
      <c r="F28" s="144">
        <v>148.19477148550149</v>
      </c>
      <c r="G28" s="144">
        <v>447.07799999999997</v>
      </c>
      <c r="H28" s="144">
        <v>42.606953385260908</v>
      </c>
      <c r="I28" s="144">
        <v>1779.2640000000001</v>
      </c>
      <c r="J28" s="144">
        <v>169.56553064134863</v>
      </c>
      <c r="L28" s="204"/>
    </row>
    <row r="29" spans="1:12" s="138" customFormat="1" ht="12.95" customHeight="1" x14ac:dyDescent="0.2">
      <c r="A29" s="165">
        <v>2012</v>
      </c>
      <c r="B29" s="139" t="s">
        <v>127</v>
      </c>
      <c r="C29" s="145">
        <v>3776.6750000000002</v>
      </c>
      <c r="D29" s="145">
        <v>358.27843827247688</v>
      </c>
      <c r="E29" s="145">
        <v>1533.181</v>
      </c>
      <c r="F29" s="145">
        <v>145.44690614602379</v>
      </c>
      <c r="G29" s="145">
        <v>467.31700000000001</v>
      </c>
      <c r="H29" s="145">
        <v>44.332542497879508</v>
      </c>
      <c r="I29" s="145">
        <v>1776.1769999999999</v>
      </c>
      <c r="J29" s="145">
        <v>168.49898962857358</v>
      </c>
      <c r="L29" s="204"/>
    </row>
    <row r="30" spans="1:12" s="205" customFormat="1" ht="12.95" customHeight="1" x14ac:dyDescent="0.2">
      <c r="A30" s="125">
        <v>2013</v>
      </c>
      <c r="B30" s="132" t="s">
        <v>127</v>
      </c>
      <c r="C30" s="144">
        <v>3786.4839999999999</v>
      </c>
      <c r="D30" s="144">
        <v>357.289255299986</v>
      </c>
      <c r="E30" s="144">
        <v>1525.2809999999999</v>
      </c>
      <c r="F30" s="144">
        <v>143.92415565818263</v>
      </c>
      <c r="G30" s="144">
        <v>473.07900000000001</v>
      </c>
      <c r="H30" s="144">
        <v>44.639312778837066</v>
      </c>
      <c r="I30" s="144">
        <v>1788.124</v>
      </c>
      <c r="J30" s="144">
        <v>168.72578686296632</v>
      </c>
      <c r="L30" s="204"/>
    </row>
    <row r="31" spans="1:12" s="205" customFormat="1" ht="12.95" customHeight="1" x14ac:dyDescent="0.2">
      <c r="A31" s="125">
        <v>2014</v>
      </c>
      <c r="B31" s="132" t="s">
        <v>127</v>
      </c>
      <c r="C31" s="144">
        <v>3796.3890000000001</v>
      </c>
      <c r="D31" s="144">
        <v>355.71706937158842</v>
      </c>
      <c r="E31" s="144">
        <v>1526.85</v>
      </c>
      <c r="F31" s="144">
        <v>143.06400302234829</v>
      </c>
      <c r="G31" s="144">
        <v>487.68299999999999</v>
      </c>
      <c r="H31" s="144">
        <v>45.695308763760607</v>
      </c>
      <c r="I31" s="144">
        <v>1781.856</v>
      </c>
      <c r="J31" s="144">
        <v>166.95775758547953</v>
      </c>
      <c r="L31" s="204"/>
    </row>
    <row r="32" spans="1:12" s="205" customFormat="1" ht="12.95" customHeight="1" x14ac:dyDescent="0.2">
      <c r="A32" s="125">
        <v>2015</v>
      </c>
      <c r="B32" s="132" t="s">
        <v>127</v>
      </c>
      <c r="C32" s="144">
        <v>3807.672</v>
      </c>
      <c r="D32" s="144">
        <v>353.29780132969438</v>
      </c>
      <c r="E32" s="144">
        <v>1534.8330000000001</v>
      </c>
      <c r="F32" s="144">
        <v>142.41067095807065</v>
      </c>
      <c r="G32" s="144">
        <v>482.26100000000002</v>
      </c>
      <c r="H32" s="144">
        <v>44.746961126656849</v>
      </c>
      <c r="I32" s="144">
        <v>1790.578</v>
      </c>
      <c r="J32" s="144">
        <v>166.14016924496687</v>
      </c>
      <c r="L32" s="204"/>
    </row>
    <row r="33" spans="1:12" s="205" customFormat="1" ht="12.95" customHeight="1" x14ac:dyDescent="0.2">
      <c r="A33" s="125">
        <v>2016</v>
      </c>
      <c r="B33" s="132" t="s">
        <v>127</v>
      </c>
      <c r="C33" s="144">
        <v>3867.5749999999998</v>
      </c>
      <c r="D33" s="144">
        <v>355.4881246749656</v>
      </c>
      <c r="E33" s="144">
        <v>1529.2280000000001</v>
      </c>
      <c r="F33" s="144">
        <v>140.5589791847471</v>
      </c>
      <c r="G33" s="144">
        <v>535.57100000000003</v>
      </c>
      <c r="H33" s="144">
        <v>49.227004109886948</v>
      </c>
      <c r="I33" s="144">
        <v>1802.7760000000001</v>
      </c>
      <c r="J33" s="144">
        <v>165.70214138033154</v>
      </c>
      <c r="L33" s="204"/>
    </row>
    <row r="34" spans="1:12" s="203" customFormat="1" ht="22.5" customHeight="1" x14ac:dyDescent="0.2">
      <c r="A34" s="351" t="s">
        <v>190</v>
      </c>
      <c r="B34" s="351"/>
      <c r="C34" s="351"/>
      <c r="D34" s="351"/>
      <c r="E34" s="351"/>
      <c r="F34" s="351"/>
      <c r="G34" s="351"/>
      <c r="H34" s="351"/>
      <c r="I34" s="351"/>
      <c r="J34" s="351"/>
    </row>
  </sheetData>
  <mergeCells count="4">
    <mergeCell ref="A3:A5"/>
    <mergeCell ref="B3:B5"/>
    <mergeCell ref="C3:D4"/>
    <mergeCell ref="A34:J34"/>
  </mergeCells>
  <conditionalFormatting sqref="C6:J3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18"/>
  <sheetViews>
    <sheetView topLeftCell="A4" zoomScaleNormal="100" workbookViewId="0"/>
  </sheetViews>
  <sheetFormatPr baseColWidth="10" defaultColWidth="16.5703125" defaultRowHeight="14.25" x14ac:dyDescent="0.2"/>
  <cols>
    <col min="1" max="1" width="18" style="22" customWidth="1"/>
    <col min="2" max="2" width="9.85546875" style="22" customWidth="1"/>
    <col min="3" max="3" width="9.7109375" style="22" customWidth="1"/>
    <col min="4" max="4" width="10.85546875" style="22" customWidth="1"/>
    <col min="5" max="5" width="9.85546875" style="22" customWidth="1"/>
    <col min="6" max="6" width="11.140625" style="22" customWidth="1"/>
    <col min="7" max="7" width="10.5703125" style="22" customWidth="1"/>
    <col min="8" max="8" width="12" style="22" customWidth="1"/>
    <col min="9" max="16384" width="16.5703125" style="22"/>
  </cols>
  <sheetData>
    <row r="1" spans="1:10" ht="16.5" customHeight="1" x14ac:dyDescent="0.2"/>
    <row r="2" spans="1:10" ht="14.85" customHeight="1" x14ac:dyDescent="0.2">
      <c r="A2" s="24" t="s">
        <v>195</v>
      </c>
      <c r="B2" s="23"/>
      <c r="C2" s="23"/>
      <c r="D2" s="23"/>
      <c r="E2" s="23"/>
      <c r="F2" s="23"/>
      <c r="G2" s="23"/>
      <c r="H2" s="23"/>
    </row>
    <row r="3" spans="1:10" x14ac:dyDescent="0.2">
      <c r="A3" s="352" t="s">
        <v>192</v>
      </c>
      <c r="B3" s="355" t="s">
        <v>34</v>
      </c>
      <c r="C3" s="356"/>
      <c r="D3" s="207" t="s">
        <v>94</v>
      </c>
      <c r="E3" s="82"/>
      <c r="F3" s="82"/>
      <c r="G3" s="82"/>
      <c r="H3" s="83"/>
    </row>
    <row r="4" spans="1:10" ht="45.75" customHeight="1" x14ac:dyDescent="0.2">
      <c r="A4" s="353"/>
      <c r="B4" s="357"/>
      <c r="C4" s="358"/>
      <c r="D4" s="208" t="s">
        <v>95</v>
      </c>
      <c r="E4" s="171" t="s">
        <v>97</v>
      </c>
      <c r="F4" s="171" t="s">
        <v>98</v>
      </c>
      <c r="G4" s="170" t="s">
        <v>96</v>
      </c>
      <c r="H4" s="170" t="s">
        <v>197</v>
      </c>
    </row>
    <row r="5" spans="1:10" x14ac:dyDescent="0.2">
      <c r="A5" s="354"/>
      <c r="B5" s="32" t="s">
        <v>28</v>
      </c>
      <c r="C5" s="33" t="s">
        <v>8</v>
      </c>
      <c r="D5" s="361" t="s">
        <v>28</v>
      </c>
      <c r="E5" s="362"/>
      <c r="F5" s="362"/>
      <c r="G5" s="362"/>
      <c r="H5" s="362"/>
    </row>
    <row r="6" spans="1:10" ht="14.1" customHeight="1" x14ac:dyDescent="0.2">
      <c r="A6" s="209" t="s">
        <v>193</v>
      </c>
      <c r="B6" s="27">
        <v>858.61900000000003</v>
      </c>
      <c r="C6" s="27">
        <v>78.919958402951281</v>
      </c>
      <c r="D6" s="27">
        <v>714.68799999999999</v>
      </c>
      <c r="E6" s="72">
        <v>134.94</v>
      </c>
      <c r="F6" s="27">
        <v>8.9090000000000007</v>
      </c>
      <c r="G6" s="27">
        <v>8.2000000000000003E-2</v>
      </c>
      <c r="H6" s="27">
        <v>0</v>
      </c>
    </row>
    <row r="7" spans="1:10" ht="12.75" customHeight="1" x14ac:dyDescent="0.2">
      <c r="A7" s="210" t="s">
        <v>200</v>
      </c>
      <c r="B7" s="27">
        <v>277.75</v>
      </c>
      <c r="C7" s="27">
        <v>25.529388991414955</v>
      </c>
      <c r="D7" s="27">
        <v>252.87899999999999</v>
      </c>
      <c r="E7" s="72">
        <v>24.803999999999998</v>
      </c>
      <c r="F7" s="27">
        <v>6.7000000000000004E-2</v>
      </c>
      <c r="G7" s="27">
        <v>0</v>
      </c>
      <c r="H7" s="27">
        <v>0</v>
      </c>
    </row>
    <row r="8" spans="1:10" ht="12.75" customHeight="1" x14ac:dyDescent="0.2">
      <c r="A8" s="209" t="s">
        <v>33</v>
      </c>
      <c r="B8" s="27">
        <v>94.9</v>
      </c>
      <c r="C8" s="27">
        <v>8.7227327282998353</v>
      </c>
      <c r="D8" s="27">
        <v>63.043999999999997</v>
      </c>
      <c r="E8" s="72">
        <v>28.262999999999998</v>
      </c>
      <c r="F8" s="27">
        <v>0.78500000000000003</v>
      </c>
      <c r="G8" s="27">
        <v>2.5949999999999998</v>
      </c>
      <c r="H8" s="27">
        <v>0.21299999999999999</v>
      </c>
      <c r="J8" s="215"/>
    </row>
    <row r="9" spans="1:10" ht="12.75" customHeight="1" x14ac:dyDescent="0.2">
      <c r="A9" s="210" t="s">
        <v>103</v>
      </c>
      <c r="B9" s="27">
        <v>106.54</v>
      </c>
      <c r="C9" s="27">
        <v>9.7926232336466228</v>
      </c>
      <c r="D9" s="27">
        <v>18.952999999999999</v>
      </c>
      <c r="E9" s="72">
        <v>86.852999999999994</v>
      </c>
      <c r="F9" s="27">
        <v>0.32799999999999996</v>
      </c>
      <c r="G9" s="27">
        <v>0.40600000000000003</v>
      </c>
      <c r="H9" s="27">
        <v>0</v>
      </c>
      <c r="J9" s="215"/>
    </row>
    <row r="10" spans="1:10" s="167" customFormat="1" ht="12.75" customHeight="1" x14ac:dyDescent="0.2">
      <c r="A10" s="210" t="s">
        <v>196</v>
      </c>
      <c r="B10" s="102">
        <v>13.999000000000001</v>
      </c>
      <c r="C10" s="102">
        <v>1.2867179711640611</v>
      </c>
      <c r="D10" s="102">
        <v>0.80500000000000005</v>
      </c>
      <c r="E10" s="140">
        <v>13.167</v>
      </c>
      <c r="F10" s="102">
        <v>2.7E-2</v>
      </c>
      <c r="G10" s="102">
        <v>0</v>
      </c>
      <c r="H10" s="102">
        <v>0</v>
      </c>
      <c r="J10" s="215"/>
    </row>
    <row r="11" spans="1:10" s="167" customFormat="1" ht="12.75" customHeight="1" x14ac:dyDescent="0.2">
      <c r="A11" s="210" t="s">
        <v>194</v>
      </c>
      <c r="B11" s="102">
        <v>270.07900000000001</v>
      </c>
      <c r="C11" s="102">
        <v>24.824309088793374</v>
      </c>
      <c r="D11" s="102">
        <v>238.18100000000001</v>
      </c>
      <c r="E11" s="140">
        <v>1.204</v>
      </c>
      <c r="F11" s="102">
        <v>6.3890000000000002</v>
      </c>
      <c r="G11" s="102">
        <v>24.305</v>
      </c>
      <c r="H11" s="102">
        <v>0</v>
      </c>
      <c r="J11" s="215"/>
    </row>
    <row r="12" spans="1:10" s="167" customFormat="1" ht="12.75" customHeight="1" x14ac:dyDescent="0.2">
      <c r="A12" s="210" t="s">
        <v>37</v>
      </c>
      <c r="B12" s="102">
        <v>14.363</v>
      </c>
      <c r="C12" s="102">
        <v>1.3201750282041151</v>
      </c>
      <c r="D12" s="102">
        <v>14.363</v>
      </c>
      <c r="E12" s="140">
        <v>0</v>
      </c>
      <c r="F12" s="102">
        <v>0</v>
      </c>
      <c r="G12" s="102">
        <v>0</v>
      </c>
      <c r="H12" s="102">
        <v>0</v>
      </c>
      <c r="J12" s="215"/>
    </row>
    <row r="13" spans="1:10" s="167" customFormat="1" ht="12.75" customHeight="1" x14ac:dyDescent="0.2">
      <c r="A13" s="210" t="s">
        <v>198</v>
      </c>
      <c r="B13" s="102">
        <v>1.792</v>
      </c>
      <c r="C13" s="102">
        <v>0.16471166542795895</v>
      </c>
      <c r="D13" s="102">
        <v>1.115</v>
      </c>
      <c r="E13" s="140">
        <v>0.52300000000000002</v>
      </c>
      <c r="F13" s="102">
        <v>4.4999999999999998E-2</v>
      </c>
      <c r="G13" s="102">
        <v>0.109</v>
      </c>
      <c r="H13" s="102">
        <v>0</v>
      </c>
      <c r="J13" s="215"/>
    </row>
    <row r="14" spans="1:10" s="224" customFormat="1" ht="15" customHeight="1" x14ac:dyDescent="0.25">
      <c r="A14" s="223" t="s">
        <v>7</v>
      </c>
      <c r="B14" s="28">
        <f>SUM(B6:B13)</f>
        <v>1638.0420000000001</v>
      </c>
      <c r="C14" s="28">
        <f t="shared" ref="C14:H14" si="0">SUM(C6:C13)</f>
        <v>150.56061710990224</v>
      </c>
      <c r="D14" s="28">
        <f t="shared" si="0"/>
        <v>1304.0280000000002</v>
      </c>
      <c r="E14" s="28">
        <f t="shared" si="0"/>
        <v>289.75400000000002</v>
      </c>
      <c r="F14" s="28">
        <f t="shared" si="0"/>
        <v>16.55</v>
      </c>
      <c r="G14" s="28">
        <f t="shared" si="0"/>
        <v>27.497</v>
      </c>
      <c r="H14" s="28">
        <f t="shared" si="0"/>
        <v>0.21299999999999999</v>
      </c>
      <c r="J14" s="225"/>
    </row>
    <row r="15" spans="1:10" s="167" customFormat="1" ht="21" customHeight="1" x14ac:dyDescent="0.2">
      <c r="A15" s="226" t="s">
        <v>208</v>
      </c>
      <c r="B15" s="102">
        <v>328.49</v>
      </c>
      <c r="C15" s="102">
        <v>30.193155678811515</v>
      </c>
      <c r="D15" s="28" t="s">
        <v>207</v>
      </c>
      <c r="E15" s="28" t="s">
        <v>207</v>
      </c>
      <c r="F15" s="28" t="s">
        <v>207</v>
      </c>
      <c r="G15" s="28" t="s">
        <v>207</v>
      </c>
      <c r="H15" s="28" t="s">
        <v>207</v>
      </c>
      <c r="J15" s="215"/>
    </row>
    <row r="16" spans="1:10" ht="33" customHeight="1" x14ac:dyDescent="0.2">
      <c r="A16" s="359" t="s">
        <v>209</v>
      </c>
      <c r="B16" s="360"/>
      <c r="C16" s="360"/>
      <c r="D16" s="360"/>
      <c r="E16" s="360"/>
      <c r="F16" s="360"/>
      <c r="G16" s="360"/>
      <c r="H16" s="360"/>
      <c r="J16" s="215"/>
    </row>
    <row r="17" spans="2:10" x14ac:dyDescent="0.2">
      <c r="B17" s="100"/>
      <c r="C17" s="100"/>
      <c r="D17" s="100"/>
      <c r="E17" s="100"/>
      <c r="F17" s="100"/>
      <c r="G17" s="100"/>
      <c r="H17" s="100"/>
      <c r="J17" s="215"/>
    </row>
    <row r="18" spans="2:10" x14ac:dyDescent="0.2">
      <c r="J18" s="215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B3:C4"/>
    <mergeCell ref="A16:H16"/>
    <mergeCell ref="D5:H5"/>
  </mergeCells>
  <phoneticPr fontId="8" type="noConversion"/>
  <conditionalFormatting sqref="E7:E12 B6:D12 F6:H12 B14:H15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E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3:H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60"/>
  <sheetViews>
    <sheetView zoomScaleNormal="100" workbookViewId="0"/>
  </sheetViews>
  <sheetFormatPr baseColWidth="10" defaultColWidth="11.42578125" defaultRowHeight="12.75" x14ac:dyDescent="0.2"/>
  <cols>
    <col min="1" max="1" width="24.28515625" style="25" customWidth="1"/>
    <col min="2" max="6" width="13.5703125" style="25" customWidth="1"/>
    <col min="7" max="16384" width="11.42578125" style="25"/>
  </cols>
  <sheetData>
    <row r="1" spans="1:8" ht="16.5" customHeight="1" x14ac:dyDescent="0.2">
      <c r="A1" s="44"/>
    </row>
    <row r="2" spans="1:8" s="43" customFormat="1" ht="14.25" customHeight="1" x14ac:dyDescent="0.2">
      <c r="A2" s="101" t="s">
        <v>137</v>
      </c>
      <c r="F2" s="42"/>
    </row>
    <row r="3" spans="1:8" ht="21" customHeight="1" x14ac:dyDescent="0.2">
      <c r="A3" s="235" t="s">
        <v>18</v>
      </c>
      <c r="B3" s="238" t="s">
        <v>15</v>
      </c>
      <c r="C3" s="13" t="s">
        <v>1</v>
      </c>
      <c r="D3" s="13"/>
      <c r="E3" s="13"/>
      <c r="F3" s="11"/>
    </row>
    <row r="4" spans="1:8" ht="21" customHeight="1" x14ac:dyDescent="0.2">
      <c r="A4" s="236"/>
      <c r="B4" s="239"/>
      <c r="C4" s="240" t="s">
        <v>2</v>
      </c>
      <c r="D4" s="7" t="s">
        <v>3</v>
      </c>
      <c r="E4" s="6" t="s">
        <v>17</v>
      </c>
      <c r="F4" s="172" t="s">
        <v>4</v>
      </c>
    </row>
    <row r="5" spans="1:8" ht="37.5" customHeight="1" x14ac:dyDescent="0.2">
      <c r="A5" s="236"/>
      <c r="B5" s="239"/>
      <c r="C5" s="241"/>
      <c r="D5" s="10" t="s">
        <v>5</v>
      </c>
      <c r="E5" s="10"/>
      <c r="F5" s="173"/>
    </row>
    <row r="6" spans="1:8" ht="19.5" customHeight="1" x14ac:dyDescent="0.2">
      <c r="A6" s="237"/>
      <c r="B6" s="9" t="s">
        <v>28</v>
      </c>
      <c r="C6" s="3"/>
      <c r="D6" s="3"/>
      <c r="E6" s="3"/>
      <c r="F6" s="3"/>
    </row>
    <row r="7" spans="1:8" ht="18" customHeight="1" x14ac:dyDescent="0.2">
      <c r="A7" s="45" t="s">
        <v>49</v>
      </c>
      <c r="B7" s="35"/>
      <c r="C7" s="36"/>
      <c r="D7" s="36"/>
      <c r="E7" s="36"/>
      <c r="F7" s="36"/>
    </row>
    <row r="8" spans="1:8" ht="12.75" customHeight="1" x14ac:dyDescent="0.2">
      <c r="A8" s="37" t="s">
        <v>75</v>
      </c>
      <c r="B8" s="27">
        <v>24.655999999999999</v>
      </c>
      <c r="C8" s="27">
        <v>0.752</v>
      </c>
      <c r="D8" s="27">
        <v>23.904</v>
      </c>
      <c r="E8" s="27">
        <v>0</v>
      </c>
      <c r="F8" s="27">
        <v>0</v>
      </c>
      <c r="H8" s="94"/>
    </row>
    <row r="9" spans="1:8" ht="18" customHeight="1" x14ac:dyDescent="0.2">
      <c r="A9" s="38" t="s">
        <v>51</v>
      </c>
      <c r="B9" s="27"/>
      <c r="C9" s="27"/>
      <c r="D9" s="27"/>
      <c r="E9" s="27"/>
      <c r="F9" s="27"/>
      <c r="H9" s="94"/>
    </row>
    <row r="10" spans="1:8" ht="12.75" customHeight="1" x14ac:dyDescent="0.2">
      <c r="A10" s="37" t="s">
        <v>76</v>
      </c>
      <c r="B10" s="27">
        <v>36.865000000000002</v>
      </c>
      <c r="C10" s="27">
        <v>8.1750000000000007</v>
      </c>
      <c r="D10" s="27">
        <v>28.69</v>
      </c>
      <c r="E10" s="27">
        <v>0</v>
      </c>
      <c r="F10" s="27">
        <v>0</v>
      </c>
      <c r="H10" s="94"/>
    </row>
    <row r="11" spans="1:8" ht="12.75" customHeight="1" x14ac:dyDescent="0.2">
      <c r="A11" s="37" t="s">
        <v>77</v>
      </c>
      <c r="B11" s="27">
        <v>29.408000000000001</v>
      </c>
      <c r="C11" s="27">
        <v>0</v>
      </c>
      <c r="D11" s="27">
        <v>2.2519999999999998</v>
      </c>
      <c r="E11" s="27">
        <v>26.061</v>
      </c>
      <c r="F11" s="27">
        <v>1.095</v>
      </c>
      <c r="H11" s="94"/>
    </row>
    <row r="12" spans="1:8" ht="12.75" customHeight="1" x14ac:dyDescent="0.2">
      <c r="A12" s="37" t="s">
        <v>78</v>
      </c>
      <c r="B12" s="27">
        <v>85.572000000000003</v>
      </c>
      <c r="C12" s="27">
        <v>0</v>
      </c>
      <c r="D12" s="27">
        <v>10.394</v>
      </c>
      <c r="E12" s="27">
        <v>75.177999999999997</v>
      </c>
      <c r="F12" s="27">
        <v>0</v>
      </c>
      <c r="H12" s="94"/>
    </row>
    <row r="13" spans="1:8" ht="12.75" customHeight="1" x14ac:dyDescent="0.2">
      <c r="A13" s="39" t="s">
        <v>23</v>
      </c>
      <c r="B13" s="27">
        <v>176.501</v>
      </c>
      <c r="C13" s="27">
        <v>8.9269999999999996</v>
      </c>
      <c r="D13" s="27">
        <v>65.239999999999995</v>
      </c>
      <c r="E13" s="27">
        <v>101.239</v>
      </c>
      <c r="F13" s="27">
        <v>1.095</v>
      </c>
      <c r="H13" s="94"/>
    </row>
    <row r="14" spans="1:8" ht="18" customHeight="1" x14ac:dyDescent="0.2">
      <c r="A14" s="39" t="s">
        <v>51</v>
      </c>
      <c r="B14" s="27"/>
      <c r="C14" s="27"/>
      <c r="D14" s="27"/>
      <c r="E14" s="27"/>
      <c r="F14" s="27"/>
      <c r="H14" s="94"/>
    </row>
    <row r="15" spans="1:8" ht="12.75" customHeight="1" x14ac:dyDescent="0.2">
      <c r="A15" s="37" t="s">
        <v>79</v>
      </c>
      <c r="B15" s="27">
        <v>15.103999999999999</v>
      </c>
      <c r="C15" s="27">
        <v>0</v>
      </c>
      <c r="D15" s="27">
        <v>15.103999999999999</v>
      </c>
      <c r="E15" s="27">
        <v>0</v>
      </c>
      <c r="F15" s="27">
        <v>0</v>
      </c>
      <c r="H15" s="94"/>
    </row>
    <row r="16" spans="1:8" ht="12.75" customHeight="1" x14ac:dyDescent="0.2">
      <c r="A16" s="37" t="s">
        <v>80</v>
      </c>
      <c r="B16" s="27">
        <v>27.606000000000002</v>
      </c>
      <c r="C16" s="27">
        <v>2.7149999999999999</v>
      </c>
      <c r="D16" s="27">
        <v>23.401</v>
      </c>
      <c r="E16" s="27">
        <v>1.49</v>
      </c>
      <c r="F16" s="27">
        <v>0</v>
      </c>
      <c r="H16" s="94"/>
    </row>
    <row r="17" spans="1:8" ht="12.75" customHeight="1" x14ac:dyDescent="0.2">
      <c r="A17" s="37" t="s">
        <v>81</v>
      </c>
      <c r="B17" s="27">
        <v>17.920000000000002</v>
      </c>
      <c r="C17" s="27">
        <v>2.581</v>
      </c>
      <c r="D17" s="27">
        <v>15.339</v>
      </c>
      <c r="E17" s="27">
        <v>0</v>
      </c>
      <c r="F17" s="27">
        <v>0</v>
      </c>
      <c r="H17" s="94"/>
    </row>
    <row r="18" spans="1:8" ht="12.75" customHeight="1" x14ac:dyDescent="0.2">
      <c r="A18" s="46" t="s">
        <v>24</v>
      </c>
      <c r="B18" s="27">
        <v>60.63</v>
      </c>
      <c r="C18" s="27">
        <v>5.2960000000000003</v>
      </c>
      <c r="D18" s="27">
        <v>53.844000000000001</v>
      </c>
      <c r="E18" s="27">
        <v>1.49</v>
      </c>
      <c r="F18" s="27">
        <v>0</v>
      </c>
      <c r="H18" s="94"/>
    </row>
    <row r="19" spans="1:8" ht="18" customHeight="1" x14ac:dyDescent="0.2">
      <c r="A19" s="39" t="s">
        <v>51</v>
      </c>
      <c r="B19" s="27"/>
      <c r="C19" s="27"/>
      <c r="D19" s="27"/>
      <c r="E19" s="27"/>
      <c r="F19" s="27"/>
      <c r="H19" s="94"/>
    </row>
    <row r="20" spans="1:8" ht="12.75" customHeight="1" x14ac:dyDescent="0.2">
      <c r="A20" s="37" t="s">
        <v>82</v>
      </c>
      <c r="B20" s="27">
        <v>34.479999999999997</v>
      </c>
      <c r="C20" s="27">
        <v>0.9</v>
      </c>
      <c r="D20" s="27">
        <v>33.58</v>
      </c>
      <c r="E20" s="27">
        <v>0</v>
      </c>
      <c r="F20" s="27">
        <v>0</v>
      </c>
      <c r="H20" s="94"/>
    </row>
    <row r="21" spans="1:8" ht="12.75" customHeight="1" x14ac:dyDescent="0.2">
      <c r="A21" s="37" t="s">
        <v>83</v>
      </c>
      <c r="B21" s="27">
        <v>36.301000000000002</v>
      </c>
      <c r="C21" s="27">
        <v>4.9290000000000003</v>
      </c>
      <c r="D21" s="27">
        <v>31.372</v>
      </c>
      <c r="E21" s="27">
        <v>0</v>
      </c>
      <c r="F21" s="27">
        <v>0</v>
      </c>
      <c r="H21" s="94"/>
    </row>
    <row r="22" spans="1:8" ht="12.75" customHeight="1" x14ac:dyDescent="0.2">
      <c r="A22" s="37" t="s">
        <v>84</v>
      </c>
      <c r="B22" s="27">
        <v>24.956</v>
      </c>
      <c r="C22" s="27">
        <v>0</v>
      </c>
      <c r="D22" s="27">
        <v>24.956</v>
      </c>
      <c r="E22" s="27">
        <v>0</v>
      </c>
      <c r="F22" s="27">
        <v>0</v>
      </c>
      <c r="H22" s="94"/>
    </row>
    <row r="23" spans="1:8" ht="12.75" customHeight="1" x14ac:dyDescent="0.2">
      <c r="A23" s="39" t="s">
        <v>25</v>
      </c>
      <c r="B23" s="27">
        <v>95.736999999999995</v>
      </c>
      <c r="C23" s="27">
        <v>5.8289999999999997</v>
      </c>
      <c r="D23" s="27">
        <v>89.908000000000001</v>
      </c>
      <c r="E23" s="27">
        <v>0</v>
      </c>
      <c r="F23" s="27">
        <v>0</v>
      </c>
      <c r="H23" s="94"/>
    </row>
    <row r="24" spans="1:8" ht="20.100000000000001" customHeight="1" x14ac:dyDescent="0.2">
      <c r="A24" s="40" t="s">
        <v>11</v>
      </c>
      <c r="B24" s="28">
        <v>332.86799999999999</v>
      </c>
      <c r="C24" s="28">
        <v>20.052</v>
      </c>
      <c r="D24" s="28">
        <v>208.99199999999999</v>
      </c>
      <c r="E24" s="28">
        <v>102.729</v>
      </c>
      <c r="F24" s="28">
        <v>1.095</v>
      </c>
      <c r="H24" s="94"/>
    </row>
    <row r="25" spans="1:8" ht="18" customHeight="1" x14ac:dyDescent="0.2">
      <c r="A25" s="39" t="s">
        <v>51</v>
      </c>
      <c r="B25" s="27"/>
      <c r="C25" s="27"/>
      <c r="D25" s="27"/>
      <c r="E25" s="27"/>
      <c r="F25" s="27"/>
      <c r="H25" s="94"/>
    </row>
    <row r="26" spans="1:8" ht="12.75" customHeight="1" x14ac:dyDescent="0.2">
      <c r="A26" s="37" t="s">
        <v>85</v>
      </c>
      <c r="B26" s="27">
        <v>36.185000000000002</v>
      </c>
      <c r="C26" s="27">
        <v>2.17</v>
      </c>
      <c r="D26" s="27">
        <v>34.015000000000001</v>
      </c>
      <c r="E26" s="27">
        <v>0</v>
      </c>
      <c r="F26" s="27">
        <v>0</v>
      </c>
      <c r="H26" s="94"/>
    </row>
    <row r="27" spans="1:8" ht="12.75" customHeight="1" x14ac:dyDescent="0.2">
      <c r="A27" s="37" t="s">
        <v>86</v>
      </c>
      <c r="B27" s="27">
        <v>22.056000000000001</v>
      </c>
      <c r="C27" s="27">
        <v>0</v>
      </c>
      <c r="D27" s="27">
        <v>22.056000000000001</v>
      </c>
      <c r="E27" s="27">
        <v>0</v>
      </c>
      <c r="F27" s="27">
        <v>0</v>
      </c>
      <c r="H27" s="94"/>
    </row>
    <row r="28" spans="1:8" ht="12.75" customHeight="1" x14ac:dyDescent="0.2">
      <c r="A28" s="37" t="s">
        <v>87</v>
      </c>
      <c r="B28" s="27">
        <v>18.712</v>
      </c>
      <c r="C28" s="27">
        <v>3.8010000000000002</v>
      </c>
      <c r="D28" s="27">
        <v>14.911</v>
      </c>
      <c r="E28" s="27">
        <v>0</v>
      </c>
      <c r="F28" s="27">
        <v>0</v>
      </c>
      <c r="H28" s="94"/>
    </row>
    <row r="29" spans="1:8" ht="12.75" customHeight="1" x14ac:dyDescent="0.2">
      <c r="A29" s="38" t="s">
        <v>26</v>
      </c>
      <c r="B29" s="27">
        <v>76.953000000000003</v>
      </c>
      <c r="C29" s="27">
        <v>5.9710000000000001</v>
      </c>
      <c r="D29" s="27">
        <v>70.981999999999999</v>
      </c>
      <c r="E29" s="27">
        <v>0</v>
      </c>
      <c r="F29" s="27">
        <v>0</v>
      </c>
      <c r="H29" s="94"/>
    </row>
    <row r="30" spans="1:8" ht="18" customHeight="1" x14ac:dyDescent="0.2">
      <c r="A30" s="39" t="s">
        <v>49</v>
      </c>
      <c r="B30" s="27"/>
      <c r="C30" s="27"/>
      <c r="D30" s="27"/>
      <c r="E30" s="27"/>
      <c r="F30" s="27"/>
      <c r="H30" s="94"/>
    </row>
    <row r="31" spans="1:8" ht="12.75" customHeight="1" x14ac:dyDescent="0.2">
      <c r="A31" s="37" t="s">
        <v>88</v>
      </c>
      <c r="B31" s="27">
        <v>16.478999999999999</v>
      </c>
      <c r="C31" s="27">
        <v>0</v>
      </c>
      <c r="D31" s="27">
        <v>16.478999999999999</v>
      </c>
      <c r="E31" s="27">
        <v>0</v>
      </c>
      <c r="F31" s="27">
        <v>0</v>
      </c>
      <c r="H31" s="94"/>
    </row>
    <row r="32" spans="1:8" ht="18" customHeight="1" x14ac:dyDescent="0.2">
      <c r="A32" s="39" t="s">
        <v>51</v>
      </c>
      <c r="B32" s="27"/>
      <c r="C32" s="27"/>
      <c r="D32" s="27"/>
      <c r="E32" s="27"/>
      <c r="F32" s="27"/>
      <c r="H32" s="94"/>
    </row>
    <row r="33" spans="1:8" ht="12.75" customHeight="1" x14ac:dyDescent="0.2">
      <c r="A33" s="37" t="s">
        <v>89</v>
      </c>
      <c r="B33" s="144">
        <v>21.411000000000001</v>
      </c>
      <c r="C33" s="144">
        <v>0</v>
      </c>
      <c r="D33" s="144">
        <v>21.411000000000001</v>
      </c>
      <c r="E33" s="144">
        <v>0</v>
      </c>
      <c r="F33" s="144">
        <v>0</v>
      </c>
      <c r="H33" s="94"/>
    </row>
    <row r="34" spans="1:8" ht="12.75" customHeight="1" x14ac:dyDescent="0.2">
      <c r="A34" s="37" t="s">
        <v>90</v>
      </c>
      <c r="B34" s="144">
        <v>30.077999999999999</v>
      </c>
      <c r="C34" s="144">
        <v>0.433</v>
      </c>
      <c r="D34" s="144">
        <v>29.645</v>
      </c>
      <c r="E34" s="144">
        <v>0</v>
      </c>
      <c r="F34" s="144">
        <v>0</v>
      </c>
      <c r="H34" s="94"/>
    </row>
    <row r="35" spans="1:8" ht="12.75" customHeight="1" x14ac:dyDescent="0.2">
      <c r="A35" s="124" t="s">
        <v>47</v>
      </c>
      <c r="B35" s="27">
        <v>67.968000000000004</v>
      </c>
      <c r="C35" s="27">
        <v>0.433</v>
      </c>
      <c r="D35" s="27">
        <v>67.534999999999997</v>
      </c>
      <c r="E35" s="27">
        <v>0</v>
      </c>
      <c r="F35" s="27">
        <v>0</v>
      </c>
      <c r="H35" s="94"/>
    </row>
    <row r="36" spans="1:8" ht="18" customHeight="1" x14ac:dyDescent="0.2">
      <c r="A36" s="39" t="s">
        <v>51</v>
      </c>
      <c r="B36" s="27"/>
      <c r="C36" s="27"/>
      <c r="D36" s="27"/>
      <c r="E36" s="27"/>
      <c r="F36" s="27"/>
      <c r="H36" s="94"/>
    </row>
    <row r="37" spans="1:8" ht="12.75" customHeight="1" x14ac:dyDescent="0.2">
      <c r="A37" s="37" t="s">
        <v>91</v>
      </c>
      <c r="B37" s="27">
        <v>24.925000000000001</v>
      </c>
      <c r="C37" s="27">
        <v>0</v>
      </c>
      <c r="D37" s="27">
        <v>24.925000000000001</v>
      </c>
      <c r="E37" s="27">
        <v>0</v>
      </c>
      <c r="F37" s="27">
        <v>0</v>
      </c>
      <c r="H37" s="94"/>
    </row>
    <row r="38" spans="1:8" ht="12.75" customHeight="1" x14ac:dyDescent="0.2">
      <c r="A38" s="37" t="s">
        <v>92</v>
      </c>
      <c r="B38" s="27">
        <v>23.356000000000002</v>
      </c>
      <c r="C38" s="27">
        <v>0</v>
      </c>
      <c r="D38" s="27">
        <v>23.356000000000002</v>
      </c>
      <c r="E38" s="27">
        <v>0</v>
      </c>
      <c r="F38" s="27">
        <v>0</v>
      </c>
      <c r="H38" s="94"/>
    </row>
    <row r="39" spans="1:8" ht="12.75" customHeight="1" x14ac:dyDescent="0.2">
      <c r="A39" s="37" t="s">
        <v>93</v>
      </c>
      <c r="B39" s="27">
        <v>14.532999999999999</v>
      </c>
      <c r="C39" s="27">
        <v>0</v>
      </c>
      <c r="D39" s="27">
        <v>14.532999999999999</v>
      </c>
      <c r="E39" s="27">
        <v>0</v>
      </c>
      <c r="F39" s="27">
        <v>0</v>
      </c>
      <c r="H39" s="94"/>
    </row>
    <row r="40" spans="1:8" ht="12.75" customHeight="1" x14ac:dyDescent="0.2">
      <c r="A40" s="47" t="s">
        <v>27</v>
      </c>
      <c r="B40" s="27">
        <v>62.814</v>
      </c>
      <c r="C40" s="27">
        <v>0</v>
      </c>
      <c r="D40" s="27">
        <v>62.814</v>
      </c>
      <c r="E40" s="27">
        <v>0</v>
      </c>
      <c r="F40" s="27">
        <v>0</v>
      </c>
      <c r="H40" s="94"/>
    </row>
    <row r="41" spans="1:8" ht="20.100000000000001" customHeight="1" x14ac:dyDescent="0.2">
      <c r="A41" s="40" t="s">
        <v>12</v>
      </c>
      <c r="B41" s="28">
        <v>207.73500000000001</v>
      </c>
      <c r="C41" s="28">
        <v>6.4039999999999999</v>
      </c>
      <c r="D41" s="28">
        <v>201.33099999999999</v>
      </c>
      <c r="E41" s="28">
        <v>0</v>
      </c>
      <c r="F41" s="28">
        <v>0</v>
      </c>
      <c r="H41" s="94"/>
    </row>
    <row r="42" spans="1:8" ht="45" customHeight="1" x14ac:dyDescent="0.2">
      <c r="A42" s="48" t="s">
        <v>13</v>
      </c>
      <c r="B42" s="28">
        <v>1529.2280000000001</v>
      </c>
      <c r="C42" s="28">
        <v>79.858999999999995</v>
      </c>
      <c r="D42" s="28">
        <v>1345.33</v>
      </c>
      <c r="E42" s="28">
        <v>102.944</v>
      </c>
      <c r="F42" s="28">
        <v>1.095</v>
      </c>
      <c r="H42" s="94"/>
    </row>
    <row r="43" spans="1:8" ht="65.099999999999994" customHeight="1" x14ac:dyDescent="0.2">
      <c r="A43" s="111" t="s">
        <v>139</v>
      </c>
      <c r="B43"/>
      <c r="C43"/>
      <c r="D43"/>
      <c r="E43"/>
      <c r="F43"/>
    </row>
    <row r="44" spans="1:8" ht="15.75" customHeight="1" x14ac:dyDescent="0.2">
      <c r="B44"/>
      <c r="C44"/>
      <c r="D44"/>
      <c r="E44"/>
      <c r="F44"/>
      <c r="H44" s="98"/>
    </row>
    <row r="45" spans="1:8" x14ac:dyDescent="0.2">
      <c r="A45" s="12"/>
      <c r="B45"/>
      <c r="C45"/>
      <c r="D45"/>
      <c r="E45"/>
      <c r="F45"/>
    </row>
    <row r="46" spans="1:8" x14ac:dyDescent="0.2">
      <c r="A46" s="12"/>
      <c r="B46" s="97"/>
      <c r="C46"/>
      <c r="D46"/>
      <c r="E46"/>
      <c r="F46"/>
      <c r="H46" s="98"/>
    </row>
    <row r="47" spans="1:8" x14ac:dyDescent="0.2">
      <c r="A47" s="12"/>
      <c r="B47" s="80"/>
      <c r="C47"/>
      <c r="D47"/>
      <c r="E47"/>
      <c r="F47"/>
    </row>
    <row r="48" spans="1:8" x14ac:dyDescent="0.2">
      <c r="B48"/>
      <c r="C48"/>
      <c r="D48"/>
      <c r="E48"/>
      <c r="F48"/>
    </row>
    <row r="49" spans="2:6" x14ac:dyDescent="0.2">
      <c r="B49"/>
      <c r="C49"/>
      <c r="D49"/>
      <c r="F49"/>
    </row>
    <row r="50" spans="2:6" x14ac:dyDescent="0.2">
      <c r="B50" s="80"/>
      <c r="C50" s="80"/>
      <c r="D50" s="80"/>
      <c r="E50" s="80"/>
      <c r="F50" s="80"/>
    </row>
    <row r="51" spans="2:6" x14ac:dyDescent="0.2">
      <c r="B51"/>
      <c r="C51"/>
      <c r="D51"/>
      <c r="E51"/>
      <c r="F51"/>
    </row>
    <row r="52" spans="2:6" x14ac:dyDescent="0.2">
      <c r="B52"/>
      <c r="C52"/>
      <c r="D52"/>
      <c r="E52"/>
      <c r="F52"/>
    </row>
    <row r="53" spans="2:6" x14ac:dyDescent="0.2">
      <c r="B53"/>
      <c r="C53"/>
      <c r="D53"/>
      <c r="E53"/>
      <c r="F53"/>
    </row>
    <row r="54" spans="2:6" x14ac:dyDescent="0.2">
      <c r="B54"/>
      <c r="C54"/>
      <c r="D54"/>
      <c r="E54"/>
      <c r="F54"/>
    </row>
    <row r="55" spans="2:6" x14ac:dyDescent="0.2">
      <c r="B55"/>
      <c r="C55"/>
      <c r="D55"/>
      <c r="E55"/>
      <c r="F55"/>
    </row>
    <row r="56" spans="2:6" x14ac:dyDescent="0.2">
      <c r="B56"/>
      <c r="C56"/>
      <c r="D56"/>
      <c r="E56"/>
      <c r="F56"/>
    </row>
    <row r="57" spans="2:6" x14ac:dyDescent="0.2">
      <c r="B57"/>
      <c r="C57"/>
      <c r="D57"/>
      <c r="E57"/>
      <c r="F57"/>
    </row>
    <row r="58" spans="2:6" x14ac:dyDescent="0.2">
      <c r="B58"/>
      <c r="C58"/>
      <c r="D58"/>
      <c r="E58"/>
      <c r="F58"/>
    </row>
    <row r="59" spans="2:6" x14ac:dyDescent="0.2">
      <c r="B59"/>
      <c r="C59"/>
      <c r="D59"/>
      <c r="E59"/>
      <c r="F59"/>
    </row>
    <row r="60" spans="2:6" x14ac:dyDescent="0.2">
      <c r="B60"/>
      <c r="C60"/>
      <c r="D60"/>
      <c r="E60"/>
      <c r="F60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32 B35:F42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B33:F34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55"/>
  <sheetViews>
    <sheetView topLeftCell="A13" zoomScaleNormal="100" workbookViewId="0"/>
  </sheetViews>
  <sheetFormatPr baseColWidth="10" defaultColWidth="11.42578125" defaultRowHeight="12.75" x14ac:dyDescent="0.2"/>
  <cols>
    <col min="1" max="1" width="24.28515625" style="25" customWidth="1"/>
    <col min="2" max="7" width="13.5703125" style="25" customWidth="1"/>
    <col min="8" max="10" width="13.5703125" style="77" customWidth="1"/>
    <col min="11" max="11" width="13.5703125" style="25" customWidth="1"/>
    <col min="12" max="12" width="0.5703125" style="12" customWidth="1"/>
    <col min="13" max="13" width="23.7109375" style="25" customWidth="1"/>
    <col min="14" max="16384" width="11.42578125" style="25"/>
  </cols>
  <sheetData>
    <row r="1" spans="1:13" ht="16.5" customHeight="1" x14ac:dyDescent="0.2">
      <c r="A1" s="41"/>
      <c r="M1" s="12"/>
    </row>
    <row r="2" spans="1:13" s="43" customFormat="1" ht="14.85" customHeight="1" x14ac:dyDescent="0.2">
      <c r="A2" s="1" t="s">
        <v>141</v>
      </c>
      <c r="E2" s="42"/>
      <c r="F2" s="42"/>
      <c r="G2" s="41"/>
      <c r="H2" s="42"/>
      <c r="I2" s="42"/>
      <c r="J2" s="42"/>
      <c r="L2"/>
      <c r="M2" s="52"/>
    </row>
    <row r="3" spans="1:13" ht="15" customHeight="1" x14ac:dyDescent="0.2">
      <c r="A3" s="244" t="s">
        <v>18</v>
      </c>
      <c r="B3" s="248" t="s">
        <v>145</v>
      </c>
      <c r="C3" s="152" t="s">
        <v>6</v>
      </c>
      <c r="D3" s="82"/>
      <c r="E3" s="83"/>
      <c r="F3" s="78" t="s">
        <v>6</v>
      </c>
      <c r="G3" s="151"/>
      <c r="H3" s="82"/>
      <c r="I3" s="83"/>
      <c r="J3" s="83"/>
      <c r="K3" s="83"/>
      <c r="L3" s="251" t="s">
        <v>18</v>
      </c>
      <c r="M3" s="252"/>
    </row>
    <row r="4" spans="1:13" ht="15" customHeight="1" x14ac:dyDescent="0.2">
      <c r="A4" s="245"/>
      <c r="B4" s="249"/>
      <c r="C4" s="242" t="s">
        <v>44</v>
      </c>
      <c r="D4" s="242" t="s">
        <v>45</v>
      </c>
      <c r="E4" s="258" t="s">
        <v>129</v>
      </c>
      <c r="F4" s="260" t="s">
        <v>16</v>
      </c>
      <c r="G4" s="262" t="s">
        <v>146</v>
      </c>
      <c r="H4" s="258" t="s">
        <v>142</v>
      </c>
      <c r="I4" s="258" t="s">
        <v>143</v>
      </c>
      <c r="J4" s="260" t="s">
        <v>144</v>
      </c>
      <c r="K4" s="242" t="s">
        <v>148</v>
      </c>
      <c r="L4" s="253"/>
      <c r="M4" s="254"/>
    </row>
    <row r="5" spans="1:13" ht="30" customHeight="1" x14ac:dyDescent="0.2">
      <c r="A5" s="246"/>
      <c r="B5" s="250"/>
      <c r="C5" s="243"/>
      <c r="D5" s="243"/>
      <c r="E5" s="259"/>
      <c r="F5" s="261"/>
      <c r="G5" s="263"/>
      <c r="H5" s="259"/>
      <c r="I5" s="259"/>
      <c r="J5" s="261"/>
      <c r="K5" s="243"/>
      <c r="L5" s="255"/>
      <c r="M5" s="254"/>
    </row>
    <row r="6" spans="1:13" ht="15" customHeight="1" x14ac:dyDescent="0.2">
      <c r="A6" s="247"/>
      <c r="B6" s="174" t="s">
        <v>28</v>
      </c>
      <c r="C6" s="175"/>
      <c r="D6" s="175"/>
      <c r="E6" s="175"/>
      <c r="F6" s="176"/>
      <c r="G6" s="177" t="s">
        <v>28</v>
      </c>
      <c r="H6" s="175"/>
      <c r="I6" s="175"/>
      <c r="J6" s="175"/>
      <c r="K6" s="175"/>
      <c r="L6" s="256"/>
      <c r="M6" s="257"/>
    </row>
    <row r="7" spans="1:13" ht="18" customHeight="1" x14ac:dyDescent="0.2">
      <c r="A7" s="150" t="s">
        <v>49</v>
      </c>
      <c r="B7" s="108"/>
      <c r="C7" s="79"/>
      <c r="D7" s="79"/>
      <c r="E7" s="79"/>
      <c r="F7" s="79"/>
      <c r="G7" s="79"/>
      <c r="H7" s="79"/>
      <c r="I7" s="79"/>
      <c r="J7" s="79"/>
      <c r="K7" s="79"/>
      <c r="L7" s="178"/>
      <c r="M7" s="149" t="s">
        <v>49</v>
      </c>
    </row>
    <row r="8" spans="1:13" ht="12.75" customHeight="1" x14ac:dyDescent="0.2">
      <c r="A8" s="115" t="s">
        <v>50</v>
      </c>
      <c r="B8" s="144">
        <v>343.59699999999998</v>
      </c>
      <c r="C8" s="144">
        <v>107.883</v>
      </c>
      <c r="D8" s="144">
        <v>15.804</v>
      </c>
      <c r="E8" s="144">
        <v>52.406999999999996</v>
      </c>
      <c r="F8" s="144">
        <v>15.228</v>
      </c>
      <c r="G8" s="144">
        <v>71.872</v>
      </c>
      <c r="H8" s="144">
        <v>0.14599999999999999</v>
      </c>
      <c r="I8" s="144">
        <v>2.601</v>
      </c>
      <c r="J8" s="144">
        <v>45.015999999999998</v>
      </c>
      <c r="K8" s="144">
        <v>32.64</v>
      </c>
      <c r="L8" s="179"/>
      <c r="M8" s="135" t="s">
        <v>50</v>
      </c>
    </row>
    <row r="9" spans="1:13" ht="18" customHeight="1" x14ac:dyDescent="0.2">
      <c r="A9" s="147" t="s">
        <v>51</v>
      </c>
      <c r="B9" s="144"/>
      <c r="C9" s="144"/>
      <c r="D9" s="77"/>
      <c r="E9" s="77"/>
      <c r="F9" s="144"/>
      <c r="G9" s="144"/>
      <c r="K9" s="144"/>
      <c r="L9" s="179"/>
      <c r="M9" s="146" t="s">
        <v>51</v>
      </c>
    </row>
    <row r="10" spans="1:13" ht="12.75" customHeight="1" x14ac:dyDescent="0.2">
      <c r="A10" s="115" t="s">
        <v>52</v>
      </c>
      <c r="B10" s="144">
        <v>399.82400000000001</v>
      </c>
      <c r="C10" s="144">
        <v>43.456000000000003</v>
      </c>
      <c r="D10" s="144">
        <v>10.491</v>
      </c>
      <c r="E10" s="144">
        <v>64.405000000000001</v>
      </c>
      <c r="F10" s="144">
        <v>18.094999999999999</v>
      </c>
      <c r="G10" s="144">
        <v>62.46</v>
      </c>
      <c r="H10" s="144">
        <v>0.17</v>
      </c>
      <c r="I10" s="144">
        <v>3.6640000000000001</v>
      </c>
      <c r="J10" s="144">
        <v>195.35599999999999</v>
      </c>
      <c r="K10" s="144">
        <v>1.7270000000000001</v>
      </c>
      <c r="L10" s="179"/>
      <c r="M10" s="135" t="s">
        <v>52</v>
      </c>
    </row>
    <row r="11" spans="1:13" ht="12.75" customHeight="1" x14ac:dyDescent="0.2">
      <c r="A11" s="115" t="s">
        <v>53</v>
      </c>
      <c r="B11" s="144">
        <v>420.59399999999999</v>
      </c>
      <c r="C11" s="144">
        <v>61.201000000000001</v>
      </c>
      <c r="D11" s="144">
        <v>5.673</v>
      </c>
      <c r="E11" s="144">
        <v>72.55</v>
      </c>
      <c r="F11" s="144">
        <v>6.0880000000000001</v>
      </c>
      <c r="G11" s="144">
        <v>88.444000000000003</v>
      </c>
      <c r="H11" s="144">
        <v>0.249</v>
      </c>
      <c r="I11" s="144">
        <v>2.9380000000000002</v>
      </c>
      <c r="J11" s="144">
        <v>182.322</v>
      </c>
      <c r="K11" s="144">
        <v>1.129</v>
      </c>
      <c r="L11" s="179"/>
      <c r="M11" s="135" t="s">
        <v>53</v>
      </c>
    </row>
    <row r="12" spans="1:13" ht="12.75" customHeight="1" x14ac:dyDescent="0.2">
      <c r="A12" s="115" t="s">
        <v>54</v>
      </c>
      <c r="B12" s="144">
        <v>183.06100000000001</v>
      </c>
      <c r="C12" s="144">
        <v>42.325000000000003</v>
      </c>
      <c r="D12" s="144">
        <v>5.798</v>
      </c>
      <c r="E12" s="144">
        <v>42.99</v>
      </c>
      <c r="F12" s="144">
        <v>3.5649999999999999</v>
      </c>
      <c r="G12" s="144">
        <v>37.332999999999998</v>
      </c>
      <c r="H12" s="144">
        <v>0.16800000000000001</v>
      </c>
      <c r="I12" s="144">
        <v>2.1869999999999998</v>
      </c>
      <c r="J12" s="144">
        <v>48.454000000000001</v>
      </c>
      <c r="K12" s="144">
        <v>0.24099999999999999</v>
      </c>
      <c r="L12" s="179"/>
      <c r="M12" s="135" t="s">
        <v>54</v>
      </c>
    </row>
    <row r="13" spans="1:13" ht="12.75" customHeight="1" x14ac:dyDescent="0.2">
      <c r="A13" s="115" t="s">
        <v>55</v>
      </c>
      <c r="B13" s="144">
        <v>532.80399999999997</v>
      </c>
      <c r="C13" s="144">
        <v>67.382999999999996</v>
      </c>
      <c r="D13" s="144">
        <v>8.0589999999999993</v>
      </c>
      <c r="E13" s="144">
        <v>84.27</v>
      </c>
      <c r="F13" s="144">
        <v>24.538</v>
      </c>
      <c r="G13" s="144">
        <v>91.403000000000006</v>
      </c>
      <c r="H13" s="144">
        <v>0.35899999999999999</v>
      </c>
      <c r="I13" s="144">
        <v>4.1319999999999997</v>
      </c>
      <c r="J13" s="144">
        <v>222.685</v>
      </c>
      <c r="K13" s="144">
        <v>29.975000000000001</v>
      </c>
      <c r="L13" s="179"/>
      <c r="M13" s="135" t="s">
        <v>55</v>
      </c>
    </row>
    <row r="14" spans="1:13" ht="12.75" customHeight="1" x14ac:dyDescent="0.2">
      <c r="A14" s="115" t="s">
        <v>56</v>
      </c>
      <c r="B14" s="144">
        <v>258.34399999999999</v>
      </c>
      <c r="C14" s="144">
        <v>43.53</v>
      </c>
      <c r="D14" s="144">
        <v>9.4030000000000005</v>
      </c>
      <c r="E14" s="144">
        <v>58.283000000000001</v>
      </c>
      <c r="F14" s="144">
        <v>10.847</v>
      </c>
      <c r="G14" s="144">
        <v>66.456999999999994</v>
      </c>
      <c r="H14" s="144">
        <v>0.41199999999999998</v>
      </c>
      <c r="I14" s="144">
        <v>3.488</v>
      </c>
      <c r="J14" s="144">
        <v>64.061999999999998</v>
      </c>
      <c r="K14" s="144">
        <v>1.8620000000000001</v>
      </c>
      <c r="L14" s="179"/>
      <c r="M14" s="135" t="s">
        <v>56</v>
      </c>
    </row>
    <row r="15" spans="1:13" ht="12.75" customHeight="1" x14ac:dyDescent="0.2">
      <c r="A15" s="124" t="s">
        <v>19</v>
      </c>
      <c r="B15" s="144">
        <v>2138.2240000000002</v>
      </c>
      <c r="C15" s="144">
        <v>365.77800000000002</v>
      </c>
      <c r="D15" s="144">
        <v>55.228000000000002</v>
      </c>
      <c r="E15" s="144">
        <v>374.90500000000003</v>
      </c>
      <c r="F15" s="144">
        <v>78.36099999999999</v>
      </c>
      <c r="G15" s="144">
        <v>417.96900000000005</v>
      </c>
      <c r="H15" s="144">
        <v>1.504</v>
      </c>
      <c r="I15" s="144">
        <v>19.010000000000002</v>
      </c>
      <c r="J15" s="144">
        <v>757.89499999999998</v>
      </c>
      <c r="K15" s="144">
        <v>67.573999999999984</v>
      </c>
      <c r="L15" s="179"/>
      <c r="M15" s="143" t="s">
        <v>19</v>
      </c>
    </row>
    <row r="16" spans="1:13" ht="18" customHeight="1" x14ac:dyDescent="0.2">
      <c r="A16" s="124" t="s">
        <v>49</v>
      </c>
      <c r="B16" s="144"/>
      <c r="C16" s="144"/>
      <c r="D16" s="144"/>
      <c r="E16" s="144"/>
      <c r="F16" s="144"/>
      <c r="G16" s="144"/>
      <c r="K16" s="144"/>
      <c r="L16" s="179"/>
      <c r="M16" s="143" t="s">
        <v>49</v>
      </c>
    </row>
    <row r="17" spans="1:13" ht="12.75" customHeight="1" x14ac:dyDescent="0.2">
      <c r="A17" s="115" t="s">
        <v>57</v>
      </c>
      <c r="B17" s="144">
        <v>102.114</v>
      </c>
      <c r="C17" s="144">
        <v>18.456</v>
      </c>
      <c r="D17" s="144">
        <v>3.093</v>
      </c>
      <c r="E17" s="144">
        <v>17.928000000000001</v>
      </c>
      <c r="F17" s="144">
        <v>0.88200000000000001</v>
      </c>
      <c r="G17" s="144">
        <v>18.059999999999999</v>
      </c>
      <c r="H17" s="144">
        <v>9.2999999999999999E-2</v>
      </c>
      <c r="I17" s="144">
        <v>0.86799999999999999</v>
      </c>
      <c r="J17" s="144">
        <v>41.484000000000002</v>
      </c>
      <c r="K17" s="144">
        <v>1.25</v>
      </c>
      <c r="L17" s="179"/>
      <c r="M17" s="135" t="s">
        <v>57</v>
      </c>
    </row>
    <row r="18" spans="1:13" ht="18" customHeight="1" x14ac:dyDescent="0.2">
      <c r="A18" s="147" t="s">
        <v>51</v>
      </c>
      <c r="B18" s="144"/>
      <c r="C18" s="144"/>
      <c r="D18" s="144"/>
      <c r="E18" s="144"/>
      <c r="F18" s="144"/>
      <c r="G18" s="144"/>
      <c r="K18" s="144"/>
      <c r="L18" s="179"/>
      <c r="M18" s="146" t="s">
        <v>51</v>
      </c>
    </row>
    <row r="19" spans="1:13" ht="12.75" customHeight="1" x14ac:dyDescent="0.2">
      <c r="A19" s="115" t="s">
        <v>57</v>
      </c>
      <c r="B19" s="144">
        <v>733.01700000000005</v>
      </c>
      <c r="C19" s="144">
        <v>48.841000000000001</v>
      </c>
      <c r="D19" s="144">
        <v>4.5170000000000003</v>
      </c>
      <c r="E19" s="144">
        <v>48.228999999999999</v>
      </c>
      <c r="F19" s="144">
        <v>5.2279999999999998</v>
      </c>
      <c r="G19" s="144">
        <v>44.939</v>
      </c>
      <c r="H19" s="144">
        <v>0.34699999999999998</v>
      </c>
      <c r="I19" s="144">
        <v>2.1080000000000001</v>
      </c>
      <c r="J19" s="144">
        <v>578.75900000000001</v>
      </c>
      <c r="K19" s="144">
        <v>4.9000000000000002E-2</v>
      </c>
      <c r="L19" s="179"/>
      <c r="M19" s="135" t="s">
        <v>57</v>
      </c>
    </row>
    <row r="20" spans="1:13" ht="12.75" customHeight="1" x14ac:dyDescent="0.2">
      <c r="A20" s="115" t="s">
        <v>58</v>
      </c>
      <c r="B20" s="144">
        <v>114.911</v>
      </c>
      <c r="C20" s="144">
        <v>11.502000000000001</v>
      </c>
      <c r="D20" s="144">
        <v>1.294</v>
      </c>
      <c r="E20" s="144">
        <v>22.934000000000001</v>
      </c>
      <c r="F20" s="144">
        <v>1.802</v>
      </c>
      <c r="G20" s="144">
        <v>19.245999999999999</v>
      </c>
      <c r="H20" s="144">
        <v>4.1000000000000002E-2</v>
      </c>
      <c r="I20" s="144">
        <v>1.1220000000000001</v>
      </c>
      <c r="J20" s="144">
        <v>53.783999999999999</v>
      </c>
      <c r="K20" s="144">
        <v>3.1859999999999999</v>
      </c>
      <c r="L20" s="179"/>
      <c r="M20" s="135" t="s">
        <v>58</v>
      </c>
    </row>
    <row r="21" spans="1:13" ht="12.75" customHeight="1" x14ac:dyDescent="0.2">
      <c r="A21" s="115" t="s">
        <v>59</v>
      </c>
      <c r="B21" s="144">
        <v>607.58399999999995</v>
      </c>
      <c r="C21" s="144">
        <v>23.61</v>
      </c>
      <c r="D21" s="144">
        <v>1.498</v>
      </c>
      <c r="E21" s="144">
        <v>21.998000000000001</v>
      </c>
      <c r="F21" s="144">
        <v>0.39900000000000002</v>
      </c>
      <c r="G21" s="144">
        <v>25.21</v>
      </c>
      <c r="H21" s="144">
        <v>0.13300000000000001</v>
      </c>
      <c r="I21" s="144">
        <v>1.2869999999999999</v>
      </c>
      <c r="J21" s="144">
        <v>532.66099999999994</v>
      </c>
      <c r="K21" s="144">
        <v>0.78800000000000003</v>
      </c>
      <c r="L21" s="179"/>
      <c r="M21" s="135" t="s">
        <v>59</v>
      </c>
    </row>
    <row r="22" spans="1:13" ht="12.75" customHeight="1" x14ac:dyDescent="0.2">
      <c r="A22" s="115" t="s">
        <v>60</v>
      </c>
      <c r="B22" s="144">
        <v>110.336</v>
      </c>
      <c r="C22" s="144">
        <v>8.6829999999999998</v>
      </c>
      <c r="D22" s="144">
        <v>0.98099999999999998</v>
      </c>
      <c r="E22" s="144">
        <v>20.696000000000002</v>
      </c>
      <c r="F22" s="144">
        <v>5.6689999999999996</v>
      </c>
      <c r="G22" s="144">
        <v>25.143999999999998</v>
      </c>
      <c r="H22" s="144">
        <v>3.2000000000000001E-2</v>
      </c>
      <c r="I22" s="144">
        <v>1.1379999999999999</v>
      </c>
      <c r="J22" s="144">
        <v>45.756999999999998</v>
      </c>
      <c r="K22" s="144">
        <v>2.2360000000000002</v>
      </c>
      <c r="L22" s="179"/>
      <c r="M22" s="135" t="s">
        <v>60</v>
      </c>
    </row>
    <row r="23" spans="1:13" ht="12.75" customHeight="1" x14ac:dyDescent="0.2">
      <c r="A23" s="147" t="s">
        <v>29</v>
      </c>
      <c r="B23" s="144">
        <v>1667.9620000000002</v>
      </c>
      <c r="C23" s="144">
        <v>111.09199999999998</v>
      </c>
      <c r="D23" s="144">
        <v>11.382999999999999</v>
      </c>
      <c r="E23" s="144">
        <v>131.785</v>
      </c>
      <c r="F23" s="144">
        <v>13.98</v>
      </c>
      <c r="G23" s="144">
        <v>132.59899999999999</v>
      </c>
      <c r="H23" s="144">
        <v>0.64599999999999991</v>
      </c>
      <c r="I23" s="144">
        <v>6.5229999999999997</v>
      </c>
      <c r="J23" s="144">
        <v>1252.4450000000002</v>
      </c>
      <c r="K23" s="144">
        <v>7.5090000000000003</v>
      </c>
      <c r="L23" s="179"/>
      <c r="M23" s="146" t="s">
        <v>29</v>
      </c>
    </row>
    <row r="24" spans="1:13" ht="18" customHeight="1" x14ac:dyDescent="0.2">
      <c r="A24" s="147" t="s">
        <v>51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80">
        <f>SUM(L17,L19:L22)</f>
        <v>0</v>
      </c>
      <c r="M24" s="146" t="s">
        <v>51</v>
      </c>
    </row>
    <row r="25" spans="1:13" ht="12.75" customHeight="1" x14ac:dyDescent="0.2">
      <c r="A25" s="115" t="s">
        <v>61</v>
      </c>
      <c r="B25" s="144">
        <v>93.188999999999993</v>
      </c>
      <c r="C25" s="144">
        <v>11.875999999999999</v>
      </c>
      <c r="D25" s="144">
        <v>1.7909999999999999</v>
      </c>
      <c r="E25" s="144">
        <v>17.786000000000001</v>
      </c>
      <c r="F25" s="144">
        <v>5.7519999999999998</v>
      </c>
      <c r="G25" s="144">
        <v>23.109000000000002</v>
      </c>
      <c r="H25" s="144">
        <v>0.13200000000000001</v>
      </c>
      <c r="I25" s="144">
        <v>1.22</v>
      </c>
      <c r="J25" s="144">
        <v>30.596</v>
      </c>
      <c r="K25" s="144">
        <v>0.92700000000000005</v>
      </c>
      <c r="L25" s="179"/>
      <c r="M25" s="135" t="s">
        <v>61</v>
      </c>
    </row>
    <row r="26" spans="1:13" ht="12.75" customHeight="1" x14ac:dyDescent="0.2">
      <c r="A26" s="115" t="s">
        <v>62</v>
      </c>
      <c r="B26" s="144">
        <v>354.68299999999999</v>
      </c>
      <c r="C26" s="144">
        <v>23.201000000000001</v>
      </c>
      <c r="D26" s="144">
        <v>14.888</v>
      </c>
      <c r="E26" s="144">
        <v>45.145000000000003</v>
      </c>
      <c r="F26" s="144">
        <v>11.061999999999999</v>
      </c>
      <c r="G26" s="144">
        <v>53.493000000000002</v>
      </c>
      <c r="H26" s="144">
        <v>0.26500000000000001</v>
      </c>
      <c r="I26" s="144">
        <v>3.1309999999999998</v>
      </c>
      <c r="J26" s="144">
        <v>187.75800000000001</v>
      </c>
      <c r="K26" s="144">
        <v>15.74</v>
      </c>
      <c r="L26" s="179"/>
      <c r="M26" s="135" t="s">
        <v>62</v>
      </c>
    </row>
    <row r="27" spans="1:13" ht="12.75" customHeight="1" x14ac:dyDescent="0.2">
      <c r="A27" s="124" t="s">
        <v>20</v>
      </c>
      <c r="B27" s="144">
        <v>447.87199999999996</v>
      </c>
      <c r="C27" s="144">
        <v>35.076999999999998</v>
      </c>
      <c r="D27" s="144">
        <v>16.678999999999998</v>
      </c>
      <c r="E27" s="144">
        <v>62.931000000000004</v>
      </c>
      <c r="F27" s="144">
        <v>16.814</v>
      </c>
      <c r="G27" s="144">
        <v>76.602000000000004</v>
      </c>
      <c r="H27" s="144">
        <v>0.39700000000000002</v>
      </c>
      <c r="I27" s="144">
        <v>4.351</v>
      </c>
      <c r="J27" s="144">
        <v>218.35400000000001</v>
      </c>
      <c r="K27" s="144">
        <v>16.667000000000002</v>
      </c>
      <c r="L27" s="179"/>
      <c r="M27" s="143" t="s">
        <v>20</v>
      </c>
    </row>
    <row r="28" spans="1:13" s="73" customFormat="1" ht="20.100000000000001" customHeight="1" x14ac:dyDescent="0.2">
      <c r="A28" s="40" t="s">
        <v>9</v>
      </c>
      <c r="B28" s="142">
        <v>4254.0580000000009</v>
      </c>
      <c r="C28" s="142">
        <v>511.947</v>
      </c>
      <c r="D28" s="142">
        <v>83.289999999999992</v>
      </c>
      <c r="E28" s="142">
        <v>569.62100000000009</v>
      </c>
      <c r="F28" s="142">
        <v>109.15499999999999</v>
      </c>
      <c r="G28" s="142">
        <v>627.17000000000007</v>
      </c>
      <c r="H28" s="142">
        <v>2.5469999999999997</v>
      </c>
      <c r="I28" s="142">
        <v>29.884</v>
      </c>
      <c r="J28" s="142">
        <v>2228.6940000000004</v>
      </c>
      <c r="K28" s="142">
        <v>91.749999999999986</v>
      </c>
      <c r="L28" s="181"/>
      <c r="M28" s="58" t="s">
        <v>9</v>
      </c>
    </row>
    <row r="29" spans="1:13" ht="20.100000000000001" customHeight="1" x14ac:dyDescent="0.2">
      <c r="A29" s="124" t="s">
        <v>63</v>
      </c>
      <c r="B29" s="144"/>
      <c r="C29" s="144"/>
      <c r="D29" s="144"/>
      <c r="E29" s="144"/>
      <c r="F29" s="144"/>
      <c r="G29" s="144"/>
      <c r="K29" s="144"/>
      <c r="L29" s="179"/>
      <c r="M29" s="143" t="s">
        <v>63</v>
      </c>
    </row>
    <row r="30" spans="1:13" ht="12.75" customHeight="1" x14ac:dyDescent="0.2">
      <c r="A30" s="115" t="s">
        <v>64</v>
      </c>
      <c r="B30" s="144">
        <v>116.006</v>
      </c>
      <c r="C30" s="144">
        <v>6.0069999999999997</v>
      </c>
      <c r="D30" s="144">
        <v>2.1070000000000002</v>
      </c>
      <c r="E30" s="144">
        <v>22.128</v>
      </c>
      <c r="F30" s="144">
        <v>2.6349999999999998</v>
      </c>
      <c r="G30" s="144">
        <v>12.03</v>
      </c>
      <c r="H30" s="144">
        <v>6.5000000000000002E-2</v>
      </c>
      <c r="I30" s="144">
        <v>0.68700000000000006</v>
      </c>
      <c r="J30" s="144">
        <v>64.364999999999995</v>
      </c>
      <c r="K30" s="144">
        <v>5.9820000000000002</v>
      </c>
      <c r="L30" s="179"/>
      <c r="M30" s="135" t="s">
        <v>64</v>
      </c>
    </row>
    <row r="31" spans="1:13" ht="12.75" customHeight="1" x14ac:dyDescent="0.2">
      <c r="A31" s="115" t="s">
        <v>65</v>
      </c>
      <c r="B31" s="144">
        <v>162.71700000000001</v>
      </c>
      <c r="C31" s="144">
        <v>36.975000000000001</v>
      </c>
      <c r="D31" s="144">
        <v>10.000999999999999</v>
      </c>
      <c r="E31" s="144">
        <v>43.658000000000001</v>
      </c>
      <c r="F31" s="144">
        <v>3.6850000000000001</v>
      </c>
      <c r="G31" s="144">
        <v>48.189</v>
      </c>
      <c r="H31" s="144">
        <v>0.41</v>
      </c>
      <c r="I31" s="144">
        <v>2.4969999999999999</v>
      </c>
      <c r="J31" s="144">
        <v>5.3289999999999997</v>
      </c>
      <c r="K31" s="144">
        <v>11.973000000000001</v>
      </c>
      <c r="L31" s="179"/>
      <c r="M31" s="135" t="s">
        <v>65</v>
      </c>
    </row>
    <row r="32" spans="1:13" ht="18" customHeight="1" x14ac:dyDescent="0.2">
      <c r="A32" s="147" t="s">
        <v>51</v>
      </c>
      <c r="B32" s="144"/>
      <c r="C32" s="144"/>
      <c r="D32" s="144"/>
      <c r="E32" s="144"/>
      <c r="F32" s="144"/>
      <c r="G32" s="144"/>
      <c r="K32" s="144"/>
      <c r="L32" s="179"/>
      <c r="M32" s="146" t="s">
        <v>51</v>
      </c>
    </row>
    <row r="33" spans="1:13" ht="12.75" customHeight="1" x14ac:dyDescent="0.2">
      <c r="A33" s="115" t="s">
        <v>65</v>
      </c>
      <c r="B33" s="144">
        <v>410.96800000000002</v>
      </c>
      <c r="C33" s="144">
        <v>50.536000000000001</v>
      </c>
      <c r="D33" s="144">
        <v>8.2260000000000009</v>
      </c>
      <c r="E33" s="144">
        <v>82.423000000000002</v>
      </c>
      <c r="F33" s="144">
        <v>20.120999999999999</v>
      </c>
      <c r="G33" s="144">
        <v>99.781000000000006</v>
      </c>
      <c r="H33" s="144">
        <v>0.35299999999999998</v>
      </c>
      <c r="I33" s="144">
        <v>2.371</v>
      </c>
      <c r="J33" s="144">
        <v>147.00200000000001</v>
      </c>
      <c r="K33" s="144">
        <v>0.155</v>
      </c>
      <c r="L33" s="179"/>
      <c r="M33" s="135" t="s">
        <v>65</v>
      </c>
    </row>
    <row r="34" spans="1:13" ht="12.75" customHeight="1" x14ac:dyDescent="0.2">
      <c r="A34" s="115" t="s">
        <v>66</v>
      </c>
      <c r="B34" s="144">
        <v>171.33699999999999</v>
      </c>
      <c r="C34" s="144">
        <v>16.818000000000001</v>
      </c>
      <c r="D34" s="144">
        <v>4.1440000000000001</v>
      </c>
      <c r="E34" s="144">
        <v>51.63</v>
      </c>
      <c r="F34" s="144">
        <v>3.129</v>
      </c>
      <c r="G34" s="144">
        <v>41.210999999999999</v>
      </c>
      <c r="H34" s="144">
        <v>0.21299999999999999</v>
      </c>
      <c r="I34" s="144">
        <v>1.8129999999999999</v>
      </c>
      <c r="J34" s="144">
        <v>52.19</v>
      </c>
      <c r="K34" s="144">
        <v>0.189</v>
      </c>
      <c r="L34" s="179"/>
      <c r="M34" s="135" t="s">
        <v>66</v>
      </c>
    </row>
    <row r="35" spans="1:13" ht="12.75" customHeight="1" x14ac:dyDescent="0.2">
      <c r="A35" s="124" t="s">
        <v>21</v>
      </c>
      <c r="B35" s="145">
        <v>861.02800000000002</v>
      </c>
      <c r="C35" s="144">
        <v>110.336</v>
      </c>
      <c r="D35" s="144">
        <v>24.478000000000002</v>
      </c>
      <c r="E35" s="144">
        <v>199.839</v>
      </c>
      <c r="F35" s="144">
        <v>29.57</v>
      </c>
      <c r="G35" s="144">
        <v>201.21100000000001</v>
      </c>
      <c r="H35" s="144">
        <v>1.0409999999999999</v>
      </c>
      <c r="I35" s="144">
        <v>7.3679999999999994</v>
      </c>
      <c r="J35" s="144">
        <v>268.88599999999997</v>
      </c>
      <c r="K35" s="144">
        <v>18.299000000000003</v>
      </c>
      <c r="L35" s="179"/>
      <c r="M35" s="143" t="s">
        <v>21</v>
      </c>
    </row>
    <row r="36" spans="1:13" ht="18" customHeight="1" x14ac:dyDescent="0.2">
      <c r="A36" s="124" t="s">
        <v>63</v>
      </c>
      <c r="B36" s="144"/>
      <c r="C36" s="144"/>
      <c r="D36" s="144"/>
      <c r="E36" s="144"/>
      <c r="F36" s="148"/>
      <c r="G36" s="144"/>
      <c r="K36" s="144"/>
      <c r="L36" s="179"/>
      <c r="M36" s="143" t="s">
        <v>63</v>
      </c>
    </row>
    <row r="37" spans="1:13" ht="12.75" customHeight="1" x14ac:dyDescent="0.2">
      <c r="A37" s="115" t="s">
        <v>67</v>
      </c>
      <c r="B37" s="144">
        <v>78.387</v>
      </c>
      <c r="C37" s="144">
        <v>18.600999999999999</v>
      </c>
      <c r="D37" s="144">
        <v>4.9640000000000004</v>
      </c>
      <c r="E37" s="144">
        <v>14.208</v>
      </c>
      <c r="F37" s="144">
        <v>3.9020000000000001</v>
      </c>
      <c r="G37" s="144">
        <v>24.792000000000002</v>
      </c>
      <c r="H37" s="144">
        <v>0.20200000000000001</v>
      </c>
      <c r="I37" s="144">
        <v>1.165</v>
      </c>
      <c r="J37" s="144">
        <v>4.0570000000000004</v>
      </c>
      <c r="K37" s="144">
        <v>6.4960000000000004</v>
      </c>
      <c r="L37" s="179"/>
      <c r="M37" s="135" t="s">
        <v>67</v>
      </c>
    </row>
    <row r="38" spans="1:13" ht="12.75" customHeight="1" x14ac:dyDescent="0.2">
      <c r="A38" s="115" t="s">
        <v>68</v>
      </c>
      <c r="B38" s="144">
        <v>316.44</v>
      </c>
      <c r="C38" s="144">
        <v>61.414999999999999</v>
      </c>
      <c r="D38" s="144">
        <v>13.776999999999999</v>
      </c>
      <c r="E38" s="144">
        <v>17.015999999999998</v>
      </c>
      <c r="F38" s="144">
        <v>14.523</v>
      </c>
      <c r="G38" s="144">
        <v>41.241</v>
      </c>
      <c r="H38" s="144">
        <v>0.38600000000000001</v>
      </c>
      <c r="I38" s="144">
        <v>0.91400000000000003</v>
      </c>
      <c r="J38" s="144">
        <v>102.11499999999999</v>
      </c>
      <c r="K38" s="144">
        <v>65.052999999999997</v>
      </c>
      <c r="L38" s="179"/>
      <c r="M38" s="135" t="s">
        <v>68</v>
      </c>
    </row>
    <row r="39" spans="1:13" ht="18" customHeight="1" x14ac:dyDescent="0.2">
      <c r="A39" s="147" t="s">
        <v>51</v>
      </c>
      <c r="B39" s="144"/>
      <c r="C39" s="144"/>
      <c r="D39" s="144"/>
      <c r="E39" s="144"/>
      <c r="F39" s="144"/>
      <c r="G39" s="144"/>
      <c r="K39" s="144"/>
      <c r="L39" s="179"/>
      <c r="M39" s="146" t="s">
        <v>51</v>
      </c>
    </row>
    <row r="40" spans="1:13" ht="12.75" customHeight="1" x14ac:dyDescent="0.2">
      <c r="A40" s="115" t="s">
        <v>69</v>
      </c>
      <c r="B40" s="144">
        <v>187.96299999999999</v>
      </c>
      <c r="C40" s="144">
        <v>17.739000000000001</v>
      </c>
      <c r="D40" s="144">
        <v>2.198</v>
      </c>
      <c r="E40" s="144">
        <v>28.077000000000002</v>
      </c>
      <c r="F40" s="144">
        <v>5.2619999999999996</v>
      </c>
      <c r="G40" s="144">
        <v>29.542999999999999</v>
      </c>
      <c r="H40" s="144">
        <v>0.14299999999999999</v>
      </c>
      <c r="I40" s="144">
        <v>1.2509999999999999</v>
      </c>
      <c r="J40" s="144">
        <v>88.436000000000007</v>
      </c>
      <c r="K40" s="144">
        <v>15.314</v>
      </c>
      <c r="L40" s="179"/>
      <c r="M40" s="135" t="s">
        <v>69</v>
      </c>
    </row>
    <row r="41" spans="1:13" ht="12.75" customHeight="1" x14ac:dyDescent="0.2">
      <c r="A41" s="115" t="s">
        <v>70</v>
      </c>
      <c r="B41" s="144">
        <v>284.53800000000001</v>
      </c>
      <c r="C41" s="144">
        <v>61.781999999999996</v>
      </c>
      <c r="D41" s="144">
        <v>8.1790000000000003</v>
      </c>
      <c r="E41" s="144">
        <v>72.832999999999998</v>
      </c>
      <c r="F41" s="144">
        <v>0.58199999999999996</v>
      </c>
      <c r="G41" s="144">
        <v>97.575999999999993</v>
      </c>
      <c r="H41" s="144">
        <v>0.13400000000000001</v>
      </c>
      <c r="I41" s="144">
        <v>2.391</v>
      </c>
      <c r="J41" s="144">
        <v>30.024999999999999</v>
      </c>
      <c r="K41" s="144">
        <v>11.036</v>
      </c>
      <c r="L41" s="179"/>
      <c r="M41" s="135" t="s">
        <v>70</v>
      </c>
    </row>
    <row r="42" spans="1:13" ht="12.75" customHeight="1" x14ac:dyDescent="0.2">
      <c r="A42" s="124" t="s">
        <v>150</v>
      </c>
      <c r="B42" s="144">
        <v>867.32799999999997</v>
      </c>
      <c r="C42" s="144">
        <v>159.53699999999998</v>
      </c>
      <c r="D42" s="144">
        <v>29.118000000000002</v>
      </c>
      <c r="E42" s="144">
        <v>132.13400000000001</v>
      </c>
      <c r="F42" s="144">
        <v>24.269000000000002</v>
      </c>
      <c r="G42" s="144">
        <v>193.15199999999999</v>
      </c>
      <c r="H42" s="144">
        <v>0.8650000000000001</v>
      </c>
      <c r="I42" s="144">
        <v>5.7210000000000001</v>
      </c>
      <c r="J42" s="144">
        <v>224.63300000000001</v>
      </c>
      <c r="K42" s="144">
        <v>97.899000000000001</v>
      </c>
      <c r="L42" s="179"/>
      <c r="M42" s="143" t="s">
        <v>150</v>
      </c>
    </row>
    <row r="43" spans="1:13" ht="18" customHeight="1" x14ac:dyDescent="0.2">
      <c r="A43" s="124" t="s">
        <v>49</v>
      </c>
      <c r="B43" s="144"/>
      <c r="C43" s="144"/>
      <c r="D43" s="144"/>
      <c r="E43" s="144"/>
      <c r="F43" s="144"/>
      <c r="G43" s="144"/>
      <c r="K43" s="144"/>
      <c r="L43" s="179"/>
      <c r="M43" s="143" t="s">
        <v>49</v>
      </c>
    </row>
    <row r="44" spans="1:13" ht="12.75" customHeight="1" x14ac:dyDescent="0.2">
      <c r="A44" s="115" t="s">
        <v>71</v>
      </c>
      <c r="B44" s="144">
        <v>403.41899999999998</v>
      </c>
      <c r="C44" s="144">
        <v>19.59</v>
      </c>
      <c r="D44" s="144">
        <v>2.25</v>
      </c>
      <c r="E44" s="144">
        <v>3.8839999999999999</v>
      </c>
      <c r="F44" s="144">
        <v>0.52500000000000002</v>
      </c>
      <c r="G44" s="144">
        <v>19.826000000000001</v>
      </c>
      <c r="H44" s="144">
        <v>7.3999999999999996E-2</v>
      </c>
      <c r="I44" s="144">
        <v>1.1060000000000001</v>
      </c>
      <c r="J44" s="144">
        <v>354.97899999999998</v>
      </c>
      <c r="K44" s="144">
        <v>1.1850000000000001</v>
      </c>
      <c r="L44" s="179"/>
      <c r="M44" s="135" t="s">
        <v>71</v>
      </c>
    </row>
    <row r="45" spans="1:13" ht="18" customHeight="1" x14ac:dyDescent="0.2">
      <c r="A45" s="147" t="s">
        <v>51</v>
      </c>
      <c r="B45" s="144"/>
      <c r="C45" s="144"/>
      <c r="D45" s="144"/>
      <c r="E45" s="144"/>
      <c r="F45" s="144"/>
      <c r="G45" s="144"/>
      <c r="K45" s="144"/>
      <c r="L45" s="179"/>
      <c r="M45" s="146" t="s">
        <v>51</v>
      </c>
    </row>
    <row r="46" spans="1:13" ht="12.75" customHeight="1" x14ac:dyDescent="0.2">
      <c r="A46" s="115" t="s">
        <v>72</v>
      </c>
      <c r="B46" s="144">
        <v>473.76900000000001</v>
      </c>
      <c r="C46" s="144">
        <v>9.9499999999999993</v>
      </c>
      <c r="D46" s="144">
        <v>0.26700000000000002</v>
      </c>
      <c r="E46" s="144">
        <v>30.05</v>
      </c>
      <c r="F46" s="144">
        <v>9.3819999999999997</v>
      </c>
      <c r="G46" s="144">
        <v>33.500999999999998</v>
      </c>
      <c r="H46" s="144">
        <v>0.127</v>
      </c>
      <c r="I46" s="144">
        <v>1.748</v>
      </c>
      <c r="J46" s="144">
        <v>387.12299999999999</v>
      </c>
      <c r="K46" s="144">
        <v>1.621</v>
      </c>
      <c r="L46" s="179"/>
      <c r="M46" s="135" t="s">
        <v>72</v>
      </c>
    </row>
    <row r="47" spans="1:13" ht="12.75" customHeight="1" x14ac:dyDescent="0.2">
      <c r="A47" s="115" t="s">
        <v>73</v>
      </c>
      <c r="B47" s="144">
        <v>132.28299999999999</v>
      </c>
      <c r="C47" s="144">
        <v>23.152999999999999</v>
      </c>
      <c r="D47" s="144">
        <v>6.0289999999999999</v>
      </c>
      <c r="E47" s="144">
        <v>48.7</v>
      </c>
      <c r="F47" s="144">
        <v>0.77300000000000002</v>
      </c>
      <c r="G47" s="144">
        <v>39.738</v>
      </c>
      <c r="H47" s="144">
        <v>0.152</v>
      </c>
      <c r="I47" s="144">
        <v>1.4430000000000001</v>
      </c>
      <c r="J47" s="144">
        <v>3.4390000000000001</v>
      </c>
      <c r="K47" s="144">
        <v>8.8559999999999999</v>
      </c>
      <c r="L47" s="179"/>
      <c r="M47" s="135" t="s">
        <v>73</v>
      </c>
    </row>
    <row r="48" spans="1:13" ht="12.75" customHeight="1" x14ac:dyDescent="0.2">
      <c r="A48" s="115" t="s">
        <v>74</v>
      </c>
      <c r="B48" s="144">
        <v>234.173</v>
      </c>
      <c r="C48" s="144">
        <v>6.1079999999999997</v>
      </c>
      <c r="D48" s="144">
        <v>2.5720000000000001</v>
      </c>
      <c r="E48" s="144">
        <v>16.561</v>
      </c>
      <c r="F48" s="144">
        <v>4.2779999999999996</v>
      </c>
      <c r="G48" s="144">
        <v>19.457000000000001</v>
      </c>
      <c r="H48" s="144">
        <v>0.16900000000000001</v>
      </c>
      <c r="I48" s="144">
        <v>0.94499999999999995</v>
      </c>
      <c r="J48" s="144">
        <v>183.96899999999999</v>
      </c>
      <c r="K48" s="144">
        <v>0.114</v>
      </c>
      <c r="L48" s="179"/>
      <c r="M48" s="135" t="s">
        <v>74</v>
      </c>
    </row>
    <row r="49" spans="1:13" ht="12.75" customHeight="1" x14ac:dyDescent="0.2">
      <c r="A49" s="124" t="s">
        <v>22</v>
      </c>
      <c r="B49" s="144">
        <v>1243.644</v>
      </c>
      <c r="C49" s="144">
        <v>58.800999999999995</v>
      </c>
      <c r="D49" s="144">
        <v>11.117999999999999</v>
      </c>
      <c r="E49" s="144">
        <v>99.194999999999993</v>
      </c>
      <c r="F49" s="144">
        <v>14.957999999999998</v>
      </c>
      <c r="G49" s="144">
        <v>112.52199999999999</v>
      </c>
      <c r="H49" s="144">
        <v>0.52200000000000002</v>
      </c>
      <c r="I49" s="144">
        <v>5.2420000000000009</v>
      </c>
      <c r="J49" s="144">
        <v>929.51</v>
      </c>
      <c r="K49" s="144">
        <v>11.776</v>
      </c>
      <c r="L49" s="179"/>
      <c r="M49" s="143" t="s">
        <v>22</v>
      </c>
    </row>
    <row r="50" spans="1:13" s="73" customFormat="1" ht="20.100000000000001" customHeight="1" x14ac:dyDescent="0.2">
      <c r="A50" s="40" t="s">
        <v>10</v>
      </c>
      <c r="B50" s="142">
        <v>2972</v>
      </c>
      <c r="C50" s="142">
        <v>328.67399999999998</v>
      </c>
      <c r="D50" s="142">
        <v>64.713999999999999</v>
      </c>
      <c r="E50" s="142">
        <v>431.16800000000001</v>
      </c>
      <c r="F50" s="142">
        <v>68.796999999999997</v>
      </c>
      <c r="G50" s="142">
        <v>506.88499999999999</v>
      </c>
      <c r="H50" s="142">
        <v>2.4279999999999999</v>
      </c>
      <c r="I50" s="142">
        <v>18.331</v>
      </c>
      <c r="J50" s="142">
        <v>1423.029</v>
      </c>
      <c r="K50" s="142">
        <v>127.974</v>
      </c>
      <c r="L50" s="181"/>
      <c r="M50" s="58" t="s">
        <v>10</v>
      </c>
    </row>
    <row r="51" spans="1:13" x14ac:dyDescent="0.2">
      <c r="B51" s="98"/>
    </row>
    <row r="53" spans="1:13" x14ac:dyDescent="0.2">
      <c r="B53" s="134"/>
    </row>
    <row r="55" spans="1:13" x14ac:dyDescent="0.2">
      <c r="B55" s="98"/>
    </row>
  </sheetData>
  <mergeCells count="12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K7:K23 H46:J50 H10:J15 H17:J17 H25:J28 H30:J31 H37:J38 H40:J42 H44:J44 B19:B23 C19:C22 H33:J35 K25:K50 B9:C15 D10:E15 F9:G15 B25:G50 B16:G18 D19:J23 B7:J8 B24:L24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C23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56"/>
  <sheetViews>
    <sheetView zoomScaleNormal="100" workbookViewId="0"/>
  </sheetViews>
  <sheetFormatPr baseColWidth="10" defaultColWidth="11.42578125" defaultRowHeight="12.75" x14ac:dyDescent="0.2"/>
  <cols>
    <col min="1" max="1" width="24.28515625" style="25" customWidth="1"/>
    <col min="2" max="6" width="13.5703125" style="25" customWidth="1"/>
    <col min="7" max="11" width="13.140625" style="25" customWidth="1"/>
    <col min="12" max="12" width="0.5703125" style="12" customWidth="1"/>
    <col min="13" max="13" width="25.85546875" style="25" customWidth="1"/>
    <col min="14" max="16384" width="11.42578125" style="25"/>
  </cols>
  <sheetData>
    <row r="1" spans="1:13" ht="16.5" customHeight="1" x14ac:dyDescent="0.2">
      <c r="A1" s="76"/>
      <c r="M1" s="12"/>
    </row>
    <row r="2" spans="1:13" s="43" customFormat="1" ht="14.85" customHeight="1" x14ac:dyDescent="0.2">
      <c r="A2" s="101" t="s">
        <v>140</v>
      </c>
      <c r="F2" s="42"/>
      <c r="G2" s="41"/>
      <c r="H2" s="42"/>
      <c r="I2" s="42"/>
      <c r="J2" s="42"/>
      <c r="L2" s="52"/>
      <c r="M2" s="52"/>
    </row>
    <row r="3" spans="1:13" ht="15" customHeight="1" x14ac:dyDescent="0.2">
      <c r="A3" s="244" t="s">
        <v>18</v>
      </c>
      <c r="B3" s="248" t="s">
        <v>145</v>
      </c>
      <c r="C3" s="152" t="s">
        <v>6</v>
      </c>
      <c r="D3" s="82"/>
      <c r="E3" s="83"/>
      <c r="F3" s="78" t="s">
        <v>6</v>
      </c>
      <c r="G3" s="151"/>
      <c r="H3" s="82"/>
      <c r="I3" s="83"/>
      <c r="J3" s="83"/>
      <c r="K3" s="83"/>
      <c r="L3" s="251" t="s">
        <v>18</v>
      </c>
      <c r="M3" s="269"/>
    </row>
    <row r="4" spans="1:13" ht="15" customHeight="1" x14ac:dyDescent="0.2">
      <c r="A4" s="245"/>
      <c r="B4" s="249"/>
      <c r="C4" s="242" t="s">
        <v>44</v>
      </c>
      <c r="D4" s="242" t="s">
        <v>45</v>
      </c>
      <c r="E4" s="242" t="s">
        <v>129</v>
      </c>
      <c r="F4" s="260" t="s">
        <v>16</v>
      </c>
      <c r="G4" s="262" t="s">
        <v>146</v>
      </c>
      <c r="H4" s="258" t="s">
        <v>142</v>
      </c>
      <c r="I4" s="258" t="s">
        <v>147</v>
      </c>
      <c r="J4" s="260" t="s">
        <v>144</v>
      </c>
      <c r="K4" s="242" t="s">
        <v>148</v>
      </c>
      <c r="L4" s="253"/>
      <c r="M4" s="270"/>
    </row>
    <row r="5" spans="1:13" ht="30" customHeight="1" x14ac:dyDescent="0.2">
      <c r="A5" s="245"/>
      <c r="B5" s="250"/>
      <c r="C5" s="243"/>
      <c r="D5" s="243"/>
      <c r="E5" s="243"/>
      <c r="F5" s="261"/>
      <c r="G5" s="263"/>
      <c r="H5" s="259"/>
      <c r="I5" s="259"/>
      <c r="J5" s="261"/>
      <c r="K5" s="243"/>
      <c r="L5" s="253"/>
      <c r="M5" s="270"/>
    </row>
    <row r="6" spans="1:13" ht="15" customHeight="1" x14ac:dyDescent="0.2">
      <c r="A6" s="268"/>
      <c r="B6" s="174" t="s">
        <v>28</v>
      </c>
      <c r="C6" s="175"/>
      <c r="D6" s="175"/>
      <c r="E6" s="175"/>
      <c r="F6" s="176"/>
      <c r="G6" s="177" t="s">
        <v>28</v>
      </c>
      <c r="H6" s="175"/>
      <c r="I6" s="175"/>
      <c r="J6" s="175"/>
      <c r="K6" s="175"/>
      <c r="L6" s="271"/>
      <c r="M6" s="272"/>
    </row>
    <row r="7" spans="1:13" ht="18" customHeight="1" x14ac:dyDescent="0.2">
      <c r="A7" s="153" t="s">
        <v>49</v>
      </c>
      <c r="B7" s="108"/>
      <c r="C7" s="79"/>
      <c r="D7" s="79"/>
      <c r="E7" s="79"/>
      <c r="F7" s="79"/>
      <c r="G7" s="79"/>
      <c r="H7" s="79"/>
      <c r="I7" s="79"/>
      <c r="J7" s="79"/>
      <c r="K7" s="79"/>
      <c r="L7" s="178"/>
      <c r="M7" s="154" t="s">
        <v>49</v>
      </c>
    </row>
    <row r="8" spans="1:13" ht="12.75" customHeight="1" x14ac:dyDescent="0.2">
      <c r="A8" s="115" t="s">
        <v>75</v>
      </c>
      <c r="B8" s="144">
        <v>157.61799999999999</v>
      </c>
      <c r="C8" s="144">
        <v>20.631</v>
      </c>
      <c r="D8" s="144">
        <v>4.0250000000000004</v>
      </c>
      <c r="E8" s="144">
        <v>25.908999999999999</v>
      </c>
      <c r="F8" s="144">
        <v>2.3839999999999999</v>
      </c>
      <c r="G8" s="144">
        <v>36.072000000000003</v>
      </c>
      <c r="H8" s="144">
        <v>0.254</v>
      </c>
      <c r="I8" s="144">
        <v>1.569</v>
      </c>
      <c r="J8" s="144">
        <v>62.838999999999999</v>
      </c>
      <c r="K8" s="144">
        <v>3.9350000000000001</v>
      </c>
      <c r="L8" s="179"/>
      <c r="M8" s="135" t="s">
        <v>75</v>
      </c>
    </row>
    <row r="9" spans="1:13" ht="18" customHeight="1" x14ac:dyDescent="0.2">
      <c r="A9" s="147" t="s">
        <v>51</v>
      </c>
      <c r="B9" s="144"/>
      <c r="C9" s="144"/>
      <c r="D9" s="144"/>
      <c r="E9" s="144"/>
      <c r="F9" s="144"/>
      <c r="G9" s="144"/>
      <c r="H9" s="77"/>
      <c r="I9" s="77"/>
      <c r="J9" s="77"/>
      <c r="K9" s="144"/>
      <c r="L9" s="179"/>
      <c r="M9" s="146" t="s">
        <v>51</v>
      </c>
    </row>
    <row r="10" spans="1:13" ht="12.75" customHeight="1" x14ac:dyDescent="0.2">
      <c r="A10" s="115" t="s">
        <v>76</v>
      </c>
      <c r="B10" s="144">
        <v>308.73599999999999</v>
      </c>
      <c r="C10" s="144">
        <v>27.577999999999999</v>
      </c>
      <c r="D10" s="144">
        <v>9.2870000000000008</v>
      </c>
      <c r="E10" s="144">
        <v>42.012999999999998</v>
      </c>
      <c r="F10" s="144">
        <v>2.3140000000000001</v>
      </c>
      <c r="G10" s="144">
        <v>39.994999999999997</v>
      </c>
      <c r="H10" s="144">
        <v>0.32200000000000001</v>
      </c>
      <c r="I10" s="144">
        <v>2.5870000000000002</v>
      </c>
      <c r="J10" s="144">
        <v>183.03700000000001</v>
      </c>
      <c r="K10" s="144">
        <v>1.603</v>
      </c>
      <c r="L10" s="179"/>
      <c r="M10" s="135" t="s">
        <v>76</v>
      </c>
    </row>
    <row r="11" spans="1:13" ht="12.75" customHeight="1" x14ac:dyDescent="0.2">
      <c r="A11" s="115" t="s">
        <v>77</v>
      </c>
      <c r="B11" s="144">
        <v>118.682</v>
      </c>
      <c r="C11" s="144">
        <v>26.061</v>
      </c>
      <c r="D11" s="144">
        <v>3.347</v>
      </c>
      <c r="E11" s="144">
        <v>20.199000000000002</v>
      </c>
      <c r="F11" s="144">
        <v>1.3839999999999999</v>
      </c>
      <c r="G11" s="144">
        <v>28.262</v>
      </c>
      <c r="H11" s="144">
        <v>0.111</v>
      </c>
      <c r="I11" s="144">
        <v>1.423</v>
      </c>
      <c r="J11" s="144">
        <v>37.572000000000003</v>
      </c>
      <c r="K11" s="144">
        <v>0.32300000000000001</v>
      </c>
      <c r="L11" s="179"/>
      <c r="M11" s="135" t="s">
        <v>77</v>
      </c>
    </row>
    <row r="12" spans="1:13" ht="12.75" customHeight="1" x14ac:dyDescent="0.2">
      <c r="A12" s="115" t="s">
        <v>78</v>
      </c>
      <c r="B12" s="144">
        <v>905.904</v>
      </c>
      <c r="C12" s="144">
        <v>76.221000000000004</v>
      </c>
      <c r="D12" s="144">
        <v>9.3510000000000009</v>
      </c>
      <c r="E12" s="144">
        <v>47.904000000000003</v>
      </c>
      <c r="F12" s="144">
        <v>0.76600000000000001</v>
      </c>
      <c r="G12" s="144">
        <v>77.046999999999997</v>
      </c>
      <c r="H12" s="144">
        <v>0.46</v>
      </c>
      <c r="I12" s="144">
        <v>4.0469999999999997</v>
      </c>
      <c r="J12" s="144">
        <v>689.09500000000003</v>
      </c>
      <c r="K12" s="144">
        <v>1.0129999999999999</v>
      </c>
      <c r="L12" s="179"/>
      <c r="M12" s="135" t="s">
        <v>78</v>
      </c>
    </row>
    <row r="13" spans="1:13" ht="12.75" customHeight="1" x14ac:dyDescent="0.2">
      <c r="A13" s="124" t="s">
        <v>23</v>
      </c>
      <c r="B13" s="144">
        <v>1490.94</v>
      </c>
      <c r="C13" s="144">
        <v>150.49100000000001</v>
      </c>
      <c r="D13" s="144">
        <v>26.010000000000005</v>
      </c>
      <c r="E13" s="144">
        <v>136.02500000000001</v>
      </c>
      <c r="F13" s="144">
        <v>6.8480000000000008</v>
      </c>
      <c r="G13" s="144">
        <v>181.376</v>
      </c>
      <c r="H13" s="144">
        <v>1.147</v>
      </c>
      <c r="I13" s="144">
        <v>9.6260000000000012</v>
      </c>
      <c r="J13" s="144">
        <v>972.54300000000001</v>
      </c>
      <c r="K13" s="144">
        <v>6.8740000000000006</v>
      </c>
      <c r="L13" s="179"/>
      <c r="M13" s="143" t="s">
        <v>23</v>
      </c>
    </row>
    <row r="14" spans="1:13" ht="18" customHeight="1" x14ac:dyDescent="0.2">
      <c r="A14" s="124" t="s">
        <v>51</v>
      </c>
      <c r="B14" s="144"/>
      <c r="C14" s="144"/>
      <c r="D14" s="144"/>
      <c r="E14" s="144"/>
      <c r="F14" s="144"/>
      <c r="G14" s="144"/>
      <c r="H14" s="77"/>
      <c r="I14" s="77"/>
      <c r="J14" s="77"/>
      <c r="K14" s="144"/>
      <c r="L14" s="179"/>
      <c r="M14" s="143" t="s">
        <v>51</v>
      </c>
    </row>
    <row r="15" spans="1:13" ht="12.75" customHeight="1" x14ac:dyDescent="0.2">
      <c r="A15" s="115" t="s">
        <v>79</v>
      </c>
      <c r="B15" s="144">
        <v>94.491</v>
      </c>
      <c r="C15" s="144">
        <v>12.481999999999999</v>
      </c>
      <c r="D15" s="144">
        <v>2.6219999999999999</v>
      </c>
      <c r="E15" s="144">
        <v>20.370999999999999</v>
      </c>
      <c r="F15" s="144">
        <v>3.9670000000000001</v>
      </c>
      <c r="G15" s="144">
        <v>19.951000000000001</v>
      </c>
      <c r="H15" s="144">
        <v>0.189</v>
      </c>
      <c r="I15" s="144">
        <v>1.042</v>
      </c>
      <c r="J15" s="144">
        <v>33.866999999999997</v>
      </c>
      <c r="K15" s="144">
        <v>0</v>
      </c>
      <c r="L15" s="179"/>
      <c r="M15" s="135" t="s">
        <v>79</v>
      </c>
    </row>
    <row r="16" spans="1:13" ht="12.75" customHeight="1" x14ac:dyDescent="0.2">
      <c r="A16" s="115" t="s">
        <v>80</v>
      </c>
      <c r="B16" s="144">
        <v>259.14499999999998</v>
      </c>
      <c r="C16" s="144">
        <v>24.890999999999998</v>
      </c>
      <c r="D16" s="144">
        <v>2.7149999999999999</v>
      </c>
      <c r="E16" s="144">
        <v>29.584</v>
      </c>
      <c r="F16" s="144">
        <v>2.7719999999999998</v>
      </c>
      <c r="G16" s="144">
        <v>35.28</v>
      </c>
      <c r="H16" s="144">
        <v>8.6999999999999994E-2</v>
      </c>
      <c r="I16" s="144">
        <v>2.1480000000000001</v>
      </c>
      <c r="J16" s="144">
        <v>157.31100000000001</v>
      </c>
      <c r="K16" s="144">
        <v>4.3570000000000002</v>
      </c>
      <c r="L16" s="179"/>
      <c r="M16" s="135" t="s">
        <v>80</v>
      </c>
    </row>
    <row r="17" spans="1:13" ht="12.75" customHeight="1" x14ac:dyDescent="0.2">
      <c r="A17" s="115" t="s">
        <v>81</v>
      </c>
      <c r="B17" s="144">
        <v>211.64400000000001</v>
      </c>
      <c r="C17" s="144">
        <v>15.339</v>
      </c>
      <c r="D17" s="144">
        <v>2.581</v>
      </c>
      <c r="E17" s="144">
        <v>25.347000000000001</v>
      </c>
      <c r="F17" s="144">
        <v>0.84299999999999997</v>
      </c>
      <c r="G17" s="144">
        <v>21.053000000000001</v>
      </c>
      <c r="H17" s="144">
        <v>9.9000000000000005E-2</v>
      </c>
      <c r="I17" s="144">
        <v>1.409</v>
      </c>
      <c r="J17" s="144">
        <v>119.877</v>
      </c>
      <c r="K17" s="144">
        <v>25.096</v>
      </c>
      <c r="L17" s="179"/>
      <c r="M17" s="135" t="s">
        <v>81</v>
      </c>
    </row>
    <row r="18" spans="1:13" ht="12.75" customHeight="1" x14ac:dyDescent="0.2">
      <c r="A18" s="155" t="s">
        <v>24</v>
      </c>
      <c r="B18" s="144">
        <v>565.28</v>
      </c>
      <c r="C18" s="144">
        <v>52.711999999999996</v>
      </c>
      <c r="D18" s="144">
        <v>7.9179999999999993</v>
      </c>
      <c r="E18" s="144">
        <v>75.301999999999992</v>
      </c>
      <c r="F18" s="144">
        <v>7.5819999999999999</v>
      </c>
      <c r="G18" s="144">
        <v>76.284000000000006</v>
      </c>
      <c r="H18" s="144">
        <v>0.375</v>
      </c>
      <c r="I18" s="144">
        <v>4.5990000000000002</v>
      </c>
      <c r="J18" s="144">
        <v>311.05500000000001</v>
      </c>
      <c r="K18" s="144">
        <v>29.452999999999999</v>
      </c>
      <c r="L18" s="179"/>
      <c r="M18" s="156" t="s">
        <v>24</v>
      </c>
    </row>
    <row r="19" spans="1:13" ht="18" customHeight="1" x14ac:dyDescent="0.2">
      <c r="A19" s="124" t="s">
        <v>51</v>
      </c>
      <c r="B19" s="144"/>
      <c r="C19" s="144"/>
      <c r="D19" s="144"/>
      <c r="E19" s="144"/>
      <c r="F19" s="144"/>
      <c r="G19" s="144"/>
      <c r="H19" s="77"/>
      <c r="I19" s="77"/>
      <c r="J19" s="77"/>
      <c r="K19" s="144"/>
      <c r="L19" s="179"/>
      <c r="M19" s="143" t="s">
        <v>51</v>
      </c>
    </row>
    <row r="20" spans="1:13" ht="12.75" customHeight="1" x14ac:dyDescent="0.2">
      <c r="A20" s="115" t="s">
        <v>82</v>
      </c>
      <c r="B20" s="144">
        <v>121.363</v>
      </c>
      <c r="C20" s="144">
        <v>31.291</v>
      </c>
      <c r="D20" s="144">
        <v>3.1890000000000001</v>
      </c>
      <c r="E20" s="144">
        <v>40.405999999999999</v>
      </c>
      <c r="F20" s="144">
        <v>1.4999999999999999E-2</v>
      </c>
      <c r="G20" s="144">
        <v>43.213000000000001</v>
      </c>
      <c r="H20" s="144">
        <v>0.182</v>
      </c>
      <c r="I20" s="144">
        <v>2.2040000000000002</v>
      </c>
      <c r="J20" s="144">
        <v>0.16</v>
      </c>
      <c r="K20" s="144">
        <v>0.70299999999999996</v>
      </c>
      <c r="L20" s="179"/>
      <c r="M20" s="135" t="s">
        <v>82</v>
      </c>
    </row>
    <row r="21" spans="1:13" ht="12.75" customHeight="1" x14ac:dyDescent="0.2">
      <c r="A21" s="115" t="s">
        <v>83</v>
      </c>
      <c r="B21" s="144">
        <v>183.495</v>
      </c>
      <c r="C21" s="144">
        <v>31.341000000000001</v>
      </c>
      <c r="D21" s="144">
        <v>4.96</v>
      </c>
      <c r="E21" s="144">
        <v>41.432000000000002</v>
      </c>
      <c r="F21" s="144">
        <v>1.7929999999999999</v>
      </c>
      <c r="G21" s="144">
        <v>42.619</v>
      </c>
      <c r="H21" s="144">
        <v>9.6000000000000002E-2</v>
      </c>
      <c r="I21" s="144">
        <v>1.7210000000000001</v>
      </c>
      <c r="J21" s="144">
        <v>57.569000000000003</v>
      </c>
      <c r="K21" s="144">
        <v>1.964</v>
      </c>
      <c r="L21" s="179"/>
      <c r="M21" s="135" t="s">
        <v>83</v>
      </c>
    </row>
    <row r="22" spans="1:13" ht="12.75" customHeight="1" x14ac:dyDescent="0.2">
      <c r="A22" s="115" t="s">
        <v>84</v>
      </c>
      <c r="B22" s="144">
        <v>106.24</v>
      </c>
      <c r="C22" s="144">
        <v>21.492000000000001</v>
      </c>
      <c r="D22" s="144">
        <v>3.464</v>
      </c>
      <c r="E22" s="144">
        <v>20.94</v>
      </c>
      <c r="F22" s="144">
        <v>6.6189999999999998</v>
      </c>
      <c r="G22" s="144">
        <v>39.045999999999999</v>
      </c>
      <c r="H22" s="144">
        <v>0.223</v>
      </c>
      <c r="I22" s="144">
        <v>1.869</v>
      </c>
      <c r="J22" s="144">
        <v>10.08</v>
      </c>
      <c r="K22" s="144">
        <v>2.5070000000000001</v>
      </c>
      <c r="L22" s="179"/>
      <c r="M22" s="135" t="s">
        <v>84</v>
      </c>
    </row>
    <row r="23" spans="1:13" ht="12.75" customHeight="1" x14ac:dyDescent="0.2">
      <c r="A23" s="124" t="s">
        <v>25</v>
      </c>
      <c r="B23" s="144">
        <v>411.09800000000001</v>
      </c>
      <c r="C23" s="144">
        <v>84.124000000000009</v>
      </c>
      <c r="D23" s="144">
        <v>11.613000000000001</v>
      </c>
      <c r="E23" s="144">
        <v>102.77799999999999</v>
      </c>
      <c r="F23" s="144">
        <v>8.4269999999999996</v>
      </c>
      <c r="G23" s="144">
        <v>124.87799999999999</v>
      </c>
      <c r="H23" s="144">
        <v>0.501</v>
      </c>
      <c r="I23" s="144">
        <v>5.7940000000000005</v>
      </c>
      <c r="J23" s="144">
        <v>67.808999999999997</v>
      </c>
      <c r="K23" s="144">
        <v>5.1739999999999995</v>
      </c>
      <c r="L23" s="179"/>
      <c r="M23" s="143" t="s">
        <v>25</v>
      </c>
    </row>
    <row r="24" spans="1:13" s="73" customFormat="1" ht="20.100000000000001" customHeight="1" x14ac:dyDescent="0.2">
      <c r="A24" s="40" t="s">
        <v>11</v>
      </c>
      <c r="B24" s="142">
        <v>2467.3180000000002</v>
      </c>
      <c r="C24" s="142">
        <v>287.327</v>
      </c>
      <c r="D24" s="142">
        <v>45.541000000000004</v>
      </c>
      <c r="E24" s="142">
        <v>314.10500000000002</v>
      </c>
      <c r="F24" s="142">
        <v>22.856999999999999</v>
      </c>
      <c r="G24" s="142">
        <v>382.53800000000001</v>
      </c>
      <c r="H24" s="142">
        <v>2.0230000000000001</v>
      </c>
      <c r="I24" s="142">
        <v>20.019000000000002</v>
      </c>
      <c r="J24" s="142">
        <v>1351.4069999999999</v>
      </c>
      <c r="K24" s="142">
        <v>41.500999999999998</v>
      </c>
      <c r="L24" s="181"/>
      <c r="M24" s="58" t="s">
        <v>11</v>
      </c>
    </row>
    <row r="25" spans="1:13" ht="18" customHeight="1" x14ac:dyDescent="0.2">
      <c r="A25" s="124" t="s">
        <v>51</v>
      </c>
      <c r="B25" s="144"/>
      <c r="C25" s="144"/>
      <c r="D25" s="144"/>
      <c r="E25" s="144"/>
      <c r="F25" s="144"/>
      <c r="G25" s="144"/>
      <c r="H25" s="77"/>
      <c r="I25" s="77"/>
      <c r="J25" s="77"/>
      <c r="K25" s="144"/>
      <c r="L25" s="179"/>
      <c r="M25" s="143" t="s">
        <v>51</v>
      </c>
    </row>
    <row r="26" spans="1:13" ht="12.75" customHeight="1" x14ac:dyDescent="0.2">
      <c r="A26" s="115" t="s">
        <v>85</v>
      </c>
      <c r="B26" s="144">
        <v>414.32600000000002</v>
      </c>
      <c r="C26" s="144">
        <v>31.491</v>
      </c>
      <c r="D26" s="144">
        <v>4.694</v>
      </c>
      <c r="E26" s="144">
        <v>42.100999999999999</v>
      </c>
      <c r="F26" s="144">
        <v>1.488</v>
      </c>
      <c r="G26" s="144">
        <v>41.970999999999997</v>
      </c>
      <c r="H26" s="144">
        <v>8.5000000000000006E-2</v>
      </c>
      <c r="I26" s="144">
        <v>1.69</v>
      </c>
      <c r="J26" s="144">
        <v>290.68400000000003</v>
      </c>
      <c r="K26" s="144">
        <v>0.122</v>
      </c>
      <c r="L26" s="179"/>
      <c r="M26" s="135" t="s">
        <v>85</v>
      </c>
    </row>
    <row r="27" spans="1:13" ht="12.75" customHeight="1" x14ac:dyDescent="0.2">
      <c r="A27" s="115" t="s">
        <v>86</v>
      </c>
      <c r="B27" s="144">
        <v>429.99</v>
      </c>
      <c r="C27" s="144">
        <v>18.009</v>
      </c>
      <c r="D27" s="144">
        <v>4.0469999999999997</v>
      </c>
      <c r="E27" s="144">
        <v>17.097999999999999</v>
      </c>
      <c r="F27" s="144">
        <v>4.3129999999999997</v>
      </c>
      <c r="G27" s="144">
        <v>34.256</v>
      </c>
      <c r="H27" s="144">
        <v>8.5000000000000006E-2</v>
      </c>
      <c r="I27" s="144">
        <v>1.4279999999999999</v>
      </c>
      <c r="J27" s="144">
        <v>349.858</v>
      </c>
      <c r="K27" s="144">
        <v>0.89600000000000002</v>
      </c>
      <c r="L27" s="179"/>
      <c r="M27" s="135" t="s">
        <v>86</v>
      </c>
    </row>
    <row r="28" spans="1:13" ht="12.75" customHeight="1" x14ac:dyDescent="0.2">
      <c r="A28" s="115" t="s">
        <v>87</v>
      </c>
      <c r="B28" s="144">
        <v>493.74200000000002</v>
      </c>
      <c r="C28" s="144">
        <v>14.911</v>
      </c>
      <c r="D28" s="144">
        <v>3.8010000000000002</v>
      </c>
      <c r="E28" s="144">
        <v>19.114000000000001</v>
      </c>
      <c r="F28" s="144">
        <v>3.6440000000000001</v>
      </c>
      <c r="G28" s="144">
        <v>34.093000000000004</v>
      </c>
      <c r="H28" s="144">
        <v>0.11</v>
      </c>
      <c r="I28" s="144">
        <v>1.427</v>
      </c>
      <c r="J28" s="144">
        <v>413.16500000000002</v>
      </c>
      <c r="K28" s="144">
        <v>3.4769999999999999</v>
      </c>
      <c r="L28" s="179"/>
      <c r="M28" s="135" t="s">
        <v>87</v>
      </c>
    </row>
    <row r="29" spans="1:13" ht="12.75" customHeight="1" x14ac:dyDescent="0.2">
      <c r="A29" s="147" t="s">
        <v>26</v>
      </c>
      <c r="B29" s="144">
        <v>1338.058</v>
      </c>
      <c r="C29" s="144">
        <v>64.411000000000001</v>
      </c>
      <c r="D29" s="144">
        <v>12.542</v>
      </c>
      <c r="E29" s="144">
        <v>78.313000000000002</v>
      </c>
      <c r="F29" s="144">
        <v>9.4450000000000003</v>
      </c>
      <c r="G29" s="144">
        <v>110.32000000000001</v>
      </c>
      <c r="H29" s="144">
        <v>0.28000000000000003</v>
      </c>
      <c r="I29" s="144">
        <v>4.5449999999999999</v>
      </c>
      <c r="J29" s="144">
        <v>1053.7070000000001</v>
      </c>
      <c r="K29" s="144">
        <v>4.4950000000000001</v>
      </c>
      <c r="L29" s="179"/>
      <c r="M29" s="146" t="s">
        <v>26</v>
      </c>
    </row>
    <row r="30" spans="1:13" ht="18" customHeight="1" x14ac:dyDescent="0.2">
      <c r="A30" s="124" t="s">
        <v>49</v>
      </c>
      <c r="B30" s="144"/>
      <c r="C30" s="144"/>
      <c r="D30" s="144"/>
      <c r="E30" s="144"/>
      <c r="F30" s="77"/>
      <c r="G30" s="144"/>
      <c r="H30" s="77"/>
      <c r="I30" s="77"/>
      <c r="J30" s="77"/>
      <c r="K30" s="144"/>
      <c r="L30" s="179"/>
      <c r="M30" s="143" t="s">
        <v>49</v>
      </c>
    </row>
    <row r="31" spans="1:13" ht="12.75" customHeight="1" x14ac:dyDescent="0.2">
      <c r="A31" s="115" t="s">
        <v>88</v>
      </c>
      <c r="B31" s="144">
        <v>70.073999999999998</v>
      </c>
      <c r="C31" s="144">
        <v>11.196999999999999</v>
      </c>
      <c r="D31" s="144">
        <v>5.282</v>
      </c>
      <c r="E31" s="144">
        <v>13.955</v>
      </c>
      <c r="F31" s="144">
        <v>1.0549999999999999</v>
      </c>
      <c r="G31" s="144">
        <v>25.137</v>
      </c>
      <c r="H31" s="144">
        <v>0.16500000000000001</v>
      </c>
      <c r="I31" s="144">
        <v>1.4570000000000001</v>
      </c>
      <c r="J31" s="144">
        <v>4.7709999999999999</v>
      </c>
      <c r="K31" s="144">
        <v>7.0549999999999997</v>
      </c>
      <c r="L31" s="179"/>
      <c r="M31" s="135" t="s">
        <v>88</v>
      </c>
    </row>
    <row r="32" spans="1:13" ht="18" customHeight="1" x14ac:dyDescent="0.2">
      <c r="A32" s="124" t="s">
        <v>51</v>
      </c>
      <c r="B32" s="144"/>
      <c r="C32" s="77"/>
      <c r="D32" s="144"/>
      <c r="E32" s="144"/>
      <c r="F32" s="144"/>
      <c r="G32" s="144"/>
      <c r="H32" s="77"/>
      <c r="I32" s="77"/>
      <c r="J32" s="77"/>
      <c r="K32" s="144"/>
      <c r="L32" s="179"/>
      <c r="M32" s="143" t="s">
        <v>51</v>
      </c>
    </row>
    <row r="33" spans="1:13" ht="12.75" customHeight="1" x14ac:dyDescent="0.2">
      <c r="A33" s="115" t="s">
        <v>89</v>
      </c>
      <c r="B33" s="144">
        <v>241.434</v>
      </c>
      <c r="C33" s="144">
        <v>19.579000000000001</v>
      </c>
      <c r="D33" s="144">
        <v>1.8320000000000001</v>
      </c>
      <c r="E33" s="144">
        <v>26.55</v>
      </c>
      <c r="F33" s="144">
        <v>4.056</v>
      </c>
      <c r="G33" s="144">
        <v>36.923000000000002</v>
      </c>
      <c r="H33" s="144">
        <v>6.4000000000000001E-2</v>
      </c>
      <c r="I33" s="144">
        <v>1.1040000000000001</v>
      </c>
      <c r="J33" s="144">
        <v>150.37799999999999</v>
      </c>
      <c r="K33" s="144">
        <v>0.94799999999999995</v>
      </c>
      <c r="L33" s="179"/>
      <c r="M33" s="135" t="s">
        <v>89</v>
      </c>
    </row>
    <row r="34" spans="1:13" ht="12.75" customHeight="1" x14ac:dyDescent="0.2">
      <c r="A34" s="115" t="s">
        <v>90</v>
      </c>
      <c r="B34" s="144">
        <v>145.77000000000001</v>
      </c>
      <c r="C34" s="144">
        <v>26.568000000000001</v>
      </c>
      <c r="D34" s="144">
        <v>3.51</v>
      </c>
      <c r="E34" s="144">
        <v>19.994</v>
      </c>
      <c r="F34" s="144">
        <v>5.9489999999999998</v>
      </c>
      <c r="G34" s="144">
        <v>34.731000000000002</v>
      </c>
      <c r="H34" s="144">
        <v>0.13900000000000001</v>
      </c>
      <c r="I34" s="144">
        <v>2.29</v>
      </c>
      <c r="J34" s="144">
        <v>47.018999999999998</v>
      </c>
      <c r="K34" s="144">
        <v>5.57</v>
      </c>
      <c r="L34" s="179"/>
      <c r="M34" s="135" t="s">
        <v>90</v>
      </c>
    </row>
    <row r="35" spans="1:13" ht="12.75" customHeight="1" x14ac:dyDescent="0.2">
      <c r="A35" s="124" t="s">
        <v>149</v>
      </c>
      <c r="B35" s="144">
        <v>457.27800000000002</v>
      </c>
      <c r="C35" s="144">
        <v>57.344000000000001</v>
      </c>
      <c r="D35" s="144">
        <v>10.623999999999999</v>
      </c>
      <c r="E35" s="144">
        <v>60.499000000000002</v>
      </c>
      <c r="F35" s="144">
        <v>11.059999999999999</v>
      </c>
      <c r="G35" s="144">
        <v>96.790999999999997</v>
      </c>
      <c r="H35" s="144">
        <v>0.36799999999999999</v>
      </c>
      <c r="I35" s="144">
        <v>4.851</v>
      </c>
      <c r="J35" s="144">
        <v>202.16799999999998</v>
      </c>
      <c r="K35" s="144">
        <v>13.573</v>
      </c>
      <c r="L35" s="179"/>
      <c r="M35" s="143" t="s">
        <v>149</v>
      </c>
    </row>
    <row r="36" spans="1:13" ht="18" customHeight="1" x14ac:dyDescent="0.2">
      <c r="A36" s="124" t="s">
        <v>51</v>
      </c>
      <c r="B36" s="144"/>
      <c r="C36" s="144"/>
      <c r="D36" s="144"/>
      <c r="E36" s="144"/>
      <c r="F36" s="144"/>
      <c r="G36" s="144"/>
      <c r="H36" s="77"/>
      <c r="I36" s="77"/>
      <c r="J36" s="77"/>
      <c r="K36" s="144"/>
      <c r="L36" s="179"/>
      <c r="M36" s="143" t="s">
        <v>51</v>
      </c>
    </row>
    <row r="37" spans="1:13" ht="12.75" customHeight="1" x14ac:dyDescent="0.2">
      <c r="A37" s="115" t="s">
        <v>91</v>
      </c>
      <c r="B37" s="144">
        <v>167.042</v>
      </c>
      <c r="C37" s="144">
        <v>21.547999999999998</v>
      </c>
      <c r="D37" s="144">
        <v>3.3769999999999998</v>
      </c>
      <c r="E37" s="144">
        <v>35.722000000000001</v>
      </c>
      <c r="F37" s="144">
        <v>8.2899999999999991</v>
      </c>
      <c r="G37" s="144">
        <v>45.826999999999998</v>
      </c>
      <c r="H37" s="144">
        <v>0.20599999999999999</v>
      </c>
      <c r="I37" s="144">
        <v>2.1019999999999999</v>
      </c>
      <c r="J37" s="144">
        <v>49.286999999999999</v>
      </c>
      <c r="K37" s="144">
        <v>0.68300000000000005</v>
      </c>
      <c r="L37" s="179"/>
      <c r="M37" s="135" t="s">
        <v>91</v>
      </c>
    </row>
    <row r="38" spans="1:13" ht="12.75" customHeight="1" x14ac:dyDescent="0.2">
      <c r="A38" s="115" t="s">
        <v>92</v>
      </c>
      <c r="B38" s="144">
        <v>116.819</v>
      </c>
      <c r="C38" s="144">
        <v>21.465</v>
      </c>
      <c r="D38" s="144">
        <v>1.891</v>
      </c>
      <c r="E38" s="144">
        <v>32.804000000000002</v>
      </c>
      <c r="F38" s="144">
        <v>3.6059999999999999</v>
      </c>
      <c r="G38" s="144">
        <v>36.213999999999999</v>
      </c>
      <c r="H38" s="144">
        <v>0.13</v>
      </c>
      <c r="I38" s="144">
        <v>2.2650000000000001</v>
      </c>
      <c r="J38" s="144">
        <v>16.728000000000002</v>
      </c>
      <c r="K38" s="144">
        <v>1.716</v>
      </c>
      <c r="L38" s="179"/>
      <c r="M38" s="135" t="s">
        <v>92</v>
      </c>
    </row>
    <row r="39" spans="1:13" ht="12.75" customHeight="1" x14ac:dyDescent="0.2">
      <c r="A39" s="115" t="s">
        <v>93</v>
      </c>
      <c r="B39" s="144">
        <v>98.856999999999999</v>
      </c>
      <c r="C39" s="144">
        <v>12.36</v>
      </c>
      <c r="D39" s="144">
        <v>2.173</v>
      </c>
      <c r="E39" s="144">
        <v>14.234</v>
      </c>
      <c r="F39" s="144">
        <v>0.83099999999999996</v>
      </c>
      <c r="G39" s="144">
        <v>24.37</v>
      </c>
      <c r="H39" s="144">
        <v>4.2000000000000003E-2</v>
      </c>
      <c r="I39" s="144">
        <v>0.98899999999999999</v>
      </c>
      <c r="J39" s="144">
        <v>42.582999999999998</v>
      </c>
      <c r="K39" s="144">
        <v>1.2749999999999999</v>
      </c>
      <c r="L39" s="179"/>
      <c r="M39" s="135" t="s">
        <v>93</v>
      </c>
    </row>
    <row r="40" spans="1:13" ht="12.75" customHeight="1" x14ac:dyDescent="0.2">
      <c r="A40" s="157" t="s">
        <v>27</v>
      </c>
      <c r="B40" s="144">
        <v>382.71799999999996</v>
      </c>
      <c r="C40" s="144">
        <v>55.372999999999998</v>
      </c>
      <c r="D40" s="144">
        <v>7.4409999999999998</v>
      </c>
      <c r="E40" s="144">
        <v>82.76</v>
      </c>
      <c r="F40" s="144">
        <v>12.726999999999999</v>
      </c>
      <c r="G40" s="144">
        <v>106.411</v>
      </c>
      <c r="H40" s="144">
        <v>0.37799999999999995</v>
      </c>
      <c r="I40" s="144">
        <v>5.3559999999999999</v>
      </c>
      <c r="J40" s="144">
        <v>108.598</v>
      </c>
      <c r="K40" s="144">
        <v>3.6739999999999999</v>
      </c>
      <c r="L40" s="179"/>
      <c r="M40" s="113" t="s">
        <v>27</v>
      </c>
    </row>
    <row r="41" spans="1:13" s="73" customFormat="1" ht="20.100000000000001" customHeight="1" x14ac:dyDescent="0.2">
      <c r="A41" s="40" t="s">
        <v>12</v>
      </c>
      <c r="B41" s="142">
        <v>2178.0540000000001</v>
      </c>
      <c r="C41" s="142">
        <v>177.12799999999999</v>
      </c>
      <c r="D41" s="142">
        <v>30.606999999999999</v>
      </c>
      <c r="E41" s="142">
        <v>221.572</v>
      </c>
      <c r="F41" s="142">
        <v>33.231999999999999</v>
      </c>
      <c r="G41" s="142">
        <v>313.52199999999999</v>
      </c>
      <c r="H41" s="142">
        <v>1.026</v>
      </c>
      <c r="I41" s="142">
        <v>14.752000000000001</v>
      </c>
      <c r="J41" s="142">
        <v>1364.473</v>
      </c>
      <c r="K41" s="142">
        <v>21.742000000000001</v>
      </c>
      <c r="L41" s="181"/>
      <c r="M41" s="58" t="s">
        <v>12</v>
      </c>
    </row>
    <row r="42" spans="1:13" s="73" customFormat="1" ht="45" customHeight="1" x14ac:dyDescent="0.2">
      <c r="A42" s="48" t="s">
        <v>13</v>
      </c>
      <c r="B42" s="142">
        <v>11871.43</v>
      </c>
      <c r="C42" s="142">
        <v>1305.076</v>
      </c>
      <c r="D42" s="142">
        <v>224.15199999999999</v>
      </c>
      <c r="E42" s="142">
        <v>1536.4659999999999</v>
      </c>
      <c r="F42" s="142">
        <v>234.041</v>
      </c>
      <c r="G42" s="142">
        <v>1830.115</v>
      </c>
      <c r="H42" s="142">
        <v>8.0239999999999991</v>
      </c>
      <c r="I42" s="142">
        <v>82.986000000000004</v>
      </c>
      <c r="J42" s="142">
        <v>6367.6030000000001</v>
      </c>
      <c r="K42" s="142">
        <v>282.96699999999998</v>
      </c>
      <c r="L42" s="181"/>
      <c r="M42" s="49" t="s">
        <v>13</v>
      </c>
    </row>
    <row r="43" spans="1:13" ht="90" customHeight="1" x14ac:dyDescent="0.2">
      <c r="A43" s="264" t="s">
        <v>205</v>
      </c>
      <c r="B43" s="264"/>
      <c r="C43" s="264"/>
      <c r="D43" s="264"/>
      <c r="E43" s="264"/>
      <c r="F43" s="265"/>
      <c r="G43" s="266" t="s">
        <v>206</v>
      </c>
      <c r="H43" s="267"/>
      <c r="I43" s="267"/>
      <c r="J43" s="267"/>
      <c r="K43" s="267"/>
      <c r="L43" s="267"/>
      <c r="M43" s="267"/>
    </row>
    <row r="44" spans="1:13" x14ac:dyDescent="0.2">
      <c r="A44" s="113"/>
      <c r="B44"/>
      <c r="C44"/>
      <c r="D44"/>
      <c r="E44"/>
      <c r="F44"/>
      <c r="G44"/>
      <c r="H44"/>
      <c r="I44"/>
      <c r="J44"/>
      <c r="K44"/>
      <c r="M44" s="12"/>
    </row>
    <row r="45" spans="1:13" x14ac:dyDescent="0.2">
      <c r="B45" s="144"/>
      <c r="C45" s="144"/>
      <c r="D45" s="144"/>
      <c r="E45" s="144"/>
      <c r="F45" s="144"/>
      <c r="G45" s="144"/>
      <c r="H45" s="144"/>
      <c r="I45" s="144"/>
      <c r="J45" s="144"/>
      <c r="K45" s="144"/>
    </row>
    <row r="46" spans="1:13" x14ac:dyDescent="0.2">
      <c r="B46" s="144"/>
      <c r="C46" s="144"/>
      <c r="D46" s="144"/>
      <c r="E46" s="144"/>
      <c r="F46" s="144"/>
      <c r="G46" s="144"/>
      <c r="H46" s="144"/>
      <c r="I46" s="144"/>
      <c r="J46" s="144"/>
      <c r="K46" s="144"/>
    </row>
    <row r="47" spans="1:13" x14ac:dyDescent="0.2">
      <c r="B47" s="144"/>
      <c r="C47" s="144"/>
      <c r="D47" s="144"/>
      <c r="E47" s="144"/>
      <c r="F47" s="144"/>
      <c r="G47" s="144"/>
      <c r="H47" s="144"/>
      <c r="I47" s="144"/>
      <c r="J47" s="144"/>
      <c r="K47" s="144"/>
    </row>
    <row r="48" spans="1:13" x14ac:dyDescent="0.2">
      <c r="B48" s="144"/>
      <c r="C48" s="144"/>
      <c r="D48" s="144"/>
      <c r="E48" s="144"/>
      <c r="F48" s="144"/>
      <c r="G48" s="144"/>
      <c r="H48" s="144"/>
      <c r="I48" s="144"/>
      <c r="J48" s="144"/>
      <c r="K48" s="144"/>
    </row>
    <row r="49" spans="2:11" x14ac:dyDescent="0.2">
      <c r="B49" s="144"/>
      <c r="C49" s="144"/>
      <c r="D49" s="144"/>
      <c r="E49" s="144"/>
      <c r="F49" s="144"/>
      <c r="G49" s="144"/>
      <c r="H49" s="144"/>
      <c r="I49" s="144"/>
      <c r="J49" s="144"/>
      <c r="K49" s="144"/>
    </row>
    <row r="50" spans="2:11" x14ac:dyDescent="0.2">
      <c r="B50" s="144"/>
      <c r="C50" s="144"/>
      <c r="D50" s="144"/>
      <c r="E50" s="144"/>
      <c r="F50" s="144"/>
      <c r="G50" s="144"/>
      <c r="H50" s="144"/>
      <c r="I50" s="144"/>
      <c r="J50" s="144"/>
      <c r="K50" s="144"/>
    </row>
    <row r="51" spans="2:11" x14ac:dyDescent="0.2">
      <c r="B51" s="144"/>
      <c r="C51" s="144"/>
      <c r="D51" s="144"/>
      <c r="E51" s="144"/>
      <c r="F51" s="144"/>
      <c r="G51" s="144"/>
      <c r="H51" s="144"/>
      <c r="I51" s="144"/>
      <c r="J51" s="144"/>
      <c r="K51" s="144"/>
    </row>
    <row r="52" spans="2:11" x14ac:dyDescent="0.2">
      <c r="B52" s="144"/>
      <c r="C52" s="144"/>
      <c r="D52" s="144"/>
      <c r="E52" s="144"/>
      <c r="F52" s="144"/>
      <c r="G52" s="144"/>
      <c r="H52" s="144"/>
      <c r="I52" s="144"/>
      <c r="J52" s="144"/>
      <c r="K52" s="144"/>
    </row>
    <row r="53" spans="2:11" x14ac:dyDescent="0.2">
      <c r="B53" s="144"/>
      <c r="C53" s="144"/>
      <c r="D53" s="144"/>
      <c r="E53" s="144"/>
      <c r="F53" s="144"/>
      <c r="G53" s="144"/>
      <c r="H53" s="144"/>
      <c r="I53" s="144"/>
      <c r="J53" s="144"/>
      <c r="K53" s="144"/>
    </row>
    <row r="54" spans="2:11" x14ac:dyDescent="0.2">
      <c r="B54" s="144"/>
      <c r="C54" s="144"/>
      <c r="D54" s="144"/>
      <c r="E54" s="144"/>
      <c r="F54" s="144"/>
      <c r="G54" s="144"/>
      <c r="H54" s="144"/>
      <c r="I54" s="144"/>
      <c r="J54" s="144"/>
      <c r="K54" s="144"/>
    </row>
    <row r="55" spans="2:11" x14ac:dyDescent="0.2">
      <c r="B55" s="144"/>
      <c r="C55" s="144"/>
      <c r="D55" s="144"/>
      <c r="E55" s="144"/>
      <c r="F55" s="144"/>
      <c r="G55" s="144"/>
      <c r="H55" s="144"/>
      <c r="I55" s="144"/>
      <c r="J55" s="144"/>
      <c r="K55" s="144"/>
    </row>
    <row r="56" spans="2:11" x14ac:dyDescent="0.2">
      <c r="B56" s="144"/>
      <c r="C56" s="144"/>
      <c r="D56" s="144"/>
      <c r="E56" s="144"/>
      <c r="F56" s="144"/>
      <c r="G56" s="144"/>
      <c r="H56" s="144"/>
      <c r="I56" s="144"/>
      <c r="J56" s="144"/>
      <c r="K56" s="144"/>
    </row>
  </sheetData>
  <mergeCells count="14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</mergeCells>
  <conditionalFormatting sqref="H10:J13 H7:J8 H37:J42 H33:J35 H26:J29 H15:J18 K7:K42 B32:B35 C33:C35 G30 B20:D24 B30:E30 D32:G35 B36:G42 B7:G19 B25:G29 F20:J24 B31:J31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20:E23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24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6"/>
  <sheetViews>
    <sheetView zoomScaleNormal="100" workbookViewId="0">
      <selection activeCell="M17" sqref="M17"/>
    </sheetView>
  </sheetViews>
  <sheetFormatPr baseColWidth="10" defaultColWidth="11.42578125" defaultRowHeight="12.75" x14ac:dyDescent="0.2"/>
  <cols>
    <col min="1" max="1" width="24.7109375" style="25" customWidth="1"/>
    <col min="2" max="4" width="16.85546875" style="25" customWidth="1"/>
    <col min="5" max="5" width="16.85546875" style="77" customWidth="1"/>
    <col min="6" max="9" width="16.7109375" style="25" customWidth="1"/>
    <col min="10" max="10" width="0.5703125" style="12" customWidth="1"/>
    <col min="11" max="11" width="24.7109375" style="25" customWidth="1"/>
    <col min="12" max="16384" width="11.42578125" style="25"/>
  </cols>
  <sheetData>
    <row r="1" spans="1:11" ht="16.5" customHeight="1" x14ac:dyDescent="0.2">
      <c r="A1" s="41"/>
      <c r="K1" s="12"/>
    </row>
    <row r="2" spans="1:11" s="43" customFormat="1" ht="14.85" customHeight="1" x14ac:dyDescent="0.2">
      <c r="A2" s="1" t="s">
        <v>151</v>
      </c>
      <c r="E2" s="42"/>
      <c r="G2" s="42"/>
      <c r="J2"/>
      <c r="K2" s="52"/>
    </row>
    <row r="3" spans="1:11" ht="12.95" customHeight="1" x14ac:dyDescent="0.2">
      <c r="A3" s="235" t="s">
        <v>18</v>
      </c>
      <c r="B3" s="280" t="s">
        <v>153</v>
      </c>
      <c r="C3" s="82" t="s">
        <v>1</v>
      </c>
      <c r="D3" s="13"/>
      <c r="E3" s="83"/>
      <c r="F3" s="230" t="s">
        <v>1</v>
      </c>
      <c r="G3" s="13"/>
      <c r="H3" s="13"/>
      <c r="I3" s="11"/>
      <c r="J3" s="251" t="s">
        <v>18</v>
      </c>
      <c r="K3" s="269"/>
    </row>
    <row r="4" spans="1:11" ht="18.95" customHeight="1" x14ac:dyDescent="0.2">
      <c r="A4" s="236"/>
      <c r="B4" s="281"/>
      <c r="C4" s="276" t="s">
        <v>154</v>
      </c>
      <c r="D4" s="240" t="s">
        <v>41</v>
      </c>
      <c r="E4" s="275" t="s">
        <v>43</v>
      </c>
      <c r="F4" s="282" t="s">
        <v>42</v>
      </c>
      <c r="G4" s="278" t="s">
        <v>4</v>
      </c>
      <c r="H4" s="278" t="s">
        <v>14</v>
      </c>
      <c r="I4" s="279"/>
      <c r="J4" s="253"/>
      <c r="K4" s="270"/>
    </row>
    <row r="5" spans="1:11" ht="18.95" customHeight="1" x14ac:dyDescent="0.2">
      <c r="A5" s="236"/>
      <c r="B5" s="281"/>
      <c r="C5" s="278"/>
      <c r="D5" s="278"/>
      <c r="E5" s="275"/>
      <c r="F5" s="283"/>
      <c r="G5" s="278"/>
      <c r="H5" s="276" t="s">
        <v>155</v>
      </c>
      <c r="I5" s="275" t="s">
        <v>156</v>
      </c>
      <c r="J5" s="253"/>
      <c r="K5" s="270"/>
    </row>
    <row r="6" spans="1:11" ht="15" customHeight="1" x14ac:dyDescent="0.2">
      <c r="A6" s="236"/>
      <c r="B6" s="281"/>
      <c r="C6" s="158" t="s">
        <v>30</v>
      </c>
      <c r="D6" s="10"/>
      <c r="E6" s="228"/>
      <c r="F6" s="227" t="s">
        <v>30</v>
      </c>
      <c r="G6" s="10"/>
      <c r="H6" s="277"/>
      <c r="I6" s="279"/>
      <c r="J6" s="253"/>
      <c r="K6" s="270"/>
    </row>
    <row r="7" spans="1:11" ht="12.95" customHeight="1" x14ac:dyDescent="0.2">
      <c r="A7" s="237"/>
      <c r="B7" s="229" t="s">
        <v>28</v>
      </c>
      <c r="C7" s="3"/>
      <c r="D7" s="3"/>
      <c r="E7" s="159"/>
      <c r="F7" s="3" t="s">
        <v>28</v>
      </c>
      <c r="G7" s="3"/>
      <c r="H7" s="3"/>
      <c r="I7" s="3"/>
      <c r="J7" s="273"/>
      <c r="K7" s="274"/>
    </row>
    <row r="8" spans="1:11" ht="18" customHeight="1" x14ac:dyDescent="0.2">
      <c r="A8" s="34" t="s">
        <v>49</v>
      </c>
      <c r="B8" s="35"/>
      <c r="C8" s="79"/>
      <c r="D8" s="36"/>
      <c r="E8" s="79"/>
      <c r="F8" s="79"/>
      <c r="G8" s="79"/>
      <c r="H8" s="77"/>
      <c r="I8" s="77"/>
      <c r="J8" s="179"/>
      <c r="K8" s="149" t="s">
        <v>49</v>
      </c>
    </row>
    <row r="9" spans="1:11" ht="12.75" customHeight="1" x14ac:dyDescent="0.2">
      <c r="A9" s="37" t="s">
        <v>50</v>
      </c>
      <c r="B9" s="27">
        <v>343.59700000000004</v>
      </c>
      <c r="C9" s="102">
        <v>86.332999999999998</v>
      </c>
      <c r="D9" s="102">
        <v>45.582999999999998</v>
      </c>
      <c r="E9" s="102">
        <v>0</v>
      </c>
      <c r="F9" s="102">
        <v>166.852</v>
      </c>
      <c r="G9" s="102">
        <v>0.14599999999999999</v>
      </c>
      <c r="H9" s="102">
        <v>31.709</v>
      </c>
      <c r="I9" s="102">
        <v>12.974</v>
      </c>
      <c r="J9" s="179"/>
      <c r="K9" s="135" t="s">
        <v>50</v>
      </c>
    </row>
    <row r="10" spans="1:11" ht="18" customHeight="1" x14ac:dyDescent="0.2">
      <c r="A10" s="38" t="s">
        <v>51</v>
      </c>
      <c r="B10" s="27"/>
      <c r="C10" s="102"/>
      <c r="D10" s="102"/>
      <c r="E10" s="102"/>
      <c r="F10" s="102"/>
      <c r="G10" s="102"/>
      <c r="H10" s="102"/>
      <c r="I10" s="102"/>
      <c r="J10" s="179"/>
      <c r="K10" s="146" t="s">
        <v>51</v>
      </c>
    </row>
    <row r="11" spans="1:11" ht="12.75" customHeight="1" x14ac:dyDescent="0.2">
      <c r="A11" s="37" t="s">
        <v>52</v>
      </c>
      <c r="B11" s="27">
        <v>399.82400000000001</v>
      </c>
      <c r="C11" s="102">
        <v>251.899</v>
      </c>
      <c r="D11" s="102">
        <v>46.347999999999999</v>
      </c>
      <c r="E11" s="102">
        <v>0</v>
      </c>
      <c r="F11" s="102">
        <v>95.165999999999997</v>
      </c>
      <c r="G11" s="102">
        <v>6.274</v>
      </c>
      <c r="H11" s="102">
        <v>0.13700000000000001</v>
      </c>
      <c r="I11" s="102">
        <v>0</v>
      </c>
      <c r="J11" s="179"/>
      <c r="K11" s="135" t="s">
        <v>52</v>
      </c>
    </row>
    <row r="12" spans="1:11" ht="12.75" customHeight="1" x14ac:dyDescent="0.2">
      <c r="A12" s="37" t="s">
        <v>53</v>
      </c>
      <c r="B12" s="27">
        <v>420.59399999999994</v>
      </c>
      <c r="C12" s="102">
        <v>77.387</v>
      </c>
      <c r="D12" s="102">
        <v>53.116999999999997</v>
      </c>
      <c r="E12" s="102">
        <v>0</v>
      </c>
      <c r="F12" s="102">
        <v>106.502</v>
      </c>
      <c r="G12" s="102">
        <v>0.249</v>
      </c>
      <c r="H12" s="102">
        <v>0.30199999999999999</v>
      </c>
      <c r="I12" s="102">
        <v>183.03700000000001</v>
      </c>
      <c r="J12" s="179"/>
      <c r="K12" s="135" t="s">
        <v>53</v>
      </c>
    </row>
    <row r="13" spans="1:11" ht="12.75" customHeight="1" x14ac:dyDescent="0.2">
      <c r="A13" s="37" t="s">
        <v>54</v>
      </c>
      <c r="B13" s="27">
        <v>183.06099999999998</v>
      </c>
      <c r="C13" s="102">
        <v>48.765999999999998</v>
      </c>
      <c r="D13" s="102">
        <v>23.495999999999999</v>
      </c>
      <c r="E13" s="102">
        <v>0</v>
      </c>
      <c r="F13" s="102">
        <v>71.260999999999996</v>
      </c>
      <c r="G13" s="102">
        <v>8.8999999999999996E-2</v>
      </c>
      <c r="H13" s="102">
        <v>0</v>
      </c>
      <c r="I13" s="102">
        <v>39.448999999999998</v>
      </c>
      <c r="J13" s="179"/>
      <c r="K13" s="135" t="s">
        <v>54</v>
      </c>
    </row>
    <row r="14" spans="1:11" ht="12.75" customHeight="1" x14ac:dyDescent="0.2">
      <c r="A14" s="37" t="s">
        <v>55</v>
      </c>
      <c r="B14" s="27">
        <v>532.80399999999997</v>
      </c>
      <c r="C14" s="102">
        <v>129.47499999999999</v>
      </c>
      <c r="D14" s="102">
        <v>73.447999999999993</v>
      </c>
      <c r="E14" s="102">
        <v>0</v>
      </c>
      <c r="F14" s="102">
        <v>98.977000000000004</v>
      </c>
      <c r="G14" s="102">
        <v>0.35899999999999999</v>
      </c>
      <c r="H14" s="102">
        <v>62.451999999999998</v>
      </c>
      <c r="I14" s="102">
        <v>168.09299999999999</v>
      </c>
      <c r="J14" s="179"/>
      <c r="K14" s="135" t="s">
        <v>55</v>
      </c>
    </row>
    <row r="15" spans="1:11" ht="12.75" customHeight="1" x14ac:dyDescent="0.2">
      <c r="A15" s="37" t="s">
        <v>56</v>
      </c>
      <c r="B15" s="27">
        <v>258.34399999999994</v>
      </c>
      <c r="C15" s="102">
        <v>84.590999999999994</v>
      </c>
      <c r="D15" s="102">
        <v>47.953000000000003</v>
      </c>
      <c r="E15" s="102">
        <v>0</v>
      </c>
      <c r="F15" s="102">
        <v>70.442999999999998</v>
      </c>
      <c r="G15" s="102">
        <v>0.01</v>
      </c>
      <c r="H15" s="102">
        <v>2.8029999999999999</v>
      </c>
      <c r="I15" s="102">
        <v>52.543999999999997</v>
      </c>
      <c r="J15" s="179"/>
      <c r="K15" s="135" t="s">
        <v>56</v>
      </c>
    </row>
    <row r="16" spans="1:11" ht="12.75" customHeight="1" x14ac:dyDescent="0.2">
      <c r="A16" s="39" t="s">
        <v>19</v>
      </c>
      <c r="B16" s="27">
        <v>2138.2239999999997</v>
      </c>
      <c r="C16" s="102">
        <v>678.45100000000002</v>
      </c>
      <c r="D16" s="102">
        <v>289.94500000000005</v>
      </c>
      <c r="E16" s="102">
        <v>0</v>
      </c>
      <c r="F16" s="102">
        <v>609.20100000000002</v>
      </c>
      <c r="G16" s="102">
        <v>7.1269999999999998</v>
      </c>
      <c r="H16" s="102">
        <v>97.402999999999992</v>
      </c>
      <c r="I16" s="102">
        <v>456.09699999999998</v>
      </c>
      <c r="J16" s="179"/>
      <c r="K16" s="143" t="s">
        <v>19</v>
      </c>
    </row>
    <row r="17" spans="1:11" ht="18" customHeight="1" x14ac:dyDescent="0.2">
      <c r="A17" s="39" t="s">
        <v>49</v>
      </c>
      <c r="B17" s="27"/>
      <c r="C17" s="102"/>
      <c r="D17" s="102"/>
      <c r="E17" s="102"/>
      <c r="F17" s="102"/>
      <c r="G17" s="102"/>
      <c r="H17" s="102"/>
      <c r="I17" s="102"/>
      <c r="J17" s="179"/>
      <c r="K17" s="143" t="s">
        <v>49</v>
      </c>
    </row>
    <row r="18" spans="1:11" ht="12.75" customHeight="1" x14ac:dyDescent="0.2">
      <c r="A18" s="37" t="s">
        <v>57</v>
      </c>
      <c r="B18" s="27">
        <v>102.114</v>
      </c>
      <c r="C18" s="102">
        <v>43.658000000000001</v>
      </c>
      <c r="D18" s="166">
        <v>14.029</v>
      </c>
      <c r="E18" s="102">
        <v>0</v>
      </c>
      <c r="F18" s="166">
        <v>23.236999999999998</v>
      </c>
      <c r="G18" s="166">
        <v>9.2999999999999999E-2</v>
      </c>
      <c r="H18" s="166">
        <v>21.097000000000001</v>
      </c>
      <c r="I18" s="102">
        <v>0</v>
      </c>
      <c r="J18" s="179"/>
      <c r="K18" s="135" t="s">
        <v>57</v>
      </c>
    </row>
    <row r="19" spans="1:11" ht="18" customHeight="1" x14ac:dyDescent="0.2">
      <c r="A19" s="38" t="s">
        <v>51</v>
      </c>
      <c r="B19" s="27"/>
      <c r="C19" s="102"/>
      <c r="D19" s="102"/>
      <c r="E19" s="102"/>
      <c r="F19" s="102"/>
      <c r="G19" s="102"/>
      <c r="H19" s="102"/>
      <c r="I19" s="102"/>
      <c r="J19" s="179"/>
      <c r="K19" s="146" t="s">
        <v>51</v>
      </c>
    </row>
    <row r="20" spans="1:11" ht="12.75" customHeight="1" x14ac:dyDescent="0.2">
      <c r="A20" s="37" t="s">
        <v>57</v>
      </c>
      <c r="B20" s="27">
        <v>733.01700000000005</v>
      </c>
      <c r="C20" s="102">
        <v>467.34100000000001</v>
      </c>
      <c r="D20" s="102">
        <v>34.621000000000002</v>
      </c>
      <c r="E20" s="102">
        <v>0</v>
      </c>
      <c r="F20" s="102">
        <v>73.787999999999997</v>
      </c>
      <c r="G20" s="102">
        <v>0.34699999999999998</v>
      </c>
      <c r="H20" s="102">
        <v>3.9609999999999999</v>
      </c>
      <c r="I20" s="102">
        <v>152.959</v>
      </c>
      <c r="J20" s="179"/>
      <c r="K20" s="135" t="s">
        <v>57</v>
      </c>
    </row>
    <row r="21" spans="1:11" ht="12.75" customHeight="1" x14ac:dyDescent="0.2">
      <c r="A21" s="37" t="s">
        <v>58</v>
      </c>
      <c r="B21" s="27">
        <v>114.91099999999999</v>
      </c>
      <c r="C21" s="102">
        <v>21.73</v>
      </c>
      <c r="D21" s="102">
        <v>16.890999999999998</v>
      </c>
      <c r="E21" s="102">
        <v>0</v>
      </c>
      <c r="F21" s="102">
        <v>19.347000000000001</v>
      </c>
      <c r="G21" s="102">
        <v>4.1000000000000002E-2</v>
      </c>
      <c r="H21" s="102">
        <v>7.048</v>
      </c>
      <c r="I21" s="102">
        <v>49.853999999999999</v>
      </c>
      <c r="J21" s="179"/>
      <c r="K21" s="135" t="s">
        <v>58</v>
      </c>
    </row>
    <row r="22" spans="1:11" ht="12.75" customHeight="1" x14ac:dyDescent="0.2">
      <c r="A22" s="37" t="s">
        <v>59</v>
      </c>
      <c r="B22" s="27">
        <v>607.58399999999995</v>
      </c>
      <c r="C22" s="102">
        <v>498.09699999999998</v>
      </c>
      <c r="D22" s="102">
        <v>15.678000000000001</v>
      </c>
      <c r="E22" s="102">
        <v>0</v>
      </c>
      <c r="F22" s="102">
        <v>32.496000000000002</v>
      </c>
      <c r="G22" s="102">
        <v>0.13300000000000001</v>
      </c>
      <c r="H22" s="102">
        <v>0.80800000000000005</v>
      </c>
      <c r="I22" s="102">
        <v>60.372</v>
      </c>
      <c r="J22" s="179"/>
      <c r="K22" s="135" t="s">
        <v>59</v>
      </c>
    </row>
    <row r="23" spans="1:11" ht="12.75" customHeight="1" x14ac:dyDescent="0.2">
      <c r="A23" s="37" t="s">
        <v>60</v>
      </c>
      <c r="B23" s="27">
        <v>110.33600000000001</v>
      </c>
      <c r="C23" s="102">
        <v>46.213999999999999</v>
      </c>
      <c r="D23" s="102">
        <v>18.048999999999999</v>
      </c>
      <c r="E23" s="102">
        <v>0</v>
      </c>
      <c r="F23" s="102">
        <v>21.882000000000001</v>
      </c>
      <c r="G23" s="102">
        <v>0</v>
      </c>
      <c r="H23" s="102">
        <v>6.56</v>
      </c>
      <c r="I23" s="102">
        <v>17.631</v>
      </c>
      <c r="J23" s="179"/>
      <c r="K23" s="135" t="s">
        <v>60</v>
      </c>
    </row>
    <row r="24" spans="1:11" ht="12.75" customHeight="1" x14ac:dyDescent="0.2">
      <c r="A24" s="38" t="s">
        <v>29</v>
      </c>
      <c r="B24" s="27">
        <v>1667.962</v>
      </c>
      <c r="C24" s="102">
        <v>1077.04</v>
      </c>
      <c r="D24" s="102">
        <v>99.268000000000001</v>
      </c>
      <c r="E24" s="102">
        <v>0</v>
      </c>
      <c r="F24" s="102">
        <v>170.75</v>
      </c>
      <c r="G24" s="102">
        <v>0.61399999999999988</v>
      </c>
      <c r="H24" s="102">
        <v>39.474000000000004</v>
      </c>
      <c r="I24" s="102">
        <v>280.81600000000003</v>
      </c>
      <c r="J24" s="180">
        <f>SUM(J17,J19:J22)</f>
        <v>0</v>
      </c>
      <c r="K24" s="146" t="s">
        <v>29</v>
      </c>
    </row>
    <row r="25" spans="1:11" ht="18" customHeight="1" x14ac:dyDescent="0.2">
      <c r="A25" s="38" t="s">
        <v>51</v>
      </c>
      <c r="B25" s="27"/>
      <c r="C25" s="102"/>
      <c r="D25" s="102"/>
      <c r="E25" s="102"/>
      <c r="F25" s="102"/>
      <c r="G25" s="102"/>
      <c r="H25" s="102"/>
      <c r="I25" s="102"/>
      <c r="J25" s="179"/>
      <c r="K25" s="146" t="s">
        <v>51</v>
      </c>
    </row>
    <row r="26" spans="1:11" ht="12.75" customHeight="1" x14ac:dyDescent="0.2">
      <c r="A26" s="37" t="s">
        <v>61</v>
      </c>
      <c r="B26" s="27">
        <v>93.188999999999993</v>
      </c>
      <c r="C26" s="102">
        <v>34.792000000000002</v>
      </c>
      <c r="D26" s="102">
        <v>17.786000000000001</v>
      </c>
      <c r="E26" s="102">
        <v>0</v>
      </c>
      <c r="F26" s="102">
        <v>19.786000000000001</v>
      </c>
      <c r="G26" s="102">
        <v>0.69199999999999995</v>
      </c>
      <c r="H26" s="102">
        <v>0</v>
      </c>
      <c r="I26" s="102">
        <v>20.132999999999999</v>
      </c>
      <c r="J26" s="179"/>
      <c r="K26" s="135" t="s">
        <v>61</v>
      </c>
    </row>
    <row r="27" spans="1:11" ht="12.75" customHeight="1" x14ac:dyDescent="0.2">
      <c r="A27" s="37" t="s">
        <v>62</v>
      </c>
      <c r="B27" s="27">
        <v>354.68299999999999</v>
      </c>
      <c r="C27" s="102">
        <v>56.283999999999999</v>
      </c>
      <c r="D27" s="102">
        <v>41.414999999999999</v>
      </c>
      <c r="E27" s="102">
        <v>0</v>
      </c>
      <c r="F27" s="102">
        <v>53.317</v>
      </c>
      <c r="G27" s="102">
        <v>0.26500000000000001</v>
      </c>
      <c r="H27" s="102">
        <v>56.093000000000004</v>
      </c>
      <c r="I27" s="102">
        <v>147.309</v>
      </c>
      <c r="J27" s="179"/>
      <c r="K27" s="135" t="s">
        <v>62</v>
      </c>
    </row>
    <row r="28" spans="1:11" ht="12.75" customHeight="1" x14ac:dyDescent="0.2">
      <c r="A28" s="39" t="s">
        <v>20</v>
      </c>
      <c r="B28" s="27">
        <v>447.87199999999996</v>
      </c>
      <c r="C28" s="102">
        <v>91.075999999999993</v>
      </c>
      <c r="D28" s="102">
        <v>59.201000000000001</v>
      </c>
      <c r="E28" s="102">
        <v>0</v>
      </c>
      <c r="F28" s="102">
        <v>73.103000000000009</v>
      </c>
      <c r="G28" s="102">
        <v>0.95699999999999996</v>
      </c>
      <c r="H28" s="102">
        <v>56.093000000000004</v>
      </c>
      <c r="I28" s="102">
        <v>167.44200000000001</v>
      </c>
      <c r="J28" s="181"/>
      <c r="K28" s="143" t="s">
        <v>20</v>
      </c>
    </row>
    <row r="29" spans="1:11" ht="20.100000000000001" customHeight="1" x14ac:dyDescent="0.2">
      <c r="A29" s="40" t="s">
        <v>9</v>
      </c>
      <c r="B29" s="28">
        <v>4254.0579999999991</v>
      </c>
      <c r="C29" s="28">
        <v>1846.567</v>
      </c>
      <c r="D29" s="28">
        <v>448.41400000000004</v>
      </c>
      <c r="E29" s="28">
        <v>0</v>
      </c>
      <c r="F29" s="28">
        <v>853.05400000000009</v>
      </c>
      <c r="G29" s="28">
        <v>8.6980000000000004</v>
      </c>
      <c r="H29" s="28">
        <v>192.97</v>
      </c>
      <c r="I29" s="28">
        <v>904.35500000000002</v>
      </c>
      <c r="J29" s="179"/>
      <c r="K29" s="58" t="s">
        <v>9</v>
      </c>
    </row>
    <row r="30" spans="1:11" ht="20.100000000000001" customHeight="1" x14ac:dyDescent="0.2">
      <c r="A30" s="39" t="s">
        <v>63</v>
      </c>
      <c r="B30" s="27"/>
      <c r="C30" s="102"/>
      <c r="D30" s="102"/>
      <c r="E30" s="102"/>
      <c r="F30" s="102"/>
      <c r="G30" s="102"/>
      <c r="H30" s="102"/>
      <c r="I30" s="102"/>
      <c r="J30" s="179"/>
      <c r="K30" s="143" t="s">
        <v>63</v>
      </c>
    </row>
    <row r="31" spans="1:11" x14ac:dyDescent="0.2">
      <c r="A31" s="37" t="s">
        <v>64</v>
      </c>
      <c r="B31" s="27">
        <v>116.006</v>
      </c>
      <c r="C31" s="102">
        <v>73.039000000000001</v>
      </c>
      <c r="D31" s="102">
        <v>11.568</v>
      </c>
      <c r="E31" s="102">
        <v>0</v>
      </c>
      <c r="F31" s="102">
        <v>18.446000000000002</v>
      </c>
      <c r="G31" s="102">
        <v>6.5000000000000002E-2</v>
      </c>
      <c r="H31" s="102">
        <v>1.7999999999999999E-2</v>
      </c>
      <c r="I31" s="102">
        <v>12.87</v>
      </c>
      <c r="J31" s="179"/>
      <c r="K31" s="135" t="s">
        <v>64</v>
      </c>
    </row>
    <row r="32" spans="1:11" ht="12.75" customHeight="1" x14ac:dyDescent="0.2">
      <c r="A32" s="37" t="s">
        <v>65</v>
      </c>
      <c r="B32" s="27">
        <v>162.71699999999998</v>
      </c>
      <c r="C32" s="102">
        <v>67.834999999999994</v>
      </c>
      <c r="D32" s="102">
        <v>43.658000000000001</v>
      </c>
      <c r="E32" s="102">
        <v>0</v>
      </c>
      <c r="F32" s="102">
        <v>49.03</v>
      </c>
      <c r="G32" s="102">
        <v>0</v>
      </c>
      <c r="H32" s="102">
        <v>2.194</v>
      </c>
      <c r="I32" s="102">
        <v>0</v>
      </c>
      <c r="J32" s="179"/>
      <c r="K32" s="135" t="s">
        <v>65</v>
      </c>
    </row>
    <row r="33" spans="1:11" ht="18" customHeight="1" x14ac:dyDescent="0.2">
      <c r="A33" s="38" t="s">
        <v>51</v>
      </c>
      <c r="B33" s="27"/>
      <c r="C33" s="102"/>
      <c r="D33" s="102"/>
      <c r="E33" s="102"/>
      <c r="F33" s="102"/>
      <c r="G33" s="102"/>
      <c r="H33" s="102"/>
      <c r="I33" s="102"/>
      <c r="J33" s="179"/>
      <c r="K33" s="146" t="s">
        <v>51</v>
      </c>
    </row>
    <row r="34" spans="1:11" ht="12.75" customHeight="1" x14ac:dyDescent="0.2">
      <c r="A34" s="37" t="s">
        <v>65</v>
      </c>
      <c r="B34" s="27">
        <v>410.96800000000002</v>
      </c>
      <c r="C34" s="102">
        <v>120.991</v>
      </c>
      <c r="D34" s="102">
        <v>46.84</v>
      </c>
      <c r="E34" s="102">
        <v>0</v>
      </c>
      <c r="F34" s="102">
        <v>97.858000000000004</v>
      </c>
      <c r="G34" s="102">
        <v>0.35299999999999998</v>
      </c>
      <c r="H34" s="102">
        <v>0.97599999999999998</v>
      </c>
      <c r="I34" s="102">
        <v>143.94999999999999</v>
      </c>
      <c r="J34" s="179"/>
      <c r="K34" s="135" t="s">
        <v>65</v>
      </c>
    </row>
    <row r="35" spans="1:11" ht="12.75" customHeight="1" x14ac:dyDescent="0.2">
      <c r="A35" s="37" t="s">
        <v>66</v>
      </c>
      <c r="B35" s="27">
        <v>171.33699999999999</v>
      </c>
      <c r="C35" s="102">
        <v>38.744</v>
      </c>
      <c r="D35" s="102">
        <v>35.308999999999997</v>
      </c>
      <c r="E35" s="102">
        <v>0</v>
      </c>
      <c r="F35" s="102">
        <v>41.444000000000003</v>
      </c>
      <c r="G35" s="102">
        <v>3.0790000000000002</v>
      </c>
      <c r="H35" s="102">
        <v>2.1680000000000001</v>
      </c>
      <c r="I35" s="102">
        <v>50.593000000000004</v>
      </c>
      <c r="J35" s="179"/>
      <c r="K35" s="135" t="s">
        <v>66</v>
      </c>
    </row>
    <row r="36" spans="1:11" ht="12.75" customHeight="1" x14ac:dyDescent="0.2">
      <c r="A36" s="39" t="s">
        <v>21</v>
      </c>
      <c r="B36" s="27">
        <v>861.02800000000002</v>
      </c>
      <c r="C36" s="102">
        <v>300.60900000000004</v>
      </c>
      <c r="D36" s="102">
        <v>137.375</v>
      </c>
      <c r="E36" s="102">
        <v>0</v>
      </c>
      <c r="F36" s="102">
        <v>206.77800000000002</v>
      </c>
      <c r="G36" s="102">
        <v>3.4970000000000003</v>
      </c>
      <c r="H36" s="102">
        <v>5.3559999999999999</v>
      </c>
      <c r="I36" s="102">
        <v>207.41300000000001</v>
      </c>
      <c r="J36" s="179"/>
      <c r="K36" s="143" t="s">
        <v>21</v>
      </c>
    </row>
    <row r="37" spans="1:11" ht="18" customHeight="1" x14ac:dyDescent="0.2">
      <c r="A37" s="39" t="s">
        <v>63</v>
      </c>
      <c r="B37" s="27"/>
      <c r="C37" s="102"/>
      <c r="D37" s="102"/>
      <c r="E37" s="102"/>
      <c r="F37" s="102"/>
      <c r="G37" s="102"/>
      <c r="H37" s="102"/>
      <c r="I37" s="102"/>
      <c r="J37" s="179"/>
      <c r="K37" s="143" t="s">
        <v>63</v>
      </c>
    </row>
    <row r="38" spans="1:11" ht="12.75" customHeight="1" x14ac:dyDescent="0.2">
      <c r="A38" s="37" t="s">
        <v>67</v>
      </c>
      <c r="B38" s="27">
        <v>78.387</v>
      </c>
      <c r="C38" s="102">
        <v>26.85</v>
      </c>
      <c r="D38" s="102">
        <v>14.208</v>
      </c>
      <c r="E38" s="102">
        <v>0</v>
      </c>
      <c r="F38" s="102">
        <v>34.503999999999998</v>
      </c>
      <c r="G38" s="102">
        <v>0.20200000000000001</v>
      </c>
      <c r="H38" s="102">
        <v>0.69299999999999995</v>
      </c>
      <c r="I38" s="102">
        <v>1.93</v>
      </c>
      <c r="J38" s="179"/>
      <c r="K38" s="135" t="s">
        <v>67</v>
      </c>
    </row>
    <row r="39" spans="1:11" ht="12.75" customHeight="1" x14ac:dyDescent="0.2">
      <c r="A39" s="37" t="s">
        <v>68</v>
      </c>
      <c r="B39" s="27">
        <v>316.44</v>
      </c>
      <c r="C39" s="102">
        <v>120.501</v>
      </c>
      <c r="D39" s="102">
        <v>17.015999999999998</v>
      </c>
      <c r="E39" s="102">
        <v>0</v>
      </c>
      <c r="F39" s="102">
        <v>87.67</v>
      </c>
      <c r="G39" s="102">
        <v>0.14299999999999999</v>
      </c>
      <c r="H39" s="102">
        <v>91.11</v>
      </c>
      <c r="I39" s="102">
        <v>0</v>
      </c>
      <c r="J39" s="179"/>
      <c r="K39" s="135" t="s">
        <v>68</v>
      </c>
    </row>
    <row r="40" spans="1:11" ht="18" customHeight="1" x14ac:dyDescent="0.2">
      <c r="A40" s="38" t="s">
        <v>51</v>
      </c>
      <c r="B40" s="27"/>
      <c r="C40" s="102"/>
      <c r="D40" s="102"/>
      <c r="E40" s="102"/>
      <c r="F40" s="102"/>
      <c r="G40" s="102"/>
      <c r="H40" s="102"/>
      <c r="I40" s="102"/>
      <c r="J40" s="179"/>
      <c r="K40" s="146" t="s">
        <v>51</v>
      </c>
    </row>
    <row r="41" spans="1:11" ht="12.75" customHeight="1" x14ac:dyDescent="0.2">
      <c r="A41" s="37" t="s">
        <v>69</v>
      </c>
      <c r="B41" s="27">
        <v>187.96300000000002</v>
      </c>
      <c r="C41" s="102">
        <v>27.361999999999998</v>
      </c>
      <c r="D41" s="102">
        <v>25.093</v>
      </c>
      <c r="E41" s="102">
        <v>0.215</v>
      </c>
      <c r="F41" s="102">
        <v>33.542000000000002</v>
      </c>
      <c r="G41" s="102">
        <v>0.311</v>
      </c>
      <c r="H41" s="102">
        <v>26.606000000000002</v>
      </c>
      <c r="I41" s="102">
        <v>74.834000000000003</v>
      </c>
      <c r="J41" s="179"/>
      <c r="K41" s="135" t="s">
        <v>69</v>
      </c>
    </row>
    <row r="42" spans="1:11" ht="12.75" customHeight="1" x14ac:dyDescent="0.2">
      <c r="A42" s="37" t="s">
        <v>70</v>
      </c>
      <c r="B42" s="27">
        <v>284.53800000000001</v>
      </c>
      <c r="C42" s="102">
        <v>112.738</v>
      </c>
      <c r="D42" s="102">
        <v>59.83</v>
      </c>
      <c r="E42" s="102">
        <v>0</v>
      </c>
      <c r="F42" s="102">
        <v>92.055999999999997</v>
      </c>
      <c r="G42" s="102">
        <v>3.589</v>
      </c>
      <c r="H42" s="102">
        <v>10.105</v>
      </c>
      <c r="I42" s="102">
        <v>6.22</v>
      </c>
      <c r="J42" s="179"/>
      <c r="K42" s="135" t="s">
        <v>70</v>
      </c>
    </row>
    <row r="43" spans="1:11" ht="12.75" customHeight="1" x14ac:dyDescent="0.2">
      <c r="A43" s="124" t="s">
        <v>99</v>
      </c>
      <c r="B43" s="27">
        <v>867.32799999999997</v>
      </c>
      <c r="C43" s="102">
        <v>287.45100000000002</v>
      </c>
      <c r="D43" s="102">
        <v>116.14699999999999</v>
      </c>
      <c r="E43" s="102">
        <v>0.215</v>
      </c>
      <c r="F43" s="102">
        <v>247.77199999999999</v>
      </c>
      <c r="G43" s="102">
        <v>4.2450000000000001</v>
      </c>
      <c r="H43" s="102">
        <v>128.51399999999998</v>
      </c>
      <c r="I43" s="102">
        <v>82.984000000000009</v>
      </c>
      <c r="J43" s="179"/>
      <c r="K43" s="143" t="s">
        <v>150</v>
      </c>
    </row>
    <row r="44" spans="1:11" ht="18" customHeight="1" x14ac:dyDescent="0.2">
      <c r="A44" s="39" t="s">
        <v>49</v>
      </c>
      <c r="B44" s="27"/>
      <c r="C44" s="102"/>
      <c r="D44" s="102"/>
      <c r="E44" s="102"/>
      <c r="F44" s="102"/>
      <c r="G44" s="102"/>
      <c r="H44" s="102"/>
      <c r="I44" s="102"/>
      <c r="J44" s="179"/>
      <c r="K44" s="143" t="s">
        <v>49</v>
      </c>
    </row>
    <row r="45" spans="1:11" ht="12.75" customHeight="1" x14ac:dyDescent="0.2">
      <c r="A45" s="37" t="s">
        <v>71</v>
      </c>
      <c r="B45" s="27">
        <v>403.41899999999998</v>
      </c>
      <c r="C45" s="102">
        <v>21.27</v>
      </c>
      <c r="D45" s="102">
        <v>3.8839999999999999</v>
      </c>
      <c r="E45" s="102">
        <v>0</v>
      </c>
      <c r="F45" s="102">
        <v>22.053999999999998</v>
      </c>
      <c r="G45" s="102">
        <v>1.2090000000000001</v>
      </c>
      <c r="H45" s="102">
        <v>1.0720000000000001</v>
      </c>
      <c r="I45" s="102">
        <v>353.93</v>
      </c>
      <c r="J45" s="179"/>
      <c r="K45" s="135" t="s">
        <v>71</v>
      </c>
    </row>
    <row r="46" spans="1:11" ht="18" customHeight="1" x14ac:dyDescent="0.2">
      <c r="A46" s="38" t="s">
        <v>51</v>
      </c>
      <c r="B46" s="27"/>
      <c r="C46" s="102"/>
      <c r="D46" s="102"/>
      <c r="E46" s="102"/>
      <c r="F46" s="102"/>
      <c r="G46" s="102"/>
      <c r="H46" s="102"/>
      <c r="I46" s="102"/>
      <c r="J46" s="179"/>
      <c r="K46" s="146" t="s">
        <v>51</v>
      </c>
    </row>
    <row r="47" spans="1:11" ht="12.75" customHeight="1" x14ac:dyDescent="0.2">
      <c r="A47" s="37" t="s">
        <v>72</v>
      </c>
      <c r="B47" s="27">
        <v>473.76900000000001</v>
      </c>
      <c r="C47" s="102">
        <v>36.749000000000002</v>
      </c>
      <c r="D47" s="102">
        <v>25.986999999999998</v>
      </c>
      <c r="E47" s="102">
        <v>0</v>
      </c>
      <c r="F47" s="102">
        <v>29.613</v>
      </c>
      <c r="G47" s="102">
        <v>0.127</v>
      </c>
      <c r="H47" s="102">
        <v>31.47</v>
      </c>
      <c r="I47" s="102">
        <v>349.82299999999998</v>
      </c>
      <c r="J47" s="179"/>
      <c r="K47" s="135" t="s">
        <v>72</v>
      </c>
    </row>
    <row r="48" spans="1:11" ht="12.75" customHeight="1" x14ac:dyDescent="0.2">
      <c r="A48" s="37" t="s">
        <v>73</v>
      </c>
      <c r="B48" s="27">
        <v>132.28300000000002</v>
      </c>
      <c r="C48" s="102">
        <v>35.808</v>
      </c>
      <c r="D48" s="102">
        <v>17.353000000000002</v>
      </c>
      <c r="E48" s="102">
        <v>0</v>
      </c>
      <c r="F48" s="102">
        <v>69.042000000000002</v>
      </c>
      <c r="G48" s="102">
        <v>0.152</v>
      </c>
      <c r="H48" s="102">
        <v>9.9280000000000008</v>
      </c>
      <c r="I48" s="102">
        <v>0</v>
      </c>
      <c r="J48" s="179"/>
      <c r="K48" s="135" t="s">
        <v>73</v>
      </c>
    </row>
    <row r="49" spans="1:11" ht="12.75" customHeight="1" x14ac:dyDescent="0.2">
      <c r="A49" s="37" t="s">
        <v>74</v>
      </c>
      <c r="B49" s="27">
        <v>234.173</v>
      </c>
      <c r="C49" s="102">
        <v>17.462</v>
      </c>
      <c r="D49" s="102">
        <v>16.335000000000001</v>
      </c>
      <c r="E49" s="102">
        <v>0</v>
      </c>
      <c r="F49" s="102">
        <v>16.593</v>
      </c>
      <c r="G49" s="102">
        <v>0.11799999999999999</v>
      </c>
      <c r="H49" s="102">
        <v>1.03</v>
      </c>
      <c r="I49" s="102">
        <v>182.63499999999999</v>
      </c>
      <c r="J49" s="179"/>
      <c r="K49" s="135" t="s">
        <v>74</v>
      </c>
    </row>
    <row r="50" spans="1:11" ht="12.75" customHeight="1" x14ac:dyDescent="0.2">
      <c r="A50" s="39" t="s">
        <v>22</v>
      </c>
      <c r="B50" s="27">
        <v>1243.644</v>
      </c>
      <c r="C50" s="102">
        <v>111.289</v>
      </c>
      <c r="D50" s="102">
        <v>63.559000000000005</v>
      </c>
      <c r="E50" s="102">
        <v>0</v>
      </c>
      <c r="F50" s="102">
        <v>137.30199999999999</v>
      </c>
      <c r="G50" s="102">
        <v>1.6059999999999999</v>
      </c>
      <c r="H50" s="102">
        <v>43.5</v>
      </c>
      <c r="I50" s="102">
        <v>886.38799999999992</v>
      </c>
      <c r="J50" s="181"/>
      <c r="K50" s="143" t="s">
        <v>22</v>
      </c>
    </row>
    <row r="51" spans="1:11" ht="20.100000000000001" customHeight="1" x14ac:dyDescent="0.2">
      <c r="A51" s="40" t="s">
        <v>10</v>
      </c>
      <c r="B51" s="28">
        <v>2972</v>
      </c>
      <c r="C51" s="28">
        <v>699.34900000000005</v>
      </c>
      <c r="D51" s="28">
        <v>317.08100000000002</v>
      </c>
      <c r="E51" s="28">
        <v>0.215</v>
      </c>
      <c r="F51" s="28">
        <v>591.85199999999998</v>
      </c>
      <c r="G51" s="28">
        <v>9.3480000000000008</v>
      </c>
      <c r="H51" s="28">
        <v>177.36999999999998</v>
      </c>
      <c r="I51" s="28">
        <v>1176.7849999999999</v>
      </c>
      <c r="K51" s="58" t="s">
        <v>10</v>
      </c>
    </row>
    <row r="53" spans="1:11" x14ac:dyDescent="0.2">
      <c r="B53" s="94"/>
      <c r="C53" s="94"/>
      <c r="D53" s="94"/>
      <c r="E53" s="160"/>
      <c r="F53" s="94"/>
      <c r="G53" s="94"/>
      <c r="H53" s="94"/>
      <c r="I53" s="94"/>
    </row>
    <row r="54" spans="1:11" x14ac:dyDescent="0.2">
      <c r="B54" s="94"/>
      <c r="C54" s="94"/>
      <c r="D54" s="94"/>
      <c r="E54" s="160"/>
      <c r="F54" s="94"/>
      <c r="G54" s="94"/>
      <c r="H54" s="94"/>
      <c r="I54" s="94"/>
    </row>
    <row r="55" spans="1:11" x14ac:dyDescent="0.2">
      <c r="B55" s="98"/>
      <c r="C55" s="98"/>
      <c r="D55" s="98"/>
      <c r="E55" s="141"/>
      <c r="F55" s="98"/>
      <c r="G55" s="98"/>
      <c r="H55" s="98"/>
      <c r="I55" s="98"/>
    </row>
    <row r="56" spans="1:11" x14ac:dyDescent="0.2">
      <c r="B56" s="98"/>
      <c r="C56" s="98"/>
      <c r="D56" s="98"/>
      <c r="E56" s="141"/>
      <c r="F56" s="98"/>
      <c r="G56" s="98"/>
      <c r="H56" s="98"/>
      <c r="I56" s="9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51 B8:F5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24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1"/>
  <sheetViews>
    <sheetView zoomScaleNormal="100" workbookViewId="0">
      <selection activeCell="Q17" sqref="Q17"/>
    </sheetView>
  </sheetViews>
  <sheetFormatPr baseColWidth="10" defaultColWidth="11.42578125" defaultRowHeight="12.75" x14ac:dyDescent="0.2"/>
  <cols>
    <col min="1" max="1" width="24.28515625" style="25" customWidth="1"/>
    <col min="2" max="5" width="16.85546875" style="25" customWidth="1"/>
    <col min="6" max="9" width="16.28515625" style="25" customWidth="1"/>
    <col min="10" max="10" width="0.5703125" style="12" customWidth="1"/>
    <col min="11" max="11" width="25.85546875" style="25" customWidth="1"/>
    <col min="13" max="16384" width="11.42578125" style="25"/>
  </cols>
  <sheetData>
    <row r="1" spans="1:11" ht="16.5" customHeight="1" x14ac:dyDescent="0.2">
      <c r="A1" s="44"/>
      <c r="K1" s="12"/>
    </row>
    <row r="2" spans="1:11" s="43" customFormat="1" ht="14.85" customHeight="1" x14ac:dyDescent="0.2">
      <c r="A2" s="101" t="s">
        <v>152</v>
      </c>
      <c r="E2" s="42"/>
      <c r="G2" s="42"/>
      <c r="J2" s="52"/>
      <c r="K2" s="52"/>
    </row>
    <row r="3" spans="1:11" ht="12.95" customHeight="1" x14ac:dyDescent="0.2">
      <c r="A3" s="235" t="s">
        <v>18</v>
      </c>
      <c r="B3" s="280" t="s">
        <v>153</v>
      </c>
      <c r="C3" s="82" t="s">
        <v>1</v>
      </c>
      <c r="D3" s="13"/>
      <c r="E3" s="11"/>
      <c r="F3" s="230" t="s">
        <v>1</v>
      </c>
      <c r="G3" s="13"/>
      <c r="H3" s="13"/>
      <c r="I3" s="11"/>
      <c r="J3" s="251" t="s">
        <v>18</v>
      </c>
      <c r="K3" s="269"/>
    </row>
    <row r="4" spans="1:11" ht="18.95" customHeight="1" x14ac:dyDescent="0.2">
      <c r="A4" s="236"/>
      <c r="B4" s="281"/>
      <c r="C4" s="276" t="s">
        <v>154</v>
      </c>
      <c r="D4" s="240" t="s">
        <v>41</v>
      </c>
      <c r="E4" s="289" t="s">
        <v>43</v>
      </c>
      <c r="F4" s="282" t="s">
        <v>42</v>
      </c>
      <c r="G4" s="278" t="s">
        <v>4</v>
      </c>
      <c r="H4" s="278" t="s">
        <v>14</v>
      </c>
      <c r="I4" s="279"/>
      <c r="J4" s="253"/>
      <c r="K4" s="270"/>
    </row>
    <row r="5" spans="1:11" ht="18.95" customHeight="1" x14ac:dyDescent="0.2">
      <c r="A5" s="236"/>
      <c r="B5" s="281"/>
      <c r="C5" s="278"/>
      <c r="D5" s="278"/>
      <c r="E5" s="289"/>
      <c r="F5" s="283"/>
      <c r="G5" s="278"/>
      <c r="H5" s="276" t="s">
        <v>155</v>
      </c>
      <c r="I5" s="275" t="s">
        <v>156</v>
      </c>
      <c r="J5" s="253"/>
      <c r="K5" s="270"/>
    </row>
    <row r="6" spans="1:11" ht="15" customHeight="1" x14ac:dyDescent="0.2">
      <c r="A6" s="246"/>
      <c r="B6" s="281"/>
      <c r="C6" s="158" t="s">
        <v>30</v>
      </c>
      <c r="D6" s="10"/>
      <c r="E6" s="173"/>
      <c r="F6" s="287" t="s">
        <v>30</v>
      </c>
      <c r="G6" s="288"/>
      <c r="H6" s="277"/>
      <c r="I6" s="279"/>
      <c r="J6" s="253"/>
      <c r="K6" s="270"/>
    </row>
    <row r="7" spans="1:11" ht="12.95" customHeight="1" x14ac:dyDescent="0.2">
      <c r="A7" s="247"/>
      <c r="B7" s="229" t="s">
        <v>28</v>
      </c>
      <c r="C7" s="3"/>
      <c r="D7" s="3"/>
      <c r="E7" s="3"/>
      <c r="F7" s="3" t="s">
        <v>28</v>
      </c>
      <c r="G7" s="3"/>
      <c r="H7" s="3"/>
      <c r="I7" s="3"/>
      <c r="J7" s="290"/>
      <c r="K7" s="286"/>
    </row>
    <row r="8" spans="1:11" ht="18" customHeight="1" x14ac:dyDescent="0.2">
      <c r="A8" s="45" t="s">
        <v>49</v>
      </c>
      <c r="B8" s="35"/>
      <c r="C8" s="79"/>
      <c r="D8" s="79"/>
      <c r="E8" s="79"/>
      <c r="F8" s="79"/>
      <c r="G8" s="79"/>
      <c r="H8" s="77"/>
      <c r="I8" s="77"/>
      <c r="J8" s="178"/>
      <c r="K8" s="154" t="s">
        <v>49</v>
      </c>
    </row>
    <row r="9" spans="1:11" ht="12.75" customHeight="1" x14ac:dyDescent="0.2">
      <c r="A9" s="37" t="s">
        <v>75</v>
      </c>
      <c r="B9" s="27">
        <v>157.61799999999999</v>
      </c>
      <c r="C9" s="102">
        <v>103.285</v>
      </c>
      <c r="D9" s="102">
        <v>24.097000000000001</v>
      </c>
      <c r="E9" s="102">
        <v>0</v>
      </c>
      <c r="F9" s="102">
        <v>29.861999999999998</v>
      </c>
      <c r="G9" s="102">
        <v>0.254</v>
      </c>
      <c r="H9" s="102">
        <v>7.8E-2</v>
      </c>
      <c r="I9" s="102">
        <v>4.2000000000000003E-2</v>
      </c>
      <c r="J9" s="179"/>
      <c r="K9" s="135" t="s">
        <v>75</v>
      </c>
    </row>
    <row r="10" spans="1:11" ht="18" customHeight="1" x14ac:dyDescent="0.2">
      <c r="A10" s="38" t="s">
        <v>51</v>
      </c>
      <c r="B10" s="27"/>
      <c r="C10" s="102"/>
      <c r="D10" s="102"/>
      <c r="E10" s="102"/>
      <c r="F10" s="102"/>
      <c r="G10" s="102"/>
      <c r="H10" s="102"/>
      <c r="I10" s="102"/>
      <c r="J10" s="179"/>
      <c r="K10" s="146" t="s">
        <v>51</v>
      </c>
    </row>
    <row r="11" spans="1:11" ht="12.75" customHeight="1" x14ac:dyDescent="0.2">
      <c r="A11" s="37" t="s">
        <v>76</v>
      </c>
      <c r="B11" s="27">
        <v>308.73599999999999</v>
      </c>
      <c r="C11" s="102">
        <v>50.79</v>
      </c>
      <c r="D11" s="102">
        <v>38.619</v>
      </c>
      <c r="E11" s="102">
        <v>0</v>
      </c>
      <c r="F11" s="102">
        <v>34.351999999999997</v>
      </c>
      <c r="G11" s="102">
        <v>0.32200000000000001</v>
      </c>
      <c r="H11" s="102">
        <v>0.36199999999999999</v>
      </c>
      <c r="I11" s="102">
        <v>184.291</v>
      </c>
      <c r="J11" s="179"/>
      <c r="K11" s="135" t="s">
        <v>76</v>
      </c>
    </row>
    <row r="12" spans="1:11" ht="12.75" customHeight="1" x14ac:dyDescent="0.2">
      <c r="A12" s="37" t="s">
        <v>77</v>
      </c>
      <c r="B12" s="27">
        <v>118.682</v>
      </c>
      <c r="C12" s="102">
        <v>64.251999999999995</v>
      </c>
      <c r="D12" s="102">
        <v>17.619</v>
      </c>
      <c r="E12" s="102">
        <v>26.581</v>
      </c>
      <c r="F12" s="102">
        <v>8.1389999999999993</v>
      </c>
      <c r="G12" s="102">
        <v>1.206</v>
      </c>
      <c r="H12" s="102">
        <v>0.88500000000000001</v>
      </c>
      <c r="I12" s="102">
        <v>0</v>
      </c>
      <c r="J12" s="179"/>
      <c r="K12" s="135" t="s">
        <v>77</v>
      </c>
    </row>
    <row r="13" spans="1:11" ht="12.75" customHeight="1" x14ac:dyDescent="0.2">
      <c r="A13" s="37" t="s">
        <v>78</v>
      </c>
      <c r="B13" s="27">
        <v>905.904</v>
      </c>
      <c r="C13" s="102">
        <v>106.517</v>
      </c>
      <c r="D13" s="102">
        <v>31.885999999999999</v>
      </c>
      <c r="E13" s="102">
        <v>75.180000000000007</v>
      </c>
      <c r="F13" s="102">
        <v>26.736999999999998</v>
      </c>
      <c r="G13" s="102">
        <v>0.46</v>
      </c>
      <c r="H13" s="102">
        <v>5.673</v>
      </c>
      <c r="I13" s="102">
        <v>659.45100000000002</v>
      </c>
      <c r="J13" s="179"/>
      <c r="K13" s="135" t="s">
        <v>78</v>
      </c>
    </row>
    <row r="14" spans="1:11" ht="12.75" customHeight="1" x14ac:dyDescent="0.2">
      <c r="A14" s="39" t="s">
        <v>23</v>
      </c>
      <c r="B14" s="27">
        <v>1490.94</v>
      </c>
      <c r="C14" s="102">
        <v>324.84399999999999</v>
      </c>
      <c r="D14" s="102">
        <v>112.221</v>
      </c>
      <c r="E14" s="102">
        <v>101.76100000000001</v>
      </c>
      <c r="F14" s="102">
        <v>99.089999999999989</v>
      </c>
      <c r="G14" s="102">
        <v>2.242</v>
      </c>
      <c r="H14" s="102">
        <v>6.9980000000000002</v>
      </c>
      <c r="I14" s="102">
        <v>843.78399999999999</v>
      </c>
      <c r="J14" s="179"/>
      <c r="K14" s="143" t="s">
        <v>23</v>
      </c>
    </row>
    <row r="15" spans="1:11" ht="18" customHeight="1" x14ac:dyDescent="0.2">
      <c r="A15" s="39" t="s">
        <v>51</v>
      </c>
      <c r="B15" s="27"/>
      <c r="C15" s="102"/>
      <c r="D15" s="102"/>
      <c r="E15" s="102"/>
      <c r="F15" s="102"/>
      <c r="G15" s="102"/>
      <c r="H15" s="102"/>
      <c r="I15" s="102"/>
      <c r="J15" s="179"/>
      <c r="K15" s="143" t="s">
        <v>51</v>
      </c>
    </row>
    <row r="16" spans="1:11" ht="12.75" customHeight="1" x14ac:dyDescent="0.2">
      <c r="A16" s="37" t="s">
        <v>79</v>
      </c>
      <c r="B16" s="27">
        <v>94.491000000000014</v>
      </c>
      <c r="C16" s="102">
        <v>22.065000000000001</v>
      </c>
      <c r="D16" s="102">
        <v>20.370999999999999</v>
      </c>
      <c r="E16" s="102">
        <v>0</v>
      </c>
      <c r="F16" s="102">
        <v>19.071000000000002</v>
      </c>
      <c r="G16" s="102">
        <v>0.189</v>
      </c>
      <c r="H16" s="102">
        <v>0</v>
      </c>
      <c r="I16" s="102">
        <v>32.795000000000002</v>
      </c>
      <c r="J16" s="179"/>
      <c r="K16" s="135" t="s">
        <v>79</v>
      </c>
    </row>
    <row r="17" spans="1:11" ht="12.75" customHeight="1" x14ac:dyDescent="0.2">
      <c r="A17" s="37" t="s">
        <v>80</v>
      </c>
      <c r="B17" s="27">
        <v>259.14500000000004</v>
      </c>
      <c r="C17" s="102">
        <v>78.778000000000006</v>
      </c>
      <c r="D17" s="102">
        <v>28.187999999999999</v>
      </c>
      <c r="E17" s="102">
        <v>1.49</v>
      </c>
      <c r="F17" s="102">
        <v>28.984999999999999</v>
      </c>
      <c r="G17" s="102">
        <v>8.6999999999999994E-2</v>
      </c>
      <c r="H17" s="102">
        <v>6.4240000000000004</v>
      </c>
      <c r="I17" s="102">
        <v>115.193</v>
      </c>
      <c r="J17" s="179"/>
      <c r="K17" s="135" t="s">
        <v>80</v>
      </c>
    </row>
    <row r="18" spans="1:11" ht="12.75" customHeight="1" x14ac:dyDescent="0.2">
      <c r="A18" s="37" t="s">
        <v>81</v>
      </c>
      <c r="B18" s="27">
        <v>211.64400000000001</v>
      </c>
      <c r="C18" s="102">
        <v>31.722999999999999</v>
      </c>
      <c r="D18" s="102">
        <v>20.074999999999999</v>
      </c>
      <c r="E18" s="102">
        <v>0</v>
      </c>
      <c r="F18" s="102">
        <v>21.402000000000001</v>
      </c>
      <c r="G18" s="102">
        <v>9.9000000000000005E-2</v>
      </c>
      <c r="H18" s="102">
        <v>3.1070000000000002</v>
      </c>
      <c r="I18" s="102">
        <v>135.238</v>
      </c>
      <c r="J18" s="179"/>
      <c r="K18" s="135" t="s">
        <v>81</v>
      </c>
    </row>
    <row r="19" spans="1:11" ht="12.75" customHeight="1" x14ac:dyDescent="0.2">
      <c r="A19" s="46" t="s">
        <v>24</v>
      </c>
      <c r="B19" s="27">
        <v>565.28000000000009</v>
      </c>
      <c r="C19" s="102">
        <v>132.566</v>
      </c>
      <c r="D19" s="102">
        <v>68.634</v>
      </c>
      <c r="E19" s="102">
        <v>1.49</v>
      </c>
      <c r="F19" s="102">
        <v>69.457999999999998</v>
      </c>
      <c r="G19" s="102">
        <v>0.375</v>
      </c>
      <c r="H19" s="102">
        <v>9.5310000000000006</v>
      </c>
      <c r="I19" s="102">
        <v>283.226</v>
      </c>
      <c r="J19" s="179"/>
      <c r="K19" s="156" t="s">
        <v>24</v>
      </c>
    </row>
    <row r="20" spans="1:11" ht="18" customHeight="1" x14ac:dyDescent="0.2">
      <c r="A20" s="39" t="s">
        <v>51</v>
      </c>
      <c r="B20" s="27"/>
      <c r="C20" s="102"/>
      <c r="D20" s="102"/>
      <c r="E20" s="102"/>
      <c r="F20" s="102"/>
      <c r="G20" s="102"/>
      <c r="H20" s="102"/>
      <c r="I20" s="102"/>
      <c r="J20" s="179"/>
      <c r="K20" s="143" t="s">
        <v>51</v>
      </c>
    </row>
    <row r="21" spans="1:11" ht="12.75" customHeight="1" x14ac:dyDescent="0.2">
      <c r="A21" s="37" t="s">
        <v>82</v>
      </c>
      <c r="B21" s="27">
        <v>121.363</v>
      </c>
      <c r="C21" s="102">
        <v>46.421999999999997</v>
      </c>
      <c r="D21" s="102">
        <v>40.378999999999998</v>
      </c>
      <c r="E21" s="102">
        <v>0</v>
      </c>
      <c r="F21" s="102">
        <v>34.131999999999998</v>
      </c>
      <c r="G21" s="102">
        <v>0.182</v>
      </c>
      <c r="H21" s="102">
        <v>0.16800000000000001</v>
      </c>
      <c r="I21" s="102">
        <v>0.08</v>
      </c>
      <c r="J21" s="179"/>
      <c r="K21" s="135" t="s">
        <v>82</v>
      </c>
    </row>
    <row r="22" spans="1:11" ht="12.75" customHeight="1" x14ac:dyDescent="0.2">
      <c r="A22" s="37" t="s">
        <v>83</v>
      </c>
      <c r="B22" s="27">
        <v>183.495</v>
      </c>
      <c r="C22" s="102">
        <v>74.117999999999995</v>
      </c>
      <c r="D22" s="102">
        <v>33.81</v>
      </c>
      <c r="E22" s="102">
        <v>0</v>
      </c>
      <c r="F22" s="102">
        <v>37.459000000000003</v>
      </c>
      <c r="G22" s="102">
        <v>9.6000000000000002E-2</v>
      </c>
      <c r="H22" s="102">
        <v>38.012</v>
      </c>
      <c r="I22" s="102">
        <v>0</v>
      </c>
      <c r="J22" s="179"/>
      <c r="K22" s="135" t="s">
        <v>83</v>
      </c>
    </row>
    <row r="23" spans="1:11" ht="12.75" customHeight="1" x14ac:dyDescent="0.2">
      <c r="A23" s="37" t="s">
        <v>84</v>
      </c>
      <c r="B23" s="27">
        <v>106.24</v>
      </c>
      <c r="C23" s="102">
        <v>42.582999999999998</v>
      </c>
      <c r="D23" s="102">
        <v>13.94</v>
      </c>
      <c r="E23" s="102">
        <v>0</v>
      </c>
      <c r="F23" s="102">
        <v>39.076999999999998</v>
      </c>
      <c r="G23" s="102">
        <v>0.223</v>
      </c>
      <c r="H23" s="102">
        <v>6.9669999999999996</v>
      </c>
      <c r="I23" s="102">
        <v>3.45</v>
      </c>
      <c r="J23" s="179"/>
      <c r="K23" s="135" t="s">
        <v>84</v>
      </c>
    </row>
    <row r="24" spans="1:11" ht="12.75" customHeight="1" x14ac:dyDescent="0.2">
      <c r="A24" s="39" t="s">
        <v>25</v>
      </c>
      <c r="B24" s="27">
        <v>411.09800000000001</v>
      </c>
      <c r="C24" s="102">
        <v>163.12299999999999</v>
      </c>
      <c r="D24" s="102">
        <v>88.128999999999991</v>
      </c>
      <c r="E24" s="102">
        <v>0</v>
      </c>
      <c r="F24" s="102">
        <v>110.66800000000001</v>
      </c>
      <c r="G24" s="102">
        <v>0.501</v>
      </c>
      <c r="H24" s="102">
        <v>45.146999999999998</v>
      </c>
      <c r="I24" s="102">
        <v>3.5300000000000002</v>
      </c>
      <c r="J24" s="181"/>
      <c r="K24" s="143" t="s">
        <v>25</v>
      </c>
    </row>
    <row r="25" spans="1:11" s="73" customFormat="1" ht="20.100000000000001" customHeight="1" x14ac:dyDescent="0.2">
      <c r="A25" s="40" t="s">
        <v>11</v>
      </c>
      <c r="B25" s="28">
        <v>2467.3180000000002</v>
      </c>
      <c r="C25" s="28">
        <v>620.5329999999999</v>
      </c>
      <c r="D25" s="28">
        <v>268.98399999999998</v>
      </c>
      <c r="E25" s="28">
        <v>103.251</v>
      </c>
      <c r="F25" s="28">
        <v>279.21600000000001</v>
      </c>
      <c r="G25" s="28">
        <v>3.1179999999999999</v>
      </c>
      <c r="H25" s="28">
        <v>61.675999999999995</v>
      </c>
      <c r="I25" s="28">
        <v>1130.54</v>
      </c>
      <c r="J25" s="179"/>
      <c r="K25" s="58" t="s">
        <v>11</v>
      </c>
    </row>
    <row r="26" spans="1:11" ht="18" customHeight="1" x14ac:dyDescent="0.2">
      <c r="A26" s="39" t="s">
        <v>51</v>
      </c>
      <c r="B26" s="27"/>
      <c r="C26" s="102"/>
      <c r="D26" s="102"/>
      <c r="E26" s="102"/>
      <c r="F26" s="102"/>
      <c r="G26" s="102"/>
      <c r="H26" s="102"/>
      <c r="I26" s="102"/>
      <c r="J26" s="179"/>
      <c r="K26" s="143" t="s">
        <v>51</v>
      </c>
    </row>
    <row r="27" spans="1:11" ht="12.75" customHeight="1" x14ac:dyDescent="0.2">
      <c r="A27" s="37" t="s">
        <v>85</v>
      </c>
      <c r="B27" s="27">
        <v>414.32599999999996</v>
      </c>
      <c r="C27" s="102">
        <v>46.4</v>
      </c>
      <c r="D27" s="102">
        <v>30.372</v>
      </c>
      <c r="E27" s="102">
        <v>0</v>
      </c>
      <c r="F27" s="102">
        <v>50.280999999999999</v>
      </c>
      <c r="G27" s="102">
        <v>8.5000000000000006E-2</v>
      </c>
      <c r="H27" s="102">
        <v>0.45200000000000001</v>
      </c>
      <c r="I27" s="102">
        <v>286.73599999999999</v>
      </c>
      <c r="J27" s="179"/>
      <c r="K27" s="135" t="s">
        <v>85</v>
      </c>
    </row>
    <row r="28" spans="1:11" ht="12.75" customHeight="1" x14ac:dyDescent="0.2">
      <c r="A28" s="37" t="s">
        <v>86</v>
      </c>
      <c r="B28" s="27">
        <v>429.99</v>
      </c>
      <c r="C28" s="102">
        <v>60.417999999999999</v>
      </c>
      <c r="D28" s="102">
        <v>10.863</v>
      </c>
      <c r="E28" s="102">
        <v>0</v>
      </c>
      <c r="F28" s="102">
        <v>33.06</v>
      </c>
      <c r="G28" s="102">
        <v>0.39400000000000002</v>
      </c>
      <c r="H28" s="102">
        <v>5.0369999999999999</v>
      </c>
      <c r="I28" s="102">
        <v>320.21800000000002</v>
      </c>
      <c r="J28" s="179"/>
      <c r="K28" s="135" t="s">
        <v>86</v>
      </c>
    </row>
    <row r="29" spans="1:11" ht="12.75" customHeight="1" x14ac:dyDescent="0.2">
      <c r="A29" s="37" t="s">
        <v>87</v>
      </c>
      <c r="B29" s="27">
        <v>493.74200000000002</v>
      </c>
      <c r="C29" s="102">
        <v>45.752000000000002</v>
      </c>
      <c r="D29" s="102">
        <v>19.114000000000001</v>
      </c>
      <c r="E29" s="102">
        <v>0</v>
      </c>
      <c r="F29" s="102">
        <v>24.337</v>
      </c>
      <c r="G29" s="102">
        <v>0.11</v>
      </c>
      <c r="H29" s="102">
        <v>6.4</v>
      </c>
      <c r="I29" s="102">
        <v>398.029</v>
      </c>
      <c r="J29" s="179"/>
      <c r="K29" s="135" t="s">
        <v>87</v>
      </c>
    </row>
    <row r="30" spans="1:11" ht="12.75" customHeight="1" x14ac:dyDescent="0.2">
      <c r="A30" s="38" t="s">
        <v>26</v>
      </c>
      <c r="B30" s="27">
        <v>1338.058</v>
      </c>
      <c r="C30" s="102">
        <v>152.57</v>
      </c>
      <c r="D30" s="102">
        <v>60.349000000000004</v>
      </c>
      <c r="E30" s="102">
        <v>0</v>
      </c>
      <c r="F30" s="102">
        <v>107.67800000000001</v>
      </c>
      <c r="G30" s="102">
        <v>0.58900000000000008</v>
      </c>
      <c r="H30" s="102">
        <v>11.888999999999999</v>
      </c>
      <c r="I30" s="102">
        <v>1004.9829999999999</v>
      </c>
      <c r="J30" s="179"/>
      <c r="K30" s="146" t="s">
        <v>26</v>
      </c>
    </row>
    <row r="31" spans="1:11" ht="18" customHeight="1" x14ac:dyDescent="0.2">
      <c r="A31" s="39" t="s">
        <v>49</v>
      </c>
      <c r="B31" s="27"/>
      <c r="C31" s="102"/>
      <c r="D31" s="102"/>
      <c r="E31" s="102"/>
      <c r="F31" s="102"/>
      <c r="G31" s="102"/>
      <c r="H31" s="102"/>
      <c r="I31" s="102"/>
      <c r="J31" s="179"/>
      <c r="K31" s="143" t="s">
        <v>49</v>
      </c>
    </row>
    <row r="32" spans="1:11" ht="12.75" customHeight="1" x14ac:dyDescent="0.2">
      <c r="A32" s="37" t="s">
        <v>88</v>
      </c>
      <c r="B32" s="27">
        <v>70.073999999999998</v>
      </c>
      <c r="C32" s="102">
        <v>32.896000000000001</v>
      </c>
      <c r="D32" s="102">
        <v>10.068</v>
      </c>
      <c r="E32" s="102">
        <v>0</v>
      </c>
      <c r="F32" s="102">
        <v>27.035</v>
      </c>
      <c r="G32" s="102">
        <v>3.0000000000000001E-3</v>
      </c>
      <c r="H32" s="102">
        <v>0</v>
      </c>
      <c r="I32" s="102">
        <v>7.1999999999999995E-2</v>
      </c>
      <c r="J32" s="179"/>
      <c r="K32" s="135" t="s">
        <v>88</v>
      </c>
    </row>
    <row r="33" spans="1:11" ht="18" customHeight="1" x14ac:dyDescent="0.2">
      <c r="A33" s="39" t="s">
        <v>51</v>
      </c>
      <c r="B33" s="27"/>
      <c r="C33" s="102"/>
      <c r="D33" s="102"/>
      <c r="E33" s="102"/>
      <c r="F33" s="102"/>
      <c r="G33" s="102"/>
      <c r="H33" s="102"/>
      <c r="I33" s="102"/>
      <c r="J33" s="179"/>
      <c r="K33" s="143" t="s">
        <v>51</v>
      </c>
    </row>
    <row r="34" spans="1:11" ht="12.75" customHeight="1" x14ac:dyDescent="0.2">
      <c r="A34" s="37" t="s">
        <v>89</v>
      </c>
      <c r="B34" s="27">
        <v>241.43399999999997</v>
      </c>
      <c r="C34" s="102">
        <v>34.793999999999997</v>
      </c>
      <c r="D34" s="102">
        <v>22.254999999999999</v>
      </c>
      <c r="E34" s="102">
        <v>0</v>
      </c>
      <c r="F34" s="102">
        <v>30.119</v>
      </c>
      <c r="G34" s="102">
        <v>6.4000000000000001E-2</v>
      </c>
      <c r="H34" s="102">
        <v>3.8809999999999998</v>
      </c>
      <c r="I34" s="102">
        <v>150.321</v>
      </c>
      <c r="J34" s="179"/>
      <c r="K34" s="135" t="s">
        <v>89</v>
      </c>
    </row>
    <row r="35" spans="1:11" ht="12.75" customHeight="1" x14ac:dyDescent="0.2">
      <c r="A35" s="37" t="s">
        <v>90</v>
      </c>
      <c r="B35" s="27">
        <v>145.77000000000001</v>
      </c>
      <c r="C35" s="102">
        <v>50.546999999999997</v>
      </c>
      <c r="D35" s="102">
        <v>15.39</v>
      </c>
      <c r="E35" s="102">
        <v>0</v>
      </c>
      <c r="F35" s="102">
        <v>41.951000000000001</v>
      </c>
      <c r="G35" s="102">
        <v>0</v>
      </c>
      <c r="H35" s="102">
        <v>0</v>
      </c>
      <c r="I35" s="102">
        <v>37.881999999999998</v>
      </c>
      <c r="J35" s="179"/>
      <c r="K35" s="135" t="s">
        <v>90</v>
      </c>
    </row>
    <row r="36" spans="1:11" ht="12.75" customHeight="1" x14ac:dyDescent="0.2">
      <c r="A36" s="124" t="s">
        <v>100</v>
      </c>
      <c r="B36" s="27">
        <v>457.27800000000002</v>
      </c>
      <c r="C36" s="102">
        <v>118.23699999999999</v>
      </c>
      <c r="D36" s="102">
        <v>47.713000000000001</v>
      </c>
      <c r="E36" s="102">
        <v>0</v>
      </c>
      <c r="F36" s="102">
        <v>99.10499999999999</v>
      </c>
      <c r="G36" s="102">
        <v>6.7000000000000004E-2</v>
      </c>
      <c r="H36" s="231">
        <v>3.8809999999999998</v>
      </c>
      <c r="I36" s="232">
        <v>188.27500000000001</v>
      </c>
      <c r="K36" s="143" t="s">
        <v>149</v>
      </c>
    </row>
    <row r="37" spans="1:11" ht="18" customHeight="1" x14ac:dyDescent="0.2">
      <c r="A37" s="39" t="s">
        <v>51</v>
      </c>
      <c r="B37" s="27"/>
      <c r="C37" s="102"/>
      <c r="D37" s="102"/>
      <c r="E37" s="102"/>
      <c r="F37" s="123"/>
      <c r="G37" s="102"/>
      <c r="H37" s="231"/>
      <c r="I37" s="232"/>
      <c r="K37" s="143" t="s">
        <v>51</v>
      </c>
    </row>
    <row r="38" spans="1:11" ht="12.75" customHeight="1" x14ac:dyDescent="0.2">
      <c r="A38" s="37" t="s">
        <v>91</v>
      </c>
      <c r="B38" s="27">
        <v>167.042</v>
      </c>
      <c r="C38" s="102">
        <v>81.323999999999998</v>
      </c>
      <c r="D38" s="102">
        <v>35.722000000000001</v>
      </c>
      <c r="E38" s="102">
        <v>0</v>
      </c>
      <c r="F38" s="102">
        <v>43.298999999999999</v>
      </c>
      <c r="G38" s="102">
        <v>0.20599999999999999</v>
      </c>
      <c r="H38" s="231">
        <v>5.9530000000000003</v>
      </c>
      <c r="I38" s="232">
        <v>0.53800000000000003</v>
      </c>
      <c r="K38" s="135" t="s">
        <v>91</v>
      </c>
    </row>
    <row r="39" spans="1:11" ht="12.75" customHeight="1" x14ac:dyDescent="0.2">
      <c r="A39" s="37" t="s">
        <v>92</v>
      </c>
      <c r="B39" s="27">
        <v>116.81899999999999</v>
      </c>
      <c r="C39" s="102">
        <v>40.130000000000003</v>
      </c>
      <c r="D39" s="102">
        <v>32.292999999999999</v>
      </c>
      <c r="E39" s="102">
        <v>0</v>
      </c>
      <c r="F39" s="102">
        <v>27.332999999999998</v>
      </c>
      <c r="G39" s="102">
        <v>0.13</v>
      </c>
      <c r="H39" s="231">
        <v>16.933</v>
      </c>
      <c r="I39" s="232">
        <v>0</v>
      </c>
      <c r="K39" s="135" t="s">
        <v>92</v>
      </c>
    </row>
    <row r="40" spans="1:11" ht="12.75" customHeight="1" x14ac:dyDescent="0.2">
      <c r="A40" s="37" t="s">
        <v>93</v>
      </c>
      <c r="B40" s="27">
        <v>98.856999999999999</v>
      </c>
      <c r="C40" s="102">
        <v>25.454999999999998</v>
      </c>
      <c r="D40" s="102">
        <v>11.805</v>
      </c>
      <c r="E40" s="102">
        <v>0</v>
      </c>
      <c r="F40" s="102">
        <v>17.7</v>
      </c>
      <c r="G40" s="102">
        <v>4.2000000000000003E-2</v>
      </c>
      <c r="H40" s="231">
        <v>3.3000000000000002E-2</v>
      </c>
      <c r="I40" s="232">
        <v>43.822000000000003</v>
      </c>
      <c r="K40" s="135" t="s">
        <v>93</v>
      </c>
    </row>
    <row r="41" spans="1:11" ht="12.75" customHeight="1" x14ac:dyDescent="0.2">
      <c r="A41" s="47" t="s">
        <v>27</v>
      </c>
      <c r="B41" s="27">
        <v>382.71799999999996</v>
      </c>
      <c r="C41" s="102">
        <v>146.90899999999999</v>
      </c>
      <c r="D41" s="102">
        <v>79.819999999999993</v>
      </c>
      <c r="E41" s="102">
        <v>0</v>
      </c>
      <c r="F41" s="102">
        <v>88.332000000000008</v>
      </c>
      <c r="G41" s="102">
        <v>0.37799999999999995</v>
      </c>
      <c r="H41" s="231">
        <v>22.919</v>
      </c>
      <c r="I41" s="232">
        <v>44.36</v>
      </c>
      <c r="J41" s="74"/>
      <c r="K41" s="113" t="s">
        <v>27</v>
      </c>
    </row>
    <row r="42" spans="1:11" s="73" customFormat="1" ht="20.100000000000001" customHeight="1" x14ac:dyDescent="0.2">
      <c r="A42" s="40" t="s">
        <v>12</v>
      </c>
      <c r="B42" s="28">
        <v>2178.0540000000001</v>
      </c>
      <c r="C42" s="28">
        <v>417.71599999999995</v>
      </c>
      <c r="D42" s="28">
        <v>187.88200000000001</v>
      </c>
      <c r="E42" s="28">
        <v>0</v>
      </c>
      <c r="F42" s="28">
        <v>295.11500000000001</v>
      </c>
      <c r="G42" s="28">
        <v>1.034</v>
      </c>
      <c r="H42" s="233">
        <v>38.689</v>
      </c>
      <c r="I42" s="96">
        <v>1237.6179999999999</v>
      </c>
      <c r="J42" s="74"/>
      <c r="K42" s="58" t="s">
        <v>12</v>
      </c>
    </row>
    <row r="43" spans="1:11" s="73" customFormat="1" ht="45" customHeight="1" x14ac:dyDescent="0.2">
      <c r="A43" s="48" t="s">
        <v>13</v>
      </c>
      <c r="B43" s="28">
        <v>11871.429999999998</v>
      </c>
      <c r="C43" s="28">
        <v>3584.165</v>
      </c>
      <c r="D43" s="28">
        <v>1222.3610000000003</v>
      </c>
      <c r="E43" s="28">
        <v>103.46599999999999</v>
      </c>
      <c r="F43" s="28">
        <v>2019.2370000000001</v>
      </c>
      <c r="G43" s="28">
        <v>22.197999999999997</v>
      </c>
      <c r="H43" s="233">
        <v>470.70499999999981</v>
      </c>
      <c r="I43" s="96">
        <v>4449.2979999999998</v>
      </c>
      <c r="K43" s="49" t="s">
        <v>13</v>
      </c>
    </row>
    <row r="44" spans="1:11" ht="86.1" customHeight="1" x14ac:dyDescent="0.2">
      <c r="A44" s="264" t="s">
        <v>211</v>
      </c>
      <c r="B44" s="284"/>
      <c r="C44" s="284"/>
      <c r="D44" s="284"/>
      <c r="E44" s="284"/>
      <c r="F44" s="285" t="s">
        <v>212</v>
      </c>
      <c r="G44" s="286"/>
      <c r="H44" s="286"/>
      <c r="I44" s="286"/>
      <c r="J44" s="286"/>
      <c r="K44" s="286"/>
    </row>
    <row r="45" spans="1:11" ht="15.75" customHeight="1" x14ac:dyDescent="0.2">
      <c r="A45" s="50"/>
      <c r="B45"/>
      <c r="C45"/>
      <c r="D45"/>
      <c r="E45"/>
      <c r="F45"/>
      <c r="G45"/>
    </row>
    <row r="46" spans="1:11" x14ac:dyDescent="0.2">
      <c r="A46" s="12"/>
      <c r="B46" s="97"/>
      <c r="C46" s="97"/>
      <c r="D46" s="97"/>
      <c r="E46" s="97"/>
      <c r="F46" s="97"/>
      <c r="G46" s="97"/>
      <c r="H46" s="97"/>
      <c r="I46" s="97"/>
    </row>
    <row r="47" spans="1:11" x14ac:dyDescent="0.2">
      <c r="A47" s="12"/>
      <c r="B47"/>
      <c r="C47"/>
      <c r="D47"/>
      <c r="E47"/>
      <c r="F47"/>
      <c r="G47"/>
      <c r="H47"/>
      <c r="I47"/>
    </row>
    <row r="48" spans="1:11" x14ac:dyDescent="0.2">
      <c r="A48" s="12"/>
      <c r="B48" s="80"/>
      <c r="C48" s="80"/>
      <c r="D48" s="80"/>
      <c r="E48" s="80"/>
      <c r="F48" s="80"/>
      <c r="G48" s="80"/>
      <c r="H48" s="80"/>
      <c r="I48" s="80"/>
    </row>
    <row r="49" spans="2:9" x14ac:dyDescent="0.2">
      <c r="B49"/>
      <c r="C49"/>
      <c r="D49"/>
      <c r="E49"/>
      <c r="F49"/>
      <c r="G49"/>
    </row>
    <row r="50" spans="2:9" x14ac:dyDescent="0.2">
      <c r="B50"/>
      <c r="C50"/>
      <c r="D50" s="81"/>
      <c r="E50" s="81"/>
      <c r="F50" s="81"/>
      <c r="G50" s="81"/>
      <c r="H50" s="81"/>
      <c r="I50" s="81"/>
    </row>
    <row r="51" spans="2:9" x14ac:dyDescent="0.2">
      <c r="B51"/>
      <c r="C51" s="97"/>
      <c r="D51" s="105"/>
      <c r="E51" s="97"/>
      <c r="F51" s="97"/>
      <c r="G51" s="97"/>
      <c r="H51" s="94"/>
      <c r="I51" s="94"/>
    </row>
    <row r="52" spans="2:9" x14ac:dyDescent="0.2">
      <c r="B52"/>
      <c r="C52"/>
      <c r="D52"/>
      <c r="E52"/>
      <c r="F52"/>
      <c r="G52"/>
    </row>
    <row r="53" spans="2:9" x14ac:dyDescent="0.2">
      <c r="B53"/>
      <c r="C53"/>
      <c r="D53"/>
      <c r="E53"/>
      <c r="F53"/>
      <c r="G53"/>
    </row>
    <row r="54" spans="2:9" x14ac:dyDescent="0.2">
      <c r="B54"/>
      <c r="C54"/>
      <c r="D54"/>
      <c r="E54"/>
      <c r="F54"/>
      <c r="G54"/>
      <c r="H54"/>
      <c r="I54"/>
    </row>
    <row r="55" spans="2:9" x14ac:dyDescent="0.2">
      <c r="B55"/>
      <c r="C55"/>
      <c r="D55"/>
      <c r="E55"/>
      <c r="F55"/>
      <c r="G55"/>
      <c r="H55"/>
      <c r="I55"/>
    </row>
    <row r="56" spans="2:9" x14ac:dyDescent="0.2">
      <c r="B56"/>
      <c r="C56"/>
      <c r="D56"/>
      <c r="E56"/>
      <c r="F56"/>
      <c r="G56"/>
    </row>
    <row r="57" spans="2:9" x14ac:dyDescent="0.2">
      <c r="B57" s="97"/>
      <c r="C57" s="97"/>
      <c r="D57" s="97"/>
      <c r="E57" s="97"/>
      <c r="F57" s="97"/>
      <c r="G57" s="97"/>
      <c r="H57" s="94"/>
      <c r="I57" s="94"/>
    </row>
    <row r="58" spans="2:9" x14ac:dyDescent="0.2">
      <c r="B58"/>
      <c r="C58"/>
      <c r="D58"/>
      <c r="E58"/>
      <c r="F58"/>
      <c r="G58"/>
    </row>
    <row r="59" spans="2:9" x14ac:dyDescent="0.2">
      <c r="B59"/>
      <c r="C59"/>
      <c r="D59"/>
      <c r="E59"/>
      <c r="F59"/>
      <c r="G59"/>
    </row>
    <row r="60" spans="2:9" x14ac:dyDescent="0.2">
      <c r="B60"/>
      <c r="C60"/>
      <c r="D60"/>
      <c r="E60"/>
      <c r="F60"/>
      <c r="G60"/>
    </row>
    <row r="61" spans="2:9" x14ac:dyDescent="0.2">
      <c r="B61"/>
      <c r="C61"/>
      <c r="D61"/>
      <c r="E61"/>
      <c r="F61"/>
      <c r="G61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43 B8:F43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52"/>
  <sheetViews>
    <sheetView zoomScaleNormal="100" workbookViewId="0"/>
  </sheetViews>
  <sheetFormatPr baseColWidth="10" defaultColWidth="11.42578125" defaultRowHeight="12.75" x14ac:dyDescent="0.2"/>
  <cols>
    <col min="1" max="1" width="24.28515625" style="25" customWidth="1"/>
    <col min="2" max="9" width="8.42578125" style="25" customWidth="1"/>
    <col min="10" max="16384" width="11.42578125" style="25"/>
  </cols>
  <sheetData>
    <row r="1" spans="1:10" ht="16.5" customHeight="1" x14ac:dyDescent="0.2">
      <c r="A1" s="30" t="s">
        <v>179</v>
      </c>
    </row>
    <row r="2" spans="1:10" s="43" customFormat="1" ht="14.85" customHeight="1" x14ac:dyDescent="0.2">
      <c r="A2" s="31" t="s">
        <v>180</v>
      </c>
      <c r="F2" s="42"/>
      <c r="G2" s="42"/>
    </row>
    <row r="3" spans="1:10" ht="21" customHeight="1" x14ac:dyDescent="0.2">
      <c r="A3" s="235" t="s">
        <v>18</v>
      </c>
      <c r="B3" s="291" t="s">
        <v>7</v>
      </c>
      <c r="C3" s="292"/>
      <c r="D3" s="13" t="s">
        <v>6</v>
      </c>
      <c r="E3" s="13"/>
      <c r="F3" s="13"/>
      <c r="G3" s="13"/>
      <c r="H3" s="13"/>
      <c r="I3" s="11"/>
    </row>
    <row r="4" spans="1:10" ht="37.5" customHeight="1" x14ac:dyDescent="0.2">
      <c r="A4" s="246"/>
      <c r="B4" s="293"/>
      <c r="C4" s="241"/>
      <c r="D4" s="18" t="s">
        <v>35</v>
      </c>
      <c r="E4" s="18"/>
      <c r="F4" s="118" t="s">
        <v>122</v>
      </c>
      <c r="G4" s="18"/>
      <c r="H4" s="17" t="s">
        <v>36</v>
      </c>
      <c r="I4" s="19"/>
    </row>
    <row r="5" spans="1:10" ht="19.5" customHeight="1" x14ac:dyDescent="0.2">
      <c r="A5" s="247"/>
      <c r="B5" s="21" t="s">
        <v>28</v>
      </c>
      <c r="C5" s="8" t="s">
        <v>8</v>
      </c>
      <c r="D5" s="8" t="s">
        <v>28</v>
      </c>
      <c r="E5" s="8" t="s">
        <v>8</v>
      </c>
      <c r="F5" s="8" t="s">
        <v>28</v>
      </c>
      <c r="G5" s="8" t="s">
        <v>8</v>
      </c>
      <c r="H5" s="8" t="s">
        <v>28</v>
      </c>
      <c r="I5" s="20" t="s">
        <v>8</v>
      </c>
    </row>
    <row r="6" spans="1:10" ht="18" customHeight="1" x14ac:dyDescent="0.2">
      <c r="A6" s="34" t="s">
        <v>49</v>
      </c>
      <c r="B6" s="35"/>
      <c r="C6" s="36"/>
      <c r="D6" s="36"/>
      <c r="E6" s="36"/>
      <c r="F6" s="36"/>
      <c r="G6" s="36"/>
    </row>
    <row r="7" spans="1:10" ht="12.75" customHeight="1" x14ac:dyDescent="0.2">
      <c r="A7" s="37" t="s">
        <v>50</v>
      </c>
      <c r="B7" s="27">
        <v>212.274</v>
      </c>
      <c r="C7" s="27">
        <v>340.32558542208426</v>
      </c>
      <c r="D7" s="27">
        <v>123.687</v>
      </c>
      <c r="E7" s="27">
        <v>198.29960656557722</v>
      </c>
      <c r="F7" s="27">
        <v>18.965</v>
      </c>
      <c r="G7" s="27">
        <v>30.405394572721239</v>
      </c>
      <c r="H7" s="27">
        <v>69.622</v>
      </c>
      <c r="I7" s="27">
        <v>111.62058428378582</v>
      </c>
    </row>
    <row r="8" spans="1:10" ht="18" customHeight="1" x14ac:dyDescent="0.2">
      <c r="A8" s="38" t="s">
        <v>51</v>
      </c>
      <c r="B8" s="27"/>
      <c r="C8" s="27"/>
      <c r="D8" s="102"/>
      <c r="E8" s="27"/>
      <c r="F8" s="27"/>
      <c r="G8" s="27"/>
      <c r="H8" s="27"/>
      <c r="I8" s="27"/>
    </row>
    <row r="9" spans="1:10" ht="12.75" customHeight="1" x14ac:dyDescent="0.2">
      <c r="A9" s="37" t="s">
        <v>52</v>
      </c>
      <c r="B9" s="27">
        <v>149.99299999999999</v>
      </c>
      <c r="C9" s="27">
        <v>393.39227498878779</v>
      </c>
      <c r="D9" s="27">
        <v>53.947000000000003</v>
      </c>
      <c r="E9" s="27">
        <v>141.48882320388375</v>
      </c>
      <c r="F9" s="27">
        <v>33.585999999999999</v>
      </c>
      <c r="G9" s="27">
        <v>88.087263724129969</v>
      </c>
      <c r="H9" s="27">
        <v>62.46</v>
      </c>
      <c r="I9" s="27">
        <v>163.81618806077407</v>
      </c>
    </row>
    <row r="10" spans="1:10" ht="12.75" customHeight="1" x14ac:dyDescent="0.2">
      <c r="A10" s="37" t="s">
        <v>53</v>
      </c>
      <c r="B10" s="27">
        <v>192.89699999999999</v>
      </c>
      <c r="C10" s="27">
        <v>368.03484651620693</v>
      </c>
      <c r="D10" s="102">
        <v>66.873999999999995</v>
      </c>
      <c r="E10" s="27">
        <v>127.59121357991478</v>
      </c>
      <c r="F10" s="27">
        <v>37.579000000000001</v>
      </c>
      <c r="G10" s="27">
        <v>71.698271602111703</v>
      </c>
      <c r="H10" s="27">
        <v>88.444000000000003</v>
      </c>
      <c r="I10" s="27">
        <v>168.74536133418044</v>
      </c>
    </row>
    <row r="11" spans="1:10" ht="12.75" customHeight="1" x14ac:dyDescent="0.2">
      <c r="A11" s="37" t="s">
        <v>54</v>
      </c>
      <c r="B11" s="27">
        <v>82.789999999999992</v>
      </c>
      <c r="C11" s="27">
        <v>327.55817035873531</v>
      </c>
      <c r="D11" s="27">
        <v>48.122999999999998</v>
      </c>
      <c r="E11" s="27">
        <v>190.39837941989879</v>
      </c>
      <c r="F11" s="27">
        <v>1.514</v>
      </c>
      <c r="G11" s="27">
        <v>5.9901325029970449</v>
      </c>
      <c r="H11" s="27">
        <v>33.152999999999999</v>
      </c>
      <c r="I11" s="27">
        <v>131.16965843583952</v>
      </c>
    </row>
    <row r="12" spans="1:10" ht="12.75" customHeight="1" x14ac:dyDescent="0.2">
      <c r="A12" s="37" t="s">
        <v>55</v>
      </c>
      <c r="B12" s="27">
        <v>194.995</v>
      </c>
      <c r="C12" s="27">
        <v>365.10858045888773</v>
      </c>
      <c r="D12" s="27">
        <v>75.441999999999993</v>
      </c>
      <c r="E12" s="27">
        <v>141.25757853780561</v>
      </c>
      <c r="F12" s="27">
        <v>28.15</v>
      </c>
      <c r="G12" s="27">
        <v>52.708051693211054</v>
      </c>
      <c r="H12" s="27">
        <v>91.403000000000006</v>
      </c>
      <c r="I12" s="27">
        <v>171.14295022787104</v>
      </c>
    </row>
    <row r="13" spans="1:10" ht="12.75" customHeight="1" x14ac:dyDescent="0.2">
      <c r="A13" s="37" t="s">
        <v>56</v>
      </c>
      <c r="B13" s="27">
        <v>153.44399999999999</v>
      </c>
      <c r="C13" s="27">
        <v>365.81667683857188</v>
      </c>
      <c r="D13" s="27">
        <v>52.933</v>
      </c>
      <c r="E13" s="27">
        <v>126.19440418065304</v>
      </c>
      <c r="F13" s="27">
        <v>34.054000000000002</v>
      </c>
      <c r="G13" s="27">
        <v>81.186107720476045</v>
      </c>
      <c r="H13" s="27">
        <v>66.456999999999994</v>
      </c>
      <c r="I13" s="27">
        <v>158.43616493744275</v>
      </c>
    </row>
    <row r="14" spans="1:10" ht="12.75" customHeight="1" x14ac:dyDescent="0.2">
      <c r="A14" s="39" t="s">
        <v>19</v>
      </c>
      <c r="B14" s="27">
        <v>986.39299999999992</v>
      </c>
      <c r="C14" s="27">
        <v>360.59954120474879</v>
      </c>
      <c r="D14" s="27">
        <v>421.00600000000003</v>
      </c>
      <c r="E14" s="27">
        <v>153.90880758931428</v>
      </c>
      <c r="F14" s="27">
        <v>153.84799999999998</v>
      </c>
      <c r="G14" s="27">
        <v>56.242814187923258</v>
      </c>
      <c r="H14" s="27">
        <v>411.53899999999999</v>
      </c>
      <c r="I14" s="27">
        <v>150.44791942751127</v>
      </c>
      <c r="J14" s="94"/>
    </row>
    <row r="15" spans="1:10" ht="18" customHeight="1" x14ac:dyDescent="0.2">
      <c r="A15" s="39" t="s">
        <v>49</v>
      </c>
      <c r="B15" s="27"/>
      <c r="C15" s="27"/>
      <c r="D15" s="27"/>
      <c r="E15" s="27"/>
      <c r="F15" s="27"/>
      <c r="G15" s="27"/>
      <c r="H15" s="27"/>
      <c r="I15" s="27"/>
    </row>
    <row r="16" spans="1:10" ht="12.75" customHeight="1" x14ac:dyDescent="0.2">
      <c r="A16" s="37" t="s">
        <v>57</v>
      </c>
      <c r="B16" s="27">
        <v>46.396999999999998</v>
      </c>
      <c r="C16" s="27">
        <v>378.54398002725043</v>
      </c>
      <c r="D16" s="27">
        <v>21.548999999999999</v>
      </c>
      <c r="E16" s="27">
        <v>175.81404456338166</v>
      </c>
      <c r="F16" s="27">
        <v>6.7880000000000003</v>
      </c>
      <c r="G16" s="27">
        <v>55.381954359656348</v>
      </c>
      <c r="H16" s="27">
        <v>18.059999999999999</v>
      </c>
      <c r="I16" s="27">
        <v>147.34798110421238</v>
      </c>
    </row>
    <row r="17" spans="1:10" ht="18" customHeight="1" x14ac:dyDescent="0.2">
      <c r="A17" s="38" t="s">
        <v>51</v>
      </c>
      <c r="B17" s="27"/>
      <c r="C17" s="27"/>
      <c r="D17" s="27"/>
      <c r="E17" s="27"/>
      <c r="F17" s="27"/>
      <c r="G17" s="27"/>
      <c r="H17" s="27"/>
      <c r="I17" s="27"/>
      <c r="J17" s="94"/>
    </row>
    <row r="18" spans="1:10" ht="12.75" customHeight="1" x14ac:dyDescent="0.2">
      <c r="A18" s="37" t="s">
        <v>57</v>
      </c>
      <c r="B18" s="27">
        <v>121.899</v>
      </c>
      <c r="C18" s="27">
        <v>364.54358409990789</v>
      </c>
      <c r="D18" s="27">
        <v>53.357999999999997</v>
      </c>
      <c r="E18" s="27">
        <v>159.56912329389812</v>
      </c>
      <c r="F18" s="27">
        <v>25.795999999999999</v>
      </c>
      <c r="G18" s="27">
        <v>77.143916647726599</v>
      </c>
      <c r="H18" s="27">
        <v>42.744999999999997</v>
      </c>
      <c r="I18" s="27">
        <v>127.83054415828319</v>
      </c>
    </row>
    <row r="19" spans="1:10" ht="12.75" customHeight="1" x14ac:dyDescent="0.2">
      <c r="A19" s="37" t="s">
        <v>58</v>
      </c>
      <c r="B19" s="27">
        <v>41.658000000000001</v>
      </c>
      <c r="C19" s="27">
        <v>378.08696599232172</v>
      </c>
      <c r="D19" s="27">
        <v>12.795999999999999</v>
      </c>
      <c r="E19" s="27">
        <v>116.13617592869915</v>
      </c>
      <c r="F19" s="27">
        <v>9.6159999999999997</v>
      </c>
      <c r="G19" s="27">
        <v>87.274575471269998</v>
      </c>
      <c r="H19" s="27">
        <v>19.245999999999999</v>
      </c>
      <c r="I19" s="27">
        <v>174.67621459235258</v>
      </c>
    </row>
    <row r="20" spans="1:10" ht="12.75" customHeight="1" x14ac:dyDescent="0.2">
      <c r="A20" s="37" t="s">
        <v>59</v>
      </c>
      <c r="B20" s="27">
        <v>57.643000000000001</v>
      </c>
      <c r="C20" s="27">
        <v>300.82874946507042</v>
      </c>
      <c r="D20" s="27">
        <v>25.108000000000001</v>
      </c>
      <c r="E20" s="27">
        <v>131.03426680722703</v>
      </c>
      <c r="F20" s="27">
        <v>7.3250000000000002</v>
      </c>
      <c r="G20" s="27">
        <v>38.227895665243665</v>
      </c>
      <c r="H20" s="27">
        <v>25.21</v>
      </c>
      <c r="I20" s="27">
        <v>131.5665869925997</v>
      </c>
    </row>
    <row r="21" spans="1:10" ht="12.75" customHeight="1" x14ac:dyDescent="0.2">
      <c r="A21" s="37" t="s">
        <v>60</v>
      </c>
      <c r="B21" s="27">
        <v>47.942</v>
      </c>
      <c r="C21" s="27">
        <v>362.69963156580746</v>
      </c>
      <c r="D21" s="27">
        <v>9.6639999999999997</v>
      </c>
      <c r="E21" s="27">
        <v>73.111869330690496</v>
      </c>
      <c r="F21" s="27">
        <v>13.134</v>
      </c>
      <c r="G21" s="27">
        <v>99.363751219918143</v>
      </c>
      <c r="H21" s="27">
        <v>25.143999999999998</v>
      </c>
      <c r="I21" s="27">
        <v>190.22401101519887</v>
      </c>
    </row>
    <row r="22" spans="1:10" ht="12.75" customHeight="1" x14ac:dyDescent="0.2">
      <c r="A22" s="38" t="s">
        <v>29</v>
      </c>
      <c r="B22" s="27">
        <v>315.53899999999999</v>
      </c>
      <c r="C22" s="27">
        <v>354.16771893670779</v>
      </c>
      <c r="D22" s="27">
        <v>122.47500000000001</v>
      </c>
      <c r="E22" s="27">
        <v>137.46855817117151</v>
      </c>
      <c r="F22" s="27">
        <v>62.659000000000006</v>
      </c>
      <c r="G22" s="27">
        <v>70.329801073259333</v>
      </c>
      <c r="H22" s="27">
        <v>130.405</v>
      </c>
      <c r="I22" s="27">
        <v>146.36935969227696</v>
      </c>
      <c r="J22" s="94"/>
    </row>
    <row r="23" spans="1:10" ht="18" customHeight="1" x14ac:dyDescent="0.2">
      <c r="A23" s="38" t="s">
        <v>51</v>
      </c>
      <c r="B23" s="27"/>
      <c r="C23" s="27"/>
      <c r="D23" s="27"/>
      <c r="E23" s="27"/>
      <c r="F23" s="27"/>
      <c r="G23" s="27"/>
      <c r="H23" s="27"/>
      <c r="I23" s="27"/>
      <c r="J23" s="94"/>
    </row>
    <row r="24" spans="1:10" ht="12.75" customHeight="1" x14ac:dyDescent="0.2">
      <c r="A24" s="37" t="s">
        <v>61</v>
      </c>
      <c r="B24" s="27">
        <v>44.361000000000004</v>
      </c>
      <c r="C24" s="27">
        <v>339.86071847204033</v>
      </c>
      <c r="D24" s="27">
        <v>13.667</v>
      </c>
      <c r="E24" s="27">
        <v>104.706305975009</v>
      </c>
      <c r="F24" s="27">
        <v>7.694</v>
      </c>
      <c r="G24" s="27">
        <v>58.94565875259525</v>
      </c>
      <c r="H24" s="27">
        <v>23</v>
      </c>
      <c r="I24" s="27">
        <v>176.20875374443602</v>
      </c>
    </row>
    <row r="25" spans="1:10" ht="12.75" customHeight="1" x14ac:dyDescent="0.2">
      <c r="A25" s="37" t="s">
        <v>62</v>
      </c>
      <c r="B25" s="27">
        <v>101.52000000000001</v>
      </c>
      <c r="C25" s="27">
        <v>324.70814009275551</v>
      </c>
      <c r="D25" s="27">
        <v>38.088999999999999</v>
      </c>
      <c r="E25" s="27">
        <v>121.8263233647849</v>
      </c>
      <c r="F25" s="27">
        <v>9.9380000000000006</v>
      </c>
      <c r="G25" s="27">
        <v>31.786342555573324</v>
      </c>
      <c r="H25" s="27">
        <v>53.493000000000002</v>
      </c>
      <c r="I25" s="27">
        <v>171.09547417239725</v>
      </c>
    </row>
    <row r="26" spans="1:10" ht="12.75" customHeight="1" x14ac:dyDescent="0.2">
      <c r="A26" s="39" t="s">
        <v>20</v>
      </c>
      <c r="B26" s="27">
        <v>145.88100000000003</v>
      </c>
      <c r="C26" s="27">
        <v>329.17096329457536</v>
      </c>
      <c r="D26" s="27">
        <v>51.756</v>
      </c>
      <c r="E26" s="27">
        <v>116.78403888288426</v>
      </c>
      <c r="F26" s="27">
        <v>17.632000000000001</v>
      </c>
      <c r="G26" s="27">
        <v>39.785458180365858</v>
      </c>
      <c r="H26" s="27">
        <v>76.492999999999995</v>
      </c>
      <c r="I26" s="27">
        <v>172.60146623132519</v>
      </c>
      <c r="J26" s="94"/>
    </row>
    <row r="27" spans="1:10" s="73" customFormat="1" ht="20.100000000000001" customHeight="1" x14ac:dyDescent="0.2">
      <c r="A27" s="40" t="s">
        <v>9</v>
      </c>
      <c r="B27" s="28">
        <v>1447.8129999999999</v>
      </c>
      <c r="C27" s="28">
        <v>355.76883146051398</v>
      </c>
      <c r="D27" s="28">
        <v>595.23700000000008</v>
      </c>
      <c r="E27" s="28">
        <v>146.26666008114447</v>
      </c>
      <c r="F27" s="28">
        <v>234.13900000000001</v>
      </c>
      <c r="G27" s="28">
        <v>57.534611465246748</v>
      </c>
      <c r="H27" s="28">
        <v>618.43700000000001</v>
      </c>
      <c r="I27" s="28">
        <v>151.96755991412283</v>
      </c>
      <c r="J27" s="94"/>
    </row>
    <row r="28" spans="1:10" ht="20.100000000000001" customHeight="1" x14ac:dyDescent="0.2">
      <c r="A28" s="39" t="s">
        <v>63</v>
      </c>
      <c r="B28" s="27"/>
      <c r="C28" s="27"/>
      <c r="D28" s="27"/>
      <c r="E28" s="27"/>
      <c r="F28" s="27"/>
      <c r="G28" s="27"/>
      <c r="H28" s="27"/>
      <c r="I28" s="27"/>
      <c r="J28" s="94"/>
    </row>
    <row r="29" spans="1:10" ht="12.75" customHeight="1" x14ac:dyDescent="0.2">
      <c r="A29" s="37" t="s">
        <v>64</v>
      </c>
      <c r="B29" s="27">
        <v>27.323999999999998</v>
      </c>
      <c r="C29" s="27">
        <v>504.50516986706049</v>
      </c>
      <c r="D29" s="27">
        <v>8.1140000000000008</v>
      </c>
      <c r="E29" s="27">
        <v>149.81536189069425</v>
      </c>
      <c r="F29" s="27">
        <v>7.18</v>
      </c>
      <c r="G29" s="27">
        <v>132.57016248153619</v>
      </c>
      <c r="H29" s="27">
        <v>12.03</v>
      </c>
      <c r="I29" s="27">
        <v>222.11964549483014</v>
      </c>
    </row>
    <row r="30" spans="1:10" ht="12.75" customHeight="1" x14ac:dyDescent="0.2">
      <c r="A30" s="37" t="s">
        <v>65</v>
      </c>
      <c r="B30" s="27">
        <v>109.515</v>
      </c>
      <c r="C30" s="27">
        <v>355.85124530876834</v>
      </c>
      <c r="D30" s="27">
        <v>46.975999999999999</v>
      </c>
      <c r="E30" s="27">
        <v>152.64089941674385</v>
      </c>
      <c r="F30" s="27">
        <v>14.35</v>
      </c>
      <c r="G30" s="27">
        <v>46.627999545092685</v>
      </c>
      <c r="H30" s="27">
        <v>48.189</v>
      </c>
      <c r="I30" s="27">
        <v>156.58234634693181</v>
      </c>
    </row>
    <row r="31" spans="1:10" ht="18" customHeight="1" x14ac:dyDescent="0.2">
      <c r="A31" s="38" t="s">
        <v>51</v>
      </c>
      <c r="B31" s="27"/>
      <c r="C31" s="27"/>
      <c r="D31" s="27"/>
      <c r="E31" s="27"/>
      <c r="F31" s="27"/>
      <c r="G31" s="27"/>
      <c r="H31" s="27"/>
      <c r="I31" s="27"/>
    </row>
    <row r="32" spans="1:10" ht="12.75" customHeight="1" x14ac:dyDescent="0.2">
      <c r="A32" s="37" t="s">
        <v>65</v>
      </c>
      <c r="B32" s="27">
        <v>147.774</v>
      </c>
      <c r="C32" s="27">
        <v>339.0548388058948</v>
      </c>
      <c r="D32" s="27">
        <v>58.762</v>
      </c>
      <c r="E32" s="27">
        <v>134.82439697045481</v>
      </c>
      <c r="F32" s="27">
        <v>0</v>
      </c>
      <c r="G32" s="27">
        <v>0</v>
      </c>
      <c r="H32" s="27">
        <v>89.012</v>
      </c>
      <c r="I32" s="27">
        <v>204.23044183543999</v>
      </c>
    </row>
    <row r="33" spans="1:10" ht="12.75" customHeight="1" x14ac:dyDescent="0.2">
      <c r="A33" s="37" t="s">
        <v>66</v>
      </c>
      <c r="B33" s="27">
        <v>79.436000000000007</v>
      </c>
      <c r="C33" s="27">
        <v>349.20914038527479</v>
      </c>
      <c r="D33" s="27">
        <v>20.962</v>
      </c>
      <c r="E33" s="27">
        <v>92.151190905334232</v>
      </c>
      <c r="F33" s="27">
        <v>17.263000000000002</v>
      </c>
      <c r="G33" s="27">
        <v>75.889991823241331</v>
      </c>
      <c r="H33" s="27">
        <v>41.210999999999999</v>
      </c>
      <c r="I33" s="27">
        <v>181.16795765669923</v>
      </c>
    </row>
    <row r="34" spans="1:10" ht="12.75" customHeight="1" x14ac:dyDescent="0.2">
      <c r="A34" s="39" t="s">
        <v>21</v>
      </c>
      <c r="B34" s="27">
        <v>364.04899999999998</v>
      </c>
      <c r="C34" s="27">
        <v>355.0900773484974</v>
      </c>
      <c r="D34" s="27">
        <v>134.81399999999999</v>
      </c>
      <c r="E34" s="27">
        <v>131.49634716112482</v>
      </c>
      <c r="F34" s="27">
        <v>38.793000000000006</v>
      </c>
      <c r="G34" s="27">
        <v>37.83833871423974</v>
      </c>
      <c r="H34" s="27">
        <v>190.44200000000001</v>
      </c>
      <c r="I34" s="27">
        <v>185.75539147313285</v>
      </c>
      <c r="J34" s="94"/>
    </row>
    <row r="35" spans="1:10" ht="18" customHeight="1" x14ac:dyDescent="0.2">
      <c r="A35" s="39" t="s">
        <v>63</v>
      </c>
      <c r="B35" s="27"/>
      <c r="C35" s="27"/>
      <c r="D35" s="27"/>
      <c r="E35" s="27"/>
      <c r="F35" s="27"/>
      <c r="G35" s="27"/>
      <c r="H35" s="27"/>
      <c r="I35" s="27"/>
    </row>
    <row r="36" spans="1:10" ht="12.75" customHeight="1" x14ac:dyDescent="0.2">
      <c r="A36" s="37" t="s">
        <v>67</v>
      </c>
      <c r="B36" s="27">
        <v>57.319000000000003</v>
      </c>
      <c r="C36" s="27">
        <v>366.801691975913</v>
      </c>
      <c r="D36" s="27">
        <v>23.565000000000001</v>
      </c>
      <c r="E36" s="27">
        <v>150.79959300428112</v>
      </c>
      <c r="F36" s="27">
        <v>8.9619999999999997</v>
      </c>
      <c r="G36" s="27">
        <v>57.350560259043817</v>
      </c>
      <c r="H36" s="27">
        <v>24.792000000000002</v>
      </c>
      <c r="I36" s="27">
        <v>158.65153871258806</v>
      </c>
      <c r="J36" s="94"/>
    </row>
    <row r="37" spans="1:10" ht="12.75" customHeight="1" x14ac:dyDescent="0.2">
      <c r="A37" s="37" t="s">
        <v>68</v>
      </c>
      <c r="B37" s="27">
        <v>126.297</v>
      </c>
      <c r="C37" s="27">
        <v>413.03224540519329</v>
      </c>
      <c r="D37" s="27">
        <v>75.191999999999993</v>
      </c>
      <c r="E37" s="27">
        <v>245.90228268689907</v>
      </c>
      <c r="F37" s="27">
        <v>9.9309999999999992</v>
      </c>
      <c r="G37" s="27">
        <v>32.477598273268363</v>
      </c>
      <c r="H37" s="27">
        <v>41.173999999999999</v>
      </c>
      <c r="I37" s="27">
        <v>134.65236444502582</v>
      </c>
    </row>
    <row r="38" spans="1:10" ht="18" customHeight="1" x14ac:dyDescent="0.2">
      <c r="A38" s="38" t="s">
        <v>51</v>
      </c>
      <c r="B38" s="27"/>
      <c r="C38" s="27"/>
      <c r="D38" s="27"/>
      <c r="E38" s="27"/>
      <c r="F38" s="27"/>
      <c r="G38" s="27"/>
      <c r="H38" s="27"/>
      <c r="I38" s="27"/>
    </row>
    <row r="39" spans="1:10" ht="12.75" customHeight="1" x14ac:dyDescent="0.2">
      <c r="A39" s="115" t="s">
        <v>136</v>
      </c>
      <c r="B39" s="27">
        <v>50.22</v>
      </c>
      <c r="C39" s="27">
        <v>351.34605697654894</v>
      </c>
      <c r="D39" s="27">
        <v>19.937000000000001</v>
      </c>
      <c r="E39" s="27">
        <v>139.48200593272514</v>
      </c>
      <c r="F39" s="27">
        <v>0.74</v>
      </c>
      <c r="G39" s="27">
        <v>5.1771422174959421</v>
      </c>
      <c r="H39" s="27">
        <v>29.542999999999999</v>
      </c>
      <c r="I39" s="27">
        <v>206.68690882632788</v>
      </c>
    </row>
    <row r="40" spans="1:10" ht="12.75" customHeight="1" x14ac:dyDescent="0.2">
      <c r="A40" s="37" t="s">
        <v>70</v>
      </c>
      <c r="B40" s="27">
        <v>212.267</v>
      </c>
      <c r="C40" s="27">
        <v>391.73844118119291</v>
      </c>
      <c r="D40" s="27">
        <v>69.960999999999999</v>
      </c>
      <c r="E40" s="27">
        <v>129.11292421091096</v>
      </c>
      <c r="F40" s="27">
        <v>44.73</v>
      </c>
      <c r="G40" s="27">
        <v>82.549150240191636</v>
      </c>
      <c r="H40" s="27">
        <v>97.575999999999993</v>
      </c>
      <c r="I40" s="27">
        <v>180.07636673009031</v>
      </c>
    </row>
    <row r="41" spans="1:10" ht="12.75" customHeight="1" x14ac:dyDescent="0.2">
      <c r="A41" s="124" t="s">
        <v>101</v>
      </c>
      <c r="B41" s="27">
        <v>446.10299999999995</v>
      </c>
      <c r="C41" s="27">
        <v>388.98383561118266</v>
      </c>
      <c r="D41" s="27">
        <v>188.65499999999997</v>
      </c>
      <c r="E41" s="27">
        <v>164.49955617251547</v>
      </c>
      <c r="F41" s="27">
        <v>64.363</v>
      </c>
      <c r="G41" s="27">
        <v>56.121941819361339</v>
      </c>
      <c r="H41" s="27">
        <v>193.08500000000001</v>
      </c>
      <c r="I41" s="27">
        <v>168.36233761930589</v>
      </c>
      <c r="J41" s="94"/>
    </row>
    <row r="42" spans="1:10" ht="18" customHeight="1" x14ac:dyDescent="0.2">
      <c r="A42" s="39" t="s">
        <v>49</v>
      </c>
      <c r="B42" s="27"/>
      <c r="C42" s="27"/>
      <c r="D42" s="27"/>
      <c r="E42" s="27"/>
      <c r="F42" s="27"/>
      <c r="G42" s="27"/>
      <c r="H42" s="27"/>
      <c r="I42" s="27"/>
      <c r="J42" s="94"/>
    </row>
    <row r="43" spans="1:10" ht="12.75" customHeight="1" x14ac:dyDescent="0.2">
      <c r="A43" s="37" t="s">
        <v>71</v>
      </c>
      <c r="B43" s="27">
        <v>44.605000000000004</v>
      </c>
      <c r="C43" s="27">
        <v>364.87602967761995</v>
      </c>
      <c r="D43" s="27">
        <v>21.84</v>
      </c>
      <c r="E43" s="27">
        <v>178.65469091266044</v>
      </c>
      <c r="F43" s="27">
        <v>2.9390000000000001</v>
      </c>
      <c r="G43" s="27">
        <v>24.041489770710118</v>
      </c>
      <c r="H43" s="27">
        <v>19.826000000000001</v>
      </c>
      <c r="I43" s="27">
        <v>162.17984899424934</v>
      </c>
    </row>
    <row r="44" spans="1:10" ht="18" customHeight="1" x14ac:dyDescent="0.2">
      <c r="A44" s="38" t="s">
        <v>51</v>
      </c>
      <c r="B44" s="27"/>
      <c r="C44" s="27"/>
      <c r="D44" s="27"/>
      <c r="E44" s="27"/>
      <c r="F44" s="27"/>
      <c r="G44" s="27"/>
      <c r="H44" s="27"/>
      <c r="I44" s="27"/>
    </row>
    <row r="45" spans="1:10" ht="12.75" customHeight="1" x14ac:dyDescent="0.2">
      <c r="A45" s="37" t="s">
        <v>72</v>
      </c>
      <c r="B45" s="27">
        <v>55.841999999999999</v>
      </c>
      <c r="C45" s="27">
        <v>359.4384618850533</v>
      </c>
      <c r="D45" s="27">
        <v>10.217000000000001</v>
      </c>
      <c r="E45" s="27">
        <v>65.763811559034238</v>
      </c>
      <c r="F45" s="27">
        <v>12.238</v>
      </c>
      <c r="G45" s="27">
        <v>78.77239168635225</v>
      </c>
      <c r="H45" s="27">
        <v>33.387</v>
      </c>
      <c r="I45" s="27">
        <v>214.90225863966683</v>
      </c>
    </row>
    <row r="46" spans="1:10" ht="12.75" customHeight="1" x14ac:dyDescent="0.2">
      <c r="A46" s="37" t="s">
        <v>73</v>
      </c>
      <c r="B46" s="27">
        <v>71.896999999999991</v>
      </c>
      <c r="C46" s="27">
        <v>366.69794864994435</v>
      </c>
      <c r="D46" s="27">
        <v>29.181999999999999</v>
      </c>
      <c r="E46" s="27">
        <v>148.8376363061418</v>
      </c>
      <c r="F46" s="27">
        <v>3.6</v>
      </c>
      <c r="G46" s="27">
        <v>18.361164097803801</v>
      </c>
      <c r="H46" s="27">
        <v>39.115000000000002</v>
      </c>
      <c r="I46" s="27">
        <v>199.49914824599878</v>
      </c>
    </row>
    <row r="47" spans="1:10" ht="12.75" customHeight="1" x14ac:dyDescent="0.2">
      <c r="A47" s="37" t="s">
        <v>74</v>
      </c>
      <c r="B47" s="27">
        <v>38.646999999999998</v>
      </c>
      <c r="C47" s="27">
        <v>332.4959348894032</v>
      </c>
      <c r="D47" s="27">
        <v>8.68</v>
      </c>
      <c r="E47" s="27">
        <v>74.677587260072443</v>
      </c>
      <c r="F47" s="27">
        <v>10.51</v>
      </c>
      <c r="G47" s="27">
        <v>90.421825127115369</v>
      </c>
      <c r="H47" s="27">
        <v>19.457000000000001</v>
      </c>
      <c r="I47" s="27">
        <v>167.39652250221539</v>
      </c>
    </row>
    <row r="48" spans="1:10" ht="12.75" customHeight="1" x14ac:dyDescent="0.2">
      <c r="A48" s="39" t="s">
        <v>22</v>
      </c>
      <c r="B48" s="27">
        <v>210.99099999999999</v>
      </c>
      <c r="C48" s="27">
        <v>357.66945525126926</v>
      </c>
      <c r="D48" s="27">
        <v>69.919000000000011</v>
      </c>
      <c r="E48" s="27">
        <v>118.52586433408771</v>
      </c>
      <c r="F48" s="27">
        <v>29.286999999999999</v>
      </c>
      <c r="G48" s="27">
        <v>49.646977055627602</v>
      </c>
      <c r="H48" s="27">
        <v>111.785</v>
      </c>
      <c r="I48" s="27">
        <v>189.49661386155398</v>
      </c>
      <c r="J48" s="94"/>
    </row>
    <row r="49" spans="1:10" s="73" customFormat="1" ht="20.100000000000001" customHeight="1" x14ac:dyDescent="0.2">
      <c r="A49" s="40" t="s">
        <v>10</v>
      </c>
      <c r="B49" s="28">
        <v>1021.1429999999999</v>
      </c>
      <c r="C49" s="28">
        <v>369.71451970816554</v>
      </c>
      <c r="D49" s="28">
        <v>393.38799999999992</v>
      </c>
      <c r="E49" s="28">
        <v>142.42986092932705</v>
      </c>
      <c r="F49" s="28">
        <v>132.44300000000001</v>
      </c>
      <c r="G49" s="28">
        <v>47.952245800743455</v>
      </c>
      <c r="H49" s="28">
        <v>495.31200000000001</v>
      </c>
      <c r="I49" s="28">
        <v>179.33241297809505</v>
      </c>
      <c r="J49" s="94"/>
    </row>
    <row r="52" spans="1:10" x14ac:dyDescent="0.2">
      <c r="J52" s="98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>
      <selection activeCell="E17" sqref="E17"/>
    </sheetView>
  </sheetViews>
  <sheetFormatPr baseColWidth="10" defaultColWidth="11.42578125" defaultRowHeight="12.75" x14ac:dyDescent="0.2"/>
  <cols>
    <col min="1" max="1" width="24.28515625" style="25" customWidth="1"/>
    <col min="2" max="9" width="8.42578125" style="25" customWidth="1"/>
    <col min="10" max="16384" width="11.42578125" style="25"/>
  </cols>
  <sheetData>
    <row r="1" spans="1:9" ht="16.5" customHeight="1" x14ac:dyDescent="0.2">
      <c r="A1" s="119" t="s">
        <v>178</v>
      </c>
    </row>
    <row r="2" spans="1:9" s="43" customFormat="1" ht="14.85" customHeight="1" x14ac:dyDescent="0.2">
      <c r="A2" s="234" t="s">
        <v>180</v>
      </c>
      <c r="F2" s="42"/>
      <c r="G2" s="42"/>
    </row>
    <row r="3" spans="1:9" ht="21" customHeight="1" x14ac:dyDescent="0.2">
      <c r="A3" s="235" t="s">
        <v>18</v>
      </c>
      <c r="B3" s="291" t="s">
        <v>7</v>
      </c>
      <c r="C3" s="292"/>
      <c r="D3" s="13" t="s">
        <v>6</v>
      </c>
      <c r="E3" s="13"/>
      <c r="F3" s="13"/>
      <c r="G3" s="13"/>
      <c r="H3" s="13"/>
      <c r="I3" s="11"/>
    </row>
    <row r="4" spans="1:9" ht="37.5" customHeight="1" x14ac:dyDescent="0.2">
      <c r="A4" s="246"/>
      <c r="B4" s="293"/>
      <c r="C4" s="241"/>
      <c r="D4" s="18" t="s">
        <v>35</v>
      </c>
      <c r="E4" s="18"/>
      <c r="F4" s="118" t="s">
        <v>122</v>
      </c>
      <c r="G4" s="18"/>
      <c r="H4" s="17" t="s">
        <v>36</v>
      </c>
      <c r="I4" s="19"/>
    </row>
    <row r="5" spans="1:9" ht="19.5" customHeight="1" x14ac:dyDescent="0.2">
      <c r="A5" s="247"/>
      <c r="B5" s="21" t="s">
        <v>28</v>
      </c>
      <c r="C5" s="8" t="s">
        <v>8</v>
      </c>
      <c r="D5" s="8" t="s">
        <v>28</v>
      </c>
      <c r="E5" s="8" t="s">
        <v>8</v>
      </c>
      <c r="F5" s="8" t="s">
        <v>28</v>
      </c>
      <c r="G5" s="8" t="s">
        <v>8</v>
      </c>
      <c r="H5" s="8" t="s">
        <v>28</v>
      </c>
      <c r="I5" s="20" t="s">
        <v>8</v>
      </c>
    </row>
    <row r="6" spans="1:9" ht="18" customHeight="1" x14ac:dyDescent="0.2">
      <c r="A6" s="45" t="s">
        <v>49</v>
      </c>
      <c r="B6" s="35"/>
      <c r="C6" s="36"/>
      <c r="D6" s="36"/>
      <c r="E6" s="36"/>
      <c r="F6" s="36"/>
      <c r="G6" s="36"/>
    </row>
    <row r="7" spans="1:9" ht="12.75" customHeight="1" x14ac:dyDescent="0.2">
      <c r="A7" s="37" t="s">
        <v>75</v>
      </c>
      <c r="B7" s="27">
        <v>75.905000000000001</v>
      </c>
      <c r="C7" s="27">
        <v>335.27980105391953</v>
      </c>
      <c r="D7" s="27">
        <v>24.655999999999999</v>
      </c>
      <c r="E7" s="27">
        <v>108.90796093518793</v>
      </c>
      <c r="F7" s="27">
        <v>15.250999999999999</v>
      </c>
      <c r="G7" s="27">
        <v>67.365157049908788</v>
      </c>
      <c r="H7" s="27">
        <v>35.997999999999998</v>
      </c>
      <c r="I7" s="27">
        <v>159.00668306882281</v>
      </c>
    </row>
    <row r="8" spans="1:9" ht="18" customHeight="1" x14ac:dyDescent="0.2">
      <c r="A8" s="38" t="s">
        <v>51</v>
      </c>
      <c r="B8" s="27"/>
      <c r="C8" s="27"/>
      <c r="D8" s="27"/>
      <c r="E8" s="27"/>
      <c r="F8" s="27"/>
      <c r="G8" s="27"/>
      <c r="H8" s="27"/>
      <c r="I8" s="27"/>
    </row>
    <row r="9" spans="1:9" ht="12.75" customHeight="1" x14ac:dyDescent="0.2">
      <c r="A9" s="37" t="s">
        <v>76</v>
      </c>
      <c r="B9" s="27">
        <v>93.983000000000004</v>
      </c>
      <c r="C9" s="27">
        <v>365.20519306917225</v>
      </c>
      <c r="D9" s="27">
        <v>36.865000000000002</v>
      </c>
      <c r="E9" s="27">
        <v>143.25239077806663</v>
      </c>
      <c r="F9" s="27">
        <v>17.123000000000001</v>
      </c>
      <c r="G9" s="27">
        <v>66.537655968881992</v>
      </c>
      <c r="H9" s="27">
        <v>39.994999999999997</v>
      </c>
      <c r="I9" s="27">
        <v>155.41514632222365</v>
      </c>
    </row>
    <row r="10" spans="1:9" ht="12.75" customHeight="1" x14ac:dyDescent="0.2">
      <c r="A10" s="37" t="s">
        <v>77</v>
      </c>
      <c r="B10" s="27">
        <v>57.176000000000002</v>
      </c>
      <c r="C10" s="27">
        <v>352.75971421872879</v>
      </c>
      <c r="D10" s="27">
        <v>29.408000000000001</v>
      </c>
      <c r="E10" s="27">
        <v>181.43902469120567</v>
      </c>
      <c r="F10" s="27">
        <v>0</v>
      </c>
      <c r="G10" s="27">
        <v>0</v>
      </c>
      <c r="H10" s="27">
        <v>27.768000000000001</v>
      </c>
      <c r="I10" s="27">
        <v>171.32068952752311</v>
      </c>
    </row>
    <row r="11" spans="1:9" ht="12.75" customHeight="1" x14ac:dyDescent="0.2">
      <c r="A11" s="37" t="s">
        <v>78</v>
      </c>
      <c r="B11" s="27">
        <v>162.619</v>
      </c>
      <c r="C11" s="27">
        <v>387.09040099403484</v>
      </c>
      <c r="D11" s="27">
        <v>85.572000000000003</v>
      </c>
      <c r="E11" s="27">
        <v>203.69144930089072</v>
      </c>
      <c r="F11" s="27">
        <v>0</v>
      </c>
      <c r="G11" s="27">
        <v>0</v>
      </c>
      <c r="H11" s="27">
        <v>77.046999999999997</v>
      </c>
      <c r="I11" s="27">
        <v>183.39895169314411</v>
      </c>
    </row>
    <row r="12" spans="1:9" ht="12.75" customHeight="1" x14ac:dyDescent="0.2">
      <c r="A12" s="39" t="s">
        <v>23</v>
      </c>
      <c r="B12" s="27">
        <v>389.68299999999999</v>
      </c>
      <c r="C12" s="27">
        <v>365.58234921063791</v>
      </c>
      <c r="D12" s="27">
        <v>176.501</v>
      </c>
      <c r="E12" s="27">
        <v>165.58497603956755</v>
      </c>
      <c r="F12" s="27">
        <v>32.374000000000002</v>
      </c>
      <c r="G12" s="27">
        <v>30.371771345799516</v>
      </c>
      <c r="H12" s="27">
        <v>180.80799999999999</v>
      </c>
      <c r="I12" s="27">
        <v>169.62560182527085</v>
      </c>
    </row>
    <row r="13" spans="1:9" ht="18" customHeight="1" x14ac:dyDescent="0.2">
      <c r="A13" s="39" t="s">
        <v>51</v>
      </c>
      <c r="B13" s="27"/>
      <c r="C13" s="27"/>
      <c r="D13" s="27"/>
      <c r="E13" s="27"/>
      <c r="F13" s="27"/>
      <c r="G13" s="27"/>
      <c r="H13" s="27"/>
      <c r="I13" s="27"/>
    </row>
    <row r="14" spans="1:9" ht="12.75" customHeight="1" x14ac:dyDescent="0.2">
      <c r="A14" s="37" t="s">
        <v>79</v>
      </c>
      <c r="B14" s="27">
        <v>44.073</v>
      </c>
      <c r="C14" s="27">
        <v>320.53090909090906</v>
      </c>
      <c r="D14" s="27">
        <v>15.103999999999999</v>
      </c>
      <c r="E14" s="27">
        <v>109.84727272727272</v>
      </c>
      <c r="F14" s="27">
        <v>9.0180000000000007</v>
      </c>
      <c r="G14" s="27">
        <v>65.585454545454539</v>
      </c>
      <c r="H14" s="27">
        <v>19.951000000000001</v>
      </c>
      <c r="I14" s="27">
        <v>145.09818181818181</v>
      </c>
    </row>
    <row r="15" spans="1:9" ht="12.75" customHeight="1" x14ac:dyDescent="0.2">
      <c r="A15" s="37" t="s">
        <v>80</v>
      </c>
      <c r="B15" s="27">
        <v>72.079000000000008</v>
      </c>
      <c r="C15" s="27">
        <v>343.80962375028628</v>
      </c>
      <c r="D15" s="27">
        <v>27.606000000000002</v>
      </c>
      <c r="E15" s="27">
        <v>131.67786003205373</v>
      </c>
      <c r="F15" s="27">
        <v>9.1929999999999996</v>
      </c>
      <c r="G15" s="27">
        <v>43.849690910478515</v>
      </c>
      <c r="H15" s="27">
        <v>35.28</v>
      </c>
      <c r="I15" s="27">
        <v>168.28207280775396</v>
      </c>
    </row>
    <row r="16" spans="1:9" ht="12.75" customHeight="1" x14ac:dyDescent="0.2">
      <c r="A16" s="37" t="s">
        <v>81</v>
      </c>
      <c r="B16" s="27">
        <v>51.051000000000002</v>
      </c>
      <c r="C16" s="27">
        <v>373.70979312768105</v>
      </c>
      <c r="D16" s="27">
        <v>17.920000000000002</v>
      </c>
      <c r="E16" s="27">
        <v>131.18018242244119</v>
      </c>
      <c r="F16" s="27">
        <v>12.077999999999999</v>
      </c>
      <c r="G16" s="27">
        <v>88.414857326910976</v>
      </c>
      <c r="H16" s="27">
        <v>21.053000000000001</v>
      </c>
      <c r="I16" s="27">
        <v>154.11475337832891</v>
      </c>
    </row>
    <row r="17" spans="1:9" ht="12.75" customHeight="1" x14ac:dyDescent="0.2">
      <c r="A17" s="46" t="s">
        <v>24</v>
      </c>
      <c r="B17" s="27">
        <v>167.20300000000003</v>
      </c>
      <c r="C17" s="27">
        <v>345.63641851023459</v>
      </c>
      <c r="D17" s="27">
        <v>60.63</v>
      </c>
      <c r="E17" s="27">
        <v>125.33229699392666</v>
      </c>
      <c r="F17" s="27">
        <v>30.288999999999998</v>
      </c>
      <c r="G17" s="27">
        <v>62.612402171351548</v>
      </c>
      <c r="H17" s="27">
        <v>76.284000000000006</v>
      </c>
      <c r="I17" s="27">
        <v>157.69171934495631</v>
      </c>
    </row>
    <row r="18" spans="1:9" ht="18" customHeight="1" x14ac:dyDescent="0.2">
      <c r="A18" s="39" t="s">
        <v>51</v>
      </c>
      <c r="B18" s="27"/>
      <c r="C18" s="27"/>
      <c r="D18" s="27"/>
      <c r="E18" s="27"/>
      <c r="F18" s="27"/>
      <c r="G18" s="27"/>
      <c r="H18" s="27"/>
      <c r="I18" s="27"/>
    </row>
    <row r="19" spans="1:9" ht="12.75" customHeight="1" x14ac:dyDescent="0.2">
      <c r="A19" s="37" t="s">
        <v>82</v>
      </c>
      <c r="B19" s="27">
        <v>107.279</v>
      </c>
      <c r="C19" s="27">
        <v>382.74560452106402</v>
      </c>
      <c r="D19" s="27">
        <v>34.479999999999997</v>
      </c>
      <c r="E19" s="27">
        <v>123.01632606461925</v>
      </c>
      <c r="F19" s="27">
        <v>29.585999999999999</v>
      </c>
      <c r="G19" s="27">
        <v>105.55571412261673</v>
      </c>
      <c r="H19" s="27">
        <v>43.213000000000001</v>
      </c>
      <c r="I19" s="27">
        <v>154.17356433382807</v>
      </c>
    </row>
    <row r="20" spans="1:9" ht="12.75" customHeight="1" x14ac:dyDescent="0.2">
      <c r="A20" s="37" t="s">
        <v>83</v>
      </c>
      <c r="B20" s="27">
        <v>87.599000000000004</v>
      </c>
      <c r="C20" s="27">
        <v>386.39571607530394</v>
      </c>
      <c r="D20" s="27">
        <v>36.301000000000002</v>
      </c>
      <c r="E20" s="27">
        <v>160.12227182102086</v>
      </c>
      <c r="F20" s="27">
        <v>8.6790000000000003</v>
      </c>
      <c r="G20" s="27">
        <v>38.282724914868467</v>
      </c>
      <c r="H20" s="27">
        <v>42.619</v>
      </c>
      <c r="I20" s="27">
        <v>187.99071933941457</v>
      </c>
    </row>
    <row r="21" spans="1:9" ht="12.75" customHeight="1" x14ac:dyDescent="0.2">
      <c r="A21" s="37" t="s">
        <v>84</v>
      </c>
      <c r="B21" s="27">
        <v>63.316999999999993</v>
      </c>
      <c r="C21" s="27">
        <v>377.19899202316196</v>
      </c>
      <c r="D21" s="27">
        <v>24.956</v>
      </c>
      <c r="E21" s="27">
        <v>148.6706262919916</v>
      </c>
      <c r="F21" s="27">
        <v>0</v>
      </c>
      <c r="G21" s="27">
        <v>0</v>
      </c>
      <c r="H21" s="27">
        <v>38.360999999999997</v>
      </c>
      <c r="I21" s="27">
        <v>228.52836573117042</v>
      </c>
    </row>
    <row r="22" spans="1:9" ht="12.75" customHeight="1" x14ac:dyDescent="0.2">
      <c r="A22" s="39" t="s">
        <v>25</v>
      </c>
      <c r="B22" s="27">
        <v>258.19499999999999</v>
      </c>
      <c r="C22" s="27">
        <v>382.59216396955208</v>
      </c>
      <c r="D22" s="27">
        <v>95.737000000000009</v>
      </c>
      <c r="E22" s="27">
        <v>141.86264645695312</v>
      </c>
      <c r="F22" s="27">
        <v>38.265000000000001</v>
      </c>
      <c r="G22" s="27">
        <v>56.700901079784309</v>
      </c>
      <c r="H22" s="27">
        <v>124.19299999999998</v>
      </c>
      <c r="I22" s="27">
        <v>184.02861643281463</v>
      </c>
    </row>
    <row r="23" spans="1:9" s="73" customFormat="1" ht="20.100000000000001" customHeight="1" x14ac:dyDescent="0.2">
      <c r="A23" s="40" t="s">
        <v>11</v>
      </c>
      <c r="B23" s="28">
        <v>815.08100000000002</v>
      </c>
      <c r="C23" s="28">
        <v>366.40511387773176</v>
      </c>
      <c r="D23" s="28">
        <v>332.86800000000005</v>
      </c>
      <c r="E23" s="28">
        <v>149.63486751163728</v>
      </c>
      <c r="F23" s="28">
        <v>100.928</v>
      </c>
      <c r="G23" s="28">
        <v>45.370380776207163</v>
      </c>
      <c r="H23" s="28">
        <v>381.28499999999997</v>
      </c>
      <c r="I23" s="28">
        <v>171.3998655898873</v>
      </c>
    </row>
    <row r="24" spans="1:9" ht="18" customHeight="1" x14ac:dyDescent="0.2">
      <c r="A24" s="39" t="s">
        <v>51</v>
      </c>
      <c r="B24" s="27"/>
      <c r="C24" s="27"/>
      <c r="D24" s="27"/>
      <c r="E24" s="27"/>
      <c r="F24" s="27"/>
      <c r="G24" s="27"/>
      <c r="H24" s="27"/>
      <c r="I24" s="27"/>
    </row>
    <row r="25" spans="1:9" ht="12.75" customHeight="1" x14ac:dyDescent="0.2">
      <c r="A25" s="37" t="s">
        <v>85</v>
      </c>
      <c r="B25" s="27">
        <v>95.724999999999994</v>
      </c>
      <c r="C25" s="27">
        <v>339.31438820614437</v>
      </c>
      <c r="D25" s="27">
        <v>36.185000000000002</v>
      </c>
      <c r="E25" s="27">
        <v>128.26420618688257</v>
      </c>
      <c r="F25" s="27">
        <v>17.568999999999999</v>
      </c>
      <c r="G25" s="27">
        <v>62.276463686536957</v>
      </c>
      <c r="H25" s="27">
        <v>41.970999999999997</v>
      </c>
      <c r="I25" s="27">
        <v>148.77371833272483</v>
      </c>
    </row>
    <row r="26" spans="1:9" ht="12.75" customHeight="1" x14ac:dyDescent="0.2">
      <c r="A26" s="37" t="s">
        <v>86</v>
      </c>
      <c r="B26" s="27">
        <v>65.027000000000001</v>
      </c>
      <c r="C26" s="27">
        <v>293.12964023134106</v>
      </c>
      <c r="D26" s="27">
        <v>22.056000000000001</v>
      </c>
      <c r="E26" s="27">
        <v>99.424352114390302</v>
      </c>
      <c r="F26" s="27">
        <v>8.7149999999999999</v>
      </c>
      <c r="G26" s="27">
        <v>39.285601590356883</v>
      </c>
      <c r="H26" s="27">
        <v>34.256</v>
      </c>
      <c r="I26" s="27">
        <v>154.41968652659386</v>
      </c>
    </row>
    <row r="27" spans="1:9" ht="12.75" customHeight="1" x14ac:dyDescent="0.2">
      <c r="A27" s="37" t="s">
        <v>87</v>
      </c>
      <c r="B27" s="27">
        <v>62.536000000000001</v>
      </c>
      <c r="C27" s="27">
        <v>331.58885442350009</v>
      </c>
      <c r="D27" s="27">
        <v>18.712</v>
      </c>
      <c r="E27" s="27">
        <v>99.217900792703944</v>
      </c>
      <c r="F27" s="27">
        <v>9.7309999999999999</v>
      </c>
      <c r="G27" s="27">
        <v>51.597338211511442</v>
      </c>
      <c r="H27" s="27">
        <v>34.093000000000004</v>
      </c>
      <c r="I27" s="27">
        <v>180.77361541928471</v>
      </c>
    </row>
    <row r="28" spans="1:9" ht="12.75" customHeight="1" x14ac:dyDescent="0.2">
      <c r="A28" s="38" t="s">
        <v>26</v>
      </c>
      <c r="B28" s="27">
        <v>223.28800000000001</v>
      </c>
      <c r="C28" s="27">
        <v>322.41659386754651</v>
      </c>
      <c r="D28" s="27">
        <v>76.953000000000003</v>
      </c>
      <c r="E28" s="27">
        <v>111.11624515374452</v>
      </c>
      <c r="F28" s="27">
        <v>36.015000000000001</v>
      </c>
      <c r="G28" s="27">
        <v>52.00384090564512</v>
      </c>
      <c r="H28" s="27">
        <v>110.32000000000001</v>
      </c>
      <c r="I28" s="27">
        <v>159.29650780815686</v>
      </c>
    </row>
    <row r="29" spans="1:9" ht="18" customHeight="1" x14ac:dyDescent="0.2">
      <c r="A29" s="39" t="s">
        <v>49</v>
      </c>
      <c r="B29" s="27"/>
      <c r="C29" s="27"/>
      <c r="D29" s="27"/>
      <c r="E29" s="27"/>
      <c r="F29" s="27"/>
      <c r="G29" s="27"/>
      <c r="H29" s="27"/>
      <c r="I29" s="27"/>
    </row>
    <row r="30" spans="1:9" ht="12.75" customHeight="1" x14ac:dyDescent="0.2">
      <c r="A30" s="37" t="s">
        <v>88</v>
      </c>
      <c r="B30" s="27">
        <v>46.381</v>
      </c>
      <c r="C30" s="27">
        <v>378.20052839296778</v>
      </c>
      <c r="D30" s="27">
        <v>16.478999999999999</v>
      </c>
      <c r="E30" s="27">
        <v>134.37326722985094</v>
      </c>
      <c r="F30" s="27">
        <v>4.7649999999999997</v>
      </c>
      <c r="G30" s="27">
        <v>38.854822401252484</v>
      </c>
      <c r="H30" s="27">
        <v>25.137</v>
      </c>
      <c r="I30" s="27">
        <v>204.97243876186437</v>
      </c>
    </row>
    <row r="31" spans="1:9" ht="18" customHeight="1" x14ac:dyDescent="0.2">
      <c r="A31" s="39" t="s">
        <v>51</v>
      </c>
      <c r="B31" s="27"/>
      <c r="C31" s="27"/>
      <c r="D31" s="27"/>
      <c r="E31" s="27"/>
      <c r="F31" s="27"/>
      <c r="G31" s="27"/>
      <c r="H31" s="27"/>
      <c r="I31" s="27"/>
    </row>
    <row r="32" spans="1:9" ht="12.75" customHeight="1" x14ac:dyDescent="0.2">
      <c r="A32" s="115" t="s">
        <v>133</v>
      </c>
      <c r="B32" s="27">
        <v>54.679000000000002</v>
      </c>
      <c r="C32" s="27">
        <v>284.63228251363847</v>
      </c>
      <c r="D32" s="27">
        <v>21.411000000000001</v>
      </c>
      <c r="E32" s="27">
        <v>111.45525340440595</v>
      </c>
      <c r="F32" s="27">
        <v>2.125</v>
      </c>
      <c r="G32" s="27">
        <v>11.061716570191146</v>
      </c>
      <c r="H32" s="27">
        <v>31.143000000000001</v>
      </c>
      <c r="I32" s="27">
        <v>162.11531253904135</v>
      </c>
    </row>
    <row r="33" spans="1:9" ht="12.75" customHeight="1" x14ac:dyDescent="0.2">
      <c r="A33" s="37" t="s">
        <v>90</v>
      </c>
      <c r="B33" s="27">
        <v>64.808999999999997</v>
      </c>
      <c r="C33" s="27">
        <v>334.03429561022375</v>
      </c>
      <c r="D33" s="27">
        <v>30.077999999999999</v>
      </c>
      <c r="E33" s="27">
        <v>155.02605414933589</v>
      </c>
      <c r="F33" s="27">
        <v>0</v>
      </c>
      <c r="G33" s="27">
        <v>0</v>
      </c>
      <c r="H33" s="27">
        <v>34.731000000000002</v>
      </c>
      <c r="I33" s="27">
        <v>179.00824146088786</v>
      </c>
    </row>
    <row r="34" spans="1:9" ht="12.75" customHeight="1" x14ac:dyDescent="0.2">
      <c r="A34" s="124" t="s">
        <v>102</v>
      </c>
      <c r="B34" s="27">
        <v>165.869</v>
      </c>
      <c r="C34" s="27">
        <v>326.02666488455242</v>
      </c>
      <c r="D34" s="27">
        <v>67.968000000000004</v>
      </c>
      <c r="E34" s="27">
        <v>133.59567103481217</v>
      </c>
      <c r="F34" s="27">
        <v>6.89</v>
      </c>
      <c r="G34" s="27">
        <v>13.542757965952445</v>
      </c>
      <c r="H34" s="27">
        <v>91.010999999999996</v>
      </c>
      <c r="I34" s="27">
        <v>178.88823588378781</v>
      </c>
    </row>
    <row r="35" spans="1:9" ht="18" customHeight="1" x14ac:dyDescent="0.2">
      <c r="A35" s="39" t="s">
        <v>51</v>
      </c>
      <c r="B35" s="27"/>
      <c r="C35" s="27"/>
      <c r="D35" s="27"/>
      <c r="E35" s="27"/>
      <c r="F35" s="27"/>
      <c r="G35" s="27"/>
      <c r="H35" s="27"/>
      <c r="I35" s="27"/>
    </row>
    <row r="36" spans="1:9" ht="12.75" customHeight="1" x14ac:dyDescent="0.2">
      <c r="A36" s="37" t="s">
        <v>91</v>
      </c>
      <c r="B36" s="27">
        <v>87.652999999999992</v>
      </c>
      <c r="C36" s="27">
        <v>413.06591392123499</v>
      </c>
      <c r="D36" s="27">
        <v>24.925000000000001</v>
      </c>
      <c r="E36" s="27">
        <v>117.4593899180494</v>
      </c>
      <c r="F36" s="27">
        <v>16.901</v>
      </c>
      <c r="G36" s="27">
        <v>79.646184513739328</v>
      </c>
      <c r="H36" s="27">
        <v>45.826999999999998</v>
      </c>
      <c r="I36" s="27">
        <v>215.96033948944634</v>
      </c>
    </row>
    <row r="37" spans="1:9" ht="12.75" customHeight="1" x14ac:dyDescent="0.2">
      <c r="A37" s="37" t="s">
        <v>92</v>
      </c>
      <c r="B37" s="27">
        <v>67.825000000000003</v>
      </c>
      <c r="C37" s="27">
        <v>242.84271883593033</v>
      </c>
      <c r="D37" s="27">
        <v>23.356000000000002</v>
      </c>
      <c r="E37" s="27">
        <v>83.624541704857933</v>
      </c>
      <c r="F37" s="27">
        <v>8.2550000000000008</v>
      </c>
      <c r="G37" s="27">
        <v>29.556456232813936</v>
      </c>
      <c r="H37" s="27">
        <v>36.213999999999999</v>
      </c>
      <c r="I37" s="27">
        <v>129.66172089825847</v>
      </c>
    </row>
    <row r="38" spans="1:9" ht="12.75" customHeight="1" x14ac:dyDescent="0.2">
      <c r="A38" s="37" t="s">
        <v>93</v>
      </c>
      <c r="B38" s="27">
        <v>38.902999999999999</v>
      </c>
      <c r="C38" s="27">
        <v>297.48722968219499</v>
      </c>
      <c r="D38" s="27">
        <v>14.532999999999999</v>
      </c>
      <c r="E38" s="27">
        <v>111.132352491359</v>
      </c>
      <c r="F38" s="27">
        <v>0</v>
      </c>
      <c r="G38" s="27">
        <v>0</v>
      </c>
      <c r="H38" s="27">
        <v>24.37</v>
      </c>
      <c r="I38" s="27">
        <v>186.35487719083596</v>
      </c>
    </row>
    <row r="39" spans="1:9" ht="12.75" customHeight="1" x14ac:dyDescent="0.2">
      <c r="A39" s="47" t="s">
        <v>27</v>
      </c>
      <c r="B39" s="27">
        <v>194.381</v>
      </c>
      <c r="C39" s="27">
        <v>312.37455184172762</v>
      </c>
      <c r="D39" s="27">
        <v>62.814000000000007</v>
      </c>
      <c r="E39" s="27">
        <v>100.94348264175142</v>
      </c>
      <c r="F39" s="27">
        <v>25.155999999999999</v>
      </c>
      <c r="G39" s="27">
        <v>40.426246526823611</v>
      </c>
      <c r="H39" s="27">
        <v>106.411</v>
      </c>
      <c r="I39" s="27">
        <v>171.0048226731526</v>
      </c>
    </row>
    <row r="40" spans="1:9" s="73" customFormat="1" ht="20.100000000000001" customHeight="1" x14ac:dyDescent="0.2">
      <c r="A40" s="40" t="s">
        <v>12</v>
      </c>
      <c r="B40" s="28">
        <v>583.53800000000001</v>
      </c>
      <c r="C40" s="28">
        <v>319.99706071541965</v>
      </c>
      <c r="D40" s="28">
        <v>207.73500000000001</v>
      </c>
      <c r="E40" s="28">
        <v>113.91647057726782</v>
      </c>
      <c r="F40" s="28">
        <v>68.061000000000007</v>
      </c>
      <c r="G40" s="28">
        <v>37.322882056270849</v>
      </c>
      <c r="H40" s="28">
        <v>307.74200000000002</v>
      </c>
      <c r="I40" s="28">
        <v>168.75770808188102</v>
      </c>
    </row>
    <row r="41" spans="1:9" s="73" customFormat="1" ht="45" customHeight="1" x14ac:dyDescent="0.2">
      <c r="A41" s="48" t="s">
        <v>134</v>
      </c>
      <c r="B41" s="28">
        <v>3867.5749999999998</v>
      </c>
      <c r="C41" s="28">
        <v>355.4881246749656</v>
      </c>
      <c r="D41" s="28">
        <v>1529.2280000000001</v>
      </c>
      <c r="E41" s="28">
        <v>140.5589791847471</v>
      </c>
      <c r="F41" s="28">
        <v>535.57100000000003</v>
      </c>
      <c r="G41" s="28">
        <v>49.227004109886948</v>
      </c>
      <c r="H41" s="28">
        <v>1802.7760000000001</v>
      </c>
      <c r="I41" s="28">
        <v>165.70214138033154</v>
      </c>
    </row>
    <row r="42" spans="1:9" ht="84.95" customHeight="1" x14ac:dyDescent="0.2">
      <c r="A42" s="120" t="s">
        <v>135</v>
      </c>
      <c r="B42" s="71"/>
      <c r="C42" s="71"/>
      <c r="D42" s="71"/>
      <c r="E42" s="71"/>
      <c r="F42" s="99"/>
      <c r="G42" s="71"/>
      <c r="H42" s="93"/>
      <c r="I42" s="71"/>
    </row>
    <row r="43" spans="1:9" ht="15.75" customHeight="1" x14ac:dyDescent="0.2">
      <c r="A43" s="50"/>
      <c r="B43"/>
      <c r="C43"/>
      <c r="D43"/>
      <c r="E43"/>
      <c r="F43"/>
      <c r="G43"/>
    </row>
    <row r="44" spans="1:9" x14ac:dyDescent="0.2">
      <c r="A44" s="51"/>
      <c r="B44" s="97"/>
      <c r="C44" s="97"/>
      <c r="D44" s="97"/>
      <c r="E44" s="97"/>
      <c r="F44" s="97"/>
      <c r="G44" s="97"/>
      <c r="H44" s="97"/>
      <c r="I44" s="97"/>
    </row>
    <row r="45" spans="1:9" x14ac:dyDescent="0.2">
      <c r="A45" s="51"/>
      <c r="B45" s="97"/>
      <c r="C45" s="97"/>
      <c r="D45" s="97"/>
      <c r="E45" s="97"/>
      <c r="F45" s="97"/>
      <c r="G45" s="97"/>
      <c r="H45" s="97"/>
      <c r="I45" s="97"/>
    </row>
    <row r="46" spans="1:9" x14ac:dyDescent="0.2">
      <c r="A46" s="51"/>
      <c r="B46"/>
      <c r="C46"/>
      <c r="D46"/>
      <c r="E46"/>
      <c r="F46"/>
      <c r="G46"/>
    </row>
    <row r="47" spans="1:9" x14ac:dyDescent="0.2">
      <c r="A47" s="12"/>
      <c r="B47"/>
      <c r="C47" s="80"/>
      <c r="D47"/>
      <c r="E47"/>
      <c r="F47"/>
      <c r="G47"/>
    </row>
    <row r="48" spans="1:9" x14ac:dyDescent="0.2">
      <c r="A48" s="12"/>
      <c r="B48"/>
      <c r="C48"/>
      <c r="D48"/>
      <c r="E48"/>
      <c r="F48"/>
      <c r="G48"/>
    </row>
    <row r="49" spans="1:7" x14ac:dyDescent="0.2">
      <c r="A49" s="12"/>
      <c r="B49"/>
      <c r="C49"/>
      <c r="D49"/>
      <c r="E49"/>
      <c r="F49"/>
      <c r="G49"/>
    </row>
    <row r="50" spans="1:7" x14ac:dyDescent="0.2"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1"/>
  <sheetViews>
    <sheetView zoomScaleNormal="100" workbookViewId="0"/>
  </sheetViews>
  <sheetFormatPr baseColWidth="10" defaultColWidth="11.42578125" defaultRowHeight="12.75" x14ac:dyDescent="0.2"/>
  <cols>
    <col min="1" max="1" width="24.28515625" style="25" customWidth="1"/>
    <col min="2" max="3" width="13.5703125" style="77" customWidth="1"/>
    <col min="4" max="4" width="13.5703125" style="25" customWidth="1"/>
    <col min="5" max="5" width="13.5703125" style="91" customWidth="1"/>
    <col min="6" max="11" width="13.5703125" style="25" customWidth="1"/>
    <col min="12" max="12" width="0.5703125" style="12" customWidth="1"/>
    <col min="13" max="13" width="23.7109375" style="25" customWidth="1"/>
    <col min="15" max="16384" width="11.42578125" style="25"/>
  </cols>
  <sheetData>
    <row r="1" spans="1:13" ht="16.5" customHeight="1" x14ac:dyDescent="0.2">
      <c r="A1" s="41"/>
      <c r="E1" s="77"/>
      <c r="F1" s="88"/>
      <c r="M1" s="12"/>
    </row>
    <row r="2" spans="1:13" s="43" customFormat="1" ht="14.85" customHeight="1" x14ac:dyDescent="0.2">
      <c r="A2" s="136" t="s">
        <v>177</v>
      </c>
      <c r="B2" s="85"/>
      <c r="C2" s="85"/>
      <c r="E2" s="85"/>
      <c r="F2" s="42"/>
      <c r="G2" s="42"/>
      <c r="H2" s="42"/>
      <c r="L2"/>
      <c r="M2" s="52"/>
    </row>
    <row r="3" spans="1:13" ht="21" customHeight="1" x14ac:dyDescent="0.2">
      <c r="A3" s="235" t="s">
        <v>18</v>
      </c>
      <c r="B3" s="295" t="s">
        <v>34</v>
      </c>
      <c r="C3" s="296"/>
      <c r="D3" s="298" t="s">
        <v>38</v>
      </c>
      <c r="E3" s="299"/>
      <c r="F3" s="299"/>
      <c r="G3" s="299" t="s">
        <v>6</v>
      </c>
      <c r="H3" s="299"/>
      <c r="I3" s="299"/>
      <c r="J3" s="299"/>
      <c r="K3" s="304"/>
      <c r="L3" s="294" t="s">
        <v>18</v>
      </c>
      <c r="M3" s="252"/>
    </row>
    <row r="4" spans="1:13" ht="37.5" customHeight="1" x14ac:dyDescent="0.2">
      <c r="A4" s="246"/>
      <c r="B4" s="297"/>
      <c r="C4" s="276"/>
      <c r="D4" s="89" t="s">
        <v>32</v>
      </c>
      <c r="E4" s="89" t="s">
        <v>201</v>
      </c>
      <c r="F4" s="162" t="s">
        <v>33</v>
      </c>
      <c r="G4" s="163" t="s">
        <v>40</v>
      </c>
      <c r="H4" s="89" t="s">
        <v>39</v>
      </c>
      <c r="I4" s="89" t="s">
        <v>194</v>
      </c>
      <c r="J4" s="89" t="s">
        <v>37</v>
      </c>
      <c r="K4" s="161" t="s">
        <v>48</v>
      </c>
      <c r="L4" s="255"/>
      <c r="M4" s="254"/>
    </row>
    <row r="5" spans="1:13" ht="19.5" customHeight="1" x14ac:dyDescent="0.2">
      <c r="A5" s="247"/>
      <c r="B5" s="107" t="s">
        <v>31</v>
      </c>
      <c r="C5" s="84" t="s">
        <v>8</v>
      </c>
      <c r="D5" s="300" t="s">
        <v>31</v>
      </c>
      <c r="E5" s="301"/>
      <c r="F5" s="301"/>
      <c r="G5" s="302" t="s">
        <v>31</v>
      </c>
      <c r="H5" s="301"/>
      <c r="I5" s="301"/>
      <c r="J5" s="301"/>
      <c r="K5" s="303"/>
      <c r="L5" s="256"/>
      <c r="M5" s="257"/>
    </row>
    <row r="6" spans="1:13" ht="18" customHeight="1" x14ac:dyDescent="0.2">
      <c r="A6" s="34" t="s">
        <v>49</v>
      </c>
      <c r="B6" s="108"/>
      <c r="C6" s="79"/>
      <c r="D6" s="36"/>
      <c r="E6" s="79"/>
      <c r="F6" s="36"/>
      <c r="G6" s="36"/>
      <c r="H6" s="36"/>
      <c r="I6" s="36"/>
      <c r="J6" s="36"/>
      <c r="K6" s="53"/>
      <c r="M6" s="54" t="s">
        <v>49</v>
      </c>
    </row>
    <row r="7" spans="1:13" ht="12.75" customHeight="1" x14ac:dyDescent="0.2">
      <c r="A7" s="37" t="s">
        <v>50</v>
      </c>
      <c r="B7" s="90">
        <v>70900</v>
      </c>
      <c r="C7" s="102">
        <v>113.66952149780838</v>
      </c>
      <c r="D7" s="90">
        <v>44610</v>
      </c>
      <c r="E7" s="90">
        <v>12327</v>
      </c>
      <c r="F7" s="90">
        <v>1807</v>
      </c>
      <c r="G7" s="90">
        <v>76</v>
      </c>
      <c r="H7" s="90">
        <v>0</v>
      </c>
      <c r="I7" s="90">
        <v>11922</v>
      </c>
      <c r="J7" s="90">
        <v>125</v>
      </c>
      <c r="K7" s="110">
        <v>33</v>
      </c>
      <c r="M7" s="55" t="s">
        <v>50</v>
      </c>
    </row>
    <row r="8" spans="1:13" ht="18" customHeight="1" x14ac:dyDescent="0.2">
      <c r="A8" s="38" t="s">
        <v>51</v>
      </c>
      <c r="B8" s="90">
        <v>0</v>
      </c>
      <c r="C8" s="102"/>
      <c r="D8" s="90">
        <v>0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110">
        <v>0</v>
      </c>
      <c r="M8" s="56" t="s">
        <v>51</v>
      </c>
    </row>
    <row r="9" spans="1:13" ht="12.75" customHeight="1" x14ac:dyDescent="0.2">
      <c r="A9" s="37" t="s">
        <v>52</v>
      </c>
      <c r="B9" s="90">
        <v>62413</v>
      </c>
      <c r="C9" s="102">
        <v>163.69291939540653</v>
      </c>
      <c r="D9" s="90">
        <v>30686</v>
      </c>
      <c r="E9" s="90">
        <v>9134</v>
      </c>
      <c r="F9" s="90">
        <v>5281</v>
      </c>
      <c r="G9" s="90">
        <v>4866</v>
      </c>
      <c r="H9" s="90">
        <v>552</v>
      </c>
      <c r="I9" s="90">
        <v>10004</v>
      </c>
      <c r="J9" s="90">
        <v>1809</v>
      </c>
      <c r="K9" s="110">
        <v>81</v>
      </c>
      <c r="M9" s="55" t="s">
        <v>52</v>
      </c>
    </row>
    <row r="10" spans="1:13" ht="12.75" customHeight="1" x14ac:dyDescent="0.2">
      <c r="A10" s="37" t="s">
        <v>53</v>
      </c>
      <c r="B10" s="90">
        <v>70584</v>
      </c>
      <c r="C10" s="102">
        <v>134.66965067626739</v>
      </c>
      <c r="D10" s="90">
        <v>40355</v>
      </c>
      <c r="E10" s="90">
        <v>12925</v>
      </c>
      <c r="F10" s="90">
        <v>3269</v>
      </c>
      <c r="G10" s="90">
        <v>38</v>
      </c>
      <c r="H10" s="90">
        <v>0</v>
      </c>
      <c r="I10" s="90">
        <v>13997</v>
      </c>
      <c r="J10" s="90">
        <v>0</v>
      </c>
      <c r="K10" s="110">
        <v>0</v>
      </c>
      <c r="M10" s="55" t="s">
        <v>53</v>
      </c>
    </row>
    <row r="11" spans="1:13" ht="12.75" customHeight="1" x14ac:dyDescent="0.2">
      <c r="A11" s="115" t="s">
        <v>123</v>
      </c>
      <c r="B11" s="90">
        <v>30720</v>
      </c>
      <c r="C11" s="102">
        <v>121.54350759053449</v>
      </c>
      <c r="D11" s="90">
        <v>20170</v>
      </c>
      <c r="E11" s="90">
        <v>5308</v>
      </c>
      <c r="F11" s="90">
        <v>1871</v>
      </c>
      <c r="G11" s="90">
        <v>0</v>
      </c>
      <c r="H11" s="90">
        <v>0</v>
      </c>
      <c r="I11" s="90">
        <v>2764</v>
      </c>
      <c r="J11" s="90">
        <v>588</v>
      </c>
      <c r="K11" s="110">
        <v>19</v>
      </c>
      <c r="M11" s="135" t="s">
        <v>123</v>
      </c>
    </row>
    <row r="12" spans="1:13" ht="12.75" customHeight="1" x14ac:dyDescent="0.2">
      <c r="A12" s="37" t="s">
        <v>55</v>
      </c>
      <c r="B12" s="90">
        <v>82544</v>
      </c>
      <c r="C12" s="102">
        <v>154.55536124207507</v>
      </c>
      <c r="D12" s="90">
        <v>43278</v>
      </c>
      <c r="E12" s="90">
        <v>14496</v>
      </c>
      <c r="F12" s="90">
        <v>5175</v>
      </c>
      <c r="G12" s="90">
        <v>7744</v>
      </c>
      <c r="H12" s="90">
        <v>604</v>
      </c>
      <c r="I12" s="90">
        <v>11118</v>
      </c>
      <c r="J12" s="90">
        <v>129</v>
      </c>
      <c r="K12" s="110">
        <v>0</v>
      </c>
      <c r="M12" s="55" t="s">
        <v>55</v>
      </c>
    </row>
    <row r="13" spans="1:13" ht="12.75" customHeight="1" x14ac:dyDescent="0.2">
      <c r="A13" s="37" t="s">
        <v>56</v>
      </c>
      <c r="B13" s="90">
        <v>51855</v>
      </c>
      <c r="C13" s="102">
        <v>123.62440875801038</v>
      </c>
      <c r="D13" s="90">
        <v>30976</v>
      </c>
      <c r="E13" s="90">
        <v>10190</v>
      </c>
      <c r="F13" s="90">
        <v>2286</v>
      </c>
      <c r="G13" s="90">
        <v>173</v>
      </c>
      <c r="H13" s="90">
        <v>0</v>
      </c>
      <c r="I13" s="90">
        <v>8220</v>
      </c>
      <c r="J13" s="90">
        <v>0</v>
      </c>
      <c r="K13" s="110">
        <v>10</v>
      </c>
      <c r="M13" s="55" t="s">
        <v>56</v>
      </c>
    </row>
    <row r="14" spans="1:13" ht="12.75" customHeight="1" x14ac:dyDescent="0.2">
      <c r="A14" s="39" t="s">
        <v>19</v>
      </c>
      <c r="B14" s="90">
        <v>369016</v>
      </c>
      <c r="C14" s="102">
        <v>134.90262025096649</v>
      </c>
      <c r="D14" s="90">
        <v>210075</v>
      </c>
      <c r="E14" s="90">
        <v>64379.999999999993</v>
      </c>
      <c r="F14" s="90">
        <v>19689</v>
      </c>
      <c r="G14" s="90">
        <v>12897</v>
      </c>
      <c r="H14" s="90">
        <v>1156</v>
      </c>
      <c r="I14" s="90">
        <v>58025</v>
      </c>
      <c r="J14" s="90">
        <v>2651</v>
      </c>
      <c r="K14" s="110">
        <v>143.00000000000003</v>
      </c>
      <c r="M14" s="57" t="s">
        <v>19</v>
      </c>
    </row>
    <row r="15" spans="1:13" ht="18" customHeight="1" x14ac:dyDescent="0.2">
      <c r="A15" s="39" t="s">
        <v>49</v>
      </c>
      <c r="B15" s="90">
        <v>0</v>
      </c>
      <c r="C15" s="102"/>
      <c r="D15" s="90">
        <v>0</v>
      </c>
      <c r="E15" s="90">
        <v>0</v>
      </c>
      <c r="F15" s="90">
        <v>0</v>
      </c>
      <c r="G15" s="90">
        <v>0</v>
      </c>
      <c r="H15" s="90">
        <v>0</v>
      </c>
      <c r="I15" s="90">
        <v>0</v>
      </c>
      <c r="J15" s="90">
        <v>0</v>
      </c>
      <c r="K15" s="110">
        <v>0</v>
      </c>
      <c r="M15" s="57" t="s">
        <v>49</v>
      </c>
    </row>
    <row r="16" spans="1:13" ht="12.75" customHeight="1" x14ac:dyDescent="0.2">
      <c r="A16" s="37" t="s">
        <v>57</v>
      </c>
      <c r="B16" s="90">
        <v>18816</v>
      </c>
      <c r="C16" s="102">
        <v>153.51603612717943</v>
      </c>
      <c r="D16" s="90">
        <v>8685</v>
      </c>
      <c r="E16" s="90">
        <v>2355</v>
      </c>
      <c r="F16" s="90">
        <v>1243</v>
      </c>
      <c r="G16" s="90">
        <v>2644</v>
      </c>
      <c r="H16" s="90">
        <v>339</v>
      </c>
      <c r="I16" s="90">
        <v>2882</v>
      </c>
      <c r="J16" s="90">
        <v>662</v>
      </c>
      <c r="K16" s="110">
        <v>6</v>
      </c>
      <c r="M16" s="55" t="s">
        <v>57</v>
      </c>
    </row>
    <row r="17" spans="1:13" ht="18" customHeight="1" x14ac:dyDescent="0.2">
      <c r="A17" s="38" t="s">
        <v>51</v>
      </c>
      <c r="B17" s="90">
        <v>0</v>
      </c>
      <c r="C17" s="102">
        <v>0</v>
      </c>
      <c r="D17" s="90">
        <v>0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110">
        <v>0</v>
      </c>
      <c r="M17" s="56" t="s">
        <v>51</v>
      </c>
    </row>
    <row r="18" spans="1:13" ht="12.75" customHeight="1" x14ac:dyDescent="0.2">
      <c r="A18" s="37" t="s">
        <v>57</v>
      </c>
      <c r="B18" s="90">
        <v>44939</v>
      </c>
      <c r="C18" s="102">
        <v>134.39178439417682</v>
      </c>
      <c r="D18" s="90">
        <v>26782</v>
      </c>
      <c r="E18" s="90">
        <v>7640</v>
      </c>
      <c r="F18" s="90">
        <v>2128</v>
      </c>
      <c r="G18" s="90">
        <v>2332</v>
      </c>
      <c r="H18" s="90">
        <v>293</v>
      </c>
      <c r="I18" s="90">
        <v>4840</v>
      </c>
      <c r="J18" s="90">
        <v>920</v>
      </c>
      <c r="K18" s="110">
        <v>4</v>
      </c>
      <c r="M18" s="55" t="s">
        <v>57</v>
      </c>
    </row>
    <row r="19" spans="1:13" ht="12.75" customHeight="1" x14ac:dyDescent="0.2">
      <c r="A19" s="37" t="s">
        <v>58</v>
      </c>
      <c r="B19" s="90">
        <v>15516</v>
      </c>
      <c r="C19" s="102">
        <v>140.82282789228634</v>
      </c>
      <c r="D19" s="90">
        <v>9325</v>
      </c>
      <c r="E19" s="90">
        <v>2330</v>
      </c>
      <c r="F19" s="90">
        <v>674</v>
      </c>
      <c r="G19" s="90">
        <v>103</v>
      </c>
      <c r="H19" s="90">
        <v>0</v>
      </c>
      <c r="I19" s="90">
        <v>2875</v>
      </c>
      <c r="J19" s="90">
        <v>202</v>
      </c>
      <c r="K19" s="110">
        <v>7</v>
      </c>
      <c r="M19" s="55" t="s">
        <v>58</v>
      </c>
    </row>
    <row r="20" spans="1:13" ht="12.75" customHeight="1" x14ac:dyDescent="0.2">
      <c r="A20" s="37" t="s">
        <v>59</v>
      </c>
      <c r="B20" s="90">
        <v>24625</v>
      </c>
      <c r="C20" s="102">
        <v>128.513574164727</v>
      </c>
      <c r="D20" s="90">
        <v>13309</v>
      </c>
      <c r="E20" s="90">
        <v>4632</v>
      </c>
      <c r="F20" s="90">
        <v>1648</v>
      </c>
      <c r="G20" s="90">
        <v>3528</v>
      </c>
      <c r="H20" s="90">
        <v>439</v>
      </c>
      <c r="I20" s="90">
        <v>987</v>
      </c>
      <c r="J20" s="90">
        <v>59</v>
      </c>
      <c r="K20" s="110">
        <v>23</v>
      </c>
      <c r="M20" s="55" t="s">
        <v>59</v>
      </c>
    </row>
    <row r="21" spans="1:13" ht="12.75" customHeight="1" x14ac:dyDescent="0.2">
      <c r="A21" s="37" t="s">
        <v>60</v>
      </c>
      <c r="B21" s="90">
        <v>24215</v>
      </c>
      <c r="C21" s="102">
        <v>183.1957694373624</v>
      </c>
      <c r="D21" s="90">
        <v>10531</v>
      </c>
      <c r="E21" s="90">
        <v>3354</v>
      </c>
      <c r="F21" s="90">
        <v>2401</v>
      </c>
      <c r="G21" s="90">
        <v>3277</v>
      </c>
      <c r="H21" s="90">
        <v>445</v>
      </c>
      <c r="I21" s="90">
        <v>4156</v>
      </c>
      <c r="J21" s="90">
        <v>51</v>
      </c>
      <c r="K21" s="110">
        <v>0</v>
      </c>
      <c r="M21" s="55" t="s">
        <v>60</v>
      </c>
    </row>
    <row r="22" spans="1:13" ht="12.75" customHeight="1" x14ac:dyDescent="0.2">
      <c r="A22" s="38" t="s">
        <v>29</v>
      </c>
      <c r="B22" s="90">
        <v>128110.99999999999</v>
      </c>
      <c r="C22" s="102">
        <v>143.79452505300634</v>
      </c>
      <c r="D22" s="90">
        <v>68632</v>
      </c>
      <c r="E22" s="90">
        <v>20311</v>
      </c>
      <c r="F22" s="90">
        <v>8094</v>
      </c>
      <c r="G22" s="90">
        <v>11884</v>
      </c>
      <c r="H22" s="90">
        <v>1516</v>
      </c>
      <c r="I22" s="90">
        <v>15740</v>
      </c>
      <c r="J22" s="90">
        <v>1894</v>
      </c>
      <c r="K22" s="110">
        <v>40</v>
      </c>
      <c r="M22" s="56" t="s">
        <v>29</v>
      </c>
    </row>
    <row r="23" spans="1:13" ht="18" customHeight="1" x14ac:dyDescent="0.2">
      <c r="A23" s="38" t="s">
        <v>51</v>
      </c>
      <c r="B23" s="90">
        <v>0</v>
      </c>
      <c r="C23" s="102">
        <v>0</v>
      </c>
      <c r="D23" s="90">
        <v>0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110">
        <v>0</v>
      </c>
      <c r="M23" s="56" t="s">
        <v>51</v>
      </c>
    </row>
    <row r="24" spans="1:13" ht="12.75" customHeight="1" x14ac:dyDescent="0.2">
      <c r="A24" s="37" t="s">
        <v>61</v>
      </c>
      <c r="B24" s="90">
        <v>18854</v>
      </c>
      <c r="C24" s="102">
        <v>144.44521056946073</v>
      </c>
      <c r="D24" s="90">
        <v>10844</v>
      </c>
      <c r="E24" s="90">
        <v>3357</v>
      </c>
      <c r="F24" s="90">
        <v>809</v>
      </c>
      <c r="G24" s="90">
        <v>90</v>
      </c>
      <c r="H24" s="90">
        <v>0</v>
      </c>
      <c r="I24" s="90">
        <v>3285</v>
      </c>
      <c r="J24" s="90">
        <v>404</v>
      </c>
      <c r="K24" s="110">
        <v>65</v>
      </c>
      <c r="L24" s="25"/>
      <c r="M24" s="55" t="s">
        <v>61</v>
      </c>
    </row>
    <row r="25" spans="1:13" ht="12.75" customHeight="1" x14ac:dyDescent="0.2">
      <c r="A25" s="37" t="s">
        <v>62</v>
      </c>
      <c r="B25" s="90">
        <v>45129</v>
      </c>
      <c r="C25" s="102">
        <v>144.34351511274588</v>
      </c>
      <c r="D25" s="90">
        <v>24849</v>
      </c>
      <c r="E25" s="90">
        <v>7657</v>
      </c>
      <c r="F25" s="90">
        <v>2696</v>
      </c>
      <c r="G25" s="90">
        <v>344</v>
      </c>
      <c r="H25" s="90">
        <v>0</v>
      </c>
      <c r="I25" s="90">
        <v>7913</v>
      </c>
      <c r="J25" s="90">
        <v>1563</v>
      </c>
      <c r="K25" s="110">
        <v>107</v>
      </c>
      <c r="L25" s="25"/>
      <c r="M25" s="55" t="s">
        <v>62</v>
      </c>
    </row>
    <row r="26" spans="1:13" ht="12.75" customHeight="1" x14ac:dyDescent="0.2">
      <c r="A26" s="39" t="s">
        <v>20</v>
      </c>
      <c r="B26" s="90">
        <v>63983</v>
      </c>
      <c r="C26" s="102">
        <v>144.37346703461597</v>
      </c>
      <c r="D26" s="90">
        <v>35693</v>
      </c>
      <c r="E26" s="90">
        <v>11014</v>
      </c>
      <c r="F26" s="90">
        <v>3505</v>
      </c>
      <c r="G26" s="90">
        <v>434</v>
      </c>
      <c r="H26" s="90">
        <v>0</v>
      </c>
      <c r="I26" s="90">
        <v>11198</v>
      </c>
      <c r="J26" s="90">
        <v>1967</v>
      </c>
      <c r="K26" s="110">
        <v>172</v>
      </c>
      <c r="L26" s="25"/>
      <c r="M26" s="57" t="s">
        <v>20</v>
      </c>
    </row>
    <row r="27" spans="1:13" s="73" customFormat="1" ht="20.100000000000001" customHeight="1" x14ac:dyDescent="0.2">
      <c r="A27" s="40" t="s">
        <v>9</v>
      </c>
      <c r="B27" s="29">
        <v>561110</v>
      </c>
      <c r="C27" s="28">
        <v>137.88068557252146</v>
      </c>
      <c r="D27" s="29">
        <v>314400</v>
      </c>
      <c r="E27" s="29">
        <v>95705</v>
      </c>
      <c r="F27" s="29">
        <v>31288</v>
      </c>
      <c r="G27" s="29">
        <v>25215</v>
      </c>
      <c r="H27" s="29">
        <v>2672</v>
      </c>
      <c r="I27" s="29">
        <v>84963</v>
      </c>
      <c r="J27" s="29">
        <v>6512</v>
      </c>
      <c r="K27" s="92">
        <v>355</v>
      </c>
      <c r="M27" s="58" t="s">
        <v>9</v>
      </c>
    </row>
    <row r="28" spans="1:13" ht="19.5" customHeight="1" x14ac:dyDescent="0.2">
      <c r="A28" s="39" t="s">
        <v>63</v>
      </c>
      <c r="B28" s="90">
        <v>0</v>
      </c>
      <c r="C28" s="102"/>
      <c r="D28" s="90">
        <v>0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110">
        <v>0</v>
      </c>
      <c r="M28" s="57" t="s">
        <v>63</v>
      </c>
    </row>
    <row r="29" spans="1:13" ht="12.75" customHeight="1" x14ac:dyDescent="0.2">
      <c r="A29" s="37" t="s">
        <v>64</v>
      </c>
      <c r="B29" s="90">
        <v>10336</v>
      </c>
      <c r="C29" s="102">
        <v>190.84194977843427</v>
      </c>
      <c r="D29" s="90">
        <v>4831</v>
      </c>
      <c r="E29" s="90">
        <v>1989</v>
      </c>
      <c r="F29" s="90">
        <v>324</v>
      </c>
      <c r="G29" s="90">
        <v>0</v>
      </c>
      <c r="H29" s="90">
        <v>0</v>
      </c>
      <c r="I29" s="90">
        <v>2953</v>
      </c>
      <c r="J29" s="90">
        <v>237</v>
      </c>
      <c r="K29" s="110">
        <v>2</v>
      </c>
      <c r="M29" s="55" t="s">
        <v>64</v>
      </c>
    </row>
    <row r="30" spans="1:13" ht="12.75" customHeight="1" x14ac:dyDescent="0.2">
      <c r="A30" s="115" t="s">
        <v>202</v>
      </c>
      <c r="B30" s="90">
        <v>42215</v>
      </c>
      <c r="C30" s="102">
        <v>137.17080144920473</v>
      </c>
      <c r="D30" s="90">
        <v>17696</v>
      </c>
      <c r="E30" s="90">
        <v>8009</v>
      </c>
      <c r="F30" s="90">
        <v>2261</v>
      </c>
      <c r="G30" s="90">
        <v>4497</v>
      </c>
      <c r="H30" s="90">
        <v>476</v>
      </c>
      <c r="I30" s="90">
        <v>8063.0000000000009</v>
      </c>
      <c r="J30" s="90">
        <v>1184</v>
      </c>
      <c r="K30" s="110">
        <v>29</v>
      </c>
      <c r="M30" s="135" t="s">
        <v>202</v>
      </c>
    </row>
    <row r="31" spans="1:13" ht="18" customHeight="1" x14ac:dyDescent="0.2">
      <c r="A31" s="38" t="s">
        <v>51</v>
      </c>
      <c r="B31" s="90">
        <v>0</v>
      </c>
      <c r="C31" s="102"/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110">
        <v>0</v>
      </c>
      <c r="M31" s="56" t="s">
        <v>51</v>
      </c>
    </row>
    <row r="32" spans="1:13" ht="12.75" customHeight="1" x14ac:dyDescent="0.2">
      <c r="A32" s="37" t="s">
        <v>65</v>
      </c>
      <c r="B32" s="90">
        <v>74371</v>
      </c>
      <c r="C32" s="102">
        <v>170.63791612078717</v>
      </c>
      <c r="D32" s="90">
        <v>40006</v>
      </c>
      <c r="E32" s="90">
        <v>11391</v>
      </c>
      <c r="F32" s="90">
        <v>3613</v>
      </c>
      <c r="G32" s="90">
        <v>3968</v>
      </c>
      <c r="H32" s="90">
        <v>401</v>
      </c>
      <c r="I32" s="90">
        <v>14992</v>
      </c>
      <c r="J32" s="90">
        <v>0</v>
      </c>
      <c r="K32" s="110">
        <v>0</v>
      </c>
      <c r="M32" s="55" t="s">
        <v>65</v>
      </c>
    </row>
    <row r="33" spans="1:13" ht="12.75" customHeight="1" x14ac:dyDescent="0.2">
      <c r="A33" s="37" t="s">
        <v>66</v>
      </c>
      <c r="B33" s="90">
        <v>37899</v>
      </c>
      <c r="C33" s="102">
        <v>166.60805190922918</v>
      </c>
      <c r="D33" s="90">
        <v>17677</v>
      </c>
      <c r="E33" s="90">
        <v>6518</v>
      </c>
      <c r="F33" s="90">
        <v>1997</v>
      </c>
      <c r="G33" s="90">
        <v>6469</v>
      </c>
      <c r="H33" s="90">
        <v>875</v>
      </c>
      <c r="I33" s="90">
        <v>4347</v>
      </c>
      <c r="J33" s="90">
        <v>11</v>
      </c>
      <c r="K33" s="110">
        <v>5</v>
      </c>
      <c r="M33" s="55" t="s">
        <v>66</v>
      </c>
    </row>
    <row r="34" spans="1:13" ht="12.75" customHeight="1" x14ac:dyDescent="0.2">
      <c r="A34" s="39" t="s">
        <v>21</v>
      </c>
      <c r="B34" s="90">
        <v>164821</v>
      </c>
      <c r="C34" s="102">
        <v>160.76490153428986</v>
      </c>
      <c r="D34" s="90">
        <v>80210</v>
      </c>
      <c r="E34" s="90">
        <v>27907</v>
      </c>
      <c r="F34" s="90">
        <v>8195</v>
      </c>
      <c r="G34" s="90">
        <v>14934</v>
      </c>
      <c r="H34" s="90">
        <v>1752</v>
      </c>
      <c r="I34" s="90">
        <v>30355</v>
      </c>
      <c r="J34" s="90">
        <v>1432</v>
      </c>
      <c r="K34" s="110">
        <v>36</v>
      </c>
      <c r="M34" s="57" t="s">
        <v>21</v>
      </c>
    </row>
    <row r="35" spans="1:13" ht="18" customHeight="1" x14ac:dyDescent="0.2">
      <c r="A35" s="39" t="s">
        <v>63</v>
      </c>
      <c r="B35" s="90">
        <v>0</v>
      </c>
      <c r="C35" s="102"/>
      <c r="D35" s="90">
        <v>0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110">
        <v>0</v>
      </c>
      <c r="M35" s="57" t="s">
        <v>63</v>
      </c>
    </row>
    <row r="36" spans="1:13" ht="12.75" customHeight="1" x14ac:dyDescent="0.2">
      <c r="A36" s="37" t="s">
        <v>67</v>
      </c>
      <c r="B36" s="90">
        <v>23791</v>
      </c>
      <c r="C36" s="102">
        <v>152.24583565308095</v>
      </c>
      <c r="D36" s="90">
        <v>11018</v>
      </c>
      <c r="E36" s="90">
        <v>4179</v>
      </c>
      <c r="F36" s="90">
        <v>1366</v>
      </c>
      <c r="G36" s="90">
        <v>2618</v>
      </c>
      <c r="H36" s="90">
        <v>366</v>
      </c>
      <c r="I36" s="90">
        <v>4244</v>
      </c>
      <c r="J36" s="90">
        <v>0</v>
      </c>
      <c r="K36" s="110">
        <v>0</v>
      </c>
      <c r="M36" s="55" t="s">
        <v>67</v>
      </c>
    </row>
    <row r="37" spans="1:13" ht="12.75" customHeight="1" x14ac:dyDescent="0.2">
      <c r="A37" s="37" t="s">
        <v>68</v>
      </c>
      <c r="B37" s="90">
        <v>39510</v>
      </c>
      <c r="C37" s="102">
        <v>129.21054352802668</v>
      </c>
      <c r="D37" s="90">
        <v>21446</v>
      </c>
      <c r="E37" s="90">
        <v>6237</v>
      </c>
      <c r="F37" s="90">
        <v>1200</v>
      </c>
      <c r="G37" s="90">
        <v>77</v>
      </c>
      <c r="H37" s="90">
        <v>0</v>
      </c>
      <c r="I37" s="90">
        <v>10029</v>
      </c>
      <c r="J37" s="90">
        <v>521</v>
      </c>
      <c r="K37" s="110">
        <v>0</v>
      </c>
      <c r="M37" s="55" t="s">
        <v>68</v>
      </c>
    </row>
    <row r="38" spans="1:13" ht="18" customHeight="1" x14ac:dyDescent="0.2">
      <c r="A38" s="38" t="s">
        <v>51</v>
      </c>
      <c r="B38" s="90">
        <v>0</v>
      </c>
      <c r="C38" s="102"/>
      <c r="D38" s="90"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110">
        <v>0</v>
      </c>
      <c r="M38" s="56" t="s">
        <v>51</v>
      </c>
    </row>
    <row r="39" spans="1:13" ht="12.75" customHeight="1" x14ac:dyDescent="0.2">
      <c r="A39" s="37" t="s">
        <v>69</v>
      </c>
      <c r="B39" s="90">
        <v>28043</v>
      </c>
      <c r="C39" s="102">
        <v>196.19270162870095</v>
      </c>
      <c r="D39" s="90">
        <v>12060</v>
      </c>
      <c r="E39" s="90">
        <v>3407</v>
      </c>
      <c r="F39" s="90">
        <v>1396</v>
      </c>
      <c r="G39" s="90">
        <v>3679</v>
      </c>
      <c r="H39" s="90">
        <v>476</v>
      </c>
      <c r="I39" s="90">
        <v>6025</v>
      </c>
      <c r="J39" s="90">
        <v>498</v>
      </c>
      <c r="K39" s="110">
        <v>502</v>
      </c>
      <c r="M39" s="55" t="s">
        <v>69</v>
      </c>
    </row>
    <row r="40" spans="1:13" ht="12.75" customHeight="1" x14ac:dyDescent="0.2">
      <c r="A40" s="37" t="s">
        <v>70</v>
      </c>
      <c r="B40" s="90">
        <v>82810</v>
      </c>
      <c r="C40" s="102">
        <v>152.82573510821081</v>
      </c>
      <c r="D40" s="90">
        <v>43280</v>
      </c>
      <c r="E40" s="90">
        <v>14835</v>
      </c>
      <c r="F40" s="90">
        <v>3546</v>
      </c>
      <c r="G40" s="90">
        <v>7556</v>
      </c>
      <c r="H40" s="90">
        <v>525</v>
      </c>
      <c r="I40" s="90">
        <v>12698</v>
      </c>
      <c r="J40" s="90">
        <v>370</v>
      </c>
      <c r="K40" s="110">
        <v>0</v>
      </c>
      <c r="M40" s="55" t="s">
        <v>70</v>
      </c>
    </row>
    <row r="41" spans="1:13" ht="12.75" customHeight="1" x14ac:dyDescent="0.2">
      <c r="A41" s="124" t="s">
        <v>99</v>
      </c>
      <c r="B41" s="90">
        <v>174154</v>
      </c>
      <c r="C41" s="102">
        <v>151.8552686420623</v>
      </c>
      <c r="D41" s="90">
        <v>87804</v>
      </c>
      <c r="E41" s="90">
        <v>28658</v>
      </c>
      <c r="F41" s="90">
        <v>7508</v>
      </c>
      <c r="G41" s="90">
        <v>13930</v>
      </c>
      <c r="H41" s="90">
        <v>1367</v>
      </c>
      <c r="I41" s="90">
        <v>32996</v>
      </c>
      <c r="J41" s="90">
        <v>1389</v>
      </c>
      <c r="K41" s="110">
        <v>502</v>
      </c>
      <c r="M41" s="143" t="s">
        <v>99</v>
      </c>
    </row>
    <row r="42" spans="1:13" ht="18" customHeight="1" x14ac:dyDescent="0.2">
      <c r="A42" s="39" t="s">
        <v>49</v>
      </c>
      <c r="B42" s="90">
        <v>0</v>
      </c>
      <c r="C42" s="102"/>
      <c r="D42" s="90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110">
        <v>0</v>
      </c>
      <c r="M42" s="57" t="s">
        <v>49</v>
      </c>
    </row>
    <row r="43" spans="1:13" ht="12.75" customHeight="1" x14ac:dyDescent="0.2">
      <c r="A43" s="37" t="s">
        <v>71</v>
      </c>
      <c r="B43" s="90">
        <v>16017</v>
      </c>
      <c r="C43" s="102">
        <v>131.02162016245796</v>
      </c>
      <c r="D43" s="90">
        <v>8786</v>
      </c>
      <c r="E43" s="90">
        <v>2849</v>
      </c>
      <c r="F43" s="90">
        <v>723</v>
      </c>
      <c r="G43" s="90">
        <v>0</v>
      </c>
      <c r="H43" s="90">
        <v>0</v>
      </c>
      <c r="I43" s="90">
        <v>3659</v>
      </c>
      <c r="J43" s="90">
        <v>0</v>
      </c>
      <c r="K43" s="110">
        <v>0</v>
      </c>
      <c r="M43" s="55" t="s">
        <v>71</v>
      </c>
    </row>
    <row r="44" spans="1:13" ht="18" customHeight="1" x14ac:dyDescent="0.2">
      <c r="A44" s="38" t="s">
        <v>51</v>
      </c>
      <c r="B44" s="90">
        <v>0</v>
      </c>
      <c r="C44" s="102"/>
      <c r="D44" s="90">
        <v>0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110">
        <v>0</v>
      </c>
      <c r="M44" s="56" t="s">
        <v>51</v>
      </c>
    </row>
    <row r="45" spans="1:13" ht="12.75" customHeight="1" x14ac:dyDescent="0.2">
      <c r="A45" s="37" t="s">
        <v>72</v>
      </c>
      <c r="B45" s="90">
        <v>32125.999999999996</v>
      </c>
      <c r="C45" s="102">
        <v>206.7855740575055</v>
      </c>
      <c r="D45" s="90">
        <v>11489</v>
      </c>
      <c r="E45" s="90">
        <v>4786</v>
      </c>
      <c r="F45" s="90">
        <v>2223</v>
      </c>
      <c r="G45" s="90">
        <v>3240</v>
      </c>
      <c r="H45" s="90">
        <v>405</v>
      </c>
      <c r="I45" s="90">
        <v>9317</v>
      </c>
      <c r="J45" s="90">
        <v>598</v>
      </c>
      <c r="K45" s="110">
        <v>68</v>
      </c>
      <c r="M45" s="55" t="s">
        <v>72</v>
      </c>
    </row>
    <row r="46" spans="1:13" ht="12.75" customHeight="1" x14ac:dyDescent="0.2">
      <c r="A46" s="37" t="s">
        <v>73</v>
      </c>
      <c r="B46" s="90">
        <v>36399</v>
      </c>
      <c r="C46" s="102">
        <v>185.64666999887794</v>
      </c>
      <c r="D46" s="90">
        <v>17848</v>
      </c>
      <c r="E46" s="90">
        <v>6793</v>
      </c>
      <c r="F46" s="90">
        <v>2507</v>
      </c>
      <c r="G46" s="90">
        <v>2917</v>
      </c>
      <c r="H46" s="90">
        <v>207</v>
      </c>
      <c r="I46" s="90">
        <v>5377</v>
      </c>
      <c r="J46" s="90">
        <v>750</v>
      </c>
      <c r="K46" s="110">
        <v>0</v>
      </c>
      <c r="M46" s="55" t="s">
        <v>73</v>
      </c>
    </row>
    <row r="47" spans="1:13" ht="12.75" customHeight="1" x14ac:dyDescent="0.2">
      <c r="A47" s="115" t="s">
        <v>74</v>
      </c>
      <c r="B47" s="90">
        <v>15113</v>
      </c>
      <c r="C47" s="102">
        <v>130.02331523749709</v>
      </c>
      <c r="D47" s="90">
        <v>7599</v>
      </c>
      <c r="E47" s="90">
        <v>3095</v>
      </c>
      <c r="F47" s="90">
        <v>701</v>
      </c>
      <c r="G47" s="90">
        <v>269</v>
      </c>
      <c r="H47" s="90">
        <v>0</v>
      </c>
      <c r="I47" s="90">
        <v>3043</v>
      </c>
      <c r="J47" s="90">
        <v>385</v>
      </c>
      <c r="K47" s="110">
        <v>21</v>
      </c>
      <c r="M47" s="55" t="s">
        <v>74</v>
      </c>
    </row>
    <row r="48" spans="1:13" ht="12.75" customHeight="1" x14ac:dyDescent="0.2">
      <c r="A48" s="39" t="s">
        <v>22</v>
      </c>
      <c r="B48" s="90">
        <v>99655</v>
      </c>
      <c r="C48" s="102">
        <v>168.9339808952289</v>
      </c>
      <c r="D48" s="90">
        <v>45722</v>
      </c>
      <c r="E48" s="90">
        <v>17523</v>
      </c>
      <c r="F48" s="90">
        <v>6154</v>
      </c>
      <c r="G48" s="90">
        <v>6426</v>
      </c>
      <c r="H48" s="90">
        <v>612</v>
      </c>
      <c r="I48" s="90">
        <v>21396</v>
      </c>
      <c r="J48" s="90">
        <v>1733</v>
      </c>
      <c r="K48" s="110">
        <v>89.000000000000014</v>
      </c>
      <c r="M48" s="57" t="s">
        <v>22</v>
      </c>
    </row>
    <row r="49" spans="1:13" s="73" customFormat="1" ht="20.100000000000001" customHeight="1" x14ac:dyDescent="0.2">
      <c r="A49" s="40" t="s">
        <v>10</v>
      </c>
      <c r="B49" s="29">
        <v>438630</v>
      </c>
      <c r="C49" s="28">
        <v>158.81015663779965</v>
      </c>
      <c r="D49" s="29">
        <v>213736</v>
      </c>
      <c r="E49" s="29">
        <v>74088</v>
      </c>
      <c r="F49" s="29">
        <v>21857</v>
      </c>
      <c r="G49" s="29">
        <v>35290</v>
      </c>
      <c r="H49" s="29">
        <v>3731</v>
      </c>
      <c r="I49" s="29">
        <v>84747</v>
      </c>
      <c r="J49" s="29">
        <v>4554</v>
      </c>
      <c r="K49" s="92">
        <v>627</v>
      </c>
      <c r="L49" s="74"/>
      <c r="M49" s="58" t="s">
        <v>10</v>
      </c>
    </row>
    <row r="51" spans="1:13" x14ac:dyDescent="0.2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</sheetData>
  <customSheetViews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2015</dc:title>
  <dc:subject>Statistische Berichte</dc:subject>
  <dc:creator>Häcker, Susanne;Statistisches Landesamt Baden Württemberg</dc:creator>
  <dc:description>Kommunales Abfallaufkommen; Kreisergebnisse; Haus- und Sperrmüll; Entsorgung; Abfallart</dc:description>
  <cp:lastModifiedBy>Peust, Ute (STL)</cp:lastModifiedBy>
  <cp:lastPrinted>2017-08-09T13:07:22Z</cp:lastPrinted>
  <dcterms:created xsi:type="dcterms:W3CDTF">2001-08-06T12:32:05Z</dcterms:created>
  <dcterms:modified xsi:type="dcterms:W3CDTF">2017-08-09T13:12:11Z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-709835741</vt:i4>
  </property>
  <property fmtid="{D5CDD505-2E9C-101B-9397-08002B2CF9AE}" pid="3" name="_EmailSubject">
    <vt:lpwstr>Statistischer Bericht QII1-J/08 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