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388EF51-98AE-4ED8-83BE-92E48B8993C4}" xr6:coauthVersionLast="36" xr6:coauthVersionMax="36" xr10:uidLastSave="{00000000-0000-0000-0000-000000000000}"/>
  <bookViews>
    <workbookView xWindow="-28920" yWindow="-120" windowWidth="29040" windowHeight="17520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4">'T2'!$A$1:$K$49</definedName>
    <definedName name="_xlnm.Print_Area" localSheetId="5">'T3'!$A$1:$I$49</definedName>
    <definedName name="_xlnm.Print_Area" localSheetId="8">'T6'!$A:$L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9" i="30" l="1"/>
  <c r="E79" i="30"/>
  <c r="F79" i="30"/>
  <c r="G79" i="30"/>
  <c r="H79" i="30"/>
  <c r="I79" i="30"/>
  <c r="C79" i="30"/>
  <c r="D78" i="30"/>
  <c r="E78" i="30"/>
  <c r="F78" i="30"/>
  <c r="G78" i="30"/>
  <c r="H78" i="30"/>
  <c r="I78" i="30"/>
  <c r="C78" i="30"/>
  <c r="D77" i="30"/>
  <c r="E77" i="30"/>
  <c r="F77" i="30"/>
  <c r="G77" i="30"/>
  <c r="H77" i="30"/>
  <c r="I77" i="30"/>
  <c r="C77" i="30"/>
  <c r="D76" i="30"/>
  <c r="E76" i="30"/>
  <c r="F76" i="30"/>
  <c r="G76" i="30"/>
  <c r="H76" i="30"/>
  <c r="I76" i="30"/>
  <c r="C76" i="30"/>
  <c r="D75" i="30"/>
  <c r="E75" i="30"/>
  <c r="F75" i="30"/>
  <c r="G75" i="30"/>
  <c r="H75" i="30"/>
  <c r="I75" i="30"/>
  <c r="C75" i="30"/>
  <c r="D74" i="30"/>
  <c r="E74" i="30"/>
  <c r="F74" i="30"/>
  <c r="G74" i="30"/>
  <c r="H74" i="30"/>
  <c r="I74" i="30"/>
  <c r="C74" i="30"/>
  <c r="D73" i="30"/>
  <c r="E73" i="30"/>
  <c r="F73" i="30"/>
  <c r="G73" i="30"/>
  <c r="H73" i="30"/>
  <c r="I73" i="30"/>
  <c r="C73" i="30"/>
  <c r="D72" i="30"/>
  <c r="E72" i="30"/>
  <c r="F72" i="30"/>
  <c r="G72" i="30"/>
  <c r="H72" i="30"/>
  <c r="I72" i="30"/>
  <c r="C72" i="30"/>
  <c r="D71" i="30"/>
  <c r="E71" i="30"/>
  <c r="F71" i="30"/>
  <c r="G71" i="30"/>
  <c r="H71" i="30"/>
  <c r="I71" i="30"/>
  <c r="C71" i="30"/>
  <c r="D70" i="30"/>
  <c r="E70" i="30"/>
  <c r="F70" i="30"/>
  <c r="G70" i="30"/>
  <c r="H70" i="30"/>
  <c r="I70" i="30"/>
  <c r="C70" i="30"/>
  <c r="D69" i="30"/>
  <c r="E69" i="30"/>
  <c r="F69" i="30"/>
  <c r="G69" i="30"/>
  <c r="H69" i="30"/>
  <c r="I69" i="30"/>
  <c r="C69" i="30"/>
  <c r="D68" i="30"/>
  <c r="E68" i="30"/>
  <c r="F68" i="30"/>
  <c r="G68" i="30"/>
  <c r="H68" i="30"/>
  <c r="I68" i="30"/>
  <c r="C68" i="30"/>
  <c r="D67" i="30"/>
  <c r="E67" i="30"/>
  <c r="F67" i="30"/>
  <c r="G67" i="30"/>
  <c r="H67" i="30"/>
  <c r="I67" i="30"/>
  <c r="C67" i="30"/>
  <c r="D66" i="30"/>
  <c r="E66" i="30"/>
  <c r="F66" i="30"/>
  <c r="G66" i="30"/>
  <c r="H66" i="30"/>
  <c r="I66" i="30"/>
  <c r="C66" i="30"/>
  <c r="D65" i="30"/>
  <c r="E65" i="30"/>
  <c r="F65" i="30"/>
  <c r="G65" i="30"/>
  <c r="H65" i="30"/>
  <c r="I65" i="30"/>
  <c r="C65" i="30"/>
  <c r="D64" i="30"/>
  <c r="E64" i="30"/>
  <c r="F64" i="30"/>
  <c r="G64" i="30"/>
  <c r="H64" i="30"/>
  <c r="I64" i="30"/>
  <c r="C64" i="30"/>
  <c r="D63" i="30"/>
  <c r="E63" i="30"/>
  <c r="F63" i="30"/>
  <c r="G63" i="30"/>
  <c r="H63" i="30"/>
  <c r="I63" i="30"/>
  <c r="D62" i="30"/>
  <c r="E62" i="30"/>
  <c r="F62" i="30"/>
  <c r="G62" i="30"/>
  <c r="H62" i="30"/>
  <c r="I62" i="30"/>
  <c r="C63" i="30"/>
  <c r="C62" i="30"/>
  <c r="D61" i="30"/>
  <c r="E61" i="30"/>
  <c r="F61" i="30"/>
  <c r="G61" i="30"/>
  <c r="H61" i="30"/>
  <c r="I61" i="30"/>
  <c r="C61" i="30"/>
  <c r="D60" i="30"/>
  <c r="E60" i="30"/>
  <c r="F60" i="30"/>
  <c r="G60" i="30"/>
  <c r="H60" i="30"/>
  <c r="I60" i="30"/>
  <c r="C60" i="30"/>
  <c r="D75" i="26"/>
  <c r="D77" i="26"/>
  <c r="E77" i="26"/>
  <c r="F77" i="26"/>
  <c r="G77" i="26"/>
  <c r="H77" i="26"/>
  <c r="I77" i="26"/>
  <c r="J77" i="26"/>
  <c r="K77" i="26"/>
  <c r="L77" i="26"/>
  <c r="D76" i="26"/>
  <c r="E76" i="26"/>
  <c r="F76" i="26"/>
  <c r="G76" i="26"/>
  <c r="H76" i="26"/>
  <c r="I76" i="26"/>
  <c r="J76" i="26"/>
  <c r="K76" i="26"/>
  <c r="L76" i="26"/>
  <c r="C77" i="26"/>
  <c r="C76" i="26"/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</calcChain>
</file>

<file path=xl/sharedStrings.xml><?xml version="1.0" encoding="utf-8"?>
<sst xmlns="http://schemas.openxmlformats.org/spreadsheetml/2006/main" count="1251" uniqueCount="419">
  <si>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</si>
  <si>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</si>
  <si>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</si>
  <si>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</si>
  <si>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</si>
  <si>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</si>
  <si>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</si>
  <si>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</si>
  <si>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</si>
  <si>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</si>
  <si>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</si>
  <si>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</si>
  <si>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</si>
  <si>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</si>
  <si>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</si>
  <si>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</si>
  <si>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</si>
  <si>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</si>
  <si>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</si>
  <si>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</si>
  <si>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</si>
  <si>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</si>
  <si>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</si>
  <si>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</si>
  <si>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</si>
  <si>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</si>
  <si>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</si>
  <si>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</si>
  <si>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</si>
  <si>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</si>
  <si>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</si>
  <si>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</si>
  <si>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</si>
  <si>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</si>
  <si>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</si>
  <si>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</si>
  <si>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</si>
  <si>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</si>
  <si>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</si>
  <si>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</si>
  <si>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</si>
  <si>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</si>
  <si>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</si>
  <si>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</si>
  <si>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</si>
  <si>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</si>
  <si>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</si>
  <si>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</si>
  <si>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</si>
  <si>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</si>
  <si>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</si>
  <si>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</si>
  <si>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</si>
  <si>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</si>
  <si>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</si>
  <si>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</si>
  <si>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</si>
  <si>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</si>
  <si>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</si>
  <si>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</si>
  <si>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</si>
  <si>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</si>
  <si>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</si>
  <si>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</si>
  <si>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</si>
  <si>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</si>
  <si>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</si>
  <si>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</si>
  <si>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</si>
  <si>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</si>
  <si>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</si>
  <si>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</si>
  <si>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</si>
  <si>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</si>
  <si>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</si>
  <si>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</si>
  <si>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</si>
  <si>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</si>
  <si>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</si>
  <si>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</si>
  <si>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</si>
  <si>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</si>
  <si>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</si>
  <si>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</si>
  <si>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</si>
  <si>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</si>
  <si>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</si>
  <si>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</si>
  <si>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</si>
  <si>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</si>
  <si>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</si>
  <si>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</si>
  <si>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</si>
  <si>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</si>
  <si>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</si>
  <si>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</si>
  <si>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</si>
  <si>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</si>
  <si>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</si>
  <si>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</si>
  <si>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</si>
  <si>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</si>
  <si>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</si>
  <si>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</si>
  <si>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</si>
  <si>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</si>
  <si>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</si>
  <si>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</si>
  <si>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</si>
  <si>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</si>
  <si>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</si>
  <si>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</si>
  <si>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</si>
  <si>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</si>
  <si>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</si>
  <si>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</si>
  <si>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</si>
  <si>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</si>
  <si>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</si>
  <si>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</si>
  <si>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</si>
  <si>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</si>
  <si>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</si>
  <si>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</si>
  <si>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</si>
  <si>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</si>
  <si>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</si>
  <si>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</si>
  <si>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</si>
  <si>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</si>
  <si>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</si>
  <si>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</si>
  <si>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</si>
  <si>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</si>
  <si>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</si>
  <si>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</si>
  <si>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</si>
  <si>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</si>
  <si>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</si>
  <si>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</si>
  <si>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</si>
  <si>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</si>
  <si>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</si>
  <si>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</si>
  <si>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</si>
  <si>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</si>
  <si>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</si>
  <si>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</si>
  <si>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</si>
  <si>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</si>
  <si>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</si>
  <si>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</si>
  <si>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</si>
  <si>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</si>
  <si>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</si>
  <si>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</si>
  <si>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</si>
  <si>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</si>
  <si>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</si>
  <si>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</si>
  <si>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</si>
  <si>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</si>
  <si>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</si>
  <si>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</si>
  <si>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</si>
  <si>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</si>
  <si>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</si>
  <si>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</si>
  <si>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</si>
  <si>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</si>
  <si>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</si>
  <si>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</si>
  <si>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</si>
  <si>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</si>
  <si>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</si>
  <si>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</si>
  <si>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</si>
  <si>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</si>
  <si>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</si>
  <si>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</si>
  <si>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</si>
  <si>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</si>
  <si>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</si>
  <si>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</si>
  <si>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</si>
  <si>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</si>
  <si>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</si>
  <si>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</si>
  <si>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</si>
  <si>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</si>
  <si>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</si>
  <si>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</si>
  <si>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</si>
  <si>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</si>
  <si>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</si>
  <si>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</si>
  <si>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</si>
  <si>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</si>
  <si>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</si>
  <si>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</si>
  <si>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</si>
  <si>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</si>
  <si>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</si>
  <si>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</si>
  <si>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</si>
  <si>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</si>
  <si>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</si>
  <si>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</si>
  <si>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</si>
  <si>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</si>
  <si>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</si>
  <si>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</si>
  <si>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</si>
  <si>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</si>
  <si>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</si>
  <si>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</si>
  <si>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</si>
  <si>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</si>
  <si>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</si>
  <si>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</si>
  <si>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</si>
  <si>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</si>
  <si>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</si>
  <si>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</si>
  <si>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</si>
  <si>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</si>
  <si>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</si>
  <si>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</si>
  <si>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</si>
  <si>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</si>
  <si>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</si>
  <si>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</si>
  <si>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</si>
  <si>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</si>
  <si>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</si>
  <si>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</si>
  <si>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</si>
  <si>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</si>
  <si>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</si>
  <si>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</si>
  <si>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</si>
  <si>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</si>
  <si>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</si>
  <si>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</si>
  <si>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</si>
  <si>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</si>
  <si>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</si>
  <si>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</si>
  <si>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</si>
  <si>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</si>
  <si>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</si>
  <si>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</si>
  <si>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</si>
  <si>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</si>
  <si>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</si>
  <si>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</si>
  <si>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</si>
  <si>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</si>
  <si>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</si>
  <si>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</si>
  <si>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</si>
  <si>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</si>
  <si>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</si>
  <si>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</si>
  <si>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</si>
  <si>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</si>
  <si>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</si>
  <si>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</si>
  <si>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</si>
  <si>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</si>
  <si>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</si>
  <si>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</si>
  <si>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</si>
  <si>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</si>
  <si>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</si>
  <si>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</si>
  <si>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</si>
  <si>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</si>
  <si>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</si>
  <si>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</si>
  <si>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</si>
  <si>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</si>
  <si>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</si>
  <si>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</si>
  <si>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</si>
  <si>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</si>
  <si>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</si>
  <si>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</si>
  <si>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</si>
  <si>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</si>
  <si>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</si>
  <si>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</si>
  <si>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</si>
  <si>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</si>
  <si>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</si>
  <si>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</si>
  <si>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</si>
  <si>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</si>
  <si>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</si>
  <si>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</si>
  <si>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</si>
  <si>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</si>
  <si>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</si>
  <si>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</si>
  <si>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</si>
  <si>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</si>
  <si>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</si>
  <si>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</si>
  <si>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</si>
  <si>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</si>
  <si>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</si>
  <si>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</si>
  <si>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</si>
  <si>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</si>
  <si>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</si>
  <si>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</si>
  <si>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</si>
  <si>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</si>
  <si>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</si>
  <si>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</si>
  <si>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</si>
  <si>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</si>
  <si>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</si>
  <si>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</si>
  <si>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</si>
  <si>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</si>
  <si>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</si>
  <si>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</si>
  <si>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</si>
  <si>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</si>
  <si>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</si>
  <si>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</si>
  <si>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</si>
  <si>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</si>
  <si>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</si>
  <si>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</si>
  <si>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</si>
  <si>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</si>
  <si>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</si>
  <si>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</si>
  <si>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</si>
  <si>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</si>
  <si>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</si>
  <si>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</si>
  <si>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</si>
  <si>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</si>
  <si>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</si>
  <si>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</si>
  <si>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</si>
  <si>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</si>
  <si>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</si>
  <si>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</si>
  <si>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</si>
  <si>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</si>
  <si>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</si>
  <si>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</si>
  <si>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</si>
  <si>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</si>
  <si>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Zugehörigkeit und Hochschularten (einschließlich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</si>
  <si>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</si>
  <si>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</si>
  <si>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</si>
  <si>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</si>
  <si>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</si>
  <si>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</si>
  <si>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</si>
  <si>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</si>
  <si>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</si>
  <si>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</si>
  <si>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</si>
  <si>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</si>
  <si>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</si>
  <si>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</si>
  <si>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</si>
  <si>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</si>
  <si>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</si>
  <si>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</si>
  <si>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r>
      <t xml:space="preserve">Personal 
an Hochschulen
im </t>
    </r>
    <r>
      <rPr>
        <b/>
        <sz val="16"/>
        <rFont val="Arial"/>
        <family val="2"/>
      </rPr>
      <t>Land Brandenburg 
2022</t>
    </r>
  </si>
  <si>
    <t>Hochschulpersonal in Brandenburg von 2013 bis 2022</t>
  </si>
  <si>
    <t>B III 4 – j / 22</t>
  </si>
  <si>
    <r>
      <t xml:space="preserve">Erschienen im </t>
    </r>
    <r>
      <rPr>
        <b/>
        <sz val="8"/>
        <rFont val="Arial"/>
        <family val="2"/>
      </rPr>
      <t>Oktober 2023</t>
    </r>
  </si>
  <si>
    <t>Potsdam, 2023</t>
  </si>
  <si>
    <t>Verwaltungs-, technisches und sonstiges Hochschulpersonal
in Brandenburg 2022 nach Dienstbezeichnung</t>
  </si>
  <si>
    <t>Altersstruktur des hauptberuflichen wissenschaftlichen und
künstlerischen Personals in Brandenburg 2022</t>
  </si>
  <si>
    <t>Hauptberufliches wissenschaftliches und künstlerisches Hochschulpersonal 
in Brandenburg 2022 nach Personalgruppen</t>
  </si>
  <si>
    <t>Hochschule Döpfer Potsdam</t>
  </si>
  <si>
    <t>2022 nach Personalgruppen</t>
  </si>
  <si>
    <t>Hauptberufliches wissenschaftliches und künstlerisches Hochschulpersonal in Brandenburg 2022
nach Personalgruppen</t>
  </si>
  <si>
    <t xml:space="preserve">2  Wissenschaftliches und künstlerisches Hochschulpersonal in Brandenburg von 2013 bis 2022 
    nach Personalgruppen      </t>
  </si>
  <si>
    <t>1  Hochschulpersonal in Brandenburg 2022 nach Hochschularten</t>
  </si>
  <si>
    <t>3  Verwaltungs-, technisches und sonstiges Hochschulpersonal in Brandenburg von 2013 bis 2022
    nach Dienstbezeichnung und Dienstverhältnis</t>
  </si>
  <si>
    <t>schulpersonal in Brandenburg von 2013 bis 2022</t>
  </si>
  <si>
    <t>2022 nach Dienstbezeichnung</t>
  </si>
  <si>
    <t>in Brandenburg 2022</t>
  </si>
  <si>
    <t>Hochschulpersonal in Brandenburg 2022</t>
  </si>
  <si>
    <t xml:space="preserve">Brandenburg 2022 nach Art der Beschäftigung </t>
  </si>
  <si>
    <t>Habilitationen in Brandenburg von 2013 bis</t>
  </si>
  <si>
    <t>2022 nach Hochschulen</t>
  </si>
  <si>
    <t>Verwaltungs-, technisches und sonstiges Hochschulpersonal in Brandenburg 2022
nach Dienstbezeichnung</t>
  </si>
  <si>
    <t>4  Hochschulpersonal in Brandenburg 2022 nach Hochschulen, Hochschularten
    und Art des Beschäftigungsverhältnisses</t>
  </si>
  <si>
    <t>5  Hochschulpersonal in Brandenburg 2022 nach Fächergruppen der organisatorischen Zugehörigkeit,
    Art des Beschäftigungsverhältnisses und Hochschularten</t>
  </si>
  <si>
    <t>6  Wissenschaftliches und künstlerisches Hochschulpersonal in Brandenburg 2022 nach Hochschulen, 
  Hochschularten, Art des Beschäftigungsverhältnisses und Personalgruppen</t>
  </si>
  <si>
    <t>7  Wissenschaftliches und künstlerisches Hochschulpersonal in Brandenburg 2022 nach Fächergruppen der
    organisatorischen Zugehörigkeit, Art des Beschäftigungsverhältnisses, Personalgruppen und Hochschularten</t>
  </si>
  <si>
    <t>8  Wissenschaftliches und künstlerisches Hochschulpersonal in Brandenburg 2022 nach Altersgruppen,
    Art des Beschäftigungsverhältnisses und Personalgruppen</t>
  </si>
  <si>
    <t>Altersstruktur des hauptberuflichen wissenschaftlichen und künstlerischen Personals in Brandenburg 2022</t>
  </si>
  <si>
    <t>9  Hauptberufliches wissenschaftliches und künstlerisches Hochschulpersonal in Brandenburg 2022
    nach Art der Beschäftigung (auf Dauer bzw. auf Zeit) und Hochschularten</t>
  </si>
  <si>
    <t>10  Hochschulpersonal in Brandenburg 2022 nach Hochschulen (einschließlich bzw.
      ohne studentische Hilfskräfte)</t>
  </si>
  <si>
    <t>11  Hochschulpersonal in Brandenburg 2022 nach Fächergruppen der organisatorischen Zugehörigkeit 
      und Hochschularten (einschließlich bzw. ohne studentische Hilfskräfte)</t>
  </si>
  <si>
    <t>12  Habilitationen in Brandenburg von 2013 bis 2022 nach Hochschulen</t>
  </si>
  <si>
    <t>von 2013 bis 2022 nach Personalgruppen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</si>
  <si>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</si>
  <si>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</si>
  <si>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</si>
  <si>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</si>
  <si>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</si>
  <si>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2., korrigierte Ausgabe</t>
  </si>
  <si>
    <t>Korrekturen auf Seite 17, 18, 19 und 20</t>
  </si>
  <si>
    <t>nebenberuflich Tätige</t>
  </si>
  <si>
    <t>2.,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</si>
</sst>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23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9" fillId="0" borderId="0" xfId="7" applyFont="1" applyAlignment="1" applyProtection="1">
      <alignment wrapText="1"/>
      <protection locked="0"/>
    </xf>
    <xf numFmtId="0" fontId="37" fillId="0" borderId="0" xfId="5" applyFont="1"/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3944</c:v>
                </c:pt>
                <c:pt idx="1">
                  <c:v>4045</c:v>
                </c:pt>
                <c:pt idx="2">
                  <c:v>4059</c:v>
                </c:pt>
                <c:pt idx="3">
                  <c:v>4115</c:v>
                </c:pt>
                <c:pt idx="4">
                  <c:v>4402</c:v>
                </c:pt>
                <c:pt idx="5">
                  <c:v>4438</c:v>
                </c:pt>
                <c:pt idx="6">
                  <c:v>4477</c:v>
                </c:pt>
                <c:pt idx="7">
                  <c:v>4766</c:v>
                </c:pt>
                <c:pt idx="8">
                  <c:v>4782</c:v>
                </c:pt>
                <c:pt idx="9">
                  <c:v>4759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4276</c:v>
                </c:pt>
                <c:pt idx="1">
                  <c:v>4335</c:v>
                </c:pt>
                <c:pt idx="2">
                  <c:v>4280</c:v>
                </c:pt>
                <c:pt idx="3">
                  <c:v>4448</c:v>
                </c:pt>
                <c:pt idx="4">
                  <c:v>4412</c:v>
                </c:pt>
                <c:pt idx="5">
                  <c:v>4427</c:v>
                </c:pt>
                <c:pt idx="6">
                  <c:v>4205</c:v>
                </c:pt>
                <c:pt idx="7">
                  <c:v>4318</c:v>
                </c:pt>
                <c:pt idx="8">
                  <c:v>4353</c:v>
                </c:pt>
                <c:pt idx="9">
                  <c:v>4239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2752</c:v>
                </c:pt>
                <c:pt idx="1">
                  <c:v>2765</c:v>
                </c:pt>
                <c:pt idx="2">
                  <c:v>2808</c:v>
                </c:pt>
                <c:pt idx="3">
                  <c:v>2904</c:v>
                </c:pt>
                <c:pt idx="4">
                  <c:v>3043</c:v>
                </c:pt>
                <c:pt idx="5">
                  <c:v>3116</c:v>
                </c:pt>
                <c:pt idx="6">
                  <c:v>3265</c:v>
                </c:pt>
                <c:pt idx="7">
                  <c:v>3421</c:v>
                </c:pt>
                <c:pt idx="8">
                  <c:v>3554</c:v>
                </c:pt>
                <c:pt idx="9">
                  <c:v>3844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1984</c:v>
                </c:pt>
                <c:pt idx="1">
                  <c:v>234</c:v>
                </c:pt>
                <c:pt idx="2">
                  <c:v>783</c:v>
                </c:pt>
                <c:pt idx="3">
                  <c:v>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92</c:v>
                </c:pt>
                <c:pt idx="4">
                  <c:v>169</c:v>
                </c:pt>
                <c:pt idx="5">
                  <c:v>166</c:v>
                </c:pt>
                <c:pt idx="6">
                  <c:v>181</c:v>
                </c:pt>
                <c:pt idx="7">
                  <c:v>191</c:v>
                </c:pt>
                <c:pt idx="8">
                  <c:v>157</c:v>
                </c:pt>
                <c:pt idx="9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19</c:v>
                </c:pt>
                <c:pt idx="2">
                  <c:v>27</c:v>
                </c:pt>
                <c:pt idx="3">
                  <c:v>37</c:v>
                </c:pt>
                <c:pt idx="4">
                  <c:v>21</c:v>
                </c:pt>
                <c:pt idx="5">
                  <c:v>23</c:v>
                </c:pt>
                <c:pt idx="6">
                  <c:v>18</c:v>
                </c:pt>
                <c:pt idx="7">
                  <c:v>31</c:v>
                </c:pt>
                <c:pt idx="8">
                  <c:v>40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44</c:v>
                </c:pt>
                <c:pt idx="1">
                  <c:v>640</c:v>
                </c:pt>
                <c:pt idx="2">
                  <c:v>955</c:v>
                </c:pt>
                <c:pt idx="3">
                  <c:v>669</c:v>
                </c:pt>
                <c:pt idx="4">
                  <c:v>424</c:v>
                </c:pt>
                <c:pt idx="5">
                  <c:v>197</c:v>
                </c:pt>
                <c:pt idx="6">
                  <c:v>114</c:v>
                </c:pt>
                <c:pt idx="7">
                  <c:v>89</c:v>
                </c:pt>
                <c:pt idx="8">
                  <c:v>56</c:v>
                </c:pt>
                <c:pt idx="9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18</c:v>
                </c:pt>
                <c:pt idx="3">
                  <c:v>27</c:v>
                </c:pt>
                <c:pt idx="4">
                  <c:v>37</c:v>
                </c:pt>
                <c:pt idx="5">
                  <c:v>47</c:v>
                </c:pt>
                <c:pt idx="6">
                  <c:v>38</c:v>
                </c:pt>
                <c:pt idx="7">
                  <c:v>50</c:v>
                </c:pt>
                <c:pt idx="8">
                  <c:v>39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1043</c:v>
                </c:pt>
                <c:pt idx="1">
                  <c:v>223</c:v>
                </c:pt>
                <c:pt idx="2">
                  <c:v>3222</c:v>
                </c:pt>
                <c:pt idx="3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31</xdr:row>
      <xdr:rowOff>0</xdr:rowOff>
    </xdr:from>
    <xdr:to>
      <xdr:col>3</xdr:col>
      <xdr:colOff>0</xdr:colOff>
      <xdr:row>31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32</xdr:row>
      <xdr:rowOff>0</xdr:rowOff>
    </xdr:from>
    <xdr:to>
      <xdr:col>3</xdr:col>
      <xdr:colOff>0</xdr:colOff>
      <xdr:row>32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5" customWidth="1"/>
    <col min="2" max="2" width="0.7109375" style="135" customWidth="1"/>
    <col min="3" max="3" width="52" style="135" customWidth="1"/>
    <col min="4" max="4" width="5.5703125" style="135" bestFit="1" customWidth="1"/>
    <col min="5" max="5" width="11.5703125" style="135"/>
    <col min="6" max="6" width="9.28515625" style="135" customWidth="1"/>
    <col min="7" max="7" width="13.7109375" style="135" customWidth="1"/>
    <col min="8" max="8" width="15.7109375" style="135" customWidth="1"/>
    <col min="9" max="9" width="12.140625" style="135" customWidth="1"/>
    <col min="10" max="16384" width="11.5703125" style="135"/>
  </cols>
  <sheetData>
    <row r="1" spans="1:9" ht="60" customHeight="1">
      <c r="A1" s="127"/>
      <c r="D1" s="188"/>
    </row>
    <row r="2" spans="1:9" ht="40.15" customHeight="1">
      <c r="B2" s="136" t="s">
        <v>24</v>
      </c>
      <c r="D2" s="189"/>
    </row>
    <row r="3" spans="1:9" ht="34.5">
      <c r="B3" s="136" t="s">
        <v>25</v>
      </c>
      <c r="D3" s="189"/>
    </row>
    <row r="4" spans="1:9" ht="6.6" customHeight="1">
      <c r="D4" s="189"/>
    </row>
    <row r="5" spans="1:9" ht="20.25">
      <c r="C5" s="137" t="s">
        <v>379</v>
      </c>
      <c r="D5" s="189"/>
    </row>
    <row r="6" spans="1:9" s="138" customFormat="1" ht="34.9" customHeight="1">
      <c r="D6" s="189"/>
    </row>
    <row r="7" spans="1:9" ht="84" customHeight="1">
      <c r="C7" s="139" t="s">
        <v>377</v>
      </c>
      <c r="D7" s="189"/>
    </row>
    <row r="8" spans="1:9">
      <c r="D8" s="189"/>
    </row>
    <row r="9" spans="1:9" ht="15">
      <c r="C9" s="186" t="s">
        <v>415</v>
      </c>
      <c r="D9" s="189"/>
    </row>
    <row r="10" spans="1:9" ht="7.15" customHeight="1">
      <c r="D10" s="189"/>
    </row>
    <row r="11" spans="1:9" ht="15">
      <c r="C11" s="140"/>
      <c r="D11" s="189"/>
    </row>
    <row r="12" spans="1:9">
      <c r="C12" s="103" t="s">
        <v>378</v>
      </c>
      <c r="D12" s="128"/>
      <c r="E12" s="128"/>
      <c r="F12" s="128"/>
      <c r="G12" s="21"/>
      <c r="H12" s="22"/>
      <c r="I12" s="128"/>
    </row>
    <row r="13" spans="1:9">
      <c r="C13" s="20"/>
      <c r="D13" s="20"/>
      <c r="E13" s="21"/>
      <c r="F13" s="21"/>
      <c r="G13" s="21"/>
      <c r="H13" s="22"/>
      <c r="I13" s="128"/>
    </row>
    <row r="14" spans="1:9">
      <c r="C14" s="24"/>
      <c r="D14" s="24"/>
      <c r="E14" s="21"/>
      <c r="F14" s="10" t="s">
        <v>378</v>
      </c>
      <c r="G14" s="128"/>
      <c r="H14" s="128"/>
      <c r="I14" s="128"/>
    </row>
    <row r="15" spans="1:9" ht="67.5">
      <c r="C15" s="24"/>
      <c r="D15" s="24"/>
      <c r="E15" s="21"/>
      <c r="F15" s="61" t="s">
        <v>16</v>
      </c>
      <c r="G15" s="134" t="s">
        <v>57</v>
      </c>
      <c r="H15" s="134" t="s">
        <v>58</v>
      </c>
      <c r="I15" s="134" t="s">
        <v>59</v>
      </c>
    </row>
    <row r="16" spans="1:9">
      <c r="C16" s="24"/>
      <c r="D16" s="24"/>
      <c r="E16" s="21"/>
      <c r="F16" s="24">
        <v>2013</v>
      </c>
      <c r="G16" s="21">
        <v>3944</v>
      </c>
      <c r="H16" s="21">
        <v>4276</v>
      </c>
      <c r="I16" s="26">
        <v>2752</v>
      </c>
    </row>
    <row r="17" spans="3:13">
      <c r="C17" s="24"/>
      <c r="D17" s="24"/>
      <c r="E17" s="21"/>
      <c r="F17" s="24">
        <v>2014</v>
      </c>
      <c r="G17" s="21">
        <v>4045</v>
      </c>
      <c r="H17" s="21">
        <v>4335</v>
      </c>
      <c r="I17" s="26">
        <v>2765</v>
      </c>
    </row>
    <row r="18" spans="3:13">
      <c r="C18" s="128"/>
      <c r="D18" s="128"/>
      <c r="E18" s="128"/>
      <c r="F18" s="24">
        <v>2015</v>
      </c>
      <c r="G18" s="21">
        <v>4059</v>
      </c>
      <c r="H18" s="21">
        <v>4280</v>
      </c>
      <c r="I18" s="26">
        <v>2808</v>
      </c>
    </row>
    <row r="19" spans="3:13">
      <c r="C19" s="128"/>
      <c r="D19" s="128"/>
      <c r="E19" s="128"/>
      <c r="F19" s="24">
        <v>2016</v>
      </c>
      <c r="G19" s="21">
        <v>4115</v>
      </c>
      <c r="H19" s="21">
        <v>4448</v>
      </c>
      <c r="I19" s="26">
        <v>2904</v>
      </c>
    </row>
    <row r="20" spans="3:13">
      <c r="C20" s="128"/>
      <c r="D20" s="128"/>
      <c r="E20" s="128"/>
      <c r="F20" s="24">
        <v>2017</v>
      </c>
      <c r="G20" s="21">
        <v>4402</v>
      </c>
      <c r="H20" s="21">
        <v>4412</v>
      </c>
      <c r="I20" s="26">
        <v>3043</v>
      </c>
    </row>
    <row r="21" spans="3:13">
      <c r="C21" s="128"/>
      <c r="D21" s="128"/>
      <c r="E21" s="128"/>
      <c r="F21" s="24">
        <v>2018</v>
      </c>
      <c r="G21" s="21">
        <v>4438</v>
      </c>
      <c r="H21" s="21">
        <v>4427</v>
      </c>
      <c r="I21" s="26">
        <v>3116</v>
      </c>
    </row>
    <row r="22" spans="3:13">
      <c r="C22" s="128"/>
      <c r="D22" s="128"/>
      <c r="E22" s="128"/>
      <c r="F22" s="24">
        <v>2019</v>
      </c>
      <c r="G22" s="21">
        <v>4477</v>
      </c>
      <c r="H22" s="21">
        <v>4205</v>
      </c>
      <c r="I22" s="26">
        <v>3265</v>
      </c>
    </row>
    <row r="23" spans="3:13">
      <c r="C23" s="128"/>
      <c r="D23" s="128"/>
      <c r="E23" s="128"/>
      <c r="F23" s="24">
        <v>2020</v>
      </c>
      <c r="G23" s="21">
        <v>4766</v>
      </c>
      <c r="H23" s="21">
        <v>4318</v>
      </c>
      <c r="I23" s="26">
        <v>3421</v>
      </c>
    </row>
    <row r="24" spans="3:13">
      <c r="C24" s="128"/>
      <c r="D24" s="128"/>
      <c r="E24" s="128"/>
      <c r="F24" s="24">
        <v>2021</v>
      </c>
      <c r="G24" s="21">
        <v>4782</v>
      </c>
      <c r="H24" s="21">
        <v>4353</v>
      </c>
      <c r="I24" s="26">
        <v>3554</v>
      </c>
      <c r="J24" s="128"/>
      <c r="K24" s="128"/>
      <c r="L24" s="128"/>
      <c r="M24" s="128"/>
    </row>
    <row r="25" spans="3:13">
      <c r="F25" s="24">
        <v>2022</v>
      </c>
      <c r="G25" s="21">
        <v>4759</v>
      </c>
      <c r="H25" s="21">
        <v>4239</v>
      </c>
      <c r="I25" s="26">
        <v>3844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16" ht="25.15" customHeight="1">
      <c r="A1" s="196" t="s">
        <v>402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6">
      <c r="A2" s="67"/>
      <c r="B2" s="67"/>
      <c r="C2" s="67"/>
      <c r="D2" s="37"/>
      <c r="E2" s="67"/>
      <c r="F2" s="67"/>
      <c r="G2" s="71"/>
      <c r="H2" s="72"/>
      <c r="M2" s="153"/>
    </row>
    <row r="3" spans="1:16" s="29" customFormat="1" ht="16.899999999999999" customHeight="1">
      <c r="A3" s="199" t="s">
        <v>304</v>
      </c>
      <c r="B3" s="200"/>
      <c r="C3" s="200" t="s">
        <v>139</v>
      </c>
      <c r="D3" s="200" t="s">
        <v>137</v>
      </c>
      <c r="E3" s="200"/>
      <c r="F3" s="200"/>
      <c r="G3" s="200"/>
      <c r="H3" s="200"/>
      <c r="I3" s="200"/>
      <c r="J3" s="200"/>
      <c r="K3" s="200"/>
      <c r="L3" s="201"/>
    </row>
    <row r="4" spans="1:16" s="29" customFormat="1" ht="16.899999999999999" customHeight="1">
      <c r="A4" s="199"/>
      <c r="B4" s="200"/>
      <c r="C4" s="204"/>
      <c r="D4" s="200" t="s">
        <v>60</v>
      </c>
      <c r="E4" s="200"/>
      <c r="F4" s="200"/>
      <c r="G4" s="200"/>
      <c r="H4" s="200"/>
      <c r="I4" s="200"/>
      <c r="J4" s="200" t="s">
        <v>61</v>
      </c>
      <c r="K4" s="200"/>
      <c r="L4" s="201"/>
    </row>
    <row r="5" spans="1:16" s="29" customFormat="1" ht="90">
      <c r="A5" s="199"/>
      <c r="B5" s="200"/>
      <c r="C5" s="200"/>
      <c r="D5" s="18" t="s">
        <v>62</v>
      </c>
      <c r="E5" s="167" t="s">
        <v>376</v>
      </c>
      <c r="F5" s="167" t="s">
        <v>414</v>
      </c>
      <c r="G5" s="167" t="s">
        <v>347</v>
      </c>
      <c r="H5" s="167" t="s">
        <v>344</v>
      </c>
      <c r="I5" s="167" t="s">
        <v>279</v>
      </c>
      <c r="J5" s="167" t="s">
        <v>62</v>
      </c>
      <c r="K5" s="167" t="s">
        <v>134</v>
      </c>
      <c r="L5" s="168" t="s">
        <v>365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3" t="s">
        <v>51</v>
      </c>
      <c r="D7" s="203"/>
      <c r="E7" s="203"/>
      <c r="F7" s="203"/>
      <c r="G7" s="203"/>
      <c r="H7" s="203"/>
      <c r="I7" s="203"/>
      <c r="J7" s="203"/>
      <c r="K7" s="203"/>
      <c r="L7" s="203"/>
    </row>
    <row r="8" spans="1:16" s="29" customFormat="1" ht="12" customHeight="1">
      <c r="A8" s="16" t="s">
        <v>283</v>
      </c>
      <c r="B8" s="20" t="s">
        <v>294</v>
      </c>
      <c r="C8" s="108">
        <v>1049</v>
      </c>
      <c r="D8" s="108">
        <v>484</v>
      </c>
      <c r="E8" s="108">
        <v>104</v>
      </c>
      <c r="F8" s="108">
        <v>1</v>
      </c>
      <c r="G8" s="108">
        <v>25</v>
      </c>
      <c r="H8" s="108">
        <v>340</v>
      </c>
      <c r="I8" s="108">
        <v>14</v>
      </c>
      <c r="J8" s="108">
        <v>565</v>
      </c>
      <c r="K8" s="108">
        <v>194</v>
      </c>
      <c r="L8" s="108">
        <v>371</v>
      </c>
      <c r="M8" s="144"/>
      <c r="O8" s="155"/>
      <c r="P8" s="144"/>
    </row>
    <row r="9" spans="1:16" s="29" customFormat="1" ht="12" customHeight="1">
      <c r="A9" s="16"/>
      <c r="B9" s="20" t="s">
        <v>54</v>
      </c>
      <c r="C9" s="108">
        <v>637</v>
      </c>
      <c r="D9" s="108">
        <v>302</v>
      </c>
      <c r="E9" s="108">
        <v>58</v>
      </c>
      <c r="F9" s="108">
        <v>0</v>
      </c>
      <c r="G9" s="108">
        <v>12</v>
      </c>
      <c r="H9" s="108">
        <v>221</v>
      </c>
      <c r="I9" s="108">
        <v>11</v>
      </c>
      <c r="J9" s="108">
        <v>335</v>
      </c>
      <c r="K9" s="108">
        <v>67</v>
      </c>
      <c r="L9" s="108">
        <v>268</v>
      </c>
      <c r="M9" s="144"/>
      <c r="O9" s="155"/>
      <c r="P9" s="144"/>
    </row>
    <row r="10" spans="1:16" s="29" customFormat="1" ht="12" customHeight="1">
      <c r="A10" s="16" t="s">
        <v>82</v>
      </c>
      <c r="B10" s="20" t="s">
        <v>294</v>
      </c>
      <c r="C10" s="108">
        <v>127</v>
      </c>
      <c r="D10" s="108">
        <v>84</v>
      </c>
      <c r="E10" s="108">
        <v>9</v>
      </c>
      <c r="F10" s="108">
        <v>0</v>
      </c>
      <c r="G10" s="108">
        <v>1</v>
      </c>
      <c r="H10" s="108">
        <v>70</v>
      </c>
      <c r="I10" s="108">
        <v>4</v>
      </c>
      <c r="J10" s="108">
        <v>43</v>
      </c>
      <c r="K10" s="108">
        <v>8</v>
      </c>
      <c r="L10" s="108">
        <v>35</v>
      </c>
      <c r="M10" s="144"/>
      <c r="O10" s="155"/>
      <c r="P10" s="144"/>
    </row>
    <row r="11" spans="1:16" s="29" customFormat="1" ht="12" customHeight="1">
      <c r="A11" s="16"/>
      <c r="B11" s="20" t="s">
        <v>54</v>
      </c>
      <c r="C11" s="108">
        <v>75</v>
      </c>
      <c r="D11" s="108">
        <v>49</v>
      </c>
      <c r="E11" s="108">
        <v>3</v>
      </c>
      <c r="F11" s="108">
        <v>0</v>
      </c>
      <c r="G11" s="108">
        <v>1</v>
      </c>
      <c r="H11" s="108">
        <v>44</v>
      </c>
      <c r="I11" s="108">
        <v>1</v>
      </c>
      <c r="J11" s="108">
        <v>26</v>
      </c>
      <c r="K11" s="108">
        <v>1</v>
      </c>
      <c r="L11" s="108">
        <v>25</v>
      </c>
      <c r="M11" s="144"/>
      <c r="O11" s="155"/>
      <c r="P11" s="144"/>
    </row>
    <row r="12" spans="1:16" s="29" customFormat="1" ht="12" customHeight="1">
      <c r="A12" s="16" t="s">
        <v>88</v>
      </c>
      <c r="B12" s="20" t="s">
        <v>294</v>
      </c>
      <c r="C12" s="108">
        <v>1726</v>
      </c>
      <c r="D12" s="108">
        <v>851</v>
      </c>
      <c r="E12" s="108">
        <v>189</v>
      </c>
      <c r="F12" s="108">
        <v>3</v>
      </c>
      <c r="G12" s="108">
        <v>34</v>
      </c>
      <c r="H12" s="108">
        <v>615</v>
      </c>
      <c r="I12" s="108">
        <v>10</v>
      </c>
      <c r="J12" s="108">
        <v>875</v>
      </c>
      <c r="K12" s="108">
        <v>245</v>
      </c>
      <c r="L12" s="108">
        <v>630</v>
      </c>
      <c r="M12" s="144"/>
      <c r="O12" s="155"/>
      <c r="P12" s="144"/>
    </row>
    <row r="13" spans="1:16" s="29" customFormat="1" ht="12" customHeight="1">
      <c r="A13" s="16" t="s">
        <v>89</v>
      </c>
      <c r="B13" s="20" t="s">
        <v>54</v>
      </c>
      <c r="C13" s="108">
        <v>907</v>
      </c>
      <c r="D13" s="108">
        <v>441</v>
      </c>
      <c r="E13" s="108">
        <v>72</v>
      </c>
      <c r="F13" s="108">
        <v>3</v>
      </c>
      <c r="G13" s="108">
        <v>13</v>
      </c>
      <c r="H13" s="108">
        <v>350</v>
      </c>
      <c r="I13" s="108">
        <v>3</v>
      </c>
      <c r="J13" s="108">
        <v>466</v>
      </c>
      <c r="K13" s="108">
        <v>68</v>
      </c>
      <c r="L13" s="108">
        <v>398</v>
      </c>
      <c r="M13" s="144"/>
      <c r="O13" s="155"/>
      <c r="P13" s="144"/>
    </row>
    <row r="14" spans="1:16" s="29" customFormat="1" ht="12" customHeight="1">
      <c r="A14" s="16" t="s">
        <v>90</v>
      </c>
      <c r="B14" s="20" t="s">
        <v>294</v>
      </c>
      <c r="C14" s="108">
        <v>1265</v>
      </c>
      <c r="D14" s="108">
        <v>803</v>
      </c>
      <c r="E14" s="108">
        <v>111</v>
      </c>
      <c r="F14" s="108">
        <v>0</v>
      </c>
      <c r="G14" s="108">
        <v>49</v>
      </c>
      <c r="H14" s="108">
        <v>630</v>
      </c>
      <c r="I14" s="108">
        <v>13</v>
      </c>
      <c r="J14" s="108">
        <v>462</v>
      </c>
      <c r="K14" s="108">
        <v>85</v>
      </c>
      <c r="L14" s="108">
        <v>377</v>
      </c>
      <c r="M14" s="144"/>
      <c r="O14" s="155"/>
      <c r="P14" s="144"/>
    </row>
    <row r="15" spans="1:16" s="29" customFormat="1" ht="12" customHeight="1">
      <c r="A15" s="16" t="s">
        <v>91</v>
      </c>
      <c r="B15" s="20" t="s">
        <v>54</v>
      </c>
      <c r="C15" s="108">
        <v>510</v>
      </c>
      <c r="D15" s="108">
        <v>313</v>
      </c>
      <c r="E15" s="108">
        <v>32</v>
      </c>
      <c r="F15" s="108">
        <v>0</v>
      </c>
      <c r="G15" s="108">
        <v>11</v>
      </c>
      <c r="H15" s="108">
        <v>259</v>
      </c>
      <c r="I15" s="108">
        <v>11</v>
      </c>
      <c r="J15" s="108">
        <v>197</v>
      </c>
      <c r="K15" s="108">
        <v>22</v>
      </c>
      <c r="L15" s="108">
        <v>175</v>
      </c>
      <c r="M15" s="144"/>
      <c r="O15" s="155"/>
      <c r="P15" s="144"/>
    </row>
    <row r="16" spans="1:16" s="29" customFormat="1" ht="12" customHeight="1">
      <c r="A16" s="2" t="s">
        <v>227</v>
      </c>
      <c r="B16" s="20" t="s">
        <v>294</v>
      </c>
      <c r="C16" s="108">
        <v>321</v>
      </c>
      <c r="D16" s="108">
        <v>240</v>
      </c>
      <c r="E16" s="108">
        <v>54</v>
      </c>
      <c r="F16" s="108">
        <v>1</v>
      </c>
      <c r="G16" s="108">
        <v>81</v>
      </c>
      <c r="H16" s="108">
        <v>83</v>
      </c>
      <c r="I16" s="108">
        <v>21</v>
      </c>
      <c r="J16" s="108">
        <v>81</v>
      </c>
      <c r="K16" s="108">
        <v>69</v>
      </c>
      <c r="L16" s="108">
        <v>12</v>
      </c>
      <c r="M16" s="144"/>
      <c r="O16" s="155"/>
      <c r="P16" s="144"/>
    </row>
    <row r="17" spans="1:31" s="29" customFormat="1" ht="12" customHeight="1">
      <c r="A17" s="16" t="s">
        <v>244</v>
      </c>
      <c r="B17" s="20" t="s">
        <v>54</v>
      </c>
      <c r="C17" s="108">
        <v>152</v>
      </c>
      <c r="D17" s="108">
        <v>125</v>
      </c>
      <c r="E17" s="108">
        <v>12</v>
      </c>
      <c r="F17" s="108">
        <v>0</v>
      </c>
      <c r="G17" s="108">
        <v>45</v>
      </c>
      <c r="H17" s="108">
        <v>57</v>
      </c>
      <c r="I17" s="108">
        <v>11</v>
      </c>
      <c r="J17" s="108">
        <v>27</v>
      </c>
      <c r="K17" s="108">
        <v>18</v>
      </c>
      <c r="L17" s="108">
        <v>9</v>
      </c>
      <c r="M17" s="144"/>
      <c r="O17" s="155"/>
      <c r="P17" s="144"/>
    </row>
    <row r="18" spans="1:31" s="29" customFormat="1" ht="12" customHeight="1">
      <c r="A18" s="43" t="s">
        <v>85</v>
      </c>
      <c r="B18" s="20" t="s">
        <v>294</v>
      </c>
      <c r="C18" s="108">
        <v>48</v>
      </c>
      <c r="D18" s="108">
        <v>27</v>
      </c>
      <c r="E18" s="108">
        <v>5</v>
      </c>
      <c r="F18" s="108">
        <v>0</v>
      </c>
      <c r="G18" s="108">
        <v>4</v>
      </c>
      <c r="H18" s="108">
        <v>18</v>
      </c>
      <c r="I18" s="108">
        <v>0</v>
      </c>
      <c r="J18" s="108">
        <v>21</v>
      </c>
      <c r="K18" s="108">
        <v>2</v>
      </c>
      <c r="L18" s="108">
        <v>19</v>
      </c>
      <c r="M18" s="144"/>
      <c r="O18" s="155"/>
      <c r="P18" s="144"/>
    </row>
    <row r="19" spans="1:31" s="29" customFormat="1" ht="12" customHeight="1">
      <c r="A19" s="181" t="s">
        <v>284</v>
      </c>
      <c r="B19" s="20" t="s">
        <v>54</v>
      </c>
      <c r="C19" s="108">
        <v>30</v>
      </c>
      <c r="D19" s="108">
        <v>15</v>
      </c>
      <c r="E19" s="108">
        <v>1</v>
      </c>
      <c r="F19" s="108">
        <v>0</v>
      </c>
      <c r="G19" s="108">
        <v>1</v>
      </c>
      <c r="H19" s="108">
        <v>13</v>
      </c>
      <c r="I19" s="108">
        <v>0</v>
      </c>
      <c r="J19" s="108">
        <v>15</v>
      </c>
      <c r="K19" s="108">
        <v>1</v>
      </c>
      <c r="L19" s="108">
        <v>14</v>
      </c>
      <c r="M19" s="144"/>
      <c r="O19" s="155"/>
      <c r="P19" s="144"/>
    </row>
    <row r="20" spans="1:31" s="29" customFormat="1" ht="12" customHeight="1">
      <c r="A20" s="16" t="s">
        <v>92</v>
      </c>
      <c r="B20" s="20" t="s">
        <v>294</v>
      </c>
      <c r="C20" s="108">
        <v>1008</v>
      </c>
      <c r="D20" s="108">
        <v>630</v>
      </c>
      <c r="E20" s="108">
        <v>110</v>
      </c>
      <c r="F20" s="108">
        <v>0</v>
      </c>
      <c r="G20" s="108">
        <v>1</v>
      </c>
      <c r="H20" s="108">
        <v>503</v>
      </c>
      <c r="I20" s="108">
        <v>16</v>
      </c>
      <c r="J20" s="108">
        <v>378</v>
      </c>
      <c r="K20" s="108">
        <v>87</v>
      </c>
      <c r="L20" s="108">
        <v>291</v>
      </c>
      <c r="M20" s="144"/>
      <c r="O20" s="155"/>
      <c r="P20" s="144"/>
    </row>
    <row r="21" spans="1:31" s="29" customFormat="1" ht="12" customHeight="1">
      <c r="A21" s="16"/>
      <c r="B21" s="20" t="s">
        <v>54</v>
      </c>
      <c r="C21" s="108">
        <v>292</v>
      </c>
      <c r="D21" s="108">
        <v>171</v>
      </c>
      <c r="E21" s="108">
        <v>22</v>
      </c>
      <c r="F21" s="108">
        <v>0</v>
      </c>
      <c r="G21" s="108">
        <v>1</v>
      </c>
      <c r="H21" s="108">
        <v>145</v>
      </c>
      <c r="I21" s="108">
        <v>3</v>
      </c>
      <c r="J21" s="108">
        <v>121</v>
      </c>
      <c r="K21" s="108">
        <v>22</v>
      </c>
      <c r="L21" s="108">
        <v>99</v>
      </c>
      <c r="M21" s="144"/>
      <c r="O21" s="155"/>
      <c r="P21" s="144"/>
    </row>
    <row r="22" spans="1:31" s="29" customFormat="1" ht="12" customHeight="1">
      <c r="A22" s="16" t="s">
        <v>87</v>
      </c>
      <c r="B22" s="20" t="s">
        <v>294</v>
      </c>
      <c r="C22" s="108">
        <v>354</v>
      </c>
      <c r="D22" s="108">
        <v>161</v>
      </c>
      <c r="E22" s="108">
        <v>58</v>
      </c>
      <c r="F22" s="108">
        <v>1</v>
      </c>
      <c r="G22" s="108">
        <v>2</v>
      </c>
      <c r="H22" s="108">
        <v>91</v>
      </c>
      <c r="I22" s="108">
        <v>9</v>
      </c>
      <c r="J22" s="108">
        <v>193</v>
      </c>
      <c r="K22" s="108">
        <v>101</v>
      </c>
      <c r="L22" s="108">
        <v>92</v>
      </c>
      <c r="M22" s="144"/>
      <c r="O22" s="155"/>
      <c r="P22" s="144"/>
    </row>
    <row r="23" spans="1:31" s="29" customFormat="1" ht="12" customHeight="1">
      <c r="A23" s="16"/>
      <c r="B23" s="20" t="s">
        <v>54</v>
      </c>
      <c r="C23" s="108">
        <v>155</v>
      </c>
      <c r="D23" s="108">
        <v>73</v>
      </c>
      <c r="E23" s="108">
        <v>24</v>
      </c>
      <c r="F23" s="108">
        <v>0</v>
      </c>
      <c r="G23" s="108">
        <v>0</v>
      </c>
      <c r="H23" s="108">
        <v>45</v>
      </c>
      <c r="I23" s="108">
        <v>4</v>
      </c>
      <c r="J23" s="108">
        <v>82</v>
      </c>
      <c r="K23" s="108">
        <v>28</v>
      </c>
      <c r="L23" s="108">
        <v>54</v>
      </c>
      <c r="M23" s="144"/>
      <c r="O23" s="155"/>
      <c r="P23" s="144"/>
    </row>
    <row r="24" spans="1:31" s="29" customFormat="1" ht="12" customHeight="1">
      <c r="A24" s="16" t="s">
        <v>93</v>
      </c>
      <c r="B24" s="20" t="s">
        <v>294</v>
      </c>
      <c r="C24" s="108">
        <v>658</v>
      </c>
      <c r="D24" s="108">
        <v>237</v>
      </c>
      <c r="E24" s="108">
        <v>1</v>
      </c>
      <c r="F24" s="108">
        <v>0</v>
      </c>
      <c r="G24" s="108">
        <v>13</v>
      </c>
      <c r="H24" s="108">
        <v>175</v>
      </c>
      <c r="I24" s="108">
        <v>48</v>
      </c>
      <c r="J24" s="108">
        <v>421</v>
      </c>
      <c r="K24" s="108">
        <v>199</v>
      </c>
      <c r="L24" s="108">
        <v>222</v>
      </c>
      <c r="M24" s="144"/>
      <c r="O24" s="155"/>
      <c r="P24" s="144"/>
    </row>
    <row r="25" spans="1:31" s="29" customFormat="1" ht="12" customHeight="1">
      <c r="A25" s="16"/>
      <c r="B25" s="20" t="s">
        <v>54</v>
      </c>
      <c r="C25" s="108">
        <v>415</v>
      </c>
      <c r="D25" s="108">
        <v>157</v>
      </c>
      <c r="E25" s="108">
        <v>0</v>
      </c>
      <c r="F25" s="108">
        <v>0</v>
      </c>
      <c r="G25" s="108">
        <v>9</v>
      </c>
      <c r="H25" s="108">
        <v>118</v>
      </c>
      <c r="I25" s="108">
        <v>30</v>
      </c>
      <c r="J25" s="108">
        <v>258</v>
      </c>
      <c r="K25" s="108">
        <v>120</v>
      </c>
      <c r="L25" s="108">
        <v>138</v>
      </c>
      <c r="M25" s="144"/>
      <c r="O25" s="155"/>
      <c r="P25" s="144"/>
    </row>
    <row r="26" spans="1:31" s="29" customFormat="1" ht="12" customHeight="1">
      <c r="A26" s="106" t="s">
        <v>64</v>
      </c>
      <c r="B26" s="20" t="s">
        <v>294</v>
      </c>
      <c r="C26" s="108">
        <v>6556</v>
      </c>
      <c r="D26" s="108">
        <v>3517</v>
      </c>
      <c r="E26" s="108">
        <v>641</v>
      </c>
      <c r="F26" s="108">
        <v>6</v>
      </c>
      <c r="G26" s="108">
        <v>210</v>
      </c>
      <c r="H26" s="108">
        <v>2525</v>
      </c>
      <c r="I26" s="108">
        <v>135</v>
      </c>
      <c r="J26" s="108">
        <v>3039</v>
      </c>
      <c r="K26" s="108">
        <v>990</v>
      </c>
      <c r="L26" s="108">
        <v>2049</v>
      </c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</row>
    <row r="27" spans="1:31" s="29" customFormat="1" ht="12" customHeight="1">
      <c r="A27" s="16"/>
      <c r="B27" s="20" t="s">
        <v>54</v>
      </c>
      <c r="C27" s="108">
        <v>3173</v>
      </c>
      <c r="D27" s="108">
        <v>1646</v>
      </c>
      <c r="E27" s="108">
        <v>224</v>
      </c>
      <c r="F27" s="108">
        <v>3</v>
      </c>
      <c r="G27" s="108">
        <v>93</v>
      </c>
      <c r="H27" s="108">
        <v>1252</v>
      </c>
      <c r="I27" s="108">
        <v>74</v>
      </c>
      <c r="J27" s="108">
        <v>1527</v>
      </c>
      <c r="K27" s="108">
        <v>347</v>
      </c>
      <c r="L27" s="108">
        <v>1180</v>
      </c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pans="1:31" ht="12" customHeight="1">
      <c r="A28" s="16"/>
      <c r="B28" s="20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144"/>
      <c r="N28" s="29"/>
      <c r="O28" s="155"/>
      <c r="P28" s="144"/>
    </row>
    <row r="29" spans="1:31" ht="12" customHeight="1">
      <c r="A29" s="2"/>
      <c r="B29" s="2"/>
      <c r="C29" s="211" t="s">
        <v>76</v>
      </c>
      <c r="D29" s="211"/>
      <c r="E29" s="211"/>
      <c r="F29" s="211"/>
      <c r="G29" s="211"/>
      <c r="H29" s="211"/>
      <c r="I29" s="211"/>
      <c r="J29" s="211"/>
      <c r="K29" s="211"/>
      <c r="L29" s="211"/>
      <c r="M29" s="144"/>
      <c r="N29" s="29"/>
      <c r="O29" s="155"/>
      <c r="P29" s="144"/>
    </row>
    <row r="30" spans="1:31" ht="12" customHeight="1">
      <c r="A30" s="16" t="s">
        <v>283</v>
      </c>
      <c r="B30" s="20" t="s">
        <v>294</v>
      </c>
      <c r="C30" s="108">
        <v>96</v>
      </c>
      <c r="D30" s="108">
        <v>48</v>
      </c>
      <c r="E30" s="108">
        <v>29</v>
      </c>
      <c r="F30" s="108">
        <v>0</v>
      </c>
      <c r="G30" s="108">
        <v>1</v>
      </c>
      <c r="H30" s="108">
        <v>17</v>
      </c>
      <c r="I30" s="108">
        <v>1</v>
      </c>
      <c r="J30" s="108">
        <v>48</v>
      </c>
      <c r="K30" s="108">
        <v>32</v>
      </c>
      <c r="L30" s="108">
        <v>16</v>
      </c>
      <c r="M30" s="144"/>
      <c r="N30" s="29"/>
      <c r="O30" s="155"/>
      <c r="P30" s="144"/>
    </row>
    <row r="31" spans="1:31" ht="12" customHeight="1">
      <c r="A31" s="16"/>
      <c r="B31" s="20" t="s">
        <v>54</v>
      </c>
      <c r="C31" s="108">
        <v>54</v>
      </c>
      <c r="D31" s="108">
        <v>24</v>
      </c>
      <c r="E31" s="108">
        <v>13</v>
      </c>
      <c r="F31" s="108">
        <v>0</v>
      </c>
      <c r="G31" s="108">
        <v>1</v>
      </c>
      <c r="H31" s="108">
        <v>10</v>
      </c>
      <c r="I31" s="108">
        <v>0</v>
      </c>
      <c r="J31" s="108">
        <v>30</v>
      </c>
      <c r="K31" s="108">
        <v>18</v>
      </c>
      <c r="L31" s="108">
        <v>12</v>
      </c>
      <c r="M31" s="144"/>
      <c r="N31" s="29"/>
      <c r="O31" s="155"/>
      <c r="P31" s="144"/>
    </row>
    <row r="32" spans="1:31" s="29" customFormat="1" ht="12" customHeight="1">
      <c r="A32" s="16" t="s">
        <v>82</v>
      </c>
      <c r="B32" s="20" t="s">
        <v>294</v>
      </c>
      <c r="C32" s="108">
        <v>12</v>
      </c>
      <c r="D32" s="108">
        <v>8</v>
      </c>
      <c r="E32" s="108">
        <v>5</v>
      </c>
      <c r="F32" s="108">
        <v>0</v>
      </c>
      <c r="G32" s="108">
        <v>0</v>
      </c>
      <c r="H32" s="108">
        <v>3</v>
      </c>
      <c r="I32" s="108">
        <v>0</v>
      </c>
      <c r="J32" s="108">
        <v>4</v>
      </c>
      <c r="K32" s="108">
        <v>4</v>
      </c>
      <c r="L32" s="108">
        <v>0</v>
      </c>
      <c r="M32" s="144"/>
      <c r="O32" s="155"/>
      <c r="P32" s="144"/>
    </row>
    <row r="33" spans="1:25" s="29" customFormat="1" ht="12" customHeight="1">
      <c r="A33" s="16"/>
      <c r="B33" s="20" t="s">
        <v>54</v>
      </c>
      <c r="C33" s="108">
        <v>6</v>
      </c>
      <c r="D33" s="108">
        <v>5</v>
      </c>
      <c r="E33" s="108">
        <v>2</v>
      </c>
      <c r="F33" s="108">
        <v>0</v>
      </c>
      <c r="G33" s="108">
        <v>0</v>
      </c>
      <c r="H33" s="108">
        <v>3</v>
      </c>
      <c r="I33" s="108">
        <v>0</v>
      </c>
      <c r="J33" s="108">
        <v>1</v>
      </c>
      <c r="K33" s="108">
        <v>1</v>
      </c>
      <c r="L33" s="108">
        <v>0</v>
      </c>
      <c r="M33" s="144"/>
      <c r="O33" s="155"/>
      <c r="P33" s="144"/>
    </row>
    <row r="34" spans="1:25" ht="12" customHeight="1">
      <c r="A34" s="16" t="s">
        <v>88</v>
      </c>
      <c r="B34" s="20" t="s">
        <v>294</v>
      </c>
      <c r="C34" s="108">
        <v>601</v>
      </c>
      <c r="D34" s="108">
        <v>274</v>
      </c>
      <c r="E34" s="108">
        <v>139</v>
      </c>
      <c r="F34" s="108">
        <v>0</v>
      </c>
      <c r="G34" s="108">
        <v>5</v>
      </c>
      <c r="H34" s="108">
        <v>115</v>
      </c>
      <c r="I34" s="108">
        <v>15</v>
      </c>
      <c r="J34" s="108">
        <v>327</v>
      </c>
      <c r="K34" s="108">
        <v>230</v>
      </c>
      <c r="L34" s="108">
        <v>97</v>
      </c>
      <c r="M34" s="144"/>
      <c r="N34" s="29"/>
      <c r="O34" s="155"/>
      <c r="P34" s="144"/>
    </row>
    <row r="35" spans="1:25" ht="12" customHeight="1">
      <c r="A35" s="16" t="s">
        <v>89</v>
      </c>
      <c r="B35" s="20" t="s">
        <v>54</v>
      </c>
      <c r="C35" s="108">
        <v>283</v>
      </c>
      <c r="D35" s="108">
        <v>130</v>
      </c>
      <c r="E35" s="108">
        <v>52</v>
      </c>
      <c r="F35" s="108">
        <v>0</v>
      </c>
      <c r="G35" s="108">
        <v>4</v>
      </c>
      <c r="H35" s="108">
        <v>68</v>
      </c>
      <c r="I35" s="108">
        <v>6</v>
      </c>
      <c r="J35" s="108">
        <v>153</v>
      </c>
      <c r="K35" s="108">
        <v>87</v>
      </c>
      <c r="L35" s="108">
        <v>66</v>
      </c>
      <c r="M35" s="144"/>
      <c r="N35" s="29"/>
      <c r="O35" s="155"/>
      <c r="P35" s="144"/>
    </row>
    <row r="36" spans="1:25" ht="12" customHeight="1">
      <c r="A36" s="16" t="s">
        <v>90</v>
      </c>
      <c r="B36" s="20" t="s">
        <v>294</v>
      </c>
      <c r="C36" s="108">
        <v>36</v>
      </c>
      <c r="D36" s="108">
        <v>21</v>
      </c>
      <c r="E36" s="108">
        <v>5</v>
      </c>
      <c r="F36" s="108">
        <v>0</v>
      </c>
      <c r="G36" s="108">
        <v>0</v>
      </c>
      <c r="H36" s="108">
        <v>16</v>
      </c>
      <c r="I36" s="108">
        <v>0</v>
      </c>
      <c r="J36" s="108">
        <v>15</v>
      </c>
      <c r="K36" s="108">
        <v>10</v>
      </c>
      <c r="L36" s="108">
        <v>5</v>
      </c>
      <c r="M36" s="144"/>
      <c r="N36" s="29"/>
      <c r="O36" s="155"/>
      <c r="P36" s="144"/>
    </row>
    <row r="37" spans="1:25" ht="12" customHeight="1">
      <c r="A37" s="16" t="s">
        <v>91</v>
      </c>
      <c r="B37" s="20" t="s">
        <v>54</v>
      </c>
      <c r="C37" s="108">
        <v>11</v>
      </c>
      <c r="D37" s="108">
        <v>8</v>
      </c>
      <c r="E37" s="108">
        <v>1</v>
      </c>
      <c r="F37" s="108">
        <v>0</v>
      </c>
      <c r="G37" s="108">
        <v>0</v>
      </c>
      <c r="H37" s="108">
        <v>7</v>
      </c>
      <c r="I37" s="108">
        <v>0</v>
      </c>
      <c r="J37" s="108">
        <v>3</v>
      </c>
      <c r="K37" s="108">
        <v>2</v>
      </c>
      <c r="L37" s="108">
        <v>1</v>
      </c>
      <c r="M37" s="144"/>
      <c r="N37" s="29"/>
      <c r="O37" s="155"/>
      <c r="P37" s="144"/>
    </row>
    <row r="38" spans="1:25" s="128" customFormat="1" ht="12" customHeight="1">
      <c r="A38" s="2" t="s">
        <v>227</v>
      </c>
      <c r="B38" s="20" t="s">
        <v>294</v>
      </c>
      <c r="C38" s="108">
        <v>48</v>
      </c>
      <c r="D38" s="108">
        <v>25</v>
      </c>
      <c r="E38" s="108">
        <v>17</v>
      </c>
      <c r="F38" s="108">
        <v>0</v>
      </c>
      <c r="G38" s="108">
        <v>0</v>
      </c>
      <c r="H38" s="108">
        <v>4</v>
      </c>
      <c r="I38" s="108">
        <v>4</v>
      </c>
      <c r="J38" s="108">
        <v>23</v>
      </c>
      <c r="K38" s="108">
        <v>22</v>
      </c>
      <c r="L38" s="108">
        <v>1</v>
      </c>
      <c r="M38" s="144"/>
      <c r="N38" s="29"/>
      <c r="O38" s="155"/>
      <c r="P38" s="144"/>
    </row>
    <row r="39" spans="1:25" s="128" customFormat="1" ht="12" customHeight="1">
      <c r="A39" s="16" t="s">
        <v>244</v>
      </c>
      <c r="B39" s="20" t="s">
        <v>54</v>
      </c>
      <c r="C39" s="108">
        <v>24</v>
      </c>
      <c r="D39" s="108">
        <v>15</v>
      </c>
      <c r="E39" s="108">
        <v>9</v>
      </c>
      <c r="F39" s="108">
        <v>0</v>
      </c>
      <c r="G39" s="108">
        <v>0</v>
      </c>
      <c r="H39" s="108">
        <v>3</v>
      </c>
      <c r="I39" s="108">
        <v>3</v>
      </c>
      <c r="J39" s="108">
        <v>9</v>
      </c>
      <c r="K39" s="108">
        <v>8</v>
      </c>
      <c r="L39" s="108">
        <v>1</v>
      </c>
      <c r="M39" s="144"/>
      <c r="N39" s="29"/>
      <c r="O39" s="155"/>
      <c r="P39" s="144"/>
    </row>
    <row r="40" spans="1:25" ht="12" customHeight="1">
      <c r="A40" s="2" t="s">
        <v>85</v>
      </c>
      <c r="B40" s="20" t="s">
        <v>294</v>
      </c>
      <c r="C40" s="108">
        <v>316</v>
      </c>
      <c r="D40" s="108">
        <v>198</v>
      </c>
      <c r="E40" s="108">
        <v>41</v>
      </c>
      <c r="F40" s="108">
        <v>0</v>
      </c>
      <c r="G40" s="108">
        <v>3</v>
      </c>
      <c r="H40" s="108">
        <v>154</v>
      </c>
      <c r="I40" s="108">
        <v>0</v>
      </c>
      <c r="J40" s="108">
        <v>118</v>
      </c>
      <c r="K40" s="108">
        <v>32</v>
      </c>
      <c r="L40" s="108">
        <v>86</v>
      </c>
      <c r="M40" s="144"/>
      <c r="N40" s="29"/>
      <c r="O40" s="155"/>
      <c r="P40" s="144"/>
    </row>
    <row r="41" spans="1:25" ht="12" customHeight="1">
      <c r="A41" s="181" t="s">
        <v>284</v>
      </c>
      <c r="B41" s="20" t="s">
        <v>54</v>
      </c>
      <c r="C41" s="108">
        <v>173</v>
      </c>
      <c r="D41" s="108">
        <v>110</v>
      </c>
      <c r="E41" s="108">
        <v>12</v>
      </c>
      <c r="F41" s="108">
        <v>0</v>
      </c>
      <c r="G41" s="108">
        <v>0</v>
      </c>
      <c r="H41" s="108">
        <v>98</v>
      </c>
      <c r="I41" s="108">
        <v>0</v>
      </c>
      <c r="J41" s="108">
        <v>63</v>
      </c>
      <c r="K41" s="108">
        <v>14</v>
      </c>
      <c r="L41" s="108">
        <v>49</v>
      </c>
      <c r="M41" s="144"/>
      <c r="N41" s="29"/>
      <c r="O41" s="155"/>
      <c r="P41" s="144"/>
    </row>
    <row r="42" spans="1:25" ht="12" customHeight="1">
      <c r="A42" s="16" t="s">
        <v>92</v>
      </c>
      <c r="B42" s="20" t="s">
        <v>294</v>
      </c>
      <c r="C42" s="108">
        <v>625</v>
      </c>
      <c r="D42" s="108">
        <v>355</v>
      </c>
      <c r="E42" s="108">
        <v>123</v>
      </c>
      <c r="F42" s="108">
        <v>0</v>
      </c>
      <c r="G42" s="108">
        <v>0</v>
      </c>
      <c r="H42" s="108">
        <v>209</v>
      </c>
      <c r="I42" s="108">
        <v>23</v>
      </c>
      <c r="J42" s="108">
        <v>270</v>
      </c>
      <c r="K42" s="108">
        <v>160</v>
      </c>
      <c r="L42" s="108">
        <v>110</v>
      </c>
      <c r="M42" s="144"/>
      <c r="N42" s="29"/>
      <c r="O42" s="155"/>
      <c r="P42" s="144"/>
    </row>
    <row r="43" spans="1:25" ht="12" customHeight="1">
      <c r="A43" s="16"/>
      <c r="B43" s="20" t="s">
        <v>54</v>
      </c>
      <c r="C43" s="108">
        <v>167</v>
      </c>
      <c r="D43" s="108">
        <v>84</v>
      </c>
      <c r="E43" s="108">
        <v>25</v>
      </c>
      <c r="F43" s="108">
        <v>0</v>
      </c>
      <c r="G43" s="108">
        <v>0</v>
      </c>
      <c r="H43" s="108">
        <v>55</v>
      </c>
      <c r="I43" s="108">
        <v>4</v>
      </c>
      <c r="J43" s="108">
        <v>83</v>
      </c>
      <c r="K43" s="108">
        <v>30</v>
      </c>
      <c r="L43" s="108">
        <v>53</v>
      </c>
      <c r="M43" s="144"/>
      <c r="N43" s="29"/>
      <c r="O43" s="155"/>
      <c r="P43" s="144"/>
    </row>
    <row r="44" spans="1:25" ht="12" customHeight="1">
      <c r="A44" s="16" t="s">
        <v>87</v>
      </c>
      <c r="B44" s="20" t="s">
        <v>294</v>
      </c>
      <c r="C44" s="108">
        <v>135</v>
      </c>
      <c r="D44" s="108">
        <v>57</v>
      </c>
      <c r="E44" s="108">
        <v>33</v>
      </c>
      <c r="F44" s="108">
        <v>0</v>
      </c>
      <c r="G44" s="108">
        <v>0</v>
      </c>
      <c r="H44" s="108">
        <v>22</v>
      </c>
      <c r="I44" s="108">
        <v>2</v>
      </c>
      <c r="J44" s="108">
        <v>78</v>
      </c>
      <c r="K44" s="108">
        <v>36</v>
      </c>
      <c r="L44" s="108">
        <v>42</v>
      </c>
      <c r="M44" s="144"/>
      <c r="N44" s="29"/>
      <c r="O44" s="155"/>
      <c r="P44" s="144"/>
    </row>
    <row r="45" spans="1:25" ht="12" customHeight="1">
      <c r="A45" s="16"/>
      <c r="B45" s="20" t="s">
        <v>54</v>
      </c>
      <c r="C45" s="108">
        <v>58</v>
      </c>
      <c r="D45" s="108">
        <v>26</v>
      </c>
      <c r="E45" s="108">
        <v>12</v>
      </c>
      <c r="F45" s="108">
        <v>0</v>
      </c>
      <c r="G45" s="108">
        <v>0</v>
      </c>
      <c r="H45" s="108">
        <v>13</v>
      </c>
      <c r="I45" s="108">
        <v>1</v>
      </c>
      <c r="J45" s="108">
        <v>32</v>
      </c>
      <c r="K45" s="108">
        <v>10</v>
      </c>
      <c r="L45" s="108">
        <v>22</v>
      </c>
      <c r="M45" s="144"/>
      <c r="N45" s="29"/>
      <c r="O45" s="155"/>
      <c r="P45" s="144"/>
    </row>
    <row r="46" spans="1:25" ht="12" customHeight="1">
      <c r="A46" s="16" t="s">
        <v>93</v>
      </c>
      <c r="B46" s="20" t="s">
        <v>294</v>
      </c>
      <c r="C46" s="108">
        <v>375</v>
      </c>
      <c r="D46" s="108">
        <v>160</v>
      </c>
      <c r="E46" s="108">
        <v>0</v>
      </c>
      <c r="F46" s="108">
        <v>0</v>
      </c>
      <c r="G46" s="108">
        <v>0</v>
      </c>
      <c r="H46" s="108">
        <v>156</v>
      </c>
      <c r="I46" s="108">
        <v>4</v>
      </c>
      <c r="J46" s="108">
        <v>215</v>
      </c>
      <c r="K46" s="108">
        <v>68</v>
      </c>
      <c r="L46" s="108">
        <v>147</v>
      </c>
      <c r="M46" s="144"/>
      <c r="N46" s="29"/>
      <c r="O46" s="155"/>
      <c r="P46" s="144"/>
    </row>
    <row r="47" spans="1:25" ht="12" customHeight="1">
      <c r="A47" s="16"/>
      <c r="B47" s="20" t="s">
        <v>54</v>
      </c>
      <c r="C47" s="108">
        <v>207</v>
      </c>
      <c r="D47" s="108">
        <v>97</v>
      </c>
      <c r="E47" s="108">
        <v>0</v>
      </c>
      <c r="F47" s="108">
        <v>0</v>
      </c>
      <c r="G47" s="108">
        <v>0</v>
      </c>
      <c r="H47" s="108">
        <v>94</v>
      </c>
      <c r="I47" s="108">
        <v>3</v>
      </c>
      <c r="J47" s="108">
        <v>110</v>
      </c>
      <c r="K47" s="108">
        <v>32</v>
      </c>
      <c r="L47" s="108">
        <v>78</v>
      </c>
      <c r="M47" s="144"/>
      <c r="N47" s="29"/>
      <c r="O47" s="155"/>
      <c r="P47" s="144"/>
    </row>
    <row r="48" spans="1:25" ht="12" customHeight="1">
      <c r="A48" s="106" t="s">
        <v>64</v>
      </c>
      <c r="B48" s="20" t="s">
        <v>294</v>
      </c>
      <c r="C48" s="108">
        <v>2244</v>
      </c>
      <c r="D48" s="108">
        <v>1146</v>
      </c>
      <c r="E48" s="108">
        <v>392</v>
      </c>
      <c r="F48" s="108">
        <v>0</v>
      </c>
      <c r="G48" s="108">
        <v>9</v>
      </c>
      <c r="H48" s="108">
        <v>696</v>
      </c>
      <c r="I48" s="108">
        <v>49</v>
      </c>
      <c r="J48" s="108">
        <v>1098</v>
      </c>
      <c r="K48" s="108">
        <v>594</v>
      </c>
      <c r="L48" s="108">
        <v>504</v>
      </c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</row>
    <row r="49" spans="1:25" ht="12" customHeight="1">
      <c r="A49" s="16"/>
      <c r="B49" s="20" t="s">
        <v>54</v>
      </c>
      <c r="C49" s="108">
        <v>983</v>
      </c>
      <c r="D49" s="108">
        <v>499</v>
      </c>
      <c r="E49" s="108">
        <v>126</v>
      </c>
      <c r="F49" s="108">
        <v>0</v>
      </c>
      <c r="G49" s="108">
        <v>5</v>
      </c>
      <c r="H49" s="108">
        <v>351</v>
      </c>
      <c r="I49" s="108">
        <v>17</v>
      </c>
      <c r="J49" s="108">
        <v>484</v>
      </c>
      <c r="K49" s="108">
        <v>202</v>
      </c>
      <c r="L49" s="108">
        <v>282</v>
      </c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</row>
    <row r="50" spans="1:25" ht="12" customHeight="1">
      <c r="A50" s="16"/>
      <c r="B50" s="20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144"/>
      <c r="N50" s="29"/>
      <c r="O50" s="155"/>
      <c r="P50" s="144"/>
    </row>
    <row r="51" spans="1:25" ht="12" customHeight="1">
      <c r="A51" s="2"/>
      <c r="B51" s="2"/>
      <c r="C51" s="211" t="s">
        <v>308</v>
      </c>
      <c r="D51" s="211"/>
      <c r="E51" s="211"/>
      <c r="F51" s="211"/>
      <c r="G51" s="211"/>
      <c r="H51" s="211"/>
      <c r="I51" s="211"/>
      <c r="J51" s="211"/>
      <c r="K51" s="211"/>
      <c r="L51" s="211"/>
      <c r="M51" s="144"/>
      <c r="N51" s="29"/>
      <c r="O51" s="155"/>
      <c r="P51" s="144"/>
    </row>
    <row r="52" spans="1:25" ht="12" customHeight="1">
      <c r="A52" s="16" t="s">
        <v>88</v>
      </c>
      <c r="B52" s="20" t="s">
        <v>294</v>
      </c>
      <c r="C52" s="108">
        <v>198</v>
      </c>
      <c r="D52" s="108">
        <v>96</v>
      </c>
      <c r="E52" s="108">
        <v>10</v>
      </c>
      <c r="F52" s="108">
        <v>0</v>
      </c>
      <c r="G52" s="108">
        <v>4</v>
      </c>
      <c r="H52" s="108">
        <v>1</v>
      </c>
      <c r="I52" s="108">
        <v>81</v>
      </c>
      <c r="J52" s="108">
        <v>102</v>
      </c>
      <c r="K52" s="108">
        <v>102</v>
      </c>
      <c r="L52" s="108">
        <v>0</v>
      </c>
      <c r="M52" s="144"/>
      <c r="N52" s="29"/>
      <c r="O52" s="155"/>
      <c r="P52" s="144"/>
    </row>
    <row r="53" spans="1:25" ht="12" customHeight="1">
      <c r="A53" s="16" t="s">
        <v>89</v>
      </c>
      <c r="B53" s="20" t="s">
        <v>54</v>
      </c>
      <c r="C53" s="108">
        <v>61</v>
      </c>
      <c r="D53" s="108">
        <v>38</v>
      </c>
      <c r="E53" s="108">
        <v>3</v>
      </c>
      <c r="F53" s="108">
        <v>0</v>
      </c>
      <c r="G53" s="108">
        <v>1</v>
      </c>
      <c r="H53" s="108">
        <v>0</v>
      </c>
      <c r="I53" s="108">
        <v>34</v>
      </c>
      <c r="J53" s="108">
        <v>23</v>
      </c>
      <c r="K53" s="108">
        <v>23</v>
      </c>
      <c r="L53" s="108">
        <v>0</v>
      </c>
      <c r="M53" s="144"/>
      <c r="N53" s="29"/>
      <c r="O53" s="155"/>
      <c r="P53" s="144"/>
    </row>
    <row r="54" spans="1:25" ht="12" customHeight="1">
      <c r="A54" s="106" t="s">
        <v>64</v>
      </c>
      <c r="B54" s="20" t="s">
        <v>294</v>
      </c>
      <c r="C54" s="108">
        <v>198</v>
      </c>
      <c r="D54" s="108">
        <v>96</v>
      </c>
      <c r="E54" s="108">
        <v>10</v>
      </c>
      <c r="F54" s="108">
        <v>0</v>
      </c>
      <c r="G54" s="108">
        <v>4</v>
      </c>
      <c r="H54" s="108">
        <v>1</v>
      </c>
      <c r="I54" s="108">
        <v>81</v>
      </c>
      <c r="J54" s="108">
        <v>102</v>
      </c>
      <c r="K54" s="108">
        <v>102</v>
      </c>
      <c r="L54" s="108">
        <v>0</v>
      </c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</row>
    <row r="55" spans="1:25" ht="12" customHeight="1">
      <c r="A55" s="16"/>
      <c r="B55" s="20" t="s">
        <v>54</v>
      </c>
      <c r="C55" s="108">
        <v>61</v>
      </c>
      <c r="D55" s="108">
        <v>38</v>
      </c>
      <c r="E55" s="108">
        <v>3</v>
      </c>
      <c r="F55" s="108">
        <v>0</v>
      </c>
      <c r="G55" s="108">
        <v>1</v>
      </c>
      <c r="H55" s="108">
        <v>0</v>
      </c>
      <c r="I55" s="108">
        <v>34</v>
      </c>
      <c r="J55" s="108">
        <v>23</v>
      </c>
      <c r="K55" s="108">
        <v>23</v>
      </c>
      <c r="L55" s="108">
        <v>0</v>
      </c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</row>
    <row r="56" spans="1:25" ht="12" customHeight="1">
      <c r="A56" s="16"/>
      <c r="B56" s="20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144"/>
      <c r="N56" s="29"/>
      <c r="O56" s="155"/>
      <c r="P56" s="144"/>
    </row>
    <row r="57" spans="1:25" ht="12" customHeight="1">
      <c r="A57" s="2"/>
      <c r="B57" s="2"/>
      <c r="C57" s="211" t="s">
        <v>81</v>
      </c>
      <c r="D57" s="211"/>
      <c r="E57" s="211"/>
      <c r="F57" s="211"/>
      <c r="G57" s="211"/>
      <c r="H57" s="211"/>
      <c r="I57" s="211"/>
      <c r="J57" s="211"/>
      <c r="K57" s="211"/>
      <c r="L57" s="211"/>
      <c r="M57" s="144"/>
      <c r="N57" s="29"/>
      <c r="O57" s="155"/>
      <c r="P57" s="144"/>
    </row>
    <row r="58" spans="1:25" ht="12" customHeight="1">
      <c r="A58" s="16" t="s">
        <v>283</v>
      </c>
      <c r="B58" s="20" t="s">
        <v>294</v>
      </c>
      <c r="C58" s="108">
        <f>SUM(C30,C8)</f>
        <v>1145</v>
      </c>
      <c r="D58" s="108">
        <f t="shared" ref="D58:L58" si="0">SUM(D30,D8)</f>
        <v>532</v>
      </c>
      <c r="E58" s="108">
        <f t="shared" si="0"/>
        <v>133</v>
      </c>
      <c r="F58" s="108">
        <f t="shared" si="0"/>
        <v>1</v>
      </c>
      <c r="G58" s="108">
        <f t="shared" si="0"/>
        <v>26</v>
      </c>
      <c r="H58" s="108">
        <f t="shared" si="0"/>
        <v>357</v>
      </c>
      <c r="I58" s="108">
        <f t="shared" si="0"/>
        <v>15</v>
      </c>
      <c r="J58" s="108">
        <f t="shared" si="0"/>
        <v>613</v>
      </c>
      <c r="K58" s="108">
        <f t="shared" si="0"/>
        <v>226</v>
      </c>
      <c r="L58" s="108">
        <f t="shared" si="0"/>
        <v>387</v>
      </c>
      <c r="M58" s="144"/>
      <c r="N58" s="29"/>
      <c r="O58" s="155"/>
      <c r="P58" s="144"/>
      <c r="Q58" s="128"/>
      <c r="R58" s="128"/>
      <c r="S58" s="128"/>
      <c r="T58" s="128"/>
      <c r="U58" s="128"/>
      <c r="V58" s="128"/>
      <c r="W58" s="128"/>
      <c r="X58" s="128"/>
    </row>
    <row r="59" spans="1:25" ht="12" customHeight="1">
      <c r="A59" s="16"/>
      <c r="B59" s="20" t="s">
        <v>54</v>
      </c>
      <c r="C59" s="108">
        <f t="shared" ref="C59:L61" si="1">SUM(C31,C9)</f>
        <v>691</v>
      </c>
      <c r="D59" s="108">
        <f t="shared" si="1"/>
        <v>326</v>
      </c>
      <c r="E59" s="108">
        <f t="shared" si="1"/>
        <v>71</v>
      </c>
      <c r="F59" s="108">
        <f t="shared" si="1"/>
        <v>0</v>
      </c>
      <c r="G59" s="108">
        <f t="shared" si="1"/>
        <v>13</v>
      </c>
      <c r="H59" s="108">
        <f t="shared" si="1"/>
        <v>231</v>
      </c>
      <c r="I59" s="108">
        <f t="shared" si="1"/>
        <v>11</v>
      </c>
      <c r="J59" s="108">
        <f t="shared" si="1"/>
        <v>365</v>
      </c>
      <c r="K59" s="108">
        <f t="shared" si="1"/>
        <v>85</v>
      </c>
      <c r="L59" s="108">
        <f t="shared" si="1"/>
        <v>280</v>
      </c>
      <c r="M59" s="144"/>
      <c r="N59" s="29"/>
      <c r="O59" s="155"/>
      <c r="P59" s="144"/>
      <c r="Q59" s="128"/>
      <c r="R59" s="128"/>
      <c r="S59" s="128"/>
      <c r="T59" s="128"/>
      <c r="U59" s="128"/>
      <c r="V59" s="128"/>
      <c r="W59" s="128"/>
      <c r="X59" s="128"/>
    </row>
    <row r="60" spans="1:25" ht="12" customHeight="1">
      <c r="A60" s="16" t="s">
        <v>82</v>
      </c>
      <c r="B60" s="20" t="s">
        <v>294</v>
      </c>
      <c r="C60" s="108">
        <f t="shared" si="1"/>
        <v>139</v>
      </c>
      <c r="D60" s="108">
        <f t="shared" si="1"/>
        <v>92</v>
      </c>
      <c r="E60" s="108">
        <f t="shared" si="1"/>
        <v>14</v>
      </c>
      <c r="F60" s="108">
        <f t="shared" si="1"/>
        <v>0</v>
      </c>
      <c r="G60" s="108">
        <f t="shared" si="1"/>
        <v>1</v>
      </c>
      <c r="H60" s="108">
        <f t="shared" si="1"/>
        <v>73</v>
      </c>
      <c r="I60" s="108">
        <f t="shared" si="1"/>
        <v>4</v>
      </c>
      <c r="J60" s="108">
        <f t="shared" si="1"/>
        <v>47</v>
      </c>
      <c r="K60" s="108">
        <f t="shared" si="1"/>
        <v>12</v>
      </c>
      <c r="L60" s="108">
        <f t="shared" si="1"/>
        <v>35</v>
      </c>
      <c r="M60" s="144"/>
      <c r="N60" s="29"/>
      <c r="O60" s="155"/>
      <c r="P60" s="144"/>
      <c r="Q60" s="128"/>
      <c r="R60" s="128"/>
      <c r="S60" s="128"/>
      <c r="T60" s="128"/>
      <c r="U60" s="128"/>
      <c r="V60" s="128"/>
      <c r="W60" s="128"/>
      <c r="X60" s="128"/>
    </row>
    <row r="61" spans="1:25" ht="12" customHeight="1">
      <c r="A61" s="16"/>
      <c r="B61" s="20" t="s">
        <v>54</v>
      </c>
      <c r="C61" s="108">
        <f t="shared" si="1"/>
        <v>81</v>
      </c>
      <c r="D61" s="108">
        <f t="shared" si="1"/>
        <v>54</v>
      </c>
      <c r="E61" s="108">
        <f t="shared" si="1"/>
        <v>5</v>
      </c>
      <c r="F61" s="108">
        <f t="shared" si="1"/>
        <v>0</v>
      </c>
      <c r="G61" s="108">
        <f t="shared" si="1"/>
        <v>1</v>
      </c>
      <c r="H61" s="108">
        <f t="shared" si="1"/>
        <v>47</v>
      </c>
      <c r="I61" s="108">
        <f t="shared" si="1"/>
        <v>1</v>
      </c>
      <c r="J61" s="108">
        <f t="shared" si="1"/>
        <v>27</v>
      </c>
      <c r="K61" s="108">
        <f t="shared" si="1"/>
        <v>2</v>
      </c>
      <c r="L61" s="108">
        <f t="shared" si="1"/>
        <v>25</v>
      </c>
      <c r="M61" s="144"/>
      <c r="N61" s="29"/>
      <c r="O61" s="155"/>
      <c r="P61" s="144"/>
      <c r="Q61" s="128"/>
      <c r="R61" s="128"/>
      <c r="S61" s="128"/>
      <c r="T61" s="128"/>
      <c r="U61" s="128"/>
      <c r="V61" s="128"/>
      <c r="W61" s="128"/>
      <c r="X61" s="128"/>
    </row>
    <row r="62" spans="1:25" ht="12" customHeight="1">
      <c r="A62" s="16" t="s">
        <v>88</v>
      </c>
      <c r="B62" s="20" t="s">
        <v>294</v>
      </c>
      <c r="C62" s="108">
        <f>SUM(C52,C34,C12)</f>
        <v>2525</v>
      </c>
      <c r="D62" s="108">
        <f t="shared" ref="D62:L62" si="2">SUM(D52,D34,D12)</f>
        <v>1221</v>
      </c>
      <c r="E62" s="108">
        <f t="shared" si="2"/>
        <v>338</v>
      </c>
      <c r="F62" s="108">
        <f t="shared" si="2"/>
        <v>3</v>
      </c>
      <c r="G62" s="108">
        <f t="shared" si="2"/>
        <v>43</v>
      </c>
      <c r="H62" s="108">
        <f t="shared" si="2"/>
        <v>731</v>
      </c>
      <c r="I62" s="108">
        <f t="shared" si="2"/>
        <v>106</v>
      </c>
      <c r="J62" s="108">
        <f t="shared" si="2"/>
        <v>1304</v>
      </c>
      <c r="K62" s="108">
        <f t="shared" si="2"/>
        <v>577</v>
      </c>
      <c r="L62" s="108">
        <f t="shared" si="2"/>
        <v>727</v>
      </c>
      <c r="M62" s="144"/>
      <c r="N62" s="29"/>
      <c r="O62" s="155"/>
      <c r="P62" s="144"/>
      <c r="Q62" s="128"/>
      <c r="R62" s="128"/>
      <c r="S62" s="128"/>
      <c r="T62" s="128"/>
      <c r="U62" s="128"/>
      <c r="V62" s="128"/>
      <c r="W62" s="128"/>
      <c r="X62" s="128"/>
    </row>
    <row r="63" spans="1:25" ht="12" customHeight="1">
      <c r="A63" s="16" t="s">
        <v>89</v>
      </c>
      <c r="B63" s="20" t="s">
        <v>54</v>
      </c>
      <c r="C63" s="108">
        <f>SUM(C53,C35,C13)</f>
        <v>1251</v>
      </c>
      <c r="D63" s="108">
        <f t="shared" ref="D63:L63" si="3">SUM(D53,D35,D13)</f>
        <v>609</v>
      </c>
      <c r="E63" s="108">
        <f t="shared" si="3"/>
        <v>127</v>
      </c>
      <c r="F63" s="108">
        <f t="shared" si="3"/>
        <v>3</v>
      </c>
      <c r="G63" s="108">
        <f t="shared" si="3"/>
        <v>18</v>
      </c>
      <c r="H63" s="108">
        <f t="shared" si="3"/>
        <v>418</v>
      </c>
      <c r="I63" s="108">
        <f t="shared" si="3"/>
        <v>43</v>
      </c>
      <c r="J63" s="108">
        <f t="shared" si="3"/>
        <v>642</v>
      </c>
      <c r="K63" s="108">
        <f t="shared" si="3"/>
        <v>178</v>
      </c>
      <c r="L63" s="108">
        <f t="shared" si="3"/>
        <v>464</v>
      </c>
      <c r="M63" s="144"/>
      <c r="N63" s="29"/>
      <c r="O63" s="155"/>
      <c r="P63" s="144"/>
      <c r="Q63" s="128"/>
      <c r="R63" s="128"/>
      <c r="S63" s="128"/>
      <c r="T63" s="128"/>
      <c r="U63" s="128"/>
      <c r="V63" s="128"/>
      <c r="W63" s="128"/>
      <c r="X63" s="128"/>
    </row>
    <row r="64" spans="1:25" ht="12" customHeight="1">
      <c r="A64" s="16" t="s">
        <v>90</v>
      </c>
      <c r="B64" s="20" t="s">
        <v>294</v>
      </c>
      <c r="C64" s="108">
        <f>SUM(C36,C14)</f>
        <v>1301</v>
      </c>
      <c r="D64" s="108">
        <f t="shared" ref="D64:L64" si="4">SUM(D36,D14)</f>
        <v>824</v>
      </c>
      <c r="E64" s="108">
        <f t="shared" si="4"/>
        <v>116</v>
      </c>
      <c r="F64" s="108">
        <f t="shared" si="4"/>
        <v>0</v>
      </c>
      <c r="G64" s="108">
        <f t="shared" si="4"/>
        <v>49</v>
      </c>
      <c r="H64" s="108">
        <f t="shared" si="4"/>
        <v>646</v>
      </c>
      <c r="I64" s="108">
        <f t="shared" si="4"/>
        <v>13</v>
      </c>
      <c r="J64" s="108">
        <f t="shared" si="4"/>
        <v>477</v>
      </c>
      <c r="K64" s="108">
        <f t="shared" si="4"/>
        <v>95</v>
      </c>
      <c r="L64" s="108">
        <f t="shared" si="4"/>
        <v>382</v>
      </c>
      <c r="M64" s="144"/>
      <c r="N64" s="29"/>
      <c r="O64" s="155"/>
      <c r="P64" s="144"/>
      <c r="Q64" s="128"/>
      <c r="R64" s="128"/>
      <c r="S64" s="128"/>
      <c r="T64" s="128"/>
      <c r="U64" s="128"/>
      <c r="V64" s="128"/>
      <c r="W64" s="128"/>
      <c r="X64" s="128"/>
    </row>
    <row r="65" spans="1:25" ht="12" customHeight="1">
      <c r="A65" s="16" t="s">
        <v>91</v>
      </c>
      <c r="B65" s="20" t="s">
        <v>54</v>
      </c>
      <c r="C65" s="108">
        <f t="shared" ref="C65:L75" si="5">SUM(C37,C15)</f>
        <v>521</v>
      </c>
      <c r="D65" s="108">
        <f t="shared" si="5"/>
        <v>321</v>
      </c>
      <c r="E65" s="108">
        <f t="shared" si="5"/>
        <v>33</v>
      </c>
      <c r="F65" s="108">
        <f t="shared" si="5"/>
        <v>0</v>
      </c>
      <c r="G65" s="108">
        <f t="shared" si="5"/>
        <v>11</v>
      </c>
      <c r="H65" s="108">
        <f t="shared" si="5"/>
        <v>266</v>
      </c>
      <c r="I65" s="108">
        <f t="shared" si="5"/>
        <v>11</v>
      </c>
      <c r="J65" s="108">
        <f t="shared" si="5"/>
        <v>200</v>
      </c>
      <c r="K65" s="108">
        <f t="shared" si="5"/>
        <v>24</v>
      </c>
      <c r="L65" s="108">
        <f t="shared" si="5"/>
        <v>176</v>
      </c>
      <c r="M65" s="144"/>
      <c r="N65" s="29"/>
      <c r="O65" s="155"/>
      <c r="P65" s="144"/>
      <c r="Q65" s="128"/>
      <c r="R65" s="128"/>
      <c r="S65" s="128"/>
      <c r="T65" s="128"/>
      <c r="U65" s="128"/>
      <c r="V65" s="128"/>
      <c r="W65" s="128"/>
      <c r="X65" s="128"/>
    </row>
    <row r="66" spans="1:25" ht="12" customHeight="1">
      <c r="A66" s="2" t="s">
        <v>227</v>
      </c>
      <c r="B66" s="20" t="s">
        <v>294</v>
      </c>
      <c r="C66" s="108">
        <f t="shared" si="5"/>
        <v>369</v>
      </c>
      <c r="D66" s="108">
        <f t="shared" si="5"/>
        <v>265</v>
      </c>
      <c r="E66" s="108">
        <f t="shared" si="5"/>
        <v>71</v>
      </c>
      <c r="F66" s="108">
        <f t="shared" si="5"/>
        <v>1</v>
      </c>
      <c r="G66" s="108">
        <f t="shared" si="5"/>
        <v>81</v>
      </c>
      <c r="H66" s="108">
        <f t="shared" si="5"/>
        <v>87</v>
      </c>
      <c r="I66" s="108">
        <f t="shared" si="5"/>
        <v>25</v>
      </c>
      <c r="J66" s="108">
        <f t="shared" si="5"/>
        <v>104</v>
      </c>
      <c r="K66" s="108">
        <f t="shared" si="5"/>
        <v>91</v>
      </c>
      <c r="L66" s="108">
        <f t="shared" si="5"/>
        <v>13</v>
      </c>
      <c r="M66" s="144"/>
      <c r="N66" s="29"/>
      <c r="O66" s="155"/>
      <c r="P66" s="144"/>
      <c r="Q66" s="128"/>
      <c r="R66" s="128"/>
      <c r="S66" s="128"/>
      <c r="T66" s="128"/>
      <c r="U66" s="128"/>
      <c r="V66" s="128"/>
      <c r="W66" s="128"/>
      <c r="X66" s="128"/>
    </row>
    <row r="67" spans="1:25" ht="12" customHeight="1">
      <c r="A67" s="16" t="s">
        <v>244</v>
      </c>
      <c r="B67" s="20" t="s">
        <v>54</v>
      </c>
      <c r="C67" s="108">
        <f t="shared" si="5"/>
        <v>176</v>
      </c>
      <c r="D67" s="108">
        <f t="shared" si="5"/>
        <v>140</v>
      </c>
      <c r="E67" s="108">
        <f t="shared" si="5"/>
        <v>21</v>
      </c>
      <c r="F67" s="108">
        <f t="shared" si="5"/>
        <v>0</v>
      </c>
      <c r="G67" s="108">
        <f t="shared" si="5"/>
        <v>45</v>
      </c>
      <c r="H67" s="108">
        <f t="shared" si="5"/>
        <v>60</v>
      </c>
      <c r="I67" s="108">
        <f t="shared" si="5"/>
        <v>14</v>
      </c>
      <c r="J67" s="108">
        <f t="shared" si="5"/>
        <v>36</v>
      </c>
      <c r="K67" s="108">
        <f t="shared" si="5"/>
        <v>26</v>
      </c>
      <c r="L67" s="108">
        <f t="shared" si="5"/>
        <v>10</v>
      </c>
      <c r="M67" s="144"/>
      <c r="N67" s="29"/>
      <c r="O67" s="155"/>
      <c r="P67" s="144"/>
      <c r="Q67" s="128"/>
      <c r="R67" s="128"/>
      <c r="S67" s="128"/>
      <c r="T67" s="128"/>
      <c r="U67" s="128"/>
      <c r="V67" s="128"/>
      <c r="W67" s="128"/>
      <c r="X67" s="128"/>
    </row>
    <row r="68" spans="1:25" ht="12" customHeight="1">
      <c r="A68" s="2" t="s">
        <v>85</v>
      </c>
      <c r="B68" s="20" t="s">
        <v>294</v>
      </c>
      <c r="C68" s="108">
        <f t="shared" si="5"/>
        <v>364</v>
      </c>
      <c r="D68" s="108">
        <f t="shared" si="5"/>
        <v>225</v>
      </c>
      <c r="E68" s="108">
        <f t="shared" si="5"/>
        <v>46</v>
      </c>
      <c r="F68" s="108">
        <f t="shared" si="5"/>
        <v>0</v>
      </c>
      <c r="G68" s="108">
        <f t="shared" si="5"/>
        <v>7</v>
      </c>
      <c r="H68" s="108">
        <f t="shared" si="5"/>
        <v>172</v>
      </c>
      <c r="I68" s="108">
        <f t="shared" si="5"/>
        <v>0</v>
      </c>
      <c r="J68" s="108">
        <f t="shared" si="5"/>
        <v>139</v>
      </c>
      <c r="K68" s="108">
        <f t="shared" si="5"/>
        <v>34</v>
      </c>
      <c r="L68" s="108">
        <f t="shared" si="5"/>
        <v>105</v>
      </c>
      <c r="M68" s="144"/>
      <c r="N68" s="29"/>
      <c r="O68" s="155"/>
      <c r="P68" s="144"/>
      <c r="Q68" s="128"/>
      <c r="R68" s="128"/>
      <c r="S68" s="128"/>
      <c r="T68" s="128"/>
      <c r="U68" s="128"/>
      <c r="V68" s="128"/>
      <c r="W68" s="128"/>
      <c r="X68" s="128"/>
    </row>
    <row r="69" spans="1:25" ht="12" customHeight="1">
      <c r="A69" s="181" t="s">
        <v>284</v>
      </c>
      <c r="B69" s="20" t="s">
        <v>54</v>
      </c>
      <c r="C69" s="108">
        <f t="shared" si="5"/>
        <v>203</v>
      </c>
      <c r="D69" s="108">
        <f t="shared" si="5"/>
        <v>125</v>
      </c>
      <c r="E69" s="108">
        <f t="shared" si="5"/>
        <v>13</v>
      </c>
      <c r="F69" s="108">
        <f t="shared" si="5"/>
        <v>0</v>
      </c>
      <c r="G69" s="108">
        <f t="shared" si="5"/>
        <v>1</v>
      </c>
      <c r="H69" s="108">
        <f t="shared" si="5"/>
        <v>111</v>
      </c>
      <c r="I69" s="108">
        <f t="shared" si="5"/>
        <v>0</v>
      </c>
      <c r="J69" s="108">
        <f t="shared" si="5"/>
        <v>78</v>
      </c>
      <c r="K69" s="108">
        <f t="shared" si="5"/>
        <v>15</v>
      </c>
      <c r="L69" s="108">
        <f t="shared" si="5"/>
        <v>63</v>
      </c>
      <c r="M69" s="144"/>
      <c r="N69" s="29"/>
      <c r="O69" s="155"/>
      <c r="P69" s="144"/>
      <c r="Q69" s="128"/>
      <c r="R69" s="128"/>
      <c r="S69" s="128"/>
      <c r="T69" s="128"/>
      <c r="U69" s="128"/>
      <c r="V69" s="128"/>
      <c r="W69" s="128"/>
      <c r="X69" s="128"/>
    </row>
    <row r="70" spans="1:25" ht="12" customHeight="1">
      <c r="A70" s="16" t="s">
        <v>92</v>
      </c>
      <c r="B70" s="20" t="s">
        <v>294</v>
      </c>
      <c r="C70" s="108">
        <f t="shared" si="5"/>
        <v>1633</v>
      </c>
      <c r="D70" s="108">
        <f t="shared" si="5"/>
        <v>985</v>
      </c>
      <c r="E70" s="108">
        <f t="shared" si="5"/>
        <v>233</v>
      </c>
      <c r="F70" s="108">
        <f t="shared" si="5"/>
        <v>0</v>
      </c>
      <c r="G70" s="108">
        <f t="shared" si="5"/>
        <v>1</v>
      </c>
      <c r="H70" s="108">
        <f t="shared" si="5"/>
        <v>712</v>
      </c>
      <c r="I70" s="108">
        <f t="shared" si="5"/>
        <v>39</v>
      </c>
      <c r="J70" s="108">
        <f t="shared" si="5"/>
        <v>648</v>
      </c>
      <c r="K70" s="108">
        <f t="shared" si="5"/>
        <v>247</v>
      </c>
      <c r="L70" s="108">
        <f t="shared" si="5"/>
        <v>401</v>
      </c>
      <c r="M70" s="144"/>
      <c r="N70" s="29"/>
      <c r="O70" s="155"/>
      <c r="P70" s="144"/>
      <c r="Q70" s="128"/>
      <c r="R70" s="128"/>
      <c r="S70" s="128"/>
      <c r="T70" s="128"/>
      <c r="U70" s="128"/>
      <c r="V70" s="128"/>
      <c r="W70" s="128"/>
      <c r="X70" s="128"/>
    </row>
    <row r="71" spans="1:25" ht="12" customHeight="1">
      <c r="A71" s="16"/>
      <c r="B71" s="20" t="s">
        <v>54</v>
      </c>
      <c r="C71" s="108">
        <f t="shared" si="5"/>
        <v>459</v>
      </c>
      <c r="D71" s="108">
        <f t="shared" si="5"/>
        <v>255</v>
      </c>
      <c r="E71" s="108">
        <f t="shared" si="5"/>
        <v>47</v>
      </c>
      <c r="F71" s="108">
        <f t="shared" si="5"/>
        <v>0</v>
      </c>
      <c r="G71" s="108">
        <f t="shared" si="5"/>
        <v>1</v>
      </c>
      <c r="H71" s="108">
        <f t="shared" si="5"/>
        <v>200</v>
      </c>
      <c r="I71" s="108">
        <f t="shared" si="5"/>
        <v>7</v>
      </c>
      <c r="J71" s="108">
        <f t="shared" si="5"/>
        <v>204</v>
      </c>
      <c r="K71" s="108">
        <f t="shared" si="5"/>
        <v>52</v>
      </c>
      <c r="L71" s="108">
        <f t="shared" si="5"/>
        <v>152</v>
      </c>
      <c r="M71" s="144"/>
      <c r="N71" s="29"/>
      <c r="O71" s="155"/>
      <c r="P71" s="144"/>
      <c r="Q71" s="128"/>
      <c r="R71" s="128"/>
      <c r="S71" s="128"/>
      <c r="T71" s="128"/>
      <c r="U71" s="128"/>
      <c r="V71" s="128"/>
      <c r="W71" s="128"/>
      <c r="X71" s="128"/>
    </row>
    <row r="72" spans="1:25" ht="12" customHeight="1">
      <c r="A72" s="16" t="s">
        <v>87</v>
      </c>
      <c r="B72" s="20" t="s">
        <v>294</v>
      </c>
      <c r="C72" s="108">
        <f t="shared" si="5"/>
        <v>489</v>
      </c>
      <c r="D72" s="108">
        <f t="shared" si="5"/>
        <v>218</v>
      </c>
      <c r="E72" s="108">
        <f t="shared" si="5"/>
        <v>91</v>
      </c>
      <c r="F72" s="108">
        <f t="shared" si="5"/>
        <v>1</v>
      </c>
      <c r="G72" s="108">
        <f t="shared" si="5"/>
        <v>2</v>
      </c>
      <c r="H72" s="108">
        <f t="shared" si="5"/>
        <v>113</v>
      </c>
      <c r="I72" s="108">
        <f t="shared" si="5"/>
        <v>11</v>
      </c>
      <c r="J72" s="108">
        <f t="shared" si="5"/>
        <v>271</v>
      </c>
      <c r="K72" s="108">
        <f t="shared" si="5"/>
        <v>137</v>
      </c>
      <c r="L72" s="108">
        <f t="shared" si="5"/>
        <v>134</v>
      </c>
      <c r="M72" s="144"/>
      <c r="N72" s="29"/>
      <c r="O72" s="155"/>
      <c r="P72" s="144"/>
      <c r="Q72" s="128"/>
      <c r="R72" s="128"/>
      <c r="S72" s="128"/>
      <c r="T72" s="128"/>
      <c r="U72" s="128"/>
      <c r="V72" s="128"/>
      <c r="W72" s="128"/>
      <c r="X72" s="128"/>
    </row>
    <row r="73" spans="1:25" ht="12" customHeight="1">
      <c r="A73" s="16"/>
      <c r="B73" s="20" t="s">
        <v>54</v>
      </c>
      <c r="C73" s="108">
        <f t="shared" si="5"/>
        <v>213</v>
      </c>
      <c r="D73" s="108">
        <f t="shared" si="5"/>
        <v>99</v>
      </c>
      <c r="E73" s="108">
        <f t="shared" si="5"/>
        <v>36</v>
      </c>
      <c r="F73" s="108">
        <f t="shared" si="5"/>
        <v>0</v>
      </c>
      <c r="G73" s="108">
        <f t="shared" si="5"/>
        <v>0</v>
      </c>
      <c r="H73" s="108">
        <f t="shared" si="5"/>
        <v>58</v>
      </c>
      <c r="I73" s="108">
        <f t="shared" si="5"/>
        <v>5</v>
      </c>
      <c r="J73" s="108">
        <f t="shared" si="5"/>
        <v>114</v>
      </c>
      <c r="K73" s="108">
        <f t="shared" si="5"/>
        <v>38</v>
      </c>
      <c r="L73" s="108">
        <f t="shared" si="5"/>
        <v>76</v>
      </c>
      <c r="M73" s="144"/>
      <c r="N73" s="29"/>
      <c r="O73" s="155"/>
      <c r="P73" s="144"/>
      <c r="Q73" s="128"/>
      <c r="R73" s="128"/>
      <c r="S73" s="128"/>
      <c r="T73" s="128"/>
      <c r="U73" s="128"/>
      <c r="V73" s="128"/>
      <c r="W73" s="128"/>
      <c r="X73" s="128"/>
    </row>
    <row r="74" spans="1:25" ht="12" customHeight="1">
      <c r="A74" s="16" t="s">
        <v>93</v>
      </c>
      <c r="B74" s="20" t="s">
        <v>294</v>
      </c>
      <c r="C74" s="108">
        <f t="shared" si="5"/>
        <v>1033</v>
      </c>
      <c r="D74" s="108">
        <f t="shared" si="5"/>
        <v>397</v>
      </c>
      <c r="E74" s="108">
        <f t="shared" si="5"/>
        <v>1</v>
      </c>
      <c r="F74" s="108">
        <f t="shared" si="5"/>
        <v>0</v>
      </c>
      <c r="G74" s="108">
        <f t="shared" si="5"/>
        <v>13</v>
      </c>
      <c r="H74" s="108">
        <f t="shared" si="5"/>
        <v>331</v>
      </c>
      <c r="I74" s="108">
        <f t="shared" si="5"/>
        <v>52</v>
      </c>
      <c r="J74" s="108">
        <f t="shared" si="5"/>
        <v>636</v>
      </c>
      <c r="K74" s="108">
        <f t="shared" si="5"/>
        <v>267</v>
      </c>
      <c r="L74" s="108">
        <f t="shared" si="5"/>
        <v>369</v>
      </c>
      <c r="M74" s="144"/>
      <c r="N74" s="29"/>
      <c r="O74" s="155"/>
      <c r="P74" s="144"/>
      <c r="Q74" s="128"/>
      <c r="R74" s="128"/>
      <c r="S74" s="128"/>
      <c r="T74" s="128"/>
      <c r="U74" s="128"/>
      <c r="V74" s="128"/>
      <c r="W74" s="128"/>
      <c r="X74" s="128"/>
    </row>
    <row r="75" spans="1:25" ht="12" customHeight="1">
      <c r="A75" s="16"/>
      <c r="B75" s="20" t="s">
        <v>54</v>
      </c>
      <c r="C75" s="108">
        <f t="shared" si="5"/>
        <v>622</v>
      </c>
      <c r="D75" s="108">
        <f>SUM(D47,D25)</f>
        <v>254</v>
      </c>
      <c r="E75" s="108">
        <f t="shared" si="5"/>
        <v>0</v>
      </c>
      <c r="F75" s="108">
        <f t="shared" si="5"/>
        <v>0</v>
      </c>
      <c r="G75" s="108">
        <f t="shared" si="5"/>
        <v>9</v>
      </c>
      <c r="H75" s="108">
        <f t="shared" si="5"/>
        <v>212</v>
      </c>
      <c r="I75" s="108">
        <f t="shared" si="5"/>
        <v>33</v>
      </c>
      <c r="J75" s="108">
        <f t="shared" si="5"/>
        <v>368</v>
      </c>
      <c r="K75" s="108">
        <f t="shared" si="5"/>
        <v>152</v>
      </c>
      <c r="L75" s="108">
        <f t="shared" si="5"/>
        <v>216</v>
      </c>
      <c r="M75" s="144"/>
      <c r="N75" s="29"/>
      <c r="O75" s="155"/>
      <c r="P75" s="144"/>
      <c r="Q75" s="128"/>
      <c r="R75" s="128"/>
      <c r="S75" s="128"/>
      <c r="T75" s="128"/>
      <c r="U75" s="128"/>
      <c r="V75" s="128"/>
      <c r="W75" s="128"/>
      <c r="X75" s="128"/>
    </row>
    <row r="76" spans="1:25" ht="12" customHeight="1">
      <c r="A76" s="107" t="s">
        <v>17</v>
      </c>
      <c r="B76" s="160" t="s">
        <v>294</v>
      </c>
      <c r="C76" s="162">
        <f>SUM(C48,C26,C54)</f>
        <v>8998</v>
      </c>
      <c r="D76" s="162">
        <f t="shared" ref="D76:L76" si="6">SUM(D48,D26,D54)</f>
        <v>4759</v>
      </c>
      <c r="E76" s="162">
        <f t="shared" si="6"/>
        <v>1043</v>
      </c>
      <c r="F76" s="162">
        <f t="shared" si="6"/>
        <v>6</v>
      </c>
      <c r="G76" s="162">
        <f t="shared" si="6"/>
        <v>223</v>
      </c>
      <c r="H76" s="162">
        <f t="shared" si="6"/>
        <v>3222</v>
      </c>
      <c r="I76" s="162">
        <f t="shared" si="6"/>
        <v>265</v>
      </c>
      <c r="J76" s="162">
        <f t="shared" si="6"/>
        <v>4239</v>
      </c>
      <c r="K76" s="162">
        <f t="shared" si="6"/>
        <v>1686</v>
      </c>
      <c r="L76" s="162">
        <f t="shared" si="6"/>
        <v>2553</v>
      </c>
      <c r="M76" s="144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</row>
    <row r="77" spans="1:25" ht="12" customHeight="1">
      <c r="A77" s="16"/>
      <c r="B77" s="160" t="s">
        <v>54</v>
      </c>
      <c r="C77" s="162">
        <f>SUM(C49,C27,C55)</f>
        <v>4217</v>
      </c>
      <c r="D77" s="162">
        <f>SUM(D49,D27,D55)</f>
        <v>2183</v>
      </c>
      <c r="E77" s="162">
        <f t="shared" ref="E77:L77" si="7">SUM(E49,E27,E55)</f>
        <v>353</v>
      </c>
      <c r="F77" s="162">
        <f t="shared" si="7"/>
        <v>3</v>
      </c>
      <c r="G77" s="162">
        <f t="shared" si="7"/>
        <v>99</v>
      </c>
      <c r="H77" s="162">
        <f t="shared" si="7"/>
        <v>1603</v>
      </c>
      <c r="I77" s="162">
        <f t="shared" si="7"/>
        <v>125</v>
      </c>
      <c r="J77" s="162">
        <f t="shared" si="7"/>
        <v>2034</v>
      </c>
      <c r="K77" s="162">
        <f t="shared" si="7"/>
        <v>572</v>
      </c>
      <c r="L77" s="162">
        <f t="shared" si="7"/>
        <v>1462</v>
      </c>
      <c r="M77" s="144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</row>
    <row r="78" spans="1:25" ht="12" customHeight="1">
      <c r="A78" s="15" t="s">
        <v>21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</row>
    <row r="79" spans="1:25">
      <c r="A79" s="169" t="s">
        <v>361</v>
      </c>
      <c r="B79" s="178"/>
      <c r="C79" s="178"/>
      <c r="D79" s="178"/>
      <c r="E79" s="8"/>
      <c r="F79" s="8"/>
      <c r="G79" s="8"/>
      <c r="H79" s="8"/>
      <c r="I79" s="8"/>
      <c r="J79" s="8"/>
      <c r="K79" s="8"/>
      <c r="L79" s="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</row>
    <row r="80" spans="1:25">
      <c r="A80" s="39" t="s">
        <v>102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</row>
    <row r="81" spans="1:24">
      <c r="A81" s="133" t="s">
        <v>310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196" t="s">
        <v>403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76"/>
    </row>
    <row r="2" spans="1:23">
      <c r="A2" s="67"/>
      <c r="B2" s="67"/>
      <c r="C2" s="37"/>
      <c r="D2" s="67"/>
      <c r="E2" s="67"/>
      <c r="F2" s="71"/>
      <c r="G2" s="72"/>
      <c r="L2" s="153"/>
    </row>
    <row r="3" spans="1:23" s="29" customFormat="1" ht="16.899999999999999" customHeight="1">
      <c r="A3" s="199" t="s">
        <v>257</v>
      </c>
      <c r="B3" s="200" t="s">
        <v>145</v>
      </c>
      <c r="C3" s="200" t="s">
        <v>137</v>
      </c>
      <c r="D3" s="200"/>
      <c r="E3" s="200"/>
      <c r="F3" s="200"/>
      <c r="G3" s="200"/>
      <c r="H3" s="200"/>
      <c r="I3" s="200"/>
      <c r="J3" s="200"/>
      <c r="K3" s="201"/>
      <c r="L3" s="19"/>
    </row>
    <row r="4" spans="1:23" s="29" customFormat="1" ht="16.899999999999999" customHeight="1">
      <c r="A4" s="199"/>
      <c r="B4" s="204"/>
      <c r="C4" s="200" t="s">
        <v>60</v>
      </c>
      <c r="D4" s="200"/>
      <c r="E4" s="200"/>
      <c r="F4" s="200"/>
      <c r="G4" s="200"/>
      <c r="H4" s="200"/>
      <c r="I4" s="200" t="s">
        <v>61</v>
      </c>
      <c r="J4" s="200"/>
      <c r="K4" s="201"/>
      <c r="L4" s="19"/>
    </row>
    <row r="5" spans="1:23" s="29" customFormat="1" ht="80.25" customHeight="1">
      <c r="A5" s="199"/>
      <c r="B5" s="200"/>
      <c r="C5" s="18" t="s">
        <v>62</v>
      </c>
      <c r="D5" s="167" t="s">
        <v>376</v>
      </c>
      <c r="E5" s="167" t="s">
        <v>410</v>
      </c>
      <c r="F5" s="167" t="s">
        <v>366</v>
      </c>
      <c r="G5" s="167" t="s">
        <v>344</v>
      </c>
      <c r="H5" s="167" t="s">
        <v>279</v>
      </c>
      <c r="I5" s="167" t="s">
        <v>62</v>
      </c>
      <c r="J5" s="167" t="s">
        <v>134</v>
      </c>
      <c r="K5" s="168" t="s">
        <v>367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258</v>
      </c>
      <c r="B7" s="108">
        <v>1276</v>
      </c>
      <c r="C7" s="108">
        <v>45</v>
      </c>
      <c r="D7" s="108">
        <v>0</v>
      </c>
      <c r="E7" s="108">
        <v>0</v>
      </c>
      <c r="F7" s="108">
        <v>1</v>
      </c>
      <c r="G7" s="108">
        <v>44</v>
      </c>
      <c r="H7" s="108">
        <v>0</v>
      </c>
      <c r="I7" s="108">
        <v>1231</v>
      </c>
      <c r="J7" s="108">
        <v>1</v>
      </c>
      <c r="K7" s="108">
        <v>1230</v>
      </c>
    </row>
    <row r="8" spans="1:23" s="29" customFormat="1" ht="12" customHeight="1">
      <c r="A8" s="20" t="s">
        <v>259</v>
      </c>
      <c r="B8" s="108">
        <v>1611</v>
      </c>
      <c r="C8" s="108">
        <v>660</v>
      </c>
      <c r="D8" s="108">
        <v>0</v>
      </c>
      <c r="E8" s="108">
        <v>0</v>
      </c>
      <c r="F8" s="108">
        <v>19</v>
      </c>
      <c r="G8" s="108">
        <v>640</v>
      </c>
      <c r="H8" s="108">
        <v>1</v>
      </c>
      <c r="I8" s="108">
        <v>951</v>
      </c>
      <c r="J8" s="108">
        <v>76</v>
      </c>
      <c r="K8" s="108">
        <v>875</v>
      </c>
    </row>
    <row r="9" spans="1:23" s="29" customFormat="1" ht="12" customHeight="1">
      <c r="A9" s="20" t="s">
        <v>261</v>
      </c>
      <c r="B9" s="108">
        <v>1429</v>
      </c>
      <c r="C9" s="108">
        <v>1019</v>
      </c>
      <c r="D9" s="108">
        <v>18</v>
      </c>
      <c r="E9" s="108">
        <v>1</v>
      </c>
      <c r="F9" s="108">
        <v>27</v>
      </c>
      <c r="G9" s="108">
        <v>955</v>
      </c>
      <c r="H9" s="108">
        <v>18</v>
      </c>
      <c r="I9" s="108">
        <v>410</v>
      </c>
      <c r="J9" s="108">
        <v>125</v>
      </c>
      <c r="K9" s="108">
        <v>285</v>
      </c>
    </row>
    <row r="10" spans="1:23" s="29" customFormat="1" ht="12" customHeight="1">
      <c r="A10" s="20" t="s">
        <v>262</v>
      </c>
      <c r="B10" s="108">
        <v>1125</v>
      </c>
      <c r="C10" s="108">
        <v>825</v>
      </c>
      <c r="D10" s="108">
        <v>92</v>
      </c>
      <c r="E10" s="108">
        <v>0</v>
      </c>
      <c r="F10" s="108">
        <v>37</v>
      </c>
      <c r="G10" s="108">
        <v>669</v>
      </c>
      <c r="H10" s="108">
        <v>27</v>
      </c>
      <c r="I10" s="108">
        <v>300</v>
      </c>
      <c r="J10" s="108">
        <v>195</v>
      </c>
      <c r="K10" s="108">
        <v>105</v>
      </c>
      <c r="W10" s="144"/>
    </row>
    <row r="11" spans="1:23" s="29" customFormat="1" ht="12" customHeight="1">
      <c r="A11" s="44" t="s">
        <v>263</v>
      </c>
      <c r="B11" s="108">
        <v>882</v>
      </c>
      <c r="C11" s="108">
        <v>652</v>
      </c>
      <c r="D11" s="108">
        <v>169</v>
      </c>
      <c r="E11" s="108">
        <v>1</v>
      </c>
      <c r="F11" s="108">
        <v>21</v>
      </c>
      <c r="G11" s="108">
        <v>424</v>
      </c>
      <c r="H11" s="108">
        <v>37</v>
      </c>
      <c r="I11" s="108">
        <v>230</v>
      </c>
      <c r="J11" s="108">
        <v>192</v>
      </c>
      <c r="K11" s="108">
        <v>38</v>
      </c>
      <c r="W11" s="144"/>
    </row>
    <row r="12" spans="1:23" s="29" customFormat="1" ht="12" customHeight="1">
      <c r="A12" s="20" t="s">
        <v>264</v>
      </c>
      <c r="B12" s="108">
        <v>641</v>
      </c>
      <c r="C12" s="108">
        <v>433</v>
      </c>
      <c r="D12" s="108">
        <v>166</v>
      </c>
      <c r="E12" s="108">
        <v>0</v>
      </c>
      <c r="F12" s="108">
        <v>23</v>
      </c>
      <c r="G12" s="108">
        <v>197</v>
      </c>
      <c r="H12" s="108">
        <v>47</v>
      </c>
      <c r="I12" s="108">
        <v>208</v>
      </c>
      <c r="J12" s="108">
        <v>197</v>
      </c>
      <c r="K12" s="108">
        <v>11</v>
      </c>
      <c r="W12" s="144"/>
    </row>
    <row r="13" spans="1:23" s="29" customFormat="1" ht="12" customHeight="1">
      <c r="A13" s="20" t="s">
        <v>265</v>
      </c>
      <c r="B13" s="108">
        <v>579</v>
      </c>
      <c r="C13" s="108">
        <v>352</v>
      </c>
      <c r="D13" s="108">
        <v>181</v>
      </c>
      <c r="E13" s="108">
        <v>1</v>
      </c>
      <c r="F13" s="108">
        <v>18</v>
      </c>
      <c r="G13" s="108">
        <v>114</v>
      </c>
      <c r="H13" s="108">
        <v>38</v>
      </c>
      <c r="I13" s="108">
        <v>227</v>
      </c>
      <c r="J13" s="108">
        <v>223</v>
      </c>
      <c r="K13" s="108">
        <v>4</v>
      </c>
      <c r="W13" s="144"/>
    </row>
    <row r="14" spans="1:23" s="29" customFormat="1" ht="12" customHeight="1">
      <c r="A14" s="20" t="s">
        <v>266</v>
      </c>
      <c r="B14" s="108">
        <v>603</v>
      </c>
      <c r="C14" s="108">
        <v>362</v>
      </c>
      <c r="D14" s="108">
        <v>191</v>
      </c>
      <c r="E14" s="108">
        <v>1</v>
      </c>
      <c r="F14" s="108">
        <v>31</v>
      </c>
      <c r="G14" s="108">
        <v>89</v>
      </c>
      <c r="H14" s="108">
        <v>50</v>
      </c>
      <c r="I14" s="108">
        <v>241</v>
      </c>
      <c r="J14" s="108">
        <v>239</v>
      </c>
      <c r="K14" s="108">
        <v>2</v>
      </c>
      <c r="W14" s="144"/>
    </row>
    <row r="15" spans="1:23" s="29" customFormat="1" ht="12" customHeight="1">
      <c r="A15" s="20" t="s">
        <v>267</v>
      </c>
      <c r="B15" s="108">
        <v>459</v>
      </c>
      <c r="C15" s="108">
        <v>293</v>
      </c>
      <c r="D15" s="108">
        <v>157</v>
      </c>
      <c r="E15" s="108">
        <v>1</v>
      </c>
      <c r="F15" s="108">
        <v>40</v>
      </c>
      <c r="G15" s="108">
        <v>56</v>
      </c>
      <c r="H15" s="108">
        <v>39</v>
      </c>
      <c r="I15" s="108">
        <v>166</v>
      </c>
      <c r="J15" s="108">
        <v>165</v>
      </c>
      <c r="K15" s="108">
        <v>1</v>
      </c>
      <c r="W15" s="144"/>
    </row>
    <row r="16" spans="1:23" s="29" customFormat="1" ht="12" customHeight="1">
      <c r="A16" s="20" t="s">
        <v>260</v>
      </c>
      <c r="B16" s="108">
        <v>366</v>
      </c>
      <c r="C16" s="108">
        <v>118</v>
      </c>
      <c r="D16" s="108">
        <v>69</v>
      </c>
      <c r="E16" s="108">
        <v>1</v>
      </c>
      <c r="F16" s="108">
        <v>6</v>
      </c>
      <c r="G16" s="108">
        <v>34</v>
      </c>
      <c r="H16" s="108">
        <v>8</v>
      </c>
      <c r="I16" s="108">
        <v>248</v>
      </c>
      <c r="J16" s="108">
        <v>246</v>
      </c>
      <c r="K16" s="108">
        <v>2</v>
      </c>
      <c r="W16" s="144"/>
    </row>
    <row r="17" spans="1:23" s="29" customFormat="1" ht="12" customHeight="1">
      <c r="A17" s="20" t="s">
        <v>121</v>
      </c>
      <c r="B17" s="108">
        <v>27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27</v>
      </c>
      <c r="J17" s="108">
        <v>27</v>
      </c>
      <c r="K17" s="108">
        <v>0</v>
      </c>
      <c r="W17" s="144"/>
    </row>
    <row r="18" spans="1:23" s="29" customFormat="1" ht="12" customHeight="1">
      <c r="A18" s="107" t="s">
        <v>17</v>
      </c>
      <c r="B18" s="162">
        <v>8998</v>
      </c>
      <c r="C18" s="162">
        <v>4759</v>
      </c>
      <c r="D18" s="162">
        <v>1043</v>
      </c>
      <c r="E18" s="162">
        <v>6</v>
      </c>
      <c r="F18" s="162">
        <v>223</v>
      </c>
      <c r="G18" s="162">
        <v>3222</v>
      </c>
      <c r="H18" s="162">
        <v>265</v>
      </c>
      <c r="I18" s="162">
        <v>4239</v>
      </c>
      <c r="J18" s="162">
        <v>1686</v>
      </c>
      <c r="K18" s="162">
        <v>2553</v>
      </c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44"/>
    </row>
    <row r="19" spans="1:23" ht="12" customHeight="1">
      <c r="A19" s="15" t="s">
        <v>21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W19" s="144"/>
    </row>
    <row r="20" spans="1:23" ht="12" customHeight="1">
      <c r="A20" s="169" t="s">
        <v>361</v>
      </c>
      <c r="N20" s="5"/>
      <c r="O20" s="5"/>
      <c r="P20" s="5"/>
      <c r="Q20" s="5"/>
      <c r="R20" s="5"/>
      <c r="W20" s="144"/>
    </row>
    <row r="21" spans="1:23" ht="12" customHeight="1">
      <c r="A21" s="39" t="s">
        <v>102</v>
      </c>
      <c r="W21" s="144"/>
    </row>
    <row r="22" spans="1:23" ht="12" customHeight="1"/>
    <row r="23" spans="1:23" ht="13.15" customHeight="1">
      <c r="A23" s="196" t="s">
        <v>404</v>
      </c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76"/>
    </row>
    <row r="24" spans="1:23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75"/>
      <c r="N24" s="153"/>
    </row>
    <row r="25" spans="1:23" ht="24.6" customHeight="1">
      <c r="M25" s="213" t="s">
        <v>383</v>
      </c>
      <c r="N25" s="214"/>
      <c r="O25" s="214"/>
      <c r="P25" s="214"/>
      <c r="Q25" s="214"/>
      <c r="R25" s="214"/>
      <c r="S25" s="105"/>
      <c r="T25" s="105"/>
    </row>
    <row r="26" spans="1:23" ht="42" customHeight="1">
      <c r="M26" s="167" t="s">
        <v>268</v>
      </c>
      <c r="N26" s="167" t="s">
        <v>359</v>
      </c>
      <c r="O26" s="167" t="s">
        <v>360</v>
      </c>
      <c r="P26" s="167" t="s">
        <v>368</v>
      </c>
      <c r="Q26" s="167" t="s">
        <v>348</v>
      </c>
      <c r="R26" s="167" t="s">
        <v>135</v>
      </c>
    </row>
    <row r="27" spans="1:23" ht="12" customHeight="1">
      <c r="M27" s="20" t="s">
        <v>258</v>
      </c>
      <c r="N27" s="108">
        <v>0</v>
      </c>
      <c r="O27" s="108">
        <v>0</v>
      </c>
      <c r="P27" s="108">
        <v>1</v>
      </c>
      <c r="Q27" s="108">
        <v>44</v>
      </c>
      <c r="R27" s="108">
        <v>0</v>
      </c>
      <c r="S27" s="128"/>
      <c r="T27" s="128"/>
      <c r="U27" s="128"/>
    </row>
    <row r="28" spans="1:23" ht="12" customHeight="1">
      <c r="M28" s="20" t="s">
        <v>259</v>
      </c>
      <c r="N28" s="108">
        <v>0</v>
      </c>
      <c r="O28" s="108">
        <v>0</v>
      </c>
      <c r="P28" s="108">
        <v>19</v>
      </c>
      <c r="Q28" s="108">
        <v>640</v>
      </c>
      <c r="R28" s="108">
        <v>1</v>
      </c>
      <c r="S28" s="128"/>
      <c r="T28" s="128"/>
      <c r="U28" s="128"/>
    </row>
    <row r="29" spans="1:23" ht="12" customHeight="1">
      <c r="M29" s="20" t="s">
        <v>261</v>
      </c>
      <c r="N29" s="108">
        <v>18</v>
      </c>
      <c r="O29" s="108">
        <v>1</v>
      </c>
      <c r="P29" s="108">
        <v>27</v>
      </c>
      <c r="Q29" s="108">
        <v>955</v>
      </c>
      <c r="R29" s="108">
        <v>18</v>
      </c>
      <c r="S29" s="128"/>
      <c r="T29" s="128"/>
      <c r="U29" s="128"/>
    </row>
    <row r="30" spans="1:23" ht="12" customHeight="1">
      <c r="M30" s="20" t="s">
        <v>262</v>
      </c>
      <c r="N30" s="108">
        <v>92</v>
      </c>
      <c r="O30" s="108">
        <v>0</v>
      </c>
      <c r="P30" s="108">
        <v>37</v>
      </c>
      <c r="Q30" s="108">
        <v>669</v>
      </c>
      <c r="R30" s="108">
        <v>27</v>
      </c>
      <c r="S30" s="128"/>
      <c r="T30" s="128"/>
      <c r="U30" s="128"/>
    </row>
    <row r="31" spans="1:23" ht="12" customHeight="1">
      <c r="M31" s="20" t="s">
        <v>263</v>
      </c>
      <c r="N31" s="108">
        <v>169</v>
      </c>
      <c r="O31" s="108">
        <v>1</v>
      </c>
      <c r="P31" s="108">
        <v>21</v>
      </c>
      <c r="Q31" s="108">
        <v>424</v>
      </c>
      <c r="R31" s="108">
        <v>37</v>
      </c>
      <c r="S31" s="128"/>
      <c r="T31" s="128"/>
      <c r="U31" s="128"/>
    </row>
    <row r="32" spans="1:23" ht="12" customHeight="1">
      <c r="M32" s="20" t="s">
        <v>264</v>
      </c>
      <c r="N32" s="108">
        <v>166</v>
      </c>
      <c r="O32" s="108">
        <v>0</v>
      </c>
      <c r="P32" s="108">
        <v>23</v>
      </c>
      <c r="Q32" s="108">
        <v>197</v>
      </c>
      <c r="R32" s="108">
        <v>47</v>
      </c>
      <c r="S32" s="128"/>
      <c r="T32" s="128"/>
      <c r="U32" s="128"/>
    </row>
    <row r="33" spans="10:21" ht="12" customHeight="1">
      <c r="M33" s="20" t="s">
        <v>265</v>
      </c>
      <c r="N33" s="108">
        <v>181</v>
      </c>
      <c r="O33" s="108">
        <v>1</v>
      </c>
      <c r="P33" s="108">
        <v>18</v>
      </c>
      <c r="Q33" s="108">
        <v>114</v>
      </c>
      <c r="R33" s="108">
        <v>38</v>
      </c>
      <c r="S33" s="128"/>
      <c r="T33" s="128"/>
      <c r="U33" s="128"/>
    </row>
    <row r="34" spans="10:21" ht="12" customHeight="1">
      <c r="M34" s="20" t="s">
        <v>266</v>
      </c>
      <c r="N34" s="108">
        <v>191</v>
      </c>
      <c r="O34" s="108">
        <v>1</v>
      </c>
      <c r="P34" s="108">
        <v>31</v>
      </c>
      <c r="Q34" s="108">
        <v>89</v>
      </c>
      <c r="R34" s="108">
        <v>50</v>
      </c>
      <c r="S34" s="128"/>
      <c r="T34" s="128"/>
      <c r="U34" s="128"/>
    </row>
    <row r="35" spans="10:21" ht="12" customHeight="1">
      <c r="M35" s="20" t="s">
        <v>267</v>
      </c>
      <c r="N35" s="108">
        <v>157</v>
      </c>
      <c r="O35" s="108">
        <v>1</v>
      </c>
      <c r="P35" s="108">
        <v>40</v>
      </c>
      <c r="Q35" s="108">
        <v>56</v>
      </c>
      <c r="R35" s="108">
        <v>39</v>
      </c>
      <c r="S35" s="128"/>
      <c r="T35" s="128"/>
      <c r="U35" s="128"/>
    </row>
    <row r="36" spans="10:21" ht="12" customHeight="1">
      <c r="M36" s="20" t="s">
        <v>260</v>
      </c>
      <c r="N36" s="108">
        <v>69</v>
      </c>
      <c r="O36" s="108">
        <v>1</v>
      </c>
      <c r="P36" s="108">
        <v>6</v>
      </c>
      <c r="Q36" s="108">
        <v>34</v>
      </c>
      <c r="R36" s="108">
        <v>8</v>
      </c>
      <c r="S36" s="128"/>
      <c r="T36" s="128"/>
      <c r="U36" s="128"/>
    </row>
    <row r="39" spans="10:21">
      <c r="L39" s="110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7"/>
      <c r="D59" s="47"/>
      <c r="E59" s="47"/>
      <c r="F59" s="47"/>
      <c r="G59" s="47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49" customWidth="1"/>
    <col min="3" max="9" width="8.28515625" customWidth="1"/>
  </cols>
  <sheetData>
    <row r="1" spans="1:10" ht="25.15" customHeight="1">
      <c r="A1" s="196" t="s">
        <v>405</v>
      </c>
      <c r="B1" s="210"/>
      <c r="C1" s="210"/>
      <c r="D1" s="210"/>
      <c r="E1" s="210"/>
      <c r="F1" s="210"/>
      <c r="G1" s="210"/>
      <c r="H1" s="210"/>
      <c r="I1" s="210"/>
    </row>
    <row r="2" spans="1:10">
      <c r="A2" s="67"/>
      <c r="B2" s="147"/>
      <c r="C2" s="67"/>
      <c r="D2" s="37"/>
      <c r="E2" s="67"/>
      <c r="F2" s="67"/>
      <c r="G2" s="67"/>
      <c r="H2" s="28"/>
      <c r="J2" s="153"/>
    </row>
    <row r="3" spans="1:10" s="29" customFormat="1" ht="24.75" customHeight="1">
      <c r="A3" s="199" t="s">
        <v>305</v>
      </c>
      <c r="B3" s="200"/>
      <c r="C3" s="204" t="s">
        <v>145</v>
      </c>
      <c r="D3" s="201" t="s">
        <v>106</v>
      </c>
      <c r="E3" s="208"/>
      <c r="F3" s="208"/>
      <c r="G3" s="201" t="s">
        <v>107</v>
      </c>
      <c r="H3" s="208"/>
      <c r="I3" s="208"/>
    </row>
    <row r="4" spans="1:10" s="29" customFormat="1" ht="29.25" customHeight="1">
      <c r="A4" s="199"/>
      <c r="B4" s="200"/>
      <c r="C4" s="216"/>
      <c r="D4" s="18" t="s">
        <v>95</v>
      </c>
      <c r="E4" s="18" t="s">
        <v>109</v>
      </c>
      <c r="F4" s="18" t="s">
        <v>108</v>
      </c>
      <c r="G4" s="18" t="s">
        <v>95</v>
      </c>
      <c r="H4" s="18" t="s">
        <v>109</v>
      </c>
      <c r="I4" s="17" t="s">
        <v>108</v>
      </c>
    </row>
    <row r="5" spans="1:10" s="29" customFormat="1" ht="12" customHeight="1">
      <c r="A5" s="173"/>
      <c r="B5" s="146"/>
      <c r="C5" s="74"/>
      <c r="D5" s="19"/>
      <c r="E5" s="19"/>
      <c r="F5" s="19"/>
      <c r="G5" s="19"/>
      <c r="H5" s="19"/>
      <c r="I5" s="19"/>
    </row>
    <row r="6" spans="1:10" s="29" customFormat="1" ht="12" customHeight="1">
      <c r="A6" s="176"/>
      <c r="B6" s="20"/>
      <c r="C6" s="203" t="s">
        <v>51</v>
      </c>
      <c r="D6" s="203"/>
      <c r="E6" s="203"/>
      <c r="F6" s="203"/>
      <c r="G6" s="203"/>
      <c r="H6" s="203"/>
      <c r="I6" s="203"/>
    </row>
    <row r="7" spans="1:10" s="29" customFormat="1" ht="12" customHeight="1">
      <c r="A7" s="172" t="s">
        <v>359</v>
      </c>
      <c r="B7" s="20" t="s">
        <v>294</v>
      </c>
      <c r="C7" s="108">
        <v>641</v>
      </c>
      <c r="D7" s="108">
        <v>558</v>
      </c>
      <c r="E7" s="108">
        <v>462</v>
      </c>
      <c r="F7" s="108">
        <v>96</v>
      </c>
      <c r="G7" s="108">
        <v>83</v>
      </c>
      <c r="H7" s="108">
        <v>47</v>
      </c>
      <c r="I7" s="108">
        <v>36</v>
      </c>
      <c r="J7" s="36"/>
    </row>
    <row r="8" spans="1:10" s="29" customFormat="1" ht="12" customHeight="1">
      <c r="A8" s="24"/>
      <c r="B8" s="20" t="s">
        <v>54</v>
      </c>
      <c r="C8" s="108">
        <v>224</v>
      </c>
      <c r="D8" s="108">
        <v>200</v>
      </c>
      <c r="E8" s="108">
        <v>154</v>
      </c>
      <c r="F8" s="108">
        <v>46</v>
      </c>
      <c r="G8" s="108">
        <v>24</v>
      </c>
      <c r="H8" s="108">
        <v>5</v>
      </c>
      <c r="I8" s="108">
        <v>19</v>
      </c>
      <c r="J8" s="36"/>
    </row>
    <row r="9" spans="1:10" s="29" customFormat="1" ht="12" customHeight="1">
      <c r="A9" s="172" t="s">
        <v>371</v>
      </c>
      <c r="B9" s="20" t="s">
        <v>294</v>
      </c>
      <c r="C9" s="108">
        <v>6</v>
      </c>
      <c r="D9" s="108">
        <v>1</v>
      </c>
      <c r="E9" s="108">
        <v>1</v>
      </c>
      <c r="F9" s="108">
        <v>0</v>
      </c>
      <c r="G9" s="108">
        <v>5</v>
      </c>
      <c r="H9" s="108">
        <v>0</v>
      </c>
      <c r="I9" s="108">
        <v>5</v>
      </c>
      <c r="J9" s="36"/>
    </row>
    <row r="10" spans="1:10" s="29" customFormat="1" ht="12" customHeight="1">
      <c r="A10" s="172" t="s">
        <v>370</v>
      </c>
      <c r="B10" s="20" t="s">
        <v>54</v>
      </c>
      <c r="C10" s="108">
        <v>3</v>
      </c>
      <c r="D10" s="108">
        <v>1</v>
      </c>
      <c r="E10" s="108">
        <v>1</v>
      </c>
      <c r="F10" s="108">
        <v>0</v>
      </c>
      <c r="G10" s="108">
        <v>2</v>
      </c>
      <c r="H10" s="108">
        <v>0</v>
      </c>
      <c r="I10" s="108">
        <v>2</v>
      </c>
      <c r="J10" s="36"/>
    </row>
    <row r="11" spans="1:10" s="29" customFormat="1" ht="12" customHeight="1">
      <c r="A11" s="172" t="s">
        <v>118</v>
      </c>
      <c r="B11" s="20" t="s">
        <v>294</v>
      </c>
      <c r="C11" s="108">
        <v>210</v>
      </c>
      <c r="D11" s="108">
        <v>111</v>
      </c>
      <c r="E11" s="108">
        <v>87</v>
      </c>
      <c r="F11" s="108">
        <v>24</v>
      </c>
      <c r="G11" s="108">
        <v>99</v>
      </c>
      <c r="H11" s="108">
        <v>24</v>
      </c>
      <c r="I11" s="108">
        <v>75</v>
      </c>
      <c r="J11" s="36"/>
    </row>
    <row r="12" spans="1:10" s="29" customFormat="1" ht="12" customHeight="1">
      <c r="A12" s="172" t="s">
        <v>342</v>
      </c>
      <c r="B12" s="20" t="s">
        <v>54</v>
      </c>
      <c r="C12" s="108">
        <v>93</v>
      </c>
      <c r="D12" s="108">
        <v>42</v>
      </c>
      <c r="E12" s="108">
        <v>30</v>
      </c>
      <c r="F12" s="108">
        <v>12</v>
      </c>
      <c r="G12" s="108">
        <v>51</v>
      </c>
      <c r="H12" s="108">
        <v>13</v>
      </c>
      <c r="I12" s="108">
        <v>38</v>
      </c>
      <c r="J12" s="36"/>
    </row>
    <row r="13" spans="1:10" s="29" customFormat="1" ht="12" customHeight="1">
      <c r="A13" s="172" t="s">
        <v>340</v>
      </c>
      <c r="B13" s="20" t="s">
        <v>294</v>
      </c>
      <c r="C13" s="108">
        <v>2525</v>
      </c>
      <c r="D13" s="108">
        <v>1049</v>
      </c>
      <c r="E13" s="108">
        <v>181</v>
      </c>
      <c r="F13" s="108">
        <v>868</v>
      </c>
      <c r="G13" s="108">
        <v>1476</v>
      </c>
      <c r="H13" s="108">
        <v>84</v>
      </c>
      <c r="I13" s="108">
        <v>1392</v>
      </c>
      <c r="J13" s="36"/>
    </row>
    <row r="14" spans="1:10" s="29" customFormat="1" ht="12" customHeight="1">
      <c r="A14" s="172"/>
      <c r="B14" s="20" t="s">
        <v>54</v>
      </c>
      <c r="C14" s="108">
        <v>1252</v>
      </c>
      <c r="D14" s="108">
        <v>405</v>
      </c>
      <c r="E14" s="108">
        <v>80</v>
      </c>
      <c r="F14" s="108">
        <v>325</v>
      </c>
      <c r="G14" s="108">
        <v>847</v>
      </c>
      <c r="H14" s="108">
        <v>62</v>
      </c>
      <c r="I14" s="108">
        <v>785</v>
      </c>
      <c r="J14" s="36"/>
    </row>
    <row r="15" spans="1:10" s="29" customFormat="1" ht="12" customHeight="1">
      <c r="A15" s="172" t="s">
        <v>110</v>
      </c>
      <c r="B15" s="20" t="s">
        <v>294</v>
      </c>
      <c r="C15" s="108">
        <v>135</v>
      </c>
      <c r="D15" s="108">
        <v>84</v>
      </c>
      <c r="E15" s="108">
        <v>73</v>
      </c>
      <c r="F15" s="108">
        <v>11</v>
      </c>
      <c r="G15" s="108">
        <v>51</v>
      </c>
      <c r="H15" s="108">
        <v>32</v>
      </c>
      <c r="I15" s="108">
        <v>19</v>
      </c>
      <c r="J15" s="36"/>
    </row>
    <row r="16" spans="1:10" s="29" customFormat="1" ht="12" customHeight="1">
      <c r="A16" s="172" t="s">
        <v>111</v>
      </c>
      <c r="B16" s="20" t="s">
        <v>54</v>
      </c>
      <c r="C16" s="108">
        <v>74</v>
      </c>
      <c r="D16" s="108">
        <v>42</v>
      </c>
      <c r="E16" s="108">
        <v>35</v>
      </c>
      <c r="F16" s="108">
        <v>7</v>
      </c>
      <c r="G16" s="108">
        <v>32</v>
      </c>
      <c r="H16" s="108">
        <v>19</v>
      </c>
      <c r="I16" s="108">
        <v>13</v>
      </c>
      <c r="J16" s="36"/>
    </row>
    <row r="17" spans="1:16" s="29" customFormat="1" ht="12" customHeight="1">
      <c r="A17" s="177" t="s">
        <v>64</v>
      </c>
      <c r="B17" s="20" t="s">
        <v>294</v>
      </c>
      <c r="C17" s="108">
        <v>3517</v>
      </c>
      <c r="D17" s="108">
        <v>1803</v>
      </c>
      <c r="E17" s="108">
        <v>804</v>
      </c>
      <c r="F17" s="108">
        <v>999</v>
      </c>
      <c r="G17" s="108">
        <v>1714</v>
      </c>
      <c r="H17" s="108">
        <v>187</v>
      </c>
      <c r="I17" s="108">
        <v>1527</v>
      </c>
      <c r="J17" s="144"/>
      <c r="K17" s="144"/>
      <c r="L17" s="144"/>
      <c r="M17" s="144"/>
      <c r="N17" s="144"/>
      <c r="O17" s="144"/>
      <c r="P17" s="144"/>
    </row>
    <row r="18" spans="1:16" s="29" customFormat="1" ht="12" customHeight="1">
      <c r="A18" s="172"/>
      <c r="B18" s="20" t="s">
        <v>54</v>
      </c>
      <c r="C18" s="108">
        <v>1646</v>
      </c>
      <c r="D18" s="108">
        <v>690</v>
      </c>
      <c r="E18" s="108">
        <v>300</v>
      </c>
      <c r="F18" s="108">
        <v>390</v>
      </c>
      <c r="G18" s="108">
        <v>956</v>
      </c>
      <c r="H18" s="108">
        <v>99</v>
      </c>
      <c r="I18" s="108">
        <v>857</v>
      </c>
      <c r="J18" s="144"/>
      <c r="K18" s="144"/>
      <c r="L18" s="144"/>
      <c r="M18" s="144"/>
      <c r="N18" s="144"/>
      <c r="O18" s="144"/>
      <c r="P18" s="144"/>
    </row>
    <row r="19" spans="1:16" s="29" customFormat="1" ht="12" customHeight="1">
      <c r="A19" s="172"/>
      <c r="B19" s="20"/>
      <c r="C19" s="65"/>
      <c r="D19" s="65"/>
      <c r="E19" s="65"/>
      <c r="F19" s="65"/>
      <c r="G19" s="65"/>
      <c r="H19" s="65"/>
      <c r="I19" s="65"/>
    </row>
    <row r="20" spans="1:16" ht="12" customHeight="1">
      <c r="A20" s="176"/>
      <c r="B20" s="20"/>
      <c r="C20" s="211" t="s">
        <v>76</v>
      </c>
      <c r="D20" s="211"/>
      <c r="E20" s="211"/>
      <c r="F20" s="211"/>
      <c r="G20" s="211"/>
      <c r="H20" s="211"/>
      <c r="I20" s="211"/>
    </row>
    <row r="21" spans="1:16" ht="12" customHeight="1">
      <c r="A21" s="172" t="s">
        <v>359</v>
      </c>
      <c r="B21" s="20" t="s">
        <v>294</v>
      </c>
      <c r="C21" s="108">
        <v>392</v>
      </c>
      <c r="D21" s="108">
        <v>323</v>
      </c>
      <c r="E21" s="108">
        <v>275</v>
      </c>
      <c r="F21" s="108">
        <v>48</v>
      </c>
      <c r="G21" s="108">
        <v>69</v>
      </c>
      <c r="H21" s="108">
        <v>54</v>
      </c>
      <c r="I21" s="108">
        <v>15</v>
      </c>
    </row>
    <row r="22" spans="1:16" ht="12" customHeight="1">
      <c r="A22" s="24"/>
      <c r="B22" s="20" t="s">
        <v>54</v>
      </c>
      <c r="C22" s="108">
        <v>126</v>
      </c>
      <c r="D22" s="108">
        <v>96</v>
      </c>
      <c r="E22" s="108">
        <v>82</v>
      </c>
      <c r="F22" s="108">
        <v>14</v>
      </c>
      <c r="G22" s="108">
        <v>30</v>
      </c>
      <c r="H22" s="108">
        <v>24</v>
      </c>
      <c r="I22" s="108">
        <v>6</v>
      </c>
    </row>
    <row r="23" spans="1:16" s="29" customFormat="1" ht="12" customHeight="1">
      <c r="A23" s="172" t="s">
        <v>371</v>
      </c>
      <c r="B23" s="20" t="s">
        <v>294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36"/>
    </row>
    <row r="24" spans="1:16" s="29" customFormat="1" ht="12" customHeight="1">
      <c r="A24" s="172" t="s">
        <v>370</v>
      </c>
      <c r="B24" s="20" t="s">
        <v>54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36"/>
    </row>
    <row r="25" spans="1:16" ht="12" customHeight="1">
      <c r="A25" s="172" t="s">
        <v>118</v>
      </c>
      <c r="B25" s="20" t="s">
        <v>294</v>
      </c>
      <c r="C25" s="108">
        <v>9</v>
      </c>
      <c r="D25" s="108">
        <v>4</v>
      </c>
      <c r="E25" s="108">
        <v>3</v>
      </c>
      <c r="F25" s="108">
        <v>1</v>
      </c>
      <c r="G25" s="108">
        <v>5</v>
      </c>
      <c r="H25" s="108">
        <v>0</v>
      </c>
      <c r="I25" s="108">
        <v>5</v>
      </c>
    </row>
    <row r="26" spans="1:16" ht="12" customHeight="1">
      <c r="A26" s="172" t="s">
        <v>342</v>
      </c>
      <c r="B26" s="20" t="s">
        <v>54</v>
      </c>
      <c r="C26" s="108">
        <v>5</v>
      </c>
      <c r="D26" s="108">
        <v>0</v>
      </c>
      <c r="E26" s="108">
        <v>0</v>
      </c>
      <c r="F26" s="108">
        <v>0</v>
      </c>
      <c r="G26" s="108">
        <v>5</v>
      </c>
      <c r="H26" s="108">
        <v>0</v>
      </c>
      <c r="I26" s="108">
        <v>5</v>
      </c>
    </row>
    <row r="27" spans="1:16" s="29" customFormat="1" ht="12" customHeight="1">
      <c r="A27" s="172" t="s">
        <v>340</v>
      </c>
      <c r="B27" s="20" t="s">
        <v>294</v>
      </c>
      <c r="C27" s="108">
        <v>696</v>
      </c>
      <c r="D27" s="108">
        <v>157</v>
      </c>
      <c r="E27" s="108">
        <v>44</v>
      </c>
      <c r="F27" s="108">
        <v>113</v>
      </c>
      <c r="G27" s="108">
        <v>539</v>
      </c>
      <c r="H27" s="108">
        <v>35</v>
      </c>
      <c r="I27" s="108">
        <v>504</v>
      </c>
      <c r="J27" s="36"/>
    </row>
    <row r="28" spans="1:16" s="29" customFormat="1" ht="12" customHeight="1">
      <c r="A28" s="172"/>
      <c r="B28" s="20" t="s">
        <v>54</v>
      </c>
      <c r="C28" s="108">
        <v>351</v>
      </c>
      <c r="D28" s="108">
        <v>65</v>
      </c>
      <c r="E28" s="108">
        <v>17</v>
      </c>
      <c r="F28" s="108">
        <v>48</v>
      </c>
      <c r="G28" s="108">
        <v>286</v>
      </c>
      <c r="H28" s="108">
        <v>26</v>
      </c>
      <c r="I28" s="108">
        <v>260</v>
      </c>
      <c r="J28" s="36"/>
    </row>
    <row r="29" spans="1:16" ht="12" customHeight="1">
      <c r="A29" s="172" t="s">
        <v>110</v>
      </c>
      <c r="B29" s="20" t="s">
        <v>294</v>
      </c>
      <c r="C29" s="108">
        <v>49</v>
      </c>
      <c r="D29" s="108">
        <v>29</v>
      </c>
      <c r="E29" s="108">
        <v>24</v>
      </c>
      <c r="F29" s="108">
        <v>5</v>
      </c>
      <c r="G29" s="108">
        <v>20</v>
      </c>
      <c r="H29" s="108">
        <v>14</v>
      </c>
      <c r="I29" s="108">
        <v>6</v>
      </c>
    </row>
    <row r="30" spans="1:16" ht="12" customHeight="1">
      <c r="A30" s="172" t="s">
        <v>111</v>
      </c>
      <c r="B30" s="20" t="s">
        <v>54</v>
      </c>
      <c r="C30" s="108">
        <v>17</v>
      </c>
      <c r="D30" s="108">
        <v>10</v>
      </c>
      <c r="E30" s="108">
        <v>9</v>
      </c>
      <c r="F30" s="108">
        <v>1</v>
      </c>
      <c r="G30" s="108">
        <v>7</v>
      </c>
      <c r="H30" s="108">
        <v>6</v>
      </c>
      <c r="I30" s="108">
        <v>1</v>
      </c>
    </row>
    <row r="31" spans="1:16" ht="12" customHeight="1">
      <c r="A31" s="177" t="s">
        <v>64</v>
      </c>
      <c r="B31" s="20" t="s">
        <v>294</v>
      </c>
      <c r="C31" s="108">
        <v>1146</v>
      </c>
      <c r="D31" s="108">
        <v>513</v>
      </c>
      <c r="E31" s="108">
        <v>346</v>
      </c>
      <c r="F31" s="108">
        <v>167</v>
      </c>
      <c r="G31" s="108">
        <v>633</v>
      </c>
      <c r="H31" s="108">
        <v>103</v>
      </c>
      <c r="I31" s="108">
        <v>530</v>
      </c>
      <c r="J31" s="73"/>
      <c r="K31" s="73"/>
      <c r="L31" s="73"/>
      <c r="M31" s="73"/>
      <c r="N31" s="73"/>
      <c r="O31" s="73"/>
      <c r="P31" s="73"/>
    </row>
    <row r="32" spans="1:16" ht="12" customHeight="1">
      <c r="A32" s="172"/>
      <c r="B32" s="20" t="s">
        <v>54</v>
      </c>
      <c r="C32" s="108">
        <v>499</v>
      </c>
      <c r="D32" s="108">
        <v>171</v>
      </c>
      <c r="E32" s="108">
        <v>108</v>
      </c>
      <c r="F32" s="108">
        <v>63</v>
      </c>
      <c r="G32" s="108">
        <v>328</v>
      </c>
      <c r="H32" s="108">
        <v>56</v>
      </c>
      <c r="I32" s="108">
        <v>272</v>
      </c>
      <c r="J32" s="73"/>
      <c r="K32" s="73"/>
      <c r="L32" s="73"/>
      <c r="M32" s="73"/>
      <c r="N32" s="73"/>
      <c r="O32" s="73"/>
      <c r="P32" s="73"/>
    </row>
    <row r="33" spans="1:16" ht="12" customHeight="1">
      <c r="A33" s="172"/>
      <c r="B33" s="20"/>
      <c r="C33" s="65"/>
      <c r="D33" s="65"/>
      <c r="E33" s="65"/>
      <c r="F33" s="65"/>
      <c r="G33" s="65"/>
      <c r="H33" s="65"/>
      <c r="I33" s="65"/>
    </row>
    <row r="34" spans="1:16" ht="12" customHeight="1">
      <c r="A34" s="176"/>
      <c r="B34" s="20"/>
      <c r="C34" s="211" t="s">
        <v>117</v>
      </c>
      <c r="D34" s="211"/>
      <c r="E34" s="211"/>
      <c r="F34" s="211"/>
      <c r="G34" s="211"/>
      <c r="H34" s="211"/>
      <c r="I34" s="211"/>
    </row>
    <row r="35" spans="1:16" ht="12" customHeight="1">
      <c r="A35" s="172" t="s">
        <v>359</v>
      </c>
      <c r="B35" s="20" t="s">
        <v>294</v>
      </c>
      <c r="C35" s="108">
        <v>10</v>
      </c>
      <c r="D35" s="108">
        <v>10</v>
      </c>
      <c r="E35" s="108">
        <v>8</v>
      </c>
      <c r="F35" s="108">
        <v>2</v>
      </c>
      <c r="G35" s="108">
        <v>0</v>
      </c>
      <c r="H35" s="108">
        <v>0</v>
      </c>
      <c r="I35" s="108">
        <v>0</v>
      </c>
    </row>
    <row r="36" spans="1:16" ht="12" customHeight="1">
      <c r="A36" s="24"/>
      <c r="B36" s="20" t="s">
        <v>54</v>
      </c>
      <c r="C36" s="108">
        <v>3</v>
      </c>
      <c r="D36" s="108">
        <v>3</v>
      </c>
      <c r="E36" s="108">
        <v>2</v>
      </c>
      <c r="F36" s="108">
        <v>1</v>
      </c>
      <c r="G36" s="108">
        <v>0</v>
      </c>
      <c r="H36" s="108">
        <v>0</v>
      </c>
      <c r="I36" s="108">
        <v>0</v>
      </c>
    </row>
    <row r="37" spans="1:16" ht="12" customHeight="1">
      <c r="A37" s="172" t="s">
        <v>118</v>
      </c>
      <c r="B37" s="20" t="s">
        <v>294</v>
      </c>
      <c r="C37" s="108">
        <v>4</v>
      </c>
      <c r="D37" s="108">
        <v>4</v>
      </c>
      <c r="E37" s="108">
        <v>4</v>
      </c>
      <c r="F37" s="108">
        <v>0</v>
      </c>
      <c r="G37" s="108">
        <v>0</v>
      </c>
      <c r="H37" s="108">
        <v>0</v>
      </c>
      <c r="I37" s="108">
        <v>0</v>
      </c>
    </row>
    <row r="38" spans="1:16" ht="12" customHeight="1">
      <c r="A38" s="172" t="s">
        <v>342</v>
      </c>
      <c r="B38" s="20" t="s">
        <v>54</v>
      </c>
      <c r="C38" s="108">
        <v>1</v>
      </c>
      <c r="D38" s="108">
        <v>1</v>
      </c>
      <c r="E38" s="108">
        <v>1</v>
      </c>
      <c r="F38" s="108">
        <v>0</v>
      </c>
      <c r="G38" s="108">
        <v>0</v>
      </c>
      <c r="H38" s="108">
        <v>0</v>
      </c>
      <c r="I38" s="108">
        <v>0</v>
      </c>
    </row>
    <row r="39" spans="1:16" s="29" customFormat="1" ht="12" customHeight="1">
      <c r="A39" s="172" t="s">
        <v>340</v>
      </c>
      <c r="B39" s="20" t="s">
        <v>294</v>
      </c>
      <c r="C39" s="108">
        <v>1</v>
      </c>
      <c r="D39" s="108">
        <v>1</v>
      </c>
      <c r="E39" s="108">
        <v>1</v>
      </c>
      <c r="F39" s="108">
        <v>0</v>
      </c>
      <c r="G39" s="108">
        <v>0</v>
      </c>
      <c r="H39" s="108">
        <v>0</v>
      </c>
      <c r="I39" s="108">
        <v>0</v>
      </c>
      <c r="J39" s="36"/>
    </row>
    <row r="40" spans="1:16" s="29" customFormat="1" ht="12" customHeight="1">
      <c r="A40" s="172"/>
      <c r="B40" s="20" t="s">
        <v>54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36"/>
    </row>
    <row r="41" spans="1:16" ht="12" customHeight="1">
      <c r="A41" s="172" t="s">
        <v>110</v>
      </c>
      <c r="B41" s="20" t="s">
        <v>294</v>
      </c>
      <c r="C41" s="108">
        <v>81</v>
      </c>
      <c r="D41" s="108">
        <v>77</v>
      </c>
      <c r="E41" s="108">
        <v>76</v>
      </c>
      <c r="F41" s="108">
        <v>1</v>
      </c>
      <c r="G41" s="108">
        <v>4</v>
      </c>
      <c r="H41" s="108">
        <v>4</v>
      </c>
      <c r="I41" s="108">
        <v>0</v>
      </c>
    </row>
    <row r="42" spans="1:16" ht="12" customHeight="1">
      <c r="A42" s="172" t="s">
        <v>111</v>
      </c>
      <c r="B42" s="20" t="s">
        <v>54</v>
      </c>
      <c r="C42" s="108">
        <v>34</v>
      </c>
      <c r="D42" s="108">
        <v>31</v>
      </c>
      <c r="E42" s="108">
        <v>31</v>
      </c>
      <c r="F42" s="108">
        <v>0</v>
      </c>
      <c r="G42" s="108">
        <v>3</v>
      </c>
      <c r="H42" s="108">
        <v>3</v>
      </c>
      <c r="I42" s="108">
        <v>0</v>
      </c>
    </row>
    <row r="43" spans="1:16" ht="12" customHeight="1">
      <c r="A43" s="177" t="s">
        <v>64</v>
      </c>
      <c r="B43" s="20" t="s">
        <v>294</v>
      </c>
      <c r="C43" s="108">
        <v>96</v>
      </c>
      <c r="D43" s="108">
        <v>92</v>
      </c>
      <c r="E43" s="108">
        <v>89</v>
      </c>
      <c r="F43" s="108">
        <v>3</v>
      </c>
      <c r="G43" s="108">
        <v>4</v>
      </c>
      <c r="H43" s="108">
        <v>4</v>
      </c>
      <c r="I43" s="108">
        <v>0</v>
      </c>
      <c r="J43" s="73"/>
      <c r="K43" s="73"/>
      <c r="L43" s="73"/>
      <c r="M43" s="73"/>
      <c r="N43" s="73"/>
      <c r="O43" s="73"/>
      <c r="P43" s="73"/>
    </row>
    <row r="44" spans="1:16" ht="12" customHeight="1">
      <c r="A44" s="172"/>
      <c r="B44" s="20" t="s">
        <v>54</v>
      </c>
      <c r="C44" s="108">
        <v>38</v>
      </c>
      <c r="D44" s="108">
        <v>35</v>
      </c>
      <c r="E44" s="108">
        <v>34</v>
      </c>
      <c r="F44" s="108">
        <v>1</v>
      </c>
      <c r="G44" s="108">
        <v>3</v>
      </c>
      <c r="H44" s="108">
        <v>3</v>
      </c>
      <c r="I44" s="108">
        <v>0</v>
      </c>
      <c r="J44" s="73"/>
      <c r="K44" s="73"/>
      <c r="L44" s="73"/>
      <c r="M44" s="73"/>
      <c r="N44" s="73"/>
      <c r="O44" s="73"/>
      <c r="P44" s="73"/>
    </row>
    <row r="45" spans="1:16" ht="12" customHeight="1">
      <c r="A45" s="172"/>
      <c r="B45" s="20"/>
      <c r="C45" s="65"/>
      <c r="D45" s="65"/>
      <c r="E45" s="65"/>
      <c r="F45" s="65"/>
      <c r="G45" s="65"/>
      <c r="H45" s="65"/>
      <c r="I45" s="65"/>
    </row>
    <row r="46" spans="1:16" ht="12" customHeight="1">
      <c r="A46" s="176"/>
      <c r="B46" s="20"/>
      <c r="C46" s="211" t="s">
        <v>81</v>
      </c>
      <c r="D46" s="211"/>
      <c r="E46" s="211"/>
      <c r="F46" s="211"/>
      <c r="G46" s="211"/>
      <c r="H46" s="211"/>
      <c r="I46" s="211"/>
    </row>
    <row r="47" spans="1:16" ht="12" customHeight="1">
      <c r="A47" s="107" t="s">
        <v>17</v>
      </c>
      <c r="B47" s="160" t="s">
        <v>294</v>
      </c>
      <c r="C47" s="162">
        <v>4759</v>
      </c>
      <c r="D47" s="162">
        <v>2408</v>
      </c>
      <c r="E47" s="162">
        <v>1239</v>
      </c>
      <c r="F47" s="162">
        <v>1169</v>
      </c>
      <c r="G47" s="162">
        <v>2351</v>
      </c>
      <c r="H47" s="162">
        <v>294</v>
      </c>
      <c r="I47" s="162">
        <v>2057</v>
      </c>
      <c r="J47" s="34"/>
    </row>
    <row r="48" spans="1:16" ht="12" customHeight="1">
      <c r="A48" s="43"/>
      <c r="B48" s="160" t="s">
        <v>54</v>
      </c>
      <c r="C48" s="162">
        <v>2183</v>
      </c>
      <c r="D48" s="162">
        <v>896</v>
      </c>
      <c r="E48" s="162">
        <v>442</v>
      </c>
      <c r="F48" s="162">
        <v>454</v>
      </c>
      <c r="G48" s="162">
        <v>1287</v>
      </c>
      <c r="H48" s="162">
        <v>158</v>
      </c>
      <c r="I48" s="162">
        <v>1129</v>
      </c>
    </row>
    <row r="49" spans="1:9" ht="12" customHeight="1">
      <c r="A49" s="8" t="s">
        <v>21</v>
      </c>
      <c r="B49" s="148"/>
      <c r="C49" s="37"/>
      <c r="D49" s="37"/>
      <c r="E49" s="37"/>
      <c r="F49" s="37"/>
      <c r="G49" s="37"/>
      <c r="H49" s="37"/>
      <c r="I49" s="37"/>
    </row>
    <row r="50" spans="1:9" ht="12" customHeight="1">
      <c r="A50" s="39" t="s">
        <v>103</v>
      </c>
      <c r="B50" s="148"/>
      <c r="C50" s="37"/>
      <c r="D50" s="37"/>
      <c r="E50" s="37"/>
      <c r="F50" s="37"/>
      <c r="G50" s="37"/>
      <c r="H50" s="37"/>
      <c r="I50" s="37"/>
    </row>
    <row r="51" spans="1:9">
      <c r="B51" s="148"/>
      <c r="C51" s="37"/>
      <c r="D51" s="37"/>
      <c r="E51" s="37"/>
      <c r="F51" s="37"/>
      <c r="G51" s="37"/>
      <c r="H51" s="37"/>
      <c r="I51" s="37"/>
    </row>
    <row r="52" spans="1:9">
      <c r="B52" s="148"/>
      <c r="C52" s="37"/>
      <c r="D52" s="37"/>
      <c r="E52" s="37"/>
      <c r="F52" s="37"/>
      <c r="G52" s="37"/>
      <c r="H52" s="37"/>
      <c r="I52" s="37"/>
    </row>
    <row r="53" spans="1:9">
      <c r="B53" s="148"/>
      <c r="C53" s="37"/>
      <c r="D53" s="37"/>
      <c r="E53" s="37"/>
      <c r="F53" s="37"/>
      <c r="G53" s="37"/>
      <c r="H53" s="37"/>
      <c r="I53" s="37"/>
    </row>
    <row r="54" spans="1:9">
      <c r="B54" s="148"/>
      <c r="C54" s="37"/>
      <c r="D54" s="37"/>
      <c r="E54" s="37"/>
      <c r="F54" s="37"/>
      <c r="G54" s="37"/>
      <c r="H54" s="37"/>
      <c r="I54" s="37"/>
    </row>
    <row r="55" spans="1:9">
      <c r="B55" s="148"/>
      <c r="C55" s="37"/>
      <c r="D55" s="37"/>
      <c r="E55" s="37"/>
      <c r="F55" s="37"/>
      <c r="G55" s="37"/>
      <c r="H55" s="37"/>
      <c r="I55" s="37"/>
    </row>
    <row r="56" spans="1:9">
      <c r="B56" s="148"/>
      <c r="C56" s="37"/>
      <c r="D56" s="37"/>
      <c r="E56" s="37"/>
      <c r="F56" s="37"/>
      <c r="G56" s="37"/>
      <c r="H56" s="37"/>
      <c r="I56" s="37"/>
    </row>
    <row r="57" spans="1:9">
      <c r="B57" s="148"/>
      <c r="C57" s="37"/>
      <c r="D57" s="37"/>
      <c r="E57" s="37"/>
      <c r="F57" s="37"/>
      <c r="G57" s="37"/>
      <c r="H57" s="37"/>
      <c r="I57" s="37"/>
    </row>
    <row r="58" spans="1:9">
      <c r="B58" s="148"/>
      <c r="C58" s="37"/>
      <c r="D58" s="37"/>
      <c r="E58" s="37"/>
      <c r="F58" s="37"/>
      <c r="G58" s="37"/>
      <c r="H58" s="37"/>
      <c r="I58" s="37"/>
    </row>
    <row r="59" spans="1:9">
      <c r="B59" s="148"/>
      <c r="C59" s="37"/>
      <c r="D59" s="37"/>
      <c r="E59" s="37"/>
      <c r="F59" s="37"/>
      <c r="G59" s="37"/>
      <c r="H59" s="37"/>
      <c r="I59" s="37"/>
    </row>
    <row r="60" spans="1:9">
      <c r="B60" s="148"/>
      <c r="C60" s="37"/>
      <c r="D60" s="37"/>
      <c r="E60" s="37"/>
      <c r="F60" s="37"/>
      <c r="G60" s="37"/>
      <c r="H60" s="37"/>
      <c r="I60" s="37"/>
    </row>
    <row r="61" spans="1:9">
      <c r="B61" s="148"/>
      <c r="C61" s="37"/>
      <c r="D61" s="37"/>
      <c r="E61" s="37"/>
      <c r="F61" s="37"/>
      <c r="G61" s="37"/>
      <c r="H61" s="37"/>
      <c r="I61" s="37"/>
    </row>
    <row r="62" spans="1:9">
      <c r="B62" s="148"/>
      <c r="C62" s="37"/>
      <c r="D62" s="37"/>
      <c r="E62" s="37"/>
      <c r="F62" s="37"/>
      <c r="G62" s="37"/>
      <c r="H62" s="37"/>
      <c r="I62" s="37"/>
    </row>
    <row r="63" spans="1:9">
      <c r="B63" s="148"/>
      <c r="C63" s="37"/>
      <c r="D63" s="37"/>
      <c r="E63" s="37"/>
      <c r="F63" s="37"/>
      <c r="G63" s="37"/>
      <c r="H63" s="37"/>
      <c r="I63" s="37"/>
    </row>
    <row r="64" spans="1:9">
      <c r="B64" s="148"/>
      <c r="C64" s="37"/>
      <c r="D64" s="37"/>
      <c r="E64" s="37"/>
      <c r="F64" s="37"/>
      <c r="G64" s="37"/>
      <c r="H64" s="37"/>
      <c r="I64" s="37"/>
    </row>
    <row r="65" spans="2:9">
      <c r="B65" s="148"/>
      <c r="C65" s="37"/>
      <c r="D65" s="37"/>
      <c r="E65" s="37"/>
      <c r="F65" s="37"/>
      <c r="G65" s="37"/>
      <c r="H65" s="37"/>
      <c r="I65" s="37"/>
    </row>
    <row r="66" spans="2:9">
      <c r="B66" s="148"/>
      <c r="C66" s="37"/>
      <c r="D66" s="37"/>
      <c r="E66" s="37"/>
      <c r="F66" s="37"/>
      <c r="G66" s="37"/>
      <c r="H66" s="37"/>
      <c r="I66" s="37"/>
    </row>
    <row r="67" spans="2:9">
      <c r="B67" s="148"/>
      <c r="C67" s="37"/>
      <c r="D67" s="37"/>
      <c r="E67" s="37"/>
      <c r="F67" s="37"/>
      <c r="G67" s="37"/>
      <c r="H67" s="37"/>
      <c r="I67" s="37"/>
    </row>
    <row r="68" spans="2:9">
      <c r="B68" s="148"/>
      <c r="C68" s="37"/>
      <c r="D68" s="37"/>
      <c r="E68" s="37"/>
      <c r="F68" s="37"/>
      <c r="G68" s="37"/>
      <c r="H68" s="37"/>
      <c r="I68" s="37"/>
    </row>
    <row r="69" spans="2:9">
      <c r="B69" s="148"/>
      <c r="C69" s="37"/>
      <c r="D69" s="37"/>
      <c r="E69" s="37"/>
      <c r="F69" s="37"/>
      <c r="G69" s="37"/>
      <c r="H69" s="37"/>
      <c r="I69" s="37"/>
    </row>
    <row r="70" spans="2:9">
      <c r="B70" s="148"/>
      <c r="C70" s="37"/>
      <c r="D70" s="37"/>
      <c r="E70" s="37"/>
      <c r="F70" s="37"/>
      <c r="G70" s="37"/>
      <c r="H70" s="37"/>
      <c r="I70" s="37"/>
    </row>
    <row r="71" spans="2:9">
      <c r="B71" s="148"/>
      <c r="C71" s="37"/>
      <c r="D71" s="37"/>
      <c r="E71" s="37"/>
      <c r="F71" s="37"/>
      <c r="G71" s="37"/>
      <c r="H71" s="37"/>
      <c r="I71" s="37"/>
    </row>
    <row r="72" spans="2:9">
      <c r="B72" s="148"/>
      <c r="C72" s="37"/>
      <c r="D72" s="37"/>
      <c r="E72" s="37"/>
      <c r="F72" s="37"/>
      <c r="G72" s="37"/>
      <c r="H72" s="37"/>
      <c r="I72" s="37"/>
    </row>
    <row r="73" spans="2:9">
      <c r="B73" s="148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Q96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3.140625" customWidth="1"/>
    <col min="2" max="2" width="2.5703125" style="149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7" ht="25.15" customHeight="1">
      <c r="A1" s="196" t="s">
        <v>406</v>
      </c>
      <c r="B1" s="210"/>
      <c r="C1" s="210"/>
      <c r="D1" s="210"/>
      <c r="E1" s="210"/>
      <c r="F1" s="210"/>
      <c r="G1" s="210"/>
      <c r="H1" s="210"/>
      <c r="I1" s="210"/>
      <c r="J1" s="145"/>
      <c r="K1" s="145"/>
    </row>
    <row r="2" spans="1:17">
      <c r="A2" s="67"/>
      <c r="B2" s="147"/>
      <c r="C2" s="67"/>
      <c r="D2" s="37"/>
      <c r="E2" s="67"/>
      <c r="F2" s="67"/>
      <c r="G2" s="67"/>
      <c r="H2" s="28"/>
      <c r="J2" s="153"/>
    </row>
    <row r="3" spans="1:17" s="29" customFormat="1" ht="16.899999999999999" customHeight="1">
      <c r="A3" s="199" t="s">
        <v>303</v>
      </c>
      <c r="B3" s="200"/>
      <c r="C3" s="218" t="s">
        <v>94</v>
      </c>
      <c r="D3" s="218"/>
      <c r="E3" s="200" t="s">
        <v>246</v>
      </c>
      <c r="F3" s="200"/>
      <c r="G3" s="200"/>
      <c r="H3" s="200"/>
      <c r="I3" s="201"/>
    </row>
    <row r="4" spans="1:17" s="29" customFormat="1" ht="28.5" customHeight="1">
      <c r="A4" s="199"/>
      <c r="B4" s="200"/>
      <c r="C4" s="204" t="s">
        <v>325</v>
      </c>
      <c r="D4" s="200" t="s">
        <v>96</v>
      </c>
      <c r="E4" s="200" t="s">
        <v>67</v>
      </c>
      <c r="F4" s="200"/>
      <c r="G4" s="217" t="s">
        <v>417</v>
      </c>
      <c r="H4" s="217"/>
      <c r="I4" s="201" t="s">
        <v>97</v>
      </c>
    </row>
    <row r="5" spans="1:17" s="29" customFormat="1" ht="38.25" customHeight="1">
      <c r="A5" s="199"/>
      <c r="B5" s="200"/>
      <c r="C5" s="200"/>
      <c r="D5" s="200"/>
      <c r="E5" s="18" t="s">
        <v>95</v>
      </c>
      <c r="F5" s="18" t="s">
        <v>98</v>
      </c>
      <c r="G5" s="18" t="s">
        <v>95</v>
      </c>
      <c r="H5" s="18" t="s">
        <v>98</v>
      </c>
      <c r="I5" s="201"/>
    </row>
    <row r="6" spans="1:17" s="29" customFormat="1" ht="12" customHeight="1">
      <c r="A6" s="19"/>
      <c r="B6" s="146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3" t="s">
        <v>51</v>
      </c>
      <c r="D7" s="203"/>
      <c r="E7" s="203"/>
      <c r="F7" s="203"/>
      <c r="G7" s="203"/>
      <c r="H7" s="203"/>
      <c r="I7" s="203"/>
    </row>
    <row r="8" spans="1:17" s="29" customFormat="1" ht="12" customHeight="1">
      <c r="A8" s="16" t="s">
        <v>73</v>
      </c>
      <c r="B8" s="20" t="s">
        <v>294</v>
      </c>
      <c r="C8" s="185">
        <v>4812</v>
      </c>
      <c r="D8" s="185">
        <v>4397</v>
      </c>
      <c r="E8" s="185">
        <v>3684</v>
      </c>
      <c r="F8" s="185">
        <v>3269</v>
      </c>
      <c r="G8" s="185">
        <v>1805</v>
      </c>
      <c r="H8" s="185">
        <v>1390</v>
      </c>
      <c r="I8" s="185">
        <v>415</v>
      </c>
      <c r="J8" s="155"/>
      <c r="K8" s="65"/>
      <c r="L8" s="65"/>
      <c r="M8" s="65"/>
      <c r="N8" s="65"/>
      <c r="O8" s="65"/>
      <c r="P8" s="65"/>
      <c r="Q8" s="65"/>
    </row>
    <row r="9" spans="1:17" s="29" customFormat="1" ht="12" customHeight="1">
      <c r="A9" s="20"/>
      <c r="B9" s="20" t="s">
        <v>54</v>
      </c>
      <c r="C9" s="185">
        <v>2691</v>
      </c>
      <c r="D9" s="185">
        <v>2437</v>
      </c>
      <c r="E9" s="185">
        <v>1964</v>
      </c>
      <c r="F9" s="185">
        <v>1710</v>
      </c>
      <c r="G9" s="185">
        <v>999</v>
      </c>
      <c r="H9" s="185">
        <v>745</v>
      </c>
      <c r="I9" s="185">
        <v>254</v>
      </c>
      <c r="J9" s="155"/>
      <c r="K9" s="65"/>
      <c r="L9" s="65"/>
      <c r="M9" s="65"/>
      <c r="N9" s="65"/>
      <c r="O9" s="65"/>
      <c r="P9" s="65"/>
      <c r="Q9" s="65"/>
    </row>
    <row r="10" spans="1:17" s="29" customFormat="1" ht="12" customHeight="1">
      <c r="A10" s="16" t="s">
        <v>74</v>
      </c>
      <c r="B10" s="20" t="s">
        <v>294</v>
      </c>
      <c r="C10" s="185">
        <v>1037</v>
      </c>
      <c r="D10" s="185">
        <v>917</v>
      </c>
      <c r="E10" s="185">
        <v>715</v>
      </c>
      <c r="F10" s="185">
        <v>595</v>
      </c>
      <c r="G10" s="185">
        <v>405</v>
      </c>
      <c r="H10" s="185">
        <v>285</v>
      </c>
      <c r="I10" s="185">
        <v>120</v>
      </c>
      <c r="J10" s="155"/>
      <c r="K10" s="65"/>
      <c r="L10" s="65"/>
      <c r="M10" s="65"/>
      <c r="N10" s="65"/>
      <c r="O10" s="65"/>
      <c r="P10" s="65"/>
      <c r="Q10" s="65"/>
    </row>
    <row r="11" spans="1:17" s="29" customFormat="1" ht="12" customHeight="1">
      <c r="A11" s="16" t="s">
        <v>75</v>
      </c>
      <c r="B11" s="20" t="s">
        <v>54</v>
      </c>
      <c r="C11" s="185">
        <v>620</v>
      </c>
      <c r="D11" s="185">
        <v>553</v>
      </c>
      <c r="E11" s="185">
        <v>380</v>
      </c>
      <c r="F11" s="185">
        <v>313</v>
      </c>
      <c r="G11" s="185">
        <v>216</v>
      </c>
      <c r="H11" s="185">
        <v>149</v>
      </c>
      <c r="I11" s="185">
        <v>67</v>
      </c>
      <c r="J11" s="155"/>
      <c r="K11" s="65"/>
      <c r="L11" s="65"/>
      <c r="M11" s="65"/>
      <c r="N11" s="65"/>
      <c r="O11" s="65"/>
      <c r="P11" s="65"/>
      <c r="Q11" s="65"/>
    </row>
    <row r="12" spans="1:17" s="29" customFormat="1" ht="12" customHeight="1">
      <c r="A12" s="16" t="s">
        <v>252</v>
      </c>
      <c r="B12" s="20"/>
      <c r="C12" s="185"/>
      <c r="D12" s="185"/>
      <c r="E12" s="185"/>
      <c r="F12" s="185"/>
      <c r="G12" s="185"/>
      <c r="H12" s="185"/>
      <c r="I12" s="185"/>
      <c r="J12" s="155"/>
      <c r="K12" s="65"/>
      <c r="L12" s="65"/>
      <c r="M12" s="65"/>
      <c r="N12" s="65"/>
      <c r="O12" s="65"/>
      <c r="P12" s="65"/>
      <c r="Q12" s="65"/>
    </row>
    <row r="13" spans="1:17" s="29" customFormat="1" ht="12" customHeight="1">
      <c r="A13" s="16" t="s">
        <v>253</v>
      </c>
      <c r="B13" s="20" t="s">
        <v>294</v>
      </c>
      <c r="C13" s="185">
        <v>2072</v>
      </c>
      <c r="D13" s="185">
        <v>2072</v>
      </c>
      <c r="E13" s="185">
        <v>1395</v>
      </c>
      <c r="F13" s="185">
        <v>1395</v>
      </c>
      <c r="G13" s="185">
        <v>590</v>
      </c>
      <c r="H13" s="185">
        <v>590</v>
      </c>
      <c r="I13" s="185">
        <v>0</v>
      </c>
      <c r="J13" s="155"/>
      <c r="K13" s="65"/>
      <c r="L13" s="65"/>
      <c r="M13" s="65"/>
      <c r="N13" s="65"/>
      <c r="O13" s="65"/>
      <c r="P13" s="65"/>
      <c r="Q13" s="65"/>
    </row>
    <row r="14" spans="1:17" s="29" customFormat="1" ht="12" customHeight="1">
      <c r="A14" s="16"/>
      <c r="B14" s="20" t="s">
        <v>54</v>
      </c>
      <c r="C14" s="185">
        <v>886</v>
      </c>
      <c r="D14" s="185">
        <v>886</v>
      </c>
      <c r="E14" s="185">
        <v>483</v>
      </c>
      <c r="F14" s="185">
        <v>483</v>
      </c>
      <c r="G14" s="185">
        <v>219</v>
      </c>
      <c r="H14" s="185">
        <v>219</v>
      </c>
      <c r="I14" s="185">
        <v>0</v>
      </c>
      <c r="J14" s="155"/>
      <c r="K14" s="65"/>
      <c r="L14" s="65"/>
      <c r="M14" s="65"/>
      <c r="N14" s="65"/>
      <c r="O14" s="65"/>
      <c r="P14" s="65"/>
      <c r="Q14" s="65"/>
    </row>
    <row r="15" spans="1:17" s="29" customFormat="1" ht="12" customHeight="1">
      <c r="A15" s="16" t="s">
        <v>254</v>
      </c>
      <c r="B15" s="20" t="s">
        <v>294</v>
      </c>
      <c r="C15" s="185">
        <v>346</v>
      </c>
      <c r="D15" s="185">
        <v>346</v>
      </c>
      <c r="E15" s="185">
        <v>233</v>
      </c>
      <c r="F15" s="185">
        <v>233</v>
      </c>
      <c r="G15" s="185">
        <v>82</v>
      </c>
      <c r="H15" s="185">
        <v>82</v>
      </c>
      <c r="I15" s="185">
        <v>0</v>
      </c>
      <c r="J15" s="155"/>
      <c r="K15" s="65"/>
      <c r="L15" s="65"/>
      <c r="M15" s="65"/>
      <c r="N15" s="65"/>
      <c r="O15" s="65"/>
      <c r="P15" s="65"/>
      <c r="Q15" s="65"/>
    </row>
    <row r="16" spans="1:17" s="29" customFormat="1" ht="12" customHeight="1">
      <c r="A16" s="16"/>
      <c r="B16" s="20" t="s">
        <v>54</v>
      </c>
      <c r="C16" s="185">
        <v>163</v>
      </c>
      <c r="D16" s="185">
        <v>163</v>
      </c>
      <c r="E16" s="185">
        <v>97</v>
      </c>
      <c r="F16" s="185">
        <v>97</v>
      </c>
      <c r="G16" s="185">
        <v>26</v>
      </c>
      <c r="H16" s="185">
        <v>26</v>
      </c>
      <c r="I16" s="185">
        <v>0</v>
      </c>
      <c r="J16" s="155"/>
      <c r="K16" s="65"/>
      <c r="L16" s="65"/>
      <c r="M16" s="65"/>
      <c r="N16" s="65"/>
      <c r="O16" s="65"/>
      <c r="P16" s="65"/>
      <c r="Q16" s="65"/>
    </row>
    <row r="17" spans="1:17" s="29" customFormat="1" ht="12" customHeight="1">
      <c r="A17" s="16" t="s">
        <v>276</v>
      </c>
      <c r="B17" s="20" t="s">
        <v>294</v>
      </c>
      <c r="C17" s="185">
        <v>425</v>
      </c>
      <c r="D17" s="185">
        <v>365</v>
      </c>
      <c r="E17" s="185">
        <v>242</v>
      </c>
      <c r="F17" s="185">
        <v>182</v>
      </c>
      <c r="G17" s="185">
        <v>116</v>
      </c>
      <c r="H17" s="185">
        <v>56</v>
      </c>
      <c r="I17" s="185">
        <v>60</v>
      </c>
      <c r="J17" s="155"/>
      <c r="K17" s="65"/>
      <c r="L17" s="65"/>
      <c r="M17" s="65"/>
      <c r="N17" s="65"/>
      <c r="O17" s="65"/>
      <c r="P17" s="65"/>
      <c r="Q17" s="65"/>
    </row>
    <row r="18" spans="1:17" s="29" customFormat="1" ht="12" customHeight="1">
      <c r="B18" s="20" t="s">
        <v>54</v>
      </c>
      <c r="C18" s="185">
        <v>225</v>
      </c>
      <c r="D18" s="185">
        <v>193</v>
      </c>
      <c r="E18" s="185">
        <v>115</v>
      </c>
      <c r="F18" s="185">
        <v>83</v>
      </c>
      <c r="G18" s="185">
        <v>54</v>
      </c>
      <c r="H18" s="185">
        <v>22</v>
      </c>
      <c r="I18" s="185">
        <v>32</v>
      </c>
      <c r="J18" s="155"/>
      <c r="K18" s="65"/>
      <c r="L18" s="65"/>
      <c r="M18" s="65"/>
      <c r="N18" s="65"/>
      <c r="O18" s="65"/>
      <c r="P18" s="65"/>
      <c r="Q18" s="65"/>
    </row>
    <row r="19" spans="1:17" s="29" customFormat="1" ht="12" customHeight="1">
      <c r="A19" s="16" t="s">
        <v>327</v>
      </c>
      <c r="B19" s="20" t="s">
        <v>294</v>
      </c>
      <c r="C19" s="185">
        <v>102</v>
      </c>
      <c r="D19" s="185">
        <v>101</v>
      </c>
      <c r="E19" s="185">
        <v>77</v>
      </c>
      <c r="F19" s="185">
        <v>76</v>
      </c>
      <c r="G19" s="185">
        <v>28</v>
      </c>
      <c r="H19" s="185">
        <v>27</v>
      </c>
      <c r="I19" s="185">
        <v>1</v>
      </c>
      <c r="J19" s="155"/>
      <c r="K19" s="65"/>
      <c r="L19" s="65"/>
      <c r="M19" s="65"/>
      <c r="N19" s="65"/>
      <c r="O19" s="65"/>
      <c r="P19" s="65"/>
      <c r="Q19" s="65"/>
    </row>
    <row r="20" spans="1:17" s="29" customFormat="1" ht="12" customHeight="1">
      <c r="A20" s="16" t="s">
        <v>297</v>
      </c>
      <c r="B20" s="20" t="s">
        <v>54</v>
      </c>
      <c r="C20" s="185">
        <v>59</v>
      </c>
      <c r="D20" s="185">
        <v>59</v>
      </c>
      <c r="E20" s="185">
        <v>38</v>
      </c>
      <c r="F20" s="185">
        <v>38</v>
      </c>
      <c r="G20" s="185">
        <v>17</v>
      </c>
      <c r="H20" s="185">
        <v>17</v>
      </c>
      <c r="I20" s="185">
        <v>0</v>
      </c>
      <c r="J20" s="155"/>
      <c r="K20" s="65"/>
      <c r="L20" s="65"/>
      <c r="M20" s="65"/>
      <c r="N20" s="65"/>
      <c r="O20" s="65"/>
      <c r="P20" s="65"/>
      <c r="Q20" s="65"/>
    </row>
    <row r="21" spans="1:17" s="29" customFormat="1" ht="12" customHeight="1">
      <c r="A21" s="16" t="s">
        <v>280</v>
      </c>
      <c r="B21" s="20" t="s">
        <v>294</v>
      </c>
      <c r="C21" s="185">
        <v>381</v>
      </c>
      <c r="D21" s="185">
        <v>381</v>
      </c>
      <c r="E21" s="185">
        <v>210</v>
      </c>
      <c r="F21" s="185">
        <v>210</v>
      </c>
      <c r="G21" s="185">
        <v>130</v>
      </c>
      <c r="H21" s="185">
        <v>130</v>
      </c>
      <c r="I21" s="185">
        <v>0</v>
      </c>
      <c r="J21" s="155"/>
      <c r="K21" s="65"/>
      <c r="L21" s="65"/>
      <c r="M21" s="65"/>
      <c r="N21" s="65"/>
      <c r="O21" s="65"/>
      <c r="P21" s="65"/>
      <c r="Q21" s="65"/>
    </row>
    <row r="22" spans="1:17" s="29" customFormat="1" ht="12" customHeight="1">
      <c r="A22" s="16" t="s">
        <v>281</v>
      </c>
      <c r="B22" s="20" t="s">
        <v>54</v>
      </c>
      <c r="C22" s="185">
        <v>214</v>
      </c>
      <c r="D22" s="185">
        <v>214</v>
      </c>
      <c r="E22" s="185">
        <v>96</v>
      </c>
      <c r="F22" s="185">
        <v>96</v>
      </c>
      <c r="G22" s="185">
        <v>71</v>
      </c>
      <c r="H22" s="185">
        <v>71</v>
      </c>
      <c r="I22" s="185">
        <v>0</v>
      </c>
      <c r="J22" s="155"/>
      <c r="K22" s="65"/>
      <c r="L22" s="65"/>
      <c r="M22" s="65"/>
      <c r="N22" s="65"/>
      <c r="O22" s="65"/>
      <c r="P22" s="65"/>
      <c r="Q22" s="65"/>
    </row>
    <row r="23" spans="1:17" s="29" customFormat="1" ht="12" customHeight="1">
      <c r="A23" s="106" t="s">
        <v>64</v>
      </c>
      <c r="B23" s="20" t="s">
        <v>294</v>
      </c>
      <c r="C23" s="185">
        <v>9175</v>
      </c>
      <c r="D23" s="185">
        <v>8579</v>
      </c>
      <c r="E23" s="185">
        <v>6556</v>
      </c>
      <c r="F23" s="185">
        <v>5960</v>
      </c>
      <c r="G23" s="185">
        <v>3156</v>
      </c>
      <c r="H23" s="185">
        <v>2560</v>
      </c>
      <c r="I23" s="185">
        <v>596</v>
      </c>
      <c r="J23" s="155"/>
      <c r="K23" s="65"/>
      <c r="L23" s="65"/>
      <c r="M23" s="65"/>
      <c r="N23" s="65"/>
      <c r="O23" s="65"/>
      <c r="P23" s="65"/>
      <c r="Q23" s="65"/>
    </row>
    <row r="24" spans="1:17" s="29" customFormat="1" ht="12" customHeight="1">
      <c r="A24" s="16"/>
      <c r="B24" s="20" t="s">
        <v>54</v>
      </c>
      <c r="C24" s="185">
        <v>4858</v>
      </c>
      <c r="D24" s="185">
        <v>4505</v>
      </c>
      <c r="E24" s="185">
        <v>3173</v>
      </c>
      <c r="F24" s="185">
        <v>2820</v>
      </c>
      <c r="G24" s="185">
        <v>1602</v>
      </c>
      <c r="H24" s="185">
        <v>1249</v>
      </c>
      <c r="I24" s="185">
        <v>353</v>
      </c>
      <c r="J24" s="155"/>
      <c r="K24" s="65"/>
      <c r="L24" s="65"/>
      <c r="M24" s="65"/>
      <c r="N24" s="65"/>
      <c r="O24" s="65"/>
      <c r="P24" s="65"/>
      <c r="Q24" s="65"/>
    </row>
    <row r="25" spans="1:17" s="29" customFormat="1" ht="12" customHeight="1">
      <c r="A25" s="16"/>
      <c r="B25" s="20"/>
      <c r="C25" s="65"/>
      <c r="D25" s="65"/>
      <c r="E25" s="65"/>
      <c r="F25" s="65"/>
      <c r="G25" s="109"/>
      <c r="H25" s="65"/>
      <c r="I25" s="65"/>
      <c r="J25" s="155"/>
    </row>
    <row r="26" spans="1:17" ht="12" customHeight="1">
      <c r="A26" s="4"/>
      <c r="B26" s="20"/>
      <c r="C26" s="211" t="s">
        <v>76</v>
      </c>
      <c r="D26" s="211"/>
      <c r="E26" s="211"/>
      <c r="F26" s="211"/>
      <c r="G26" s="211"/>
      <c r="H26" s="211"/>
      <c r="I26" s="211"/>
      <c r="J26" s="155"/>
      <c r="K26" s="128"/>
      <c r="L26" s="128"/>
      <c r="M26" s="128"/>
      <c r="N26" s="128"/>
    </row>
    <row r="27" spans="1:17" ht="12" customHeight="1">
      <c r="A27" s="16" t="s">
        <v>144</v>
      </c>
      <c r="B27" s="20" t="s">
        <v>294</v>
      </c>
      <c r="C27" s="185">
        <v>441</v>
      </c>
      <c r="D27" s="185">
        <v>391</v>
      </c>
      <c r="E27" s="185">
        <v>309</v>
      </c>
      <c r="F27" s="185">
        <v>259</v>
      </c>
      <c r="G27" s="185">
        <v>152</v>
      </c>
      <c r="H27" s="185">
        <v>102</v>
      </c>
      <c r="I27" s="185">
        <v>50</v>
      </c>
      <c r="J27" s="155"/>
      <c r="K27" s="65"/>
      <c r="L27" s="65"/>
      <c r="M27" s="65"/>
      <c r="N27" s="65"/>
      <c r="O27" s="65"/>
      <c r="P27" s="65"/>
      <c r="Q27" s="65"/>
    </row>
    <row r="28" spans="1:17" ht="12" customHeight="1">
      <c r="A28" s="16" t="s">
        <v>299</v>
      </c>
      <c r="B28" s="20" t="s">
        <v>54</v>
      </c>
      <c r="C28" s="185">
        <v>199</v>
      </c>
      <c r="D28" s="185">
        <v>173</v>
      </c>
      <c r="E28" s="185">
        <v>120</v>
      </c>
      <c r="F28" s="185">
        <v>94</v>
      </c>
      <c r="G28" s="185">
        <v>59</v>
      </c>
      <c r="H28" s="185">
        <v>33</v>
      </c>
      <c r="I28" s="185">
        <v>26</v>
      </c>
      <c r="J28" s="155"/>
      <c r="K28" s="65"/>
      <c r="L28" s="65"/>
      <c r="M28" s="65"/>
      <c r="N28" s="65"/>
      <c r="O28" s="65"/>
      <c r="P28" s="65"/>
      <c r="Q28" s="65"/>
    </row>
    <row r="29" spans="1:17" ht="12" customHeight="1">
      <c r="A29" s="16" t="s">
        <v>142</v>
      </c>
      <c r="B29" s="20" t="s">
        <v>294</v>
      </c>
      <c r="C29" s="185">
        <v>759</v>
      </c>
      <c r="D29" s="185">
        <v>658</v>
      </c>
      <c r="E29" s="185">
        <v>576</v>
      </c>
      <c r="F29" s="185">
        <v>475</v>
      </c>
      <c r="G29" s="185">
        <v>270</v>
      </c>
      <c r="H29" s="185">
        <v>169</v>
      </c>
      <c r="I29" s="185">
        <v>101</v>
      </c>
      <c r="J29" s="155"/>
      <c r="K29" s="65"/>
      <c r="L29" s="65"/>
      <c r="M29" s="65"/>
      <c r="N29" s="65"/>
      <c r="O29" s="65"/>
      <c r="P29" s="65"/>
      <c r="Q29" s="65"/>
    </row>
    <row r="30" spans="1:17" ht="12" customHeight="1">
      <c r="A30" s="16" t="s">
        <v>143</v>
      </c>
      <c r="B30" s="20" t="s">
        <v>54</v>
      </c>
      <c r="C30" s="185">
        <v>416</v>
      </c>
      <c r="D30" s="185">
        <v>359</v>
      </c>
      <c r="E30" s="185">
        <v>304</v>
      </c>
      <c r="F30" s="185">
        <v>247</v>
      </c>
      <c r="G30" s="185">
        <v>144</v>
      </c>
      <c r="H30" s="185">
        <v>87</v>
      </c>
      <c r="I30" s="185">
        <v>57</v>
      </c>
      <c r="J30" s="155"/>
      <c r="K30" s="65"/>
      <c r="L30" s="65"/>
      <c r="M30" s="65"/>
      <c r="N30" s="65"/>
      <c r="O30" s="65"/>
      <c r="P30" s="65"/>
      <c r="Q30" s="65"/>
    </row>
    <row r="31" spans="1:17" ht="12" customHeight="1">
      <c r="A31" s="16" t="s">
        <v>239</v>
      </c>
      <c r="B31" s="20" t="s">
        <v>294</v>
      </c>
      <c r="C31" s="185">
        <v>780</v>
      </c>
      <c r="D31" s="185">
        <v>608</v>
      </c>
      <c r="E31" s="185">
        <v>585</v>
      </c>
      <c r="F31" s="185">
        <v>413</v>
      </c>
      <c r="G31" s="185">
        <v>368</v>
      </c>
      <c r="H31" s="185">
        <v>196</v>
      </c>
      <c r="I31" s="185">
        <v>172</v>
      </c>
      <c r="J31" s="155"/>
      <c r="K31" s="65"/>
      <c r="L31" s="65"/>
      <c r="M31" s="65"/>
      <c r="N31" s="65"/>
      <c r="O31" s="65"/>
      <c r="P31" s="65"/>
      <c r="Q31" s="65"/>
    </row>
    <row r="32" spans="1:17" ht="12" customHeight="1">
      <c r="A32" s="20"/>
      <c r="B32" s="20" t="s">
        <v>54</v>
      </c>
      <c r="C32" s="185">
        <v>417</v>
      </c>
      <c r="D32" s="185">
        <v>306</v>
      </c>
      <c r="E32" s="185">
        <v>289</v>
      </c>
      <c r="F32" s="185">
        <v>178</v>
      </c>
      <c r="G32" s="185">
        <v>183</v>
      </c>
      <c r="H32" s="185">
        <v>72</v>
      </c>
      <c r="I32" s="185">
        <v>111</v>
      </c>
      <c r="J32" s="155"/>
      <c r="K32" s="65"/>
      <c r="L32" s="65"/>
      <c r="M32" s="65"/>
      <c r="N32" s="65"/>
      <c r="O32" s="65"/>
      <c r="P32" s="65"/>
      <c r="Q32" s="65"/>
    </row>
    <row r="33" spans="1:17" ht="12" customHeight="1">
      <c r="A33" s="16" t="s">
        <v>131</v>
      </c>
      <c r="B33" s="20" t="s">
        <v>294</v>
      </c>
      <c r="C33" s="185">
        <v>751</v>
      </c>
      <c r="D33" s="185">
        <v>693</v>
      </c>
      <c r="E33" s="185">
        <v>543</v>
      </c>
      <c r="F33" s="185">
        <v>485</v>
      </c>
      <c r="G33" s="185">
        <v>214</v>
      </c>
      <c r="H33" s="185">
        <v>156</v>
      </c>
      <c r="I33" s="185">
        <v>58</v>
      </c>
      <c r="J33" s="155"/>
      <c r="K33" s="65"/>
      <c r="L33" s="65"/>
      <c r="M33" s="65"/>
      <c r="N33" s="65"/>
      <c r="O33" s="65"/>
      <c r="P33" s="65"/>
      <c r="Q33" s="65"/>
    </row>
    <row r="34" spans="1:17" ht="12" customHeight="1">
      <c r="A34" s="43"/>
      <c r="B34" s="20" t="s">
        <v>54</v>
      </c>
      <c r="C34" s="185">
        <v>285</v>
      </c>
      <c r="D34" s="185">
        <v>271</v>
      </c>
      <c r="E34" s="185">
        <v>166</v>
      </c>
      <c r="F34" s="185">
        <v>152</v>
      </c>
      <c r="G34" s="185">
        <v>60</v>
      </c>
      <c r="H34" s="185">
        <v>46</v>
      </c>
      <c r="I34" s="185">
        <v>14</v>
      </c>
      <c r="J34" s="155"/>
      <c r="K34" s="65"/>
      <c r="L34" s="65"/>
      <c r="M34" s="65"/>
      <c r="N34" s="65"/>
      <c r="O34" s="65"/>
      <c r="P34" s="65"/>
      <c r="Q34" s="65"/>
    </row>
    <row r="35" spans="1:17" ht="12" customHeight="1">
      <c r="A35" s="16" t="s">
        <v>282</v>
      </c>
      <c r="B35" s="20" t="s">
        <v>294</v>
      </c>
      <c r="C35" s="185">
        <v>16</v>
      </c>
      <c r="D35" s="185">
        <v>16</v>
      </c>
      <c r="E35" s="185">
        <v>11</v>
      </c>
      <c r="F35" s="185">
        <v>11</v>
      </c>
      <c r="G35" s="185">
        <v>2</v>
      </c>
      <c r="H35" s="185">
        <v>2</v>
      </c>
      <c r="I35" s="185">
        <v>0</v>
      </c>
      <c r="J35" s="155"/>
      <c r="K35" s="65"/>
      <c r="L35" s="65"/>
      <c r="M35" s="65"/>
      <c r="N35" s="65"/>
      <c r="O35" s="65"/>
      <c r="P35" s="65"/>
      <c r="Q35" s="65"/>
    </row>
    <row r="36" spans="1:17" ht="12" customHeight="1">
      <c r="A36" s="16"/>
      <c r="B36" s="20" t="s">
        <v>54</v>
      </c>
      <c r="C36" s="185">
        <v>9</v>
      </c>
      <c r="D36" s="185">
        <v>9</v>
      </c>
      <c r="E36" s="185">
        <v>4</v>
      </c>
      <c r="F36" s="185">
        <v>4</v>
      </c>
      <c r="G36" s="185">
        <v>2</v>
      </c>
      <c r="H36" s="185">
        <v>2</v>
      </c>
      <c r="I36" s="185">
        <v>0</v>
      </c>
      <c r="J36" s="155"/>
      <c r="K36" s="65"/>
      <c r="L36" s="65"/>
      <c r="M36" s="65"/>
      <c r="N36" s="65"/>
      <c r="O36" s="65"/>
      <c r="P36" s="65"/>
      <c r="Q36" s="65"/>
    </row>
    <row r="37" spans="1:17" ht="12" customHeight="1">
      <c r="A37" s="16" t="s">
        <v>128</v>
      </c>
      <c r="B37" s="20" t="s">
        <v>294</v>
      </c>
      <c r="C37" s="185">
        <v>33</v>
      </c>
      <c r="D37" s="185">
        <v>33</v>
      </c>
      <c r="E37" s="185">
        <v>26</v>
      </c>
      <c r="F37" s="185">
        <v>26</v>
      </c>
      <c r="G37" s="185">
        <v>13</v>
      </c>
      <c r="H37" s="185">
        <v>13</v>
      </c>
      <c r="I37" s="185">
        <v>0</v>
      </c>
      <c r="J37" s="155"/>
      <c r="K37" s="65"/>
      <c r="L37" s="65"/>
      <c r="M37" s="65"/>
      <c r="N37" s="65"/>
      <c r="O37" s="65"/>
      <c r="P37" s="65"/>
      <c r="Q37" s="65"/>
    </row>
    <row r="38" spans="1:17" ht="12" customHeight="1">
      <c r="A38" s="16" t="s">
        <v>306</v>
      </c>
      <c r="B38" s="20" t="s">
        <v>54</v>
      </c>
      <c r="C38" s="185">
        <v>14</v>
      </c>
      <c r="D38" s="185">
        <v>14</v>
      </c>
      <c r="E38" s="185">
        <v>12</v>
      </c>
      <c r="F38" s="185">
        <v>12</v>
      </c>
      <c r="G38" s="185">
        <v>3</v>
      </c>
      <c r="H38" s="185">
        <v>3</v>
      </c>
      <c r="I38" s="185">
        <v>0</v>
      </c>
      <c r="J38" s="155"/>
      <c r="K38" s="65"/>
      <c r="L38" s="65"/>
      <c r="M38" s="65"/>
      <c r="N38" s="65"/>
      <c r="O38" s="65"/>
      <c r="P38" s="65"/>
      <c r="Q38" s="65"/>
    </row>
    <row r="39" spans="1:17" ht="12" customHeight="1">
      <c r="A39" s="181" t="s">
        <v>295</v>
      </c>
      <c r="B39" s="20" t="s">
        <v>294</v>
      </c>
      <c r="C39" s="185">
        <v>36</v>
      </c>
      <c r="D39" s="185">
        <v>36</v>
      </c>
      <c r="E39" s="185">
        <v>29</v>
      </c>
      <c r="F39" s="185">
        <v>29</v>
      </c>
      <c r="G39" s="185">
        <v>19</v>
      </c>
      <c r="H39" s="185">
        <v>19</v>
      </c>
      <c r="I39" s="185">
        <v>0</v>
      </c>
      <c r="J39" s="155"/>
      <c r="K39" s="65"/>
      <c r="L39" s="65"/>
      <c r="M39" s="65"/>
      <c r="N39" s="65"/>
      <c r="O39" s="65"/>
      <c r="P39" s="65"/>
      <c r="Q39" s="65"/>
    </row>
    <row r="40" spans="1:17" ht="12" customHeight="1">
      <c r="A40" s="16" t="s">
        <v>297</v>
      </c>
      <c r="B40" s="20" t="s">
        <v>54</v>
      </c>
      <c r="C40" s="185">
        <v>23</v>
      </c>
      <c r="D40" s="185">
        <v>23</v>
      </c>
      <c r="E40" s="185">
        <v>17</v>
      </c>
      <c r="F40" s="185">
        <v>17</v>
      </c>
      <c r="G40" s="185">
        <v>10</v>
      </c>
      <c r="H40" s="185">
        <v>10</v>
      </c>
      <c r="I40" s="185">
        <v>0</v>
      </c>
      <c r="J40" s="155"/>
      <c r="K40" s="128"/>
      <c r="L40" s="128"/>
      <c r="M40" s="128"/>
      <c r="N40" s="128"/>
    </row>
    <row r="41" spans="1:17" s="128" customFormat="1" ht="12" customHeight="1">
      <c r="A41" s="16" t="s">
        <v>320</v>
      </c>
      <c r="B41" s="20" t="s">
        <v>294</v>
      </c>
      <c r="C41" s="185">
        <v>38</v>
      </c>
      <c r="D41" s="185">
        <v>38</v>
      </c>
      <c r="E41" s="185">
        <v>20</v>
      </c>
      <c r="F41" s="185">
        <v>20</v>
      </c>
      <c r="G41" s="185">
        <v>15</v>
      </c>
      <c r="H41" s="185">
        <v>15</v>
      </c>
      <c r="I41" s="185">
        <v>0</v>
      </c>
      <c r="J41" s="108"/>
      <c r="K41" s="108"/>
      <c r="L41" s="108"/>
      <c r="M41" s="155"/>
      <c r="N41" s="155"/>
    </row>
    <row r="42" spans="1:17" s="128" customFormat="1" ht="12" customHeight="1">
      <c r="A42" s="16" t="s">
        <v>297</v>
      </c>
      <c r="B42" s="20" t="s">
        <v>54</v>
      </c>
      <c r="C42" s="185">
        <v>15</v>
      </c>
      <c r="D42" s="185">
        <v>15</v>
      </c>
      <c r="E42" s="185">
        <v>3</v>
      </c>
      <c r="F42" s="185">
        <v>3</v>
      </c>
      <c r="G42" s="185">
        <v>4</v>
      </c>
      <c r="H42" s="185">
        <v>4</v>
      </c>
      <c r="I42" s="185">
        <v>0</v>
      </c>
      <c r="J42" s="108"/>
      <c r="K42" s="108"/>
      <c r="L42" s="108"/>
      <c r="M42" s="155"/>
      <c r="N42" s="155"/>
    </row>
    <row r="43" spans="1:17" s="128" customFormat="1" ht="12" customHeight="1">
      <c r="A43" s="16" t="s">
        <v>351</v>
      </c>
      <c r="B43" s="20" t="s">
        <v>294</v>
      </c>
      <c r="C43" s="185">
        <v>52</v>
      </c>
      <c r="D43" s="185">
        <v>52</v>
      </c>
      <c r="E43" s="185">
        <v>23</v>
      </c>
      <c r="F43" s="185">
        <v>23</v>
      </c>
      <c r="G43" s="185">
        <v>12</v>
      </c>
      <c r="H43" s="185">
        <v>12</v>
      </c>
      <c r="I43" s="185">
        <v>0</v>
      </c>
      <c r="J43" s="108"/>
      <c r="K43" s="108"/>
      <c r="L43" s="108"/>
      <c r="M43" s="155"/>
      <c r="N43" s="155"/>
    </row>
    <row r="44" spans="1:17" s="128" customFormat="1" ht="12" customHeight="1">
      <c r="A44" s="16" t="s">
        <v>297</v>
      </c>
      <c r="B44" s="20" t="s">
        <v>54</v>
      </c>
      <c r="C44" s="185">
        <v>29</v>
      </c>
      <c r="D44" s="185">
        <v>29</v>
      </c>
      <c r="E44" s="185">
        <v>6</v>
      </c>
      <c r="F44" s="185">
        <v>6</v>
      </c>
      <c r="G44" s="185">
        <v>4</v>
      </c>
      <c r="H44" s="185">
        <v>4</v>
      </c>
      <c r="I44" s="185">
        <v>0</v>
      </c>
      <c r="J44" s="108"/>
      <c r="K44" s="108"/>
      <c r="L44" s="108"/>
      <c r="M44" s="155"/>
      <c r="N44" s="155"/>
    </row>
    <row r="45" spans="1:17" s="128" customFormat="1" ht="12" customHeight="1">
      <c r="A45" s="16" t="s">
        <v>352</v>
      </c>
      <c r="B45" s="20" t="s">
        <v>294</v>
      </c>
      <c r="C45" s="185">
        <v>38</v>
      </c>
      <c r="D45" s="185">
        <v>38</v>
      </c>
      <c r="E45" s="185">
        <v>32</v>
      </c>
      <c r="F45" s="185">
        <v>32</v>
      </c>
      <c r="G45" s="185">
        <v>26</v>
      </c>
      <c r="H45" s="185">
        <v>26</v>
      </c>
      <c r="I45" s="185">
        <v>0</v>
      </c>
      <c r="J45" s="108"/>
      <c r="K45" s="108"/>
      <c r="L45" s="108"/>
      <c r="M45" s="155"/>
      <c r="N45" s="155"/>
    </row>
    <row r="46" spans="1:17" s="128" customFormat="1" ht="12" customHeight="1">
      <c r="A46" s="16" t="s">
        <v>353</v>
      </c>
      <c r="B46" s="20" t="s">
        <v>54</v>
      </c>
      <c r="C46" s="185">
        <v>10</v>
      </c>
      <c r="D46" s="185">
        <v>10</v>
      </c>
      <c r="E46" s="185">
        <v>9</v>
      </c>
      <c r="F46" s="185">
        <v>9</v>
      </c>
      <c r="G46" s="185">
        <v>9</v>
      </c>
      <c r="H46" s="185">
        <v>9</v>
      </c>
      <c r="I46" s="185">
        <v>0</v>
      </c>
      <c r="J46" s="108"/>
      <c r="K46" s="108"/>
      <c r="L46" s="108"/>
      <c r="M46" s="155"/>
      <c r="N46" s="155"/>
    </row>
    <row r="47" spans="1:17" s="128" customFormat="1" ht="12" customHeight="1">
      <c r="A47" s="16" t="s">
        <v>385</v>
      </c>
      <c r="B47" s="20" t="s">
        <v>294</v>
      </c>
      <c r="C47" s="185">
        <v>121</v>
      </c>
      <c r="D47" s="185">
        <v>115</v>
      </c>
      <c r="E47" s="185">
        <v>90</v>
      </c>
      <c r="F47" s="185">
        <v>84</v>
      </c>
      <c r="G47" s="185">
        <v>48</v>
      </c>
      <c r="H47" s="185">
        <v>42</v>
      </c>
      <c r="I47" s="185">
        <v>6</v>
      </c>
      <c r="J47" s="108"/>
      <c r="K47" s="108"/>
      <c r="L47" s="108"/>
      <c r="M47" s="155"/>
      <c r="N47" s="155"/>
    </row>
    <row r="48" spans="1:17" s="128" customFormat="1" ht="12" customHeight="1">
      <c r="A48" s="16"/>
      <c r="B48" s="20" t="s">
        <v>54</v>
      </c>
      <c r="C48" s="185">
        <v>76</v>
      </c>
      <c r="D48" s="185">
        <v>71</v>
      </c>
      <c r="E48" s="185">
        <v>53</v>
      </c>
      <c r="F48" s="185">
        <v>48</v>
      </c>
      <c r="G48" s="185">
        <v>29</v>
      </c>
      <c r="H48" s="185">
        <v>24</v>
      </c>
      <c r="I48" s="185">
        <v>5</v>
      </c>
      <c r="J48" s="108"/>
      <c r="K48" s="108"/>
      <c r="L48" s="108"/>
      <c r="M48" s="155"/>
      <c r="N48" s="155"/>
    </row>
    <row r="49" spans="1:17" ht="12" customHeight="1">
      <c r="A49" s="106" t="s">
        <v>64</v>
      </c>
      <c r="B49" s="20" t="s">
        <v>294</v>
      </c>
      <c r="C49" s="185">
        <v>3065</v>
      </c>
      <c r="D49" s="185">
        <v>2678</v>
      </c>
      <c r="E49" s="185">
        <v>2244</v>
      </c>
      <c r="F49" s="185">
        <v>1857</v>
      </c>
      <c r="G49" s="185">
        <v>1139</v>
      </c>
      <c r="H49" s="185">
        <v>752</v>
      </c>
      <c r="I49" s="185">
        <v>387</v>
      </c>
      <c r="J49" s="155"/>
      <c r="K49" s="128"/>
      <c r="L49" s="128"/>
      <c r="M49" s="128"/>
      <c r="N49" s="128"/>
    </row>
    <row r="50" spans="1:17" ht="12" customHeight="1">
      <c r="A50" s="16"/>
      <c r="B50" s="20" t="s">
        <v>54</v>
      </c>
      <c r="C50" s="185">
        <v>1493</v>
      </c>
      <c r="D50" s="185">
        <v>1280</v>
      </c>
      <c r="E50" s="185">
        <v>983</v>
      </c>
      <c r="F50" s="185">
        <v>770</v>
      </c>
      <c r="G50" s="185">
        <v>507</v>
      </c>
      <c r="H50" s="185">
        <v>294</v>
      </c>
      <c r="I50" s="185">
        <v>213</v>
      </c>
      <c r="J50" s="155"/>
      <c r="K50" s="128"/>
      <c r="L50" s="128"/>
      <c r="M50" s="128"/>
      <c r="N50" s="128"/>
    </row>
    <row r="51" spans="1:17" ht="12" customHeight="1">
      <c r="A51" s="16"/>
      <c r="B51" s="20"/>
      <c r="C51" s="65"/>
      <c r="D51" s="65"/>
      <c r="E51" s="65"/>
      <c r="F51" s="65"/>
      <c r="G51" s="65"/>
      <c r="H51" s="65"/>
      <c r="I51" s="65"/>
      <c r="J51" s="155"/>
      <c r="K51" s="65"/>
      <c r="L51" s="65"/>
      <c r="M51" s="65"/>
      <c r="N51" s="65"/>
      <c r="O51" s="65"/>
      <c r="P51" s="65"/>
      <c r="Q51" s="65"/>
    </row>
    <row r="52" spans="1:17" ht="12" customHeight="1">
      <c r="A52" s="4"/>
      <c r="B52" s="20"/>
      <c r="C52" s="211" t="s">
        <v>77</v>
      </c>
      <c r="D52" s="211"/>
      <c r="E52" s="211"/>
      <c r="F52" s="211"/>
      <c r="G52" s="211"/>
      <c r="H52" s="211"/>
      <c r="I52" s="211"/>
      <c r="J52" s="155"/>
      <c r="K52" s="65"/>
      <c r="L52" s="65"/>
      <c r="M52" s="65"/>
      <c r="N52" s="65"/>
      <c r="O52" s="65"/>
      <c r="P52" s="65"/>
      <c r="Q52" s="65"/>
    </row>
    <row r="53" spans="1:17" ht="12" customHeight="1">
      <c r="A53" s="16" t="s">
        <v>78</v>
      </c>
      <c r="B53" s="20" t="s">
        <v>294</v>
      </c>
      <c r="C53" s="185">
        <v>539</v>
      </c>
      <c r="D53" s="185">
        <v>539</v>
      </c>
      <c r="E53" s="185">
        <v>171</v>
      </c>
      <c r="F53" s="185">
        <v>171</v>
      </c>
      <c r="G53" s="185">
        <v>102</v>
      </c>
      <c r="H53" s="185">
        <v>102</v>
      </c>
      <c r="I53" s="185">
        <v>0</v>
      </c>
      <c r="J53" s="155"/>
      <c r="K53" s="65"/>
      <c r="L53" s="65"/>
      <c r="M53" s="65"/>
      <c r="N53" s="65"/>
      <c r="O53" s="65"/>
      <c r="P53" s="65"/>
      <c r="Q53" s="65"/>
    </row>
    <row r="54" spans="1:17" ht="12" customHeight="1">
      <c r="A54" s="16" t="s">
        <v>116</v>
      </c>
      <c r="B54" s="20" t="s">
        <v>54</v>
      </c>
      <c r="C54" s="185">
        <v>181</v>
      </c>
      <c r="D54" s="185">
        <v>181</v>
      </c>
      <c r="E54" s="185">
        <v>48</v>
      </c>
      <c r="F54" s="185">
        <v>48</v>
      </c>
      <c r="G54" s="185">
        <v>23</v>
      </c>
      <c r="H54" s="185">
        <v>23</v>
      </c>
      <c r="I54" s="185">
        <v>0</v>
      </c>
      <c r="J54" s="155"/>
      <c r="K54" s="65"/>
      <c r="L54" s="65"/>
      <c r="M54" s="65"/>
      <c r="N54" s="65"/>
      <c r="O54" s="65"/>
      <c r="P54" s="65"/>
      <c r="Q54" s="65"/>
    </row>
    <row r="55" spans="1:17" ht="12" customHeight="1">
      <c r="A55" s="16" t="s">
        <v>79</v>
      </c>
      <c r="B55" s="20" t="s">
        <v>294</v>
      </c>
      <c r="C55" s="185">
        <v>63</v>
      </c>
      <c r="D55" s="185">
        <v>63</v>
      </c>
      <c r="E55" s="185">
        <v>27</v>
      </c>
      <c r="F55" s="185">
        <v>27</v>
      </c>
      <c r="G55" s="185">
        <v>0</v>
      </c>
      <c r="H55" s="185">
        <v>0</v>
      </c>
      <c r="I55" s="185">
        <v>0</v>
      </c>
      <c r="J55" s="155"/>
      <c r="K55" s="65"/>
      <c r="L55" s="65"/>
      <c r="M55" s="65"/>
      <c r="N55" s="65"/>
      <c r="O55" s="65"/>
      <c r="P55" s="65"/>
      <c r="Q55" s="65"/>
    </row>
    <row r="56" spans="1:17" ht="12" customHeight="1">
      <c r="A56" s="16" t="s">
        <v>80</v>
      </c>
      <c r="B56" s="20" t="s">
        <v>54</v>
      </c>
      <c r="C56" s="185">
        <v>41</v>
      </c>
      <c r="D56" s="185">
        <v>41</v>
      </c>
      <c r="E56" s="185">
        <v>13</v>
      </c>
      <c r="F56" s="185">
        <v>13</v>
      </c>
      <c r="G56" s="185">
        <v>0</v>
      </c>
      <c r="H56" s="185">
        <v>0</v>
      </c>
      <c r="I56" s="185">
        <v>0</v>
      </c>
      <c r="J56" s="155"/>
      <c r="K56" s="65"/>
      <c r="L56" s="65"/>
      <c r="M56" s="65"/>
      <c r="N56" s="65"/>
      <c r="O56" s="65"/>
      <c r="P56" s="65"/>
      <c r="Q56" s="65"/>
    </row>
    <row r="57" spans="1:17" ht="12" customHeight="1">
      <c r="A57" s="106" t="s">
        <v>64</v>
      </c>
      <c r="B57" s="20" t="s">
        <v>294</v>
      </c>
      <c r="C57" s="185">
        <v>602</v>
      </c>
      <c r="D57" s="185">
        <v>602</v>
      </c>
      <c r="E57" s="185">
        <v>198</v>
      </c>
      <c r="F57" s="185">
        <v>198</v>
      </c>
      <c r="G57" s="185">
        <v>102</v>
      </c>
      <c r="H57" s="185">
        <v>102</v>
      </c>
      <c r="I57" s="185">
        <v>0</v>
      </c>
      <c r="J57" s="155"/>
    </row>
    <row r="58" spans="1:17" ht="12" customHeight="1">
      <c r="A58" s="16"/>
      <c r="B58" s="20" t="s">
        <v>54</v>
      </c>
      <c r="C58" s="185">
        <v>222</v>
      </c>
      <c r="D58" s="185">
        <v>222</v>
      </c>
      <c r="E58" s="185">
        <v>61</v>
      </c>
      <c r="F58" s="185">
        <v>61</v>
      </c>
      <c r="G58" s="185">
        <v>23</v>
      </c>
      <c r="H58" s="185">
        <v>23</v>
      </c>
      <c r="I58" s="185">
        <v>0</v>
      </c>
      <c r="J58" s="155"/>
    </row>
    <row r="59" spans="1:17" ht="12" customHeight="1">
      <c r="A59" s="16"/>
      <c r="B59" s="20"/>
      <c r="C59" s="157"/>
      <c r="D59" s="157"/>
      <c r="E59" s="157"/>
      <c r="F59" s="157"/>
      <c r="G59" s="157"/>
      <c r="H59" s="157"/>
      <c r="I59" s="157"/>
      <c r="J59" s="155"/>
      <c r="K59" s="73"/>
      <c r="L59" s="73"/>
    </row>
    <row r="60" spans="1:17" ht="12" customHeight="1">
      <c r="A60" s="4"/>
      <c r="B60" s="20"/>
      <c r="C60" s="211" t="s">
        <v>81</v>
      </c>
      <c r="D60" s="211"/>
      <c r="E60" s="211"/>
      <c r="F60" s="211"/>
      <c r="G60" s="211"/>
      <c r="H60" s="211"/>
      <c r="I60" s="211"/>
      <c r="J60" s="155"/>
      <c r="K60" s="73"/>
      <c r="L60" s="73"/>
    </row>
    <row r="61" spans="1:17" ht="12" customHeight="1">
      <c r="A61" s="107" t="s">
        <v>17</v>
      </c>
      <c r="B61" s="160" t="s">
        <v>294</v>
      </c>
      <c r="C61" s="162">
        <v>12842</v>
      </c>
      <c r="D61" s="162">
        <v>11859</v>
      </c>
      <c r="E61" s="162">
        <v>8998</v>
      </c>
      <c r="F61" s="162">
        <v>8015</v>
      </c>
      <c r="G61" s="162">
        <v>4397</v>
      </c>
      <c r="H61" s="162">
        <v>3414</v>
      </c>
      <c r="I61" s="162">
        <v>983</v>
      </c>
      <c r="J61" s="155"/>
    </row>
    <row r="62" spans="1:17" ht="12" customHeight="1">
      <c r="A62" s="1"/>
      <c r="B62" s="160" t="s">
        <v>54</v>
      </c>
      <c r="C62" s="162">
        <v>6573</v>
      </c>
      <c r="D62" s="162">
        <v>6007</v>
      </c>
      <c r="E62" s="162">
        <v>4217</v>
      </c>
      <c r="F62" s="162">
        <v>3651</v>
      </c>
      <c r="G62" s="162">
        <v>2132</v>
      </c>
      <c r="H62" s="162">
        <v>1566</v>
      </c>
      <c r="I62" s="162">
        <v>566</v>
      </c>
      <c r="J62" s="155"/>
    </row>
    <row r="63" spans="1:17">
      <c r="A63" s="15" t="s">
        <v>21</v>
      </c>
      <c r="B63" s="20"/>
      <c r="C63" s="21"/>
      <c r="D63" s="21"/>
      <c r="E63" s="21"/>
      <c r="F63" s="21"/>
      <c r="G63" s="21"/>
      <c r="H63" s="21"/>
      <c r="I63" s="21"/>
    </row>
    <row r="64" spans="1:17">
      <c r="A64" s="133" t="s">
        <v>309</v>
      </c>
      <c r="B64" s="44"/>
      <c r="C64" s="38"/>
      <c r="D64" s="38"/>
      <c r="E64" s="38"/>
      <c r="F64" s="38"/>
      <c r="G64" s="38"/>
      <c r="H64" s="38"/>
      <c r="I64" s="38"/>
    </row>
    <row r="65" spans="2:9">
      <c r="B65" s="148"/>
      <c r="C65" s="37"/>
      <c r="D65" s="37"/>
      <c r="E65" s="37"/>
      <c r="F65" s="37"/>
      <c r="G65" s="37"/>
      <c r="H65" s="37"/>
      <c r="I65" s="37"/>
    </row>
    <row r="66" spans="2:9">
      <c r="B66" s="148"/>
      <c r="C66" s="156"/>
      <c r="D66" s="156"/>
      <c r="E66" s="156"/>
      <c r="F66" s="156"/>
      <c r="G66" s="156"/>
      <c r="H66" s="156"/>
      <c r="I66" s="156"/>
    </row>
    <row r="67" spans="2:9">
      <c r="B67" s="148"/>
      <c r="C67" s="156"/>
      <c r="D67" s="156"/>
      <c r="E67" s="156"/>
      <c r="F67" s="156"/>
      <c r="G67" s="156"/>
      <c r="H67" s="156"/>
      <c r="I67" s="156"/>
    </row>
    <row r="68" spans="2:9">
      <c r="B68" s="148"/>
      <c r="C68" s="37"/>
      <c r="D68" s="37"/>
      <c r="E68" s="37"/>
      <c r="F68" s="37"/>
      <c r="G68" s="37"/>
      <c r="H68" s="37"/>
      <c r="I68" s="37"/>
    </row>
    <row r="69" spans="2:9">
      <c r="B69" s="148"/>
      <c r="C69" s="37"/>
      <c r="D69" s="37"/>
      <c r="E69" s="37"/>
      <c r="F69" s="37"/>
      <c r="G69" s="37"/>
      <c r="H69" s="37"/>
      <c r="I69" s="37"/>
    </row>
    <row r="70" spans="2:9">
      <c r="B70" s="148"/>
      <c r="C70" s="37"/>
      <c r="D70" s="37"/>
      <c r="E70" s="37"/>
      <c r="F70" s="37"/>
      <c r="G70" s="37"/>
      <c r="H70" s="37"/>
      <c r="I70" s="37"/>
    </row>
    <row r="71" spans="2:9">
      <c r="B71" s="148"/>
      <c r="C71" s="37"/>
      <c r="D71" s="37"/>
      <c r="E71" s="37"/>
      <c r="F71" s="37"/>
      <c r="G71" s="37"/>
      <c r="H71" s="37"/>
      <c r="I71" s="37"/>
    </row>
    <row r="96" spans="7:7">
      <c r="G96" s="40"/>
    </row>
  </sheetData>
  <mergeCells count="13">
    <mergeCell ref="C60:I60"/>
    <mergeCell ref="C52:I52"/>
    <mergeCell ref="C26:I26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89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4" ht="25.15" customHeight="1">
      <c r="A1" s="196" t="s">
        <v>407</v>
      </c>
      <c r="B1" s="210"/>
      <c r="C1" s="210"/>
      <c r="D1" s="210"/>
      <c r="E1" s="210"/>
      <c r="F1" s="210"/>
      <c r="G1" s="210"/>
      <c r="H1" s="210"/>
      <c r="I1" s="210"/>
    </row>
    <row r="2" spans="1:14">
      <c r="A2" s="67"/>
      <c r="B2" s="67"/>
      <c r="C2" s="67"/>
      <c r="D2" s="37"/>
      <c r="E2" s="67"/>
      <c r="F2" s="67"/>
      <c r="G2" s="71"/>
      <c r="J2" s="153"/>
    </row>
    <row r="3" spans="1:14" s="29" customFormat="1" ht="16.899999999999999" customHeight="1">
      <c r="A3" s="199" t="s">
        <v>304</v>
      </c>
      <c r="B3" s="200"/>
      <c r="C3" s="218" t="s">
        <v>94</v>
      </c>
      <c r="D3" s="218"/>
      <c r="E3" s="200" t="s">
        <v>246</v>
      </c>
      <c r="F3" s="200"/>
      <c r="G3" s="200"/>
      <c r="H3" s="200"/>
      <c r="I3" s="201"/>
    </row>
    <row r="4" spans="1:14" s="29" customFormat="1" ht="28.5" customHeight="1">
      <c r="A4" s="199"/>
      <c r="B4" s="200"/>
      <c r="C4" s="204" t="s">
        <v>325</v>
      </c>
      <c r="D4" s="200" t="s">
        <v>96</v>
      </c>
      <c r="E4" s="200" t="s">
        <v>67</v>
      </c>
      <c r="F4" s="200"/>
      <c r="G4" s="217" t="s">
        <v>417</v>
      </c>
      <c r="H4" s="217"/>
      <c r="I4" s="201" t="s">
        <v>97</v>
      </c>
    </row>
    <row r="5" spans="1:14" s="29" customFormat="1" ht="37.9" customHeight="1">
      <c r="A5" s="199"/>
      <c r="B5" s="200"/>
      <c r="C5" s="200"/>
      <c r="D5" s="200"/>
      <c r="E5" s="18" t="s">
        <v>95</v>
      </c>
      <c r="F5" s="18" t="s">
        <v>98</v>
      </c>
      <c r="G5" s="18" t="s">
        <v>95</v>
      </c>
      <c r="H5" s="18" t="s">
        <v>98</v>
      </c>
      <c r="I5" s="201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3" t="s">
        <v>51</v>
      </c>
      <c r="D7" s="203"/>
      <c r="E7" s="203"/>
      <c r="F7" s="203"/>
      <c r="G7" s="203"/>
      <c r="H7" s="203"/>
      <c r="I7" s="203"/>
      <c r="M7" s="10"/>
      <c r="N7" s="10"/>
    </row>
    <row r="8" spans="1:14" s="29" customFormat="1" ht="12" customHeight="1">
      <c r="A8" s="16" t="s">
        <v>283</v>
      </c>
      <c r="B8" s="20" t="s">
        <v>294</v>
      </c>
      <c r="C8" s="185">
        <v>1130</v>
      </c>
      <c r="D8" s="185">
        <v>1032</v>
      </c>
      <c r="E8" s="185">
        <v>1049</v>
      </c>
      <c r="F8" s="185">
        <v>951</v>
      </c>
      <c r="G8" s="185">
        <v>565</v>
      </c>
      <c r="H8" s="185">
        <v>467</v>
      </c>
      <c r="I8" s="185">
        <v>98</v>
      </c>
    </row>
    <row r="9" spans="1:14" s="29" customFormat="1" ht="12" customHeight="1">
      <c r="A9" s="16"/>
      <c r="B9" s="20" t="s">
        <v>54</v>
      </c>
      <c r="C9" s="185">
        <v>700</v>
      </c>
      <c r="D9" s="185">
        <v>625</v>
      </c>
      <c r="E9" s="185">
        <v>637</v>
      </c>
      <c r="F9" s="185">
        <v>562</v>
      </c>
      <c r="G9" s="185">
        <v>335</v>
      </c>
      <c r="H9" s="185">
        <v>260</v>
      </c>
      <c r="I9" s="185">
        <v>75</v>
      </c>
    </row>
    <row r="10" spans="1:14" s="29" customFormat="1" ht="12" customHeight="1">
      <c r="A10" s="16" t="s">
        <v>82</v>
      </c>
      <c r="B10" s="20" t="s">
        <v>294</v>
      </c>
      <c r="C10" s="185">
        <v>133</v>
      </c>
      <c r="D10" s="185">
        <v>122</v>
      </c>
      <c r="E10" s="185">
        <v>127</v>
      </c>
      <c r="F10" s="185">
        <v>116</v>
      </c>
      <c r="G10" s="185">
        <v>43</v>
      </c>
      <c r="H10" s="185">
        <v>32</v>
      </c>
      <c r="I10" s="185">
        <v>11</v>
      </c>
    </row>
    <row r="11" spans="1:14" s="29" customFormat="1" ht="12" customHeight="1">
      <c r="A11" s="16"/>
      <c r="B11" s="20" t="s">
        <v>54</v>
      </c>
      <c r="C11" s="185">
        <v>80</v>
      </c>
      <c r="D11" s="185">
        <v>70</v>
      </c>
      <c r="E11" s="185">
        <v>75</v>
      </c>
      <c r="F11" s="185">
        <v>65</v>
      </c>
      <c r="G11" s="185">
        <v>26</v>
      </c>
      <c r="H11" s="185">
        <v>16</v>
      </c>
      <c r="I11" s="185">
        <v>10</v>
      </c>
    </row>
    <row r="12" spans="1:14" s="29" customFormat="1" ht="12" customHeight="1">
      <c r="A12" s="16" t="s">
        <v>88</v>
      </c>
      <c r="B12" s="20" t="s">
        <v>294</v>
      </c>
      <c r="C12" s="185">
        <v>1919</v>
      </c>
      <c r="D12" s="185">
        <v>1667</v>
      </c>
      <c r="E12" s="185">
        <v>1726</v>
      </c>
      <c r="F12" s="185">
        <v>1474</v>
      </c>
      <c r="G12" s="185">
        <v>887</v>
      </c>
      <c r="H12" s="185">
        <v>635</v>
      </c>
      <c r="I12" s="185">
        <v>252</v>
      </c>
    </row>
    <row r="13" spans="1:14" s="29" customFormat="1" ht="12" customHeight="1">
      <c r="A13" s="16" t="s">
        <v>89</v>
      </c>
      <c r="B13" s="20" t="s">
        <v>54</v>
      </c>
      <c r="C13" s="185">
        <v>1059</v>
      </c>
      <c r="D13" s="185">
        <v>907</v>
      </c>
      <c r="E13" s="185">
        <v>907</v>
      </c>
      <c r="F13" s="185">
        <v>755</v>
      </c>
      <c r="G13" s="185">
        <v>473</v>
      </c>
      <c r="H13" s="185">
        <v>321</v>
      </c>
      <c r="I13" s="185">
        <v>152</v>
      </c>
    </row>
    <row r="14" spans="1:14" s="29" customFormat="1" ht="12" customHeight="1">
      <c r="A14" s="16" t="s">
        <v>90</v>
      </c>
      <c r="B14" s="20" t="s">
        <v>294</v>
      </c>
      <c r="C14" s="185">
        <v>1525</v>
      </c>
      <c r="D14" s="185">
        <v>1445</v>
      </c>
      <c r="E14" s="185">
        <v>1265</v>
      </c>
      <c r="F14" s="185">
        <v>1185</v>
      </c>
      <c r="G14" s="185">
        <v>462</v>
      </c>
      <c r="H14" s="185">
        <v>382</v>
      </c>
      <c r="I14" s="185">
        <v>80</v>
      </c>
    </row>
    <row r="15" spans="1:14" s="29" customFormat="1" ht="12" customHeight="1">
      <c r="A15" s="16" t="s">
        <v>91</v>
      </c>
      <c r="B15" s="20" t="s">
        <v>54</v>
      </c>
      <c r="C15" s="185">
        <v>685</v>
      </c>
      <c r="D15" s="185">
        <v>649</v>
      </c>
      <c r="E15" s="185">
        <v>510</v>
      </c>
      <c r="F15" s="185">
        <v>474</v>
      </c>
      <c r="G15" s="185">
        <v>197</v>
      </c>
      <c r="H15" s="185">
        <v>161</v>
      </c>
      <c r="I15" s="185">
        <v>36</v>
      </c>
    </row>
    <row r="16" spans="1:14" s="29" customFormat="1" ht="12" customHeight="1">
      <c r="A16" s="2" t="s">
        <v>227</v>
      </c>
      <c r="B16" s="20" t="s">
        <v>294</v>
      </c>
      <c r="C16" s="185">
        <v>384</v>
      </c>
      <c r="D16" s="185">
        <v>382</v>
      </c>
      <c r="E16" s="185">
        <v>321</v>
      </c>
      <c r="F16" s="185">
        <v>319</v>
      </c>
      <c r="G16" s="185">
        <v>123</v>
      </c>
      <c r="H16" s="185">
        <v>121</v>
      </c>
      <c r="I16" s="185">
        <v>2</v>
      </c>
    </row>
    <row r="17" spans="1:16" s="29" customFormat="1" ht="12" customHeight="1">
      <c r="A17" s="16" t="s">
        <v>244</v>
      </c>
      <c r="B17" s="20" t="s">
        <v>54</v>
      </c>
      <c r="C17" s="185">
        <v>195</v>
      </c>
      <c r="D17" s="185">
        <v>193</v>
      </c>
      <c r="E17" s="185">
        <v>152</v>
      </c>
      <c r="F17" s="185">
        <v>150</v>
      </c>
      <c r="G17" s="185">
        <v>53</v>
      </c>
      <c r="H17" s="185">
        <v>51</v>
      </c>
      <c r="I17" s="185">
        <v>2</v>
      </c>
    </row>
    <row r="18" spans="1:16" s="29" customFormat="1" ht="12" customHeight="1">
      <c r="A18" s="16" t="s">
        <v>85</v>
      </c>
      <c r="B18" s="20" t="s">
        <v>294</v>
      </c>
      <c r="C18" s="185">
        <v>59</v>
      </c>
      <c r="D18" s="185">
        <v>57</v>
      </c>
      <c r="E18" s="185">
        <v>48</v>
      </c>
      <c r="F18" s="185">
        <v>46</v>
      </c>
      <c r="G18" s="185">
        <v>21</v>
      </c>
      <c r="H18" s="185">
        <v>19</v>
      </c>
      <c r="I18" s="185">
        <v>2</v>
      </c>
    </row>
    <row r="19" spans="1:16" s="29" customFormat="1" ht="12" customHeight="1">
      <c r="A19" s="181" t="s">
        <v>284</v>
      </c>
      <c r="B19" s="20" t="s">
        <v>54</v>
      </c>
      <c r="C19" s="185">
        <v>40</v>
      </c>
      <c r="D19" s="185">
        <v>39</v>
      </c>
      <c r="E19" s="185">
        <v>30</v>
      </c>
      <c r="F19" s="185">
        <v>29</v>
      </c>
      <c r="G19" s="185">
        <v>15</v>
      </c>
      <c r="H19" s="185">
        <v>14</v>
      </c>
      <c r="I19" s="185">
        <v>1</v>
      </c>
    </row>
    <row r="20" spans="1:16" s="29" customFormat="1" ht="12" customHeight="1">
      <c r="A20" s="16" t="s">
        <v>92</v>
      </c>
      <c r="B20" s="20" t="s">
        <v>294</v>
      </c>
      <c r="C20" s="185">
        <v>1231</v>
      </c>
      <c r="D20" s="185">
        <v>1218</v>
      </c>
      <c r="E20" s="185">
        <v>1008</v>
      </c>
      <c r="F20" s="185">
        <v>995</v>
      </c>
      <c r="G20" s="185">
        <v>379</v>
      </c>
      <c r="H20" s="185">
        <v>366</v>
      </c>
      <c r="I20" s="185">
        <v>13</v>
      </c>
    </row>
    <row r="21" spans="1:16" s="29" customFormat="1" ht="12" customHeight="1">
      <c r="A21" s="16"/>
      <c r="B21" s="20" t="s">
        <v>54</v>
      </c>
      <c r="C21" s="185">
        <v>388</v>
      </c>
      <c r="D21" s="185">
        <v>384</v>
      </c>
      <c r="E21" s="185">
        <v>292</v>
      </c>
      <c r="F21" s="185">
        <v>288</v>
      </c>
      <c r="G21" s="185">
        <v>122</v>
      </c>
      <c r="H21" s="185">
        <v>118</v>
      </c>
      <c r="I21" s="185">
        <v>4</v>
      </c>
    </row>
    <row r="22" spans="1:16" s="29" customFormat="1" ht="12" customHeight="1">
      <c r="A22" s="16" t="s">
        <v>87</v>
      </c>
      <c r="B22" s="20" t="s">
        <v>294</v>
      </c>
      <c r="C22" s="185">
        <v>363</v>
      </c>
      <c r="D22" s="185">
        <v>306</v>
      </c>
      <c r="E22" s="185">
        <v>354</v>
      </c>
      <c r="F22" s="185">
        <v>297</v>
      </c>
      <c r="G22" s="185">
        <v>194</v>
      </c>
      <c r="H22" s="185">
        <v>137</v>
      </c>
      <c r="I22" s="185">
        <v>57</v>
      </c>
    </row>
    <row r="23" spans="1:16" s="29" customFormat="1" ht="12" customHeight="1">
      <c r="A23" s="16"/>
      <c r="B23" s="20" t="s">
        <v>54</v>
      </c>
      <c r="C23" s="185">
        <v>162</v>
      </c>
      <c r="D23" s="185">
        <v>133</v>
      </c>
      <c r="E23" s="185">
        <v>155</v>
      </c>
      <c r="F23" s="185">
        <v>126</v>
      </c>
      <c r="G23" s="185">
        <v>83</v>
      </c>
      <c r="H23" s="185">
        <v>54</v>
      </c>
      <c r="I23" s="185">
        <v>29</v>
      </c>
    </row>
    <row r="24" spans="1:16" s="29" customFormat="1" ht="12" customHeight="1">
      <c r="A24" s="16" t="s">
        <v>93</v>
      </c>
      <c r="B24" s="20" t="s">
        <v>294</v>
      </c>
      <c r="C24" s="185">
        <v>2431</v>
      </c>
      <c r="D24" s="185">
        <v>2350</v>
      </c>
      <c r="E24" s="185">
        <v>658</v>
      </c>
      <c r="F24" s="185">
        <v>577</v>
      </c>
      <c r="G24" s="185">
        <v>482</v>
      </c>
      <c r="H24" s="185">
        <v>401</v>
      </c>
      <c r="I24" s="185">
        <v>81</v>
      </c>
    </row>
    <row r="25" spans="1:16" s="29" customFormat="1" ht="12" customHeight="1">
      <c r="A25" s="16"/>
      <c r="B25" s="20" t="s">
        <v>54</v>
      </c>
      <c r="C25" s="185">
        <v>1549</v>
      </c>
      <c r="D25" s="185">
        <v>1505</v>
      </c>
      <c r="E25" s="185">
        <v>415</v>
      </c>
      <c r="F25" s="185">
        <v>371</v>
      </c>
      <c r="G25" s="185">
        <v>298</v>
      </c>
      <c r="H25" s="185">
        <v>254</v>
      </c>
      <c r="I25" s="185">
        <v>44</v>
      </c>
    </row>
    <row r="26" spans="1:16" s="29" customFormat="1" ht="12" customHeight="1">
      <c r="A26" s="106" t="s">
        <v>64</v>
      </c>
      <c r="B26" s="20" t="s">
        <v>294</v>
      </c>
      <c r="C26" s="185">
        <v>9175</v>
      </c>
      <c r="D26" s="185">
        <v>8579</v>
      </c>
      <c r="E26" s="185">
        <v>6556</v>
      </c>
      <c r="F26" s="185">
        <v>5960</v>
      </c>
      <c r="G26" s="185">
        <v>3156</v>
      </c>
      <c r="H26" s="185">
        <v>2560</v>
      </c>
      <c r="I26" s="185">
        <v>596</v>
      </c>
      <c r="J26" s="155"/>
      <c r="K26" s="155"/>
      <c r="L26" s="155"/>
      <c r="M26" s="155"/>
      <c r="N26" s="155"/>
      <c r="O26" s="155"/>
      <c r="P26" s="155"/>
    </row>
    <row r="27" spans="1:16" s="29" customFormat="1" ht="12" customHeight="1">
      <c r="A27" s="16"/>
      <c r="B27" s="20" t="s">
        <v>54</v>
      </c>
      <c r="C27" s="185">
        <v>4858</v>
      </c>
      <c r="D27" s="185">
        <v>4505</v>
      </c>
      <c r="E27" s="185">
        <v>3173</v>
      </c>
      <c r="F27" s="185">
        <v>2820</v>
      </c>
      <c r="G27" s="185">
        <v>1602</v>
      </c>
      <c r="H27" s="185">
        <v>1249</v>
      </c>
      <c r="I27" s="185">
        <v>353</v>
      </c>
      <c r="J27" s="155"/>
      <c r="K27" s="155"/>
      <c r="L27" s="155"/>
      <c r="M27" s="155"/>
      <c r="N27" s="155"/>
      <c r="O27" s="155"/>
      <c r="P27" s="155"/>
    </row>
    <row r="28" spans="1:16" s="29" customFormat="1" ht="12" customHeight="1">
      <c r="A28" s="16"/>
      <c r="B28" s="20"/>
      <c r="C28" s="65"/>
      <c r="D28" s="65"/>
      <c r="E28" s="65"/>
      <c r="F28" s="65"/>
      <c r="G28" s="65"/>
      <c r="H28" s="65"/>
      <c r="I28" s="65"/>
    </row>
    <row r="29" spans="1:16" ht="12" customHeight="1">
      <c r="A29" s="2"/>
      <c r="B29" s="2"/>
      <c r="C29" s="211" t="s">
        <v>76</v>
      </c>
      <c r="D29" s="211"/>
      <c r="E29" s="211"/>
      <c r="F29" s="211"/>
      <c r="G29" s="211"/>
      <c r="H29" s="211"/>
      <c r="I29" s="211"/>
      <c r="J29" s="128"/>
      <c r="K29" s="29"/>
      <c r="L29" s="29"/>
      <c r="M29" s="29"/>
      <c r="N29" s="29"/>
    </row>
    <row r="30" spans="1:16" ht="12" customHeight="1">
      <c r="A30" s="16" t="s">
        <v>283</v>
      </c>
      <c r="B30" s="20" t="s">
        <v>294</v>
      </c>
      <c r="C30" s="185">
        <v>108</v>
      </c>
      <c r="D30" s="185">
        <v>92</v>
      </c>
      <c r="E30" s="185">
        <v>96</v>
      </c>
      <c r="F30" s="185">
        <v>80</v>
      </c>
      <c r="G30" s="185">
        <v>48</v>
      </c>
      <c r="H30" s="185">
        <v>32</v>
      </c>
      <c r="I30" s="185">
        <v>16</v>
      </c>
      <c r="J30" s="128"/>
      <c r="K30" s="29"/>
      <c r="L30" s="29"/>
      <c r="M30" s="29"/>
      <c r="N30" s="29"/>
    </row>
    <row r="31" spans="1:16" ht="12" customHeight="1">
      <c r="A31" s="16"/>
      <c r="B31" s="20" t="s">
        <v>54</v>
      </c>
      <c r="C31" s="185">
        <v>63</v>
      </c>
      <c r="D31" s="185">
        <v>51</v>
      </c>
      <c r="E31" s="185">
        <v>54</v>
      </c>
      <c r="F31" s="185">
        <v>42</v>
      </c>
      <c r="G31" s="185">
        <v>30</v>
      </c>
      <c r="H31" s="185">
        <v>18</v>
      </c>
      <c r="I31" s="185">
        <v>12</v>
      </c>
      <c r="J31" s="128"/>
      <c r="K31" s="128"/>
      <c r="L31" s="128"/>
      <c r="M31" s="128"/>
    </row>
    <row r="32" spans="1:16" s="29" customFormat="1" ht="12" customHeight="1">
      <c r="A32" s="16" t="s">
        <v>82</v>
      </c>
      <c r="B32" s="20" t="s">
        <v>294</v>
      </c>
      <c r="C32" s="185">
        <v>12</v>
      </c>
      <c r="D32" s="185">
        <v>12</v>
      </c>
      <c r="E32" s="185">
        <v>12</v>
      </c>
      <c r="F32" s="185">
        <v>12</v>
      </c>
      <c r="G32" s="185">
        <v>4</v>
      </c>
      <c r="H32" s="185">
        <v>4</v>
      </c>
      <c r="I32" s="185">
        <v>0</v>
      </c>
    </row>
    <row r="33" spans="1:16" s="29" customFormat="1" ht="12" customHeight="1">
      <c r="A33" s="16"/>
      <c r="B33" s="20" t="s">
        <v>54</v>
      </c>
      <c r="C33" s="185">
        <v>6</v>
      </c>
      <c r="D33" s="185">
        <v>6</v>
      </c>
      <c r="E33" s="185">
        <v>6</v>
      </c>
      <c r="F33" s="185">
        <v>6</v>
      </c>
      <c r="G33" s="185">
        <v>1</v>
      </c>
      <c r="H33" s="185">
        <v>1</v>
      </c>
      <c r="I33" s="185">
        <v>0</v>
      </c>
    </row>
    <row r="34" spans="1:16" ht="12" customHeight="1">
      <c r="A34" s="16" t="s">
        <v>88</v>
      </c>
      <c r="B34" s="20" t="s">
        <v>294</v>
      </c>
      <c r="C34" s="185">
        <v>634</v>
      </c>
      <c r="D34" s="185">
        <v>551</v>
      </c>
      <c r="E34" s="185">
        <v>601</v>
      </c>
      <c r="F34" s="185">
        <v>518</v>
      </c>
      <c r="G34" s="185">
        <v>327</v>
      </c>
      <c r="H34" s="185">
        <v>244</v>
      </c>
      <c r="I34" s="185">
        <v>83</v>
      </c>
      <c r="J34" s="128"/>
      <c r="K34" s="128"/>
      <c r="L34" s="128"/>
      <c r="M34" s="128"/>
    </row>
    <row r="35" spans="1:16" ht="12" customHeight="1">
      <c r="A35" s="16" t="s">
        <v>89</v>
      </c>
      <c r="B35" s="20" t="s">
        <v>54</v>
      </c>
      <c r="C35" s="185">
        <v>302</v>
      </c>
      <c r="D35" s="185">
        <v>245</v>
      </c>
      <c r="E35" s="185">
        <v>283</v>
      </c>
      <c r="F35" s="185">
        <v>226</v>
      </c>
      <c r="G35" s="185">
        <v>153</v>
      </c>
      <c r="H35" s="185">
        <v>96</v>
      </c>
      <c r="I35" s="185">
        <v>57</v>
      </c>
      <c r="J35" s="128"/>
      <c r="K35" s="128"/>
      <c r="L35" s="128"/>
      <c r="M35" s="128"/>
    </row>
    <row r="36" spans="1:16" ht="12" customHeight="1">
      <c r="A36" s="16" t="s">
        <v>90</v>
      </c>
      <c r="B36" s="20" t="s">
        <v>294</v>
      </c>
      <c r="C36" s="185">
        <v>42</v>
      </c>
      <c r="D36" s="185">
        <v>39</v>
      </c>
      <c r="E36" s="185">
        <v>36</v>
      </c>
      <c r="F36" s="185">
        <v>33</v>
      </c>
      <c r="G36" s="185">
        <v>15</v>
      </c>
      <c r="H36" s="185">
        <v>12</v>
      </c>
      <c r="I36" s="185">
        <v>3</v>
      </c>
      <c r="J36" s="128"/>
      <c r="K36" s="128"/>
      <c r="L36" s="128"/>
      <c r="M36" s="128"/>
    </row>
    <row r="37" spans="1:16" ht="12" customHeight="1">
      <c r="A37" s="16" t="s">
        <v>91</v>
      </c>
      <c r="B37" s="20" t="s">
        <v>54</v>
      </c>
      <c r="C37" s="185">
        <v>12</v>
      </c>
      <c r="D37" s="185">
        <v>12</v>
      </c>
      <c r="E37" s="185">
        <v>11</v>
      </c>
      <c r="F37" s="185">
        <v>11</v>
      </c>
      <c r="G37" s="185">
        <v>3</v>
      </c>
      <c r="H37" s="185">
        <v>3</v>
      </c>
      <c r="I37" s="185">
        <v>0</v>
      </c>
      <c r="J37" s="128"/>
      <c r="K37" s="128"/>
      <c r="L37" s="128"/>
      <c r="M37" s="128"/>
    </row>
    <row r="38" spans="1:16" s="29" customFormat="1" ht="12" customHeight="1">
      <c r="A38" s="2" t="s">
        <v>227</v>
      </c>
      <c r="B38" s="20" t="s">
        <v>294</v>
      </c>
      <c r="C38" s="185">
        <v>48</v>
      </c>
      <c r="D38" s="185">
        <v>47</v>
      </c>
      <c r="E38" s="185">
        <v>48</v>
      </c>
      <c r="F38" s="185">
        <v>47</v>
      </c>
      <c r="G38" s="185">
        <v>23</v>
      </c>
      <c r="H38" s="185">
        <v>22</v>
      </c>
      <c r="I38" s="185">
        <v>1</v>
      </c>
    </row>
    <row r="39" spans="1:16" s="29" customFormat="1" ht="12" customHeight="1">
      <c r="A39" s="16" t="s">
        <v>244</v>
      </c>
      <c r="B39" s="20" t="s">
        <v>54</v>
      </c>
      <c r="C39" s="185">
        <v>24</v>
      </c>
      <c r="D39" s="185">
        <v>23</v>
      </c>
      <c r="E39" s="185">
        <v>24</v>
      </c>
      <c r="F39" s="185">
        <v>23</v>
      </c>
      <c r="G39" s="185">
        <v>9</v>
      </c>
      <c r="H39" s="185">
        <v>8</v>
      </c>
      <c r="I39" s="185">
        <v>1</v>
      </c>
    </row>
    <row r="40" spans="1:16" ht="12" customHeight="1">
      <c r="A40" s="16" t="s">
        <v>85</v>
      </c>
      <c r="B40" s="20" t="s">
        <v>294</v>
      </c>
      <c r="C40" s="185">
        <v>352</v>
      </c>
      <c r="D40" s="185">
        <v>296</v>
      </c>
      <c r="E40" s="185">
        <v>316</v>
      </c>
      <c r="F40" s="185">
        <v>260</v>
      </c>
      <c r="G40" s="185">
        <v>124</v>
      </c>
      <c r="H40" s="185">
        <v>68</v>
      </c>
      <c r="I40" s="185">
        <v>56</v>
      </c>
      <c r="J40" s="128"/>
      <c r="K40" s="128"/>
      <c r="L40" s="128"/>
      <c r="M40" s="128"/>
    </row>
    <row r="41" spans="1:16" ht="12" customHeight="1">
      <c r="A41" s="181" t="s">
        <v>284</v>
      </c>
      <c r="B41" s="20" t="s">
        <v>54</v>
      </c>
      <c r="C41" s="185">
        <v>193</v>
      </c>
      <c r="D41" s="185">
        <v>164</v>
      </c>
      <c r="E41" s="185">
        <v>173</v>
      </c>
      <c r="F41" s="185">
        <v>144</v>
      </c>
      <c r="G41" s="185">
        <v>66</v>
      </c>
      <c r="H41" s="185">
        <v>37</v>
      </c>
      <c r="I41" s="185">
        <v>29</v>
      </c>
      <c r="J41" s="128"/>
      <c r="K41" s="128"/>
      <c r="L41" s="128"/>
      <c r="M41" s="128"/>
    </row>
    <row r="42" spans="1:16" ht="12" customHeight="1">
      <c r="A42" s="16" t="s">
        <v>92</v>
      </c>
      <c r="B42" s="20" t="s">
        <v>294</v>
      </c>
      <c r="C42" s="185">
        <v>697</v>
      </c>
      <c r="D42" s="185">
        <v>605</v>
      </c>
      <c r="E42" s="185">
        <v>625</v>
      </c>
      <c r="F42" s="185">
        <v>533</v>
      </c>
      <c r="G42" s="185">
        <v>271</v>
      </c>
      <c r="H42" s="185">
        <v>179</v>
      </c>
      <c r="I42" s="185">
        <v>92</v>
      </c>
      <c r="J42" s="128"/>
      <c r="K42" s="128"/>
      <c r="L42" s="128"/>
      <c r="M42" s="128"/>
    </row>
    <row r="43" spans="1:16" ht="12" customHeight="1">
      <c r="A43" s="16"/>
      <c r="B43" s="20" t="s">
        <v>54</v>
      </c>
      <c r="C43" s="185">
        <v>189</v>
      </c>
      <c r="D43" s="185">
        <v>142</v>
      </c>
      <c r="E43" s="185">
        <v>167</v>
      </c>
      <c r="F43" s="185">
        <v>120</v>
      </c>
      <c r="G43" s="185">
        <v>83</v>
      </c>
      <c r="H43" s="185">
        <v>36</v>
      </c>
      <c r="I43" s="185">
        <v>47</v>
      </c>
      <c r="J43" s="128"/>
      <c r="K43" s="128"/>
      <c r="L43" s="128"/>
      <c r="M43" s="128"/>
    </row>
    <row r="44" spans="1:16" ht="12" customHeight="1">
      <c r="A44" s="16" t="s">
        <v>87</v>
      </c>
      <c r="B44" s="20" t="s">
        <v>294</v>
      </c>
      <c r="C44" s="185">
        <v>152</v>
      </c>
      <c r="D44" s="185">
        <v>110</v>
      </c>
      <c r="E44" s="185">
        <v>135</v>
      </c>
      <c r="F44" s="185">
        <v>93</v>
      </c>
      <c r="G44" s="185">
        <v>78</v>
      </c>
      <c r="H44" s="185">
        <v>36</v>
      </c>
      <c r="I44" s="185">
        <v>42</v>
      </c>
      <c r="J44" s="128"/>
      <c r="K44" s="128"/>
      <c r="L44" s="128"/>
      <c r="M44" s="128"/>
    </row>
    <row r="45" spans="1:16" ht="12" customHeight="1">
      <c r="A45" s="16"/>
      <c r="B45" s="20" t="s">
        <v>54</v>
      </c>
      <c r="C45" s="185">
        <v>66</v>
      </c>
      <c r="D45" s="185">
        <v>44</v>
      </c>
      <c r="E45" s="185">
        <v>58</v>
      </c>
      <c r="F45" s="185">
        <v>36</v>
      </c>
      <c r="G45" s="185">
        <v>32</v>
      </c>
      <c r="H45" s="185">
        <v>10</v>
      </c>
      <c r="I45" s="185">
        <v>22</v>
      </c>
      <c r="J45" s="128"/>
      <c r="K45" s="128"/>
      <c r="L45" s="128"/>
      <c r="M45" s="128"/>
    </row>
    <row r="46" spans="1:16" ht="12" customHeight="1">
      <c r="A46" s="16" t="s">
        <v>93</v>
      </c>
      <c r="B46" s="20" t="s">
        <v>294</v>
      </c>
      <c r="C46" s="185">
        <v>1020</v>
      </c>
      <c r="D46" s="185">
        <v>926</v>
      </c>
      <c r="E46" s="185">
        <v>375</v>
      </c>
      <c r="F46" s="185">
        <v>281</v>
      </c>
      <c r="G46" s="185">
        <v>249</v>
      </c>
      <c r="H46" s="185">
        <v>155</v>
      </c>
      <c r="I46" s="185">
        <v>94</v>
      </c>
      <c r="J46" s="128"/>
      <c r="K46" s="128"/>
      <c r="L46" s="128"/>
      <c r="M46" s="128"/>
    </row>
    <row r="47" spans="1:16" ht="12" customHeight="1">
      <c r="A47" s="16"/>
      <c r="B47" s="20" t="s">
        <v>54</v>
      </c>
      <c r="C47" s="185">
        <v>638</v>
      </c>
      <c r="D47" s="185">
        <v>593</v>
      </c>
      <c r="E47" s="185">
        <v>207</v>
      </c>
      <c r="F47" s="185">
        <v>162</v>
      </c>
      <c r="G47" s="185">
        <v>130</v>
      </c>
      <c r="H47" s="185">
        <v>85</v>
      </c>
      <c r="I47" s="185">
        <v>45</v>
      </c>
      <c r="J47" s="128"/>
      <c r="K47" s="128"/>
      <c r="L47" s="128"/>
      <c r="M47" s="128"/>
    </row>
    <row r="48" spans="1:16" ht="12" customHeight="1">
      <c r="A48" s="106" t="s">
        <v>64</v>
      </c>
      <c r="B48" s="20" t="s">
        <v>294</v>
      </c>
      <c r="C48" s="185">
        <v>3065</v>
      </c>
      <c r="D48" s="185">
        <v>2678</v>
      </c>
      <c r="E48" s="185">
        <v>2244</v>
      </c>
      <c r="F48" s="185">
        <v>1857</v>
      </c>
      <c r="G48" s="185">
        <v>1139</v>
      </c>
      <c r="H48" s="185">
        <v>752</v>
      </c>
      <c r="I48" s="185">
        <v>387</v>
      </c>
      <c r="J48" s="158"/>
      <c r="K48" s="158"/>
      <c r="L48" s="158"/>
      <c r="M48" s="158"/>
      <c r="N48" s="158"/>
      <c r="O48" s="158"/>
      <c r="P48" s="158"/>
    </row>
    <row r="49" spans="1:16" ht="12" customHeight="1">
      <c r="A49" s="16"/>
      <c r="B49" s="20" t="s">
        <v>54</v>
      </c>
      <c r="C49" s="185">
        <v>1493</v>
      </c>
      <c r="D49" s="185">
        <v>1280</v>
      </c>
      <c r="E49" s="185">
        <v>983</v>
      </c>
      <c r="F49" s="185">
        <v>770</v>
      </c>
      <c r="G49" s="185">
        <v>507</v>
      </c>
      <c r="H49" s="185">
        <v>294</v>
      </c>
      <c r="I49" s="185">
        <v>213</v>
      </c>
      <c r="J49" s="158"/>
      <c r="K49" s="158"/>
      <c r="L49" s="158"/>
      <c r="M49" s="158"/>
      <c r="N49" s="158"/>
      <c r="O49" s="158"/>
      <c r="P49" s="158"/>
    </row>
    <row r="50" spans="1:16" ht="12" customHeight="1">
      <c r="A50" s="16"/>
      <c r="B50" s="20"/>
      <c r="C50" s="65"/>
      <c r="D50" s="65"/>
      <c r="F50" s="65"/>
      <c r="G50" s="65"/>
      <c r="H50" s="65"/>
      <c r="I50" s="65"/>
      <c r="J50" s="128"/>
      <c r="K50" s="128"/>
      <c r="L50" s="128"/>
      <c r="M50" s="128"/>
    </row>
    <row r="51" spans="1:16" ht="12" customHeight="1">
      <c r="A51" s="2"/>
      <c r="B51" s="2"/>
      <c r="C51" s="211" t="s">
        <v>117</v>
      </c>
      <c r="D51" s="211"/>
      <c r="E51" s="211"/>
      <c r="F51" s="211"/>
      <c r="G51" s="211"/>
      <c r="H51" s="211"/>
      <c r="I51" s="211"/>
      <c r="J51" s="128"/>
      <c r="K51" s="128"/>
      <c r="L51" s="128"/>
      <c r="M51" s="128"/>
    </row>
    <row r="52" spans="1:16" ht="12" customHeight="1">
      <c r="A52" s="16" t="s">
        <v>88</v>
      </c>
      <c r="B52" s="20" t="s">
        <v>294</v>
      </c>
      <c r="C52" s="185">
        <v>474</v>
      </c>
      <c r="D52" s="185">
        <v>474</v>
      </c>
      <c r="E52" s="185">
        <v>198</v>
      </c>
      <c r="F52" s="185">
        <v>198</v>
      </c>
      <c r="G52" s="185">
        <v>102</v>
      </c>
      <c r="H52" s="185">
        <v>102</v>
      </c>
      <c r="I52" s="185">
        <v>0</v>
      </c>
      <c r="J52" s="128"/>
      <c r="K52" s="128"/>
      <c r="L52" s="128"/>
      <c r="M52" s="128"/>
    </row>
    <row r="53" spans="1:16" ht="12" customHeight="1">
      <c r="A53" s="16" t="s">
        <v>89</v>
      </c>
      <c r="B53" s="20" t="s">
        <v>54</v>
      </c>
      <c r="C53" s="185">
        <v>147</v>
      </c>
      <c r="D53" s="185">
        <v>147</v>
      </c>
      <c r="E53" s="185">
        <v>61</v>
      </c>
      <c r="F53" s="185">
        <v>61</v>
      </c>
      <c r="G53" s="185">
        <v>23</v>
      </c>
      <c r="H53" s="185">
        <v>23</v>
      </c>
      <c r="I53" s="185">
        <v>0</v>
      </c>
      <c r="J53" s="128"/>
      <c r="K53" s="128"/>
      <c r="L53" s="128"/>
      <c r="M53" s="128"/>
    </row>
    <row r="54" spans="1:16" ht="12" customHeight="1">
      <c r="A54" s="2" t="s">
        <v>93</v>
      </c>
      <c r="B54" s="20" t="s">
        <v>294</v>
      </c>
      <c r="C54" s="185">
        <v>128</v>
      </c>
      <c r="D54" s="185">
        <v>128</v>
      </c>
      <c r="E54" s="185">
        <v>0</v>
      </c>
      <c r="F54" s="185">
        <v>0</v>
      </c>
      <c r="G54" s="185">
        <v>0</v>
      </c>
      <c r="H54" s="185">
        <v>0</v>
      </c>
      <c r="I54" s="185">
        <v>0</v>
      </c>
      <c r="J54" s="60"/>
      <c r="K54" s="60"/>
      <c r="L54" s="60"/>
      <c r="M54" s="60"/>
      <c r="N54" s="60"/>
      <c r="O54" s="60"/>
      <c r="P54" s="60"/>
    </row>
    <row r="55" spans="1:16" ht="12" customHeight="1">
      <c r="A55" s="23"/>
      <c r="B55" s="20" t="s">
        <v>54</v>
      </c>
      <c r="C55" s="185">
        <v>75</v>
      </c>
      <c r="D55" s="185">
        <v>75</v>
      </c>
      <c r="E55" s="185">
        <v>0</v>
      </c>
      <c r="F55" s="185">
        <v>0</v>
      </c>
      <c r="G55" s="185">
        <v>0</v>
      </c>
      <c r="H55" s="185">
        <v>0</v>
      </c>
      <c r="I55" s="185">
        <v>0</v>
      </c>
      <c r="J55" s="60"/>
      <c r="K55" s="60"/>
      <c r="L55" s="60"/>
      <c r="M55" s="60"/>
      <c r="N55" s="60"/>
      <c r="O55" s="60"/>
      <c r="P55" s="60"/>
    </row>
    <row r="56" spans="1:16" ht="12" customHeight="1">
      <c r="A56" s="106" t="s">
        <v>64</v>
      </c>
      <c r="B56" s="20" t="s">
        <v>294</v>
      </c>
      <c r="C56" s="185">
        <v>602</v>
      </c>
      <c r="D56" s="185">
        <v>602</v>
      </c>
      <c r="E56" s="185">
        <v>198</v>
      </c>
      <c r="F56" s="185">
        <v>198</v>
      </c>
      <c r="G56" s="185">
        <v>102</v>
      </c>
      <c r="H56" s="185">
        <v>102</v>
      </c>
      <c r="I56" s="185">
        <v>0</v>
      </c>
      <c r="J56" s="128"/>
      <c r="K56" s="128"/>
      <c r="L56" s="128"/>
      <c r="M56" s="128"/>
    </row>
    <row r="57" spans="1:16" ht="12" customHeight="1">
      <c r="A57" s="16"/>
      <c r="B57" s="20" t="s">
        <v>54</v>
      </c>
      <c r="C57" s="185">
        <v>222</v>
      </c>
      <c r="D57" s="185">
        <v>222</v>
      </c>
      <c r="E57" s="185">
        <v>61</v>
      </c>
      <c r="F57" s="185">
        <v>61</v>
      </c>
      <c r="G57" s="185">
        <v>23</v>
      </c>
      <c r="H57" s="185">
        <v>23</v>
      </c>
      <c r="I57" s="185">
        <v>0</v>
      </c>
      <c r="J57" s="128"/>
      <c r="K57" s="128"/>
      <c r="L57" s="128"/>
      <c r="M57" s="128"/>
    </row>
    <row r="58" spans="1:16" ht="12" customHeight="1">
      <c r="A58" s="16"/>
      <c r="B58" s="20"/>
      <c r="C58" s="65"/>
      <c r="D58" s="65"/>
      <c r="E58" s="65"/>
      <c r="F58" s="65"/>
      <c r="G58" s="65"/>
      <c r="H58" s="65"/>
      <c r="I58" s="65"/>
      <c r="J58" s="128"/>
      <c r="K58" s="128"/>
      <c r="L58" s="128"/>
      <c r="M58" s="128"/>
    </row>
    <row r="59" spans="1:16" ht="12" customHeight="1">
      <c r="A59" s="2"/>
      <c r="B59" s="2"/>
      <c r="C59" s="211" t="s">
        <v>81</v>
      </c>
      <c r="D59" s="211"/>
      <c r="E59" s="211"/>
      <c r="F59" s="211"/>
      <c r="G59" s="211"/>
      <c r="H59" s="211"/>
      <c r="I59" s="211"/>
      <c r="J59" s="128"/>
      <c r="K59" s="29"/>
      <c r="L59" s="29"/>
      <c r="M59" s="10"/>
      <c r="N59" s="10"/>
    </row>
    <row r="60" spans="1:16" ht="12" customHeight="1">
      <c r="A60" s="16" t="s">
        <v>283</v>
      </c>
      <c r="B60" s="20" t="s">
        <v>294</v>
      </c>
      <c r="C60" s="185">
        <f>SUM(C30,C8)</f>
        <v>1238</v>
      </c>
      <c r="D60" s="185">
        <f t="shared" ref="D60:I60" si="0">SUM(D30,D8)</f>
        <v>1124</v>
      </c>
      <c r="E60" s="185">
        <f t="shared" si="0"/>
        <v>1145</v>
      </c>
      <c r="F60" s="185">
        <f t="shared" si="0"/>
        <v>1031</v>
      </c>
      <c r="G60" s="185">
        <f t="shared" si="0"/>
        <v>613</v>
      </c>
      <c r="H60" s="185">
        <f t="shared" si="0"/>
        <v>499</v>
      </c>
      <c r="I60" s="185">
        <f t="shared" si="0"/>
        <v>114</v>
      </c>
      <c r="J60" s="108"/>
      <c r="K60" s="108"/>
      <c r="L60" s="108"/>
      <c r="M60" s="128"/>
      <c r="N60" s="128"/>
    </row>
    <row r="61" spans="1:16" ht="12" customHeight="1">
      <c r="A61" s="16"/>
      <c r="B61" s="20" t="s">
        <v>54</v>
      </c>
      <c r="C61" s="185">
        <f>SUM(C31,C9)</f>
        <v>763</v>
      </c>
      <c r="D61" s="185">
        <f t="shared" ref="D61:I61" si="1">SUM(D31,D9)</f>
        <v>676</v>
      </c>
      <c r="E61" s="185">
        <f t="shared" si="1"/>
        <v>691</v>
      </c>
      <c r="F61" s="185">
        <f t="shared" si="1"/>
        <v>604</v>
      </c>
      <c r="G61" s="185">
        <f t="shared" si="1"/>
        <v>365</v>
      </c>
      <c r="H61" s="185">
        <f t="shared" si="1"/>
        <v>278</v>
      </c>
      <c r="I61" s="185">
        <f t="shared" si="1"/>
        <v>87</v>
      </c>
      <c r="J61" s="108"/>
      <c r="K61" s="108"/>
      <c r="L61" s="108"/>
      <c r="M61" s="128"/>
      <c r="N61" s="128"/>
    </row>
    <row r="62" spans="1:16" ht="12" customHeight="1">
      <c r="A62" s="16" t="s">
        <v>82</v>
      </c>
      <c r="B62" s="20" t="s">
        <v>294</v>
      </c>
      <c r="C62" s="185">
        <f>SUM(C32,C10)</f>
        <v>145</v>
      </c>
      <c r="D62" s="185">
        <f t="shared" ref="D62:I62" si="2">SUM(D32,D10)</f>
        <v>134</v>
      </c>
      <c r="E62" s="185">
        <f t="shared" si="2"/>
        <v>139</v>
      </c>
      <c r="F62" s="185">
        <f t="shared" si="2"/>
        <v>128</v>
      </c>
      <c r="G62" s="185">
        <f t="shared" si="2"/>
        <v>47</v>
      </c>
      <c r="H62" s="185">
        <f t="shared" si="2"/>
        <v>36</v>
      </c>
      <c r="I62" s="185">
        <f t="shared" si="2"/>
        <v>11</v>
      </c>
      <c r="J62" s="108"/>
      <c r="K62" s="108"/>
      <c r="L62" s="108"/>
      <c r="M62" s="128"/>
      <c r="N62" s="128"/>
    </row>
    <row r="63" spans="1:16" ht="12" customHeight="1">
      <c r="A63" s="16"/>
      <c r="B63" s="20" t="s">
        <v>54</v>
      </c>
      <c r="C63" s="185">
        <f t="shared" ref="C63:I63" si="3">SUM(C33,C11)</f>
        <v>86</v>
      </c>
      <c r="D63" s="185">
        <f t="shared" si="3"/>
        <v>76</v>
      </c>
      <c r="E63" s="185">
        <f t="shared" si="3"/>
        <v>81</v>
      </c>
      <c r="F63" s="185">
        <f t="shared" si="3"/>
        <v>71</v>
      </c>
      <c r="G63" s="185">
        <f t="shared" si="3"/>
        <v>27</v>
      </c>
      <c r="H63" s="185">
        <f t="shared" si="3"/>
        <v>17</v>
      </c>
      <c r="I63" s="185">
        <f t="shared" si="3"/>
        <v>10</v>
      </c>
      <c r="J63" s="108"/>
      <c r="K63" s="108"/>
      <c r="L63" s="108"/>
      <c r="M63" s="128"/>
      <c r="N63" s="128"/>
    </row>
    <row r="64" spans="1:16" ht="12" customHeight="1">
      <c r="A64" s="16" t="s">
        <v>88</v>
      </c>
      <c r="B64" s="20" t="s">
        <v>294</v>
      </c>
      <c r="C64" s="185">
        <f>SUM(C34,C12,C52)</f>
        <v>3027</v>
      </c>
      <c r="D64" s="185">
        <f t="shared" ref="D64:I64" si="4">SUM(D34,D12,D52)</f>
        <v>2692</v>
      </c>
      <c r="E64" s="185">
        <f t="shared" si="4"/>
        <v>2525</v>
      </c>
      <c r="F64" s="185">
        <f t="shared" si="4"/>
        <v>2190</v>
      </c>
      <c r="G64" s="185">
        <f t="shared" si="4"/>
        <v>1316</v>
      </c>
      <c r="H64" s="185">
        <f t="shared" si="4"/>
        <v>981</v>
      </c>
      <c r="I64" s="185">
        <f t="shared" si="4"/>
        <v>335</v>
      </c>
      <c r="J64" s="108"/>
      <c r="K64" s="108"/>
      <c r="L64" s="108"/>
      <c r="M64" s="128"/>
      <c r="N64" s="128"/>
    </row>
    <row r="65" spans="1:16" ht="12" customHeight="1">
      <c r="A65" s="16" t="s">
        <v>89</v>
      </c>
      <c r="B65" s="20" t="s">
        <v>54</v>
      </c>
      <c r="C65" s="185">
        <f>SUM(C35,C13,C53)</f>
        <v>1508</v>
      </c>
      <c r="D65" s="185">
        <f t="shared" ref="D65:I65" si="5">SUM(D35,D13,D53)</f>
        <v>1299</v>
      </c>
      <c r="E65" s="185">
        <f t="shared" si="5"/>
        <v>1251</v>
      </c>
      <c r="F65" s="185">
        <f t="shared" si="5"/>
        <v>1042</v>
      </c>
      <c r="G65" s="185">
        <f t="shared" si="5"/>
        <v>649</v>
      </c>
      <c r="H65" s="185">
        <f t="shared" si="5"/>
        <v>440</v>
      </c>
      <c r="I65" s="185">
        <f t="shared" si="5"/>
        <v>209</v>
      </c>
      <c r="J65" s="108"/>
      <c r="K65" s="108"/>
      <c r="L65" s="108"/>
      <c r="M65" s="128"/>
      <c r="N65" s="128"/>
    </row>
    <row r="66" spans="1:16" ht="12" customHeight="1">
      <c r="A66" s="16" t="s">
        <v>90</v>
      </c>
      <c r="B66" s="20" t="s">
        <v>294</v>
      </c>
      <c r="C66" s="185">
        <f t="shared" ref="C66:C75" si="6">SUM(C36,C14)</f>
        <v>1567</v>
      </c>
      <c r="D66" s="185">
        <f t="shared" ref="D66:I66" si="7">SUM(D36,D14)</f>
        <v>1484</v>
      </c>
      <c r="E66" s="185">
        <f t="shared" si="7"/>
        <v>1301</v>
      </c>
      <c r="F66" s="185">
        <f t="shared" si="7"/>
        <v>1218</v>
      </c>
      <c r="G66" s="185">
        <f t="shared" si="7"/>
        <v>477</v>
      </c>
      <c r="H66" s="185">
        <f t="shared" si="7"/>
        <v>394</v>
      </c>
      <c r="I66" s="185">
        <f t="shared" si="7"/>
        <v>83</v>
      </c>
      <c r="J66" s="108"/>
      <c r="K66" s="108"/>
      <c r="L66" s="108"/>
      <c r="M66" s="128"/>
      <c r="N66" s="128"/>
    </row>
    <row r="67" spans="1:16" ht="12" customHeight="1">
      <c r="A67" s="16" t="s">
        <v>91</v>
      </c>
      <c r="B67" s="20" t="s">
        <v>54</v>
      </c>
      <c r="C67" s="185">
        <f t="shared" si="6"/>
        <v>697</v>
      </c>
      <c r="D67" s="185">
        <f t="shared" ref="D67:I67" si="8">SUM(D37,D15)</f>
        <v>661</v>
      </c>
      <c r="E67" s="185">
        <f t="shared" si="8"/>
        <v>521</v>
      </c>
      <c r="F67" s="185">
        <f t="shared" si="8"/>
        <v>485</v>
      </c>
      <c r="G67" s="185">
        <f t="shared" si="8"/>
        <v>200</v>
      </c>
      <c r="H67" s="185">
        <f t="shared" si="8"/>
        <v>164</v>
      </c>
      <c r="I67" s="185">
        <f t="shared" si="8"/>
        <v>36</v>
      </c>
      <c r="J67" s="108"/>
      <c r="K67" s="108"/>
      <c r="L67" s="108"/>
      <c r="M67" s="128"/>
      <c r="N67" s="128"/>
    </row>
    <row r="68" spans="1:16" ht="12" customHeight="1">
      <c r="A68" s="2" t="s">
        <v>227</v>
      </c>
      <c r="B68" s="20" t="s">
        <v>294</v>
      </c>
      <c r="C68" s="185">
        <f t="shared" si="6"/>
        <v>432</v>
      </c>
      <c r="D68" s="185">
        <f t="shared" ref="D68:I68" si="9">SUM(D38,D16)</f>
        <v>429</v>
      </c>
      <c r="E68" s="185">
        <f t="shared" si="9"/>
        <v>369</v>
      </c>
      <c r="F68" s="185">
        <f t="shared" si="9"/>
        <v>366</v>
      </c>
      <c r="G68" s="185">
        <f t="shared" si="9"/>
        <v>146</v>
      </c>
      <c r="H68" s="185">
        <f t="shared" si="9"/>
        <v>143</v>
      </c>
      <c r="I68" s="185">
        <f t="shared" si="9"/>
        <v>3</v>
      </c>
      <c r="J68" s="108"/>
      <c r="K68" s="108"/>
      <c r="L68" s="108"/>
      <c r="M68" s="128"/>
      <c r="N68" s="128"/>
      <c r="O68" s="60"/>
      <c r="P68" s="60"/>
    </row>
    <row r="69" spans="1:16" ht="12" customHeight="1">
      <c r="A69" s="16" t="s">
        <v>244</v>
      </c>
      <c r="B69" s="20" t="s">
        <v>54</v>
      </c>
      <c r="C69" s="185">
        <f t="shared" si="6"/>
        <v>219</v>
      </c>
      <c r="D69" s="185">
        <f>SUM(D39,D17)</f>
        <v>216</v>
      </c>
      <c r="E69" s="185">
        <f t="shared" ref="E69:I69" si="10">SUM(E39,E17)</f>
        <v>176</v>
      </c>
      <c r="F69" s="185">
        <f t="shared" si="10"/>
        <v>173</v>
      </c>
      <c r="G69" s="185">
        <f t="shared" si="10"/>
        <v>62</v>
      </c>
      <c r="H69" s="185">
        <f t="shared" si="10"/>
        <v>59</v>
      </c>
      <c r="I69" s="185">
        <f t="shared" si="10"/>
        <v>3</v>
      </c>
      <c r="J69" s="108"/>
      <c r="K69" s="108"/>
      <c r="L69" s="108"/>
      <c r="M69" s="128"/>
      <c r="N69" s="128"/>
      <c r="O69" s="60"/>
      <c r="P69" s="60"/>
    </row>
    <row r="70" spans="1:16" ht="12" customHeight="1">
      <c r="A70" s="16" t="s">
        <v>85</v>
      </c>
      <c r="B70" s="20" t="s">
        <v>294</v>
      </c>
      <c r="C70" s="185">
        <f t="shared" si="6"/>
        <v>411</v>
      </c>
      <c r="D70" s="185">
        <f>SUM(D40,D18)</f>
        <v>353</v>
      </c>
      <c r="E70" s="185">
        <f t="shared" ref="E70:I70" si="11">SUM(E40,E18)</f>
        <v>364</v>
      </c>
      <c r="F70" s="185">
        <f t="shared" si="11"/>
        <v>306</v>
      </c>
      <c r="G70" s="185">
        <f t="shared" si="11"/>
        <v>145</v>
      </c>
      <c r="H70" s="185">
        <f t="shared" si="11"/>
        <v>87</v>
      </c>
      <c r="I70" s="185">
        <f t="shared" si="11"/>
        <v>58</v>
      </c>
      <c r="J70" s="108"/>
      <c r="K70" s="108"/>
      <c r="L70" s="108"/>
      <c r="M70" s="128"/>
      <c r="N70" s="128"/>
    </row>
    <row r="71" spans="1:16" ht="12" customHeight="1">
      <c r="A71" s="181" t="s">
        <v>284</v>
      </c>
      <c r="B71" s="20" t="s">
        <v>54</v>
      </c>
      <c r="C71" s="185">
        <f t="shared" si="6"/>
        <v>233</v>
      </c>
      <c r="D71" s="185">
        <f t="shared" ref="D71:I71" si="12">SUM(D41,D19)</f>
        <v>203</v>
      </c>
      <c r="E71" s="185">
        <f t="shared" si="12"/>
        <v>203</v>
      </c>
      <c r="F71" s="185">
        <f t="shared" si="12"/>
        <v>173</v>
      </c>
      <c r="G71" s="185">
        <f t="shared" si="12"/>
        <v>81</v>
      </c>
      <c r="H71" s="185">
        <f t="shared" si="12"/>
        <v>51</v>
      </c>
      <c r="I71" s="185">
        <f t="shared" si="12"/>
        <v>30</v>
      </c>
      <c r="J71" s="108"/>
      <c r="K71" s="108"/>
      <c r="L71" s="108"/>
      <c r="M71" s="128"/>
      <c r="N71" s="128"/>
    </row>
    <row r="72" spans="1:16" ht="12" customHeight="1">
      <c r="A72" s="16" t="s">
        <v>92</v>
      </c>
      <c r="B72" s="20" t="s">
        <v>294</v>
      </c>
      <c r="C72" s="185">
        <f t="shared" si="6"/>
        <v>1928</v>
      </c>
      <c r="D72" s="185">
        <f t="shared" ref="D72:I72" si="13">SUM(D42,D20)</f>
        <v>1823</v>
      </c>
      <c r="E72" s="185">
        <f t="shared" si="13"/>
        <v>1633</v>
      </c>
      <c r="F72" s="185">
        <f t="shared" si="13"/>
        <v>1528</v>
      </c>
      <c r="G72" s="185">
        <f t="shared" si="13"/>
        <v>650</v>
      </c>
      <c r="H72" s="185">
        <f t="shared" si="13"/>
        <v>545</v>
      </c>
      <c r="I72" s="185">
        <f t="shared" si="13"/>
        <v>105</v>
      </c>
      <c r="J72" s="108"/>
      <c r="K72" s="108"/>
      <c r="L72" s="108"/>
      <c r="M72" s="128"/>
      <c r="N72" s="128"/>
    </row>
    <row r="73" spans="1:16" ht="12" customHeight="1">
      <c r="A73" s="16"/>
      <c r="B73" s="20" t="s">
        <v>54</v>
      </c>
      <c r="C73" s="185">
        <f t="shared" si="6"/>
        <v>577</v>
      </c>
      <c r="D73" s="185">
        <f t="shared" ref="D73:I73" si="14">SUM(D43,D21)</f>
        <v>526</v>
      </c>
      <c r="E73" s="185">
        <f t="shared" si="14"/>
        <v>459</v>
      </c>
      <c r="F73" s="185">
        <f t="shared" si="14"/>
        <v>408</v>
      </c>
      <c r="G73" s="185">
        <f t="shared" si="14"/>
        <v>205</v>
      </c>
      <c r="H73" s="185">
        <f t="shared" si="14"/>
        <v>154</v>
      </c>
      <c r="I73" s="185">
        <f t="shared" si="14"/>
        <v>51</v>
      </c>
      <c r="J73" s="108"/>
      <c r="K73" s="108"/>
      <c r="L73" s="108"/>
      <c r="M73" s="128"/>
      <c r="N73" s="128"/>
    </row>
    <row r="74" spans="1:16" ht="12" customHeight="1">
      <c r="A74" s="16" t="s">
        <v>87</v>
      </c>
      <c r="B74" s="20" t="s">
        <v>294</v>
      </c>
      <c r="C74" s="185">
        <f t="shared" si="6"/>
        <v>515</v>
      </c>
      <c r="D74" s="185">
        <f t="shared" ref="D74:I74" si="15">SUM(D44,D22)</f>
        <v>416</v>
      </c>
      <c r="E74" s="185">
        <f t="shared" si="15"/>
        <v>489</v>
      </c>
      <c r="F74" s="185">
        <f t="shared" si="15"/>
        <v>390</v>
      </c>
      <c r="G74" s="185">
        <f t="shared" si="15"/>
        <v>272</v>
      </c>
      <c r="H74" s="185">
        <f t="shared" si="15"/>
        <v>173</v>
      </c>
      <c r="I74" s="185">
        <f t="shared" si="15"/>
        <v>99</v>
      </c>
      <c r="J74" s="108"/>
      <c r="K74" s="108"/>
      <c r="L74" s="108"/>
      <c r="M74" s="128"/>
      <c r="N74" s="128"/>
    </row>
    <row r="75" spans="1:16" ht="12" customHeight="1">
      <c r="A75" s="16"/>
      <c r="B75" s="20" t="s">
        <v>54</v>
      </c>
      <c r="C75" s="185">
        <f t="shared" si="6"/>
        <v>228</v>
      </c>
      <c r="D75" s="185">
        <f t="shared" ref="D75:I75" si="16">SUM(D45,D23)</f>
        <v>177</v>
      </c>
      <c r="E75" s="185">
        <f t="shared" si="16"/>
        <v>213</v>
      </c>
      <c r="F75" s="185">
        <f t="shared" si="16"/>
        <v>162</v>
      </c>
      <c r="G75" s="185">
        <f t="shared" si="16"/>
        <v>115</v>
      </c>
      <c r="H75" s="185">
        <f t="shared" si="16"/>
        <v>64</v>
      </c>
      <c r="I75" s="185">
        <f t="shared" si="16"/>
        <v>51</v>
      </c>
      <c r="J75" s="108"/>
      <c r="K75" s="108"/>
      <c r="L75" s="108"/>
      <c r="M75" s="128"/>
      <c r="N75" s="128"/>
    </row>
    <row r="76" spans="1:16" ht="12" customHeight="1">
      <c r="A76" s="16" t="s">
        <v>93</v>
      </c>
      <c r="B76" s="20" t="s">
        <v>294</v>
      </c>
      <c r="C76" s="185">
        <f>SUM(C46,C24,C54)</f>
        <v>3579</v>
      </c>
      <c r="D76" s="185">
        <f t="shared" ref="D76:I76" si="17">SUM(D46,D24,D54)</f>
        <v>3404</v>
      </c>
      <c r="E76" s="185">
        <f t="shared" si="17"/>
        <v>1033</v>
      </c>
      <c r="F76" s="185">
        <f t="shared" si="17"/>
        <v>858</v>
      </c>
      <c r="G76" s="185">
        <f t="shared" si="17"/>
        <v>731</v>
      </c>
      <c r="H76" s="185">
        <f t="shared" si="17"/>
        <v>556</v>
      </c>
      <c r="I76" s="185">
        <f t="shared" si="17"/>
        <v>175</v>
      </c>
      <c r="J76" s="108"/>
      <c r="K76" s="108"/>
      <c r="L76" s="108"/>
      <c r="M76" s="128"/>
      <c r="N76" s="128"/>
    </row>
    <row r="77" spans="1:16" ht="12" customHeight="1">
      <c r="A77" s="16"/>
      <c r="B77" s="20" t="s">
        <v>54</v>
      </c>
      <c r="C77" s="185">
        <f>SUM(C47,C25,C55)</f>
        <v>2262</v>
      </c>
      <c r="D77" s="185">
        <f t="shared" ref="D77:I77" si="18">SUM(D47,D25,D55)</f>
        <v>2173</v>
      </c>
      <c r="E77" s="185">
        <f t="shared" si="18"/>
        <v>622</v>
      </c>
      <c r="F77" s="185">
        <f t="shared" si="18"/>
        <v>533</v>
      </c>
      <c r="G77" s="185">
        <f t="shared" si="18"/>
        <v>428</v>
      </c>
      <c r="H77" s="185">
        <f t="shared" si="18"/>
        <v>339</v>
      </c>
      <c r="I77" s="185">
        <f t="shared" si="18"/>
        <v>89</v>
      </c>
      <c r="J77" s="108"/>
      <c r="K77" s="108"/>
      <c r="L77" s="108"/>
      <c r="M77" s="128"/>
      <c r="N77" s="128"/>
    </row>
    <row r="78" spans="1:16" ht="12" customHeight="1">
      <c r="A78" s="107" t="s">
        <v>17</v>
      </c>
      <c r="B78" s="160" t="s">
        <v>294</v>
      </c>
      <c r="C78" s="162">
        <f>SUM(C48,C26,C56)</f>
        <v>12842</v>
      </c>
      <c r="D78" s="162">
        <f t="shared" ref="D78:I78" si="19">SUM(D48,D26,D56)</f>
        <v>11859</v>
      </c>
      <c r="E78" s="162">
        <f t="shared" si="19"/>
        <v>8998</v>
      </c>
      <c r="F78" s="162">
        <f t="shared" si="19"/>
        <v>8015</v>
      </c>
      <c r="G78" s="162">
        <f t="shared" si="19"/>
        <v>4397</v>
      </c>
      <c r="H78" s="162">
        <f t="shared" si="19"/>
        <v>3414</v>
      </c>
      <c r="I78" s="162">
        <f t="shared" si="19"/>
        <v>983</v>
      </c>
      <c r="J78" s="162"/>
      <c r="K78" s="162"/>
      <c r="L78" s="162"/>
      <c r="M78" s="128"/>
      <c r="N78" s="128"/>
    </row>
    <row r="79" spans="1:16" ht="12" customHeight="1">
      <c r="A79" s="16"/>
      <c r="B79" s="160" t="s">
        <v>54</v>
      </c>
      <c r="C79" s="162">
        <f>SUM(C49,C27,C57)</f>
        <v>6573</v>
      </c>
      <c r="D79" s="162">
        <f t="shared" ref="D79:I79" si="20">SUM(D49,D27,D57)</f>
        <v>6007</v>
      </c>
      <c r="E79" s="162">
        <f t="shared" si="20"/>
        <v>4217</v>
      </c>
      <c r="F79" s="162">
        <f t="shared" si="20"/>
        <v>3651</v>
      </c>
      <c r="G79" s="162">
        <f t="shared" si="20"/>
        <v>2132</v>
      </c>
      <c r="H79" s="162">
        <f t="shared" si="20"/>
        <v>1566</v>
      </c>
      <c r="I79" s="162">
        <f t="shared" si="20"/>
        <v>566</v>
      </c>
      <c r="J79" s="162"/>
      <c r="K79" s="162"/>
      <c r="L79" s="162"/>
      <c r="M79" s="128"/>
      <c r="N79" s="128"/>
    </row>
    <row r="80" spans="1:16" ht="12" customHeight="1">
      <c r="A80" s="15" t="s">
        <v>21</v>
      </c>
      <c r="B80" s="20"/>
      <c r="C80" s="21"/>
      <c r="D80" s="21"/>
      <c r="E80" s="21"/>
      <c r="F80" s="21"/>
      <c r="G80" s="21"/>
      <c r="H80" s="21"/>
      <c r="I80" s="21"/>
      <c r="J80" s="128"/>
      <c r="K80" s="128"/>
      <c r="L80" s="128"/>
      <c r="M80" s="128"/>
      <c r="N80" s="128"/>
    </row>
    <row r="81" spans="1:12" ht="12" customHeight="1">
      <c r="A81" s="133" t="s">
        <v>309</v>
      </c>
      <c r="B81" s="8"/>
      <c r="C81" s="8"/>
      <c r="D81" s="8"/>
      <c r="E81" s="8"/>
      <c r="F81" s="8"/>
      <c r="G81" s="8"/>
      <c r="H81" s="8"/>
      <c r="I81" s="8"/>
      <c r="J81" s="128"/>
      <c r="K81" s="128"/>
      <c r="L81" s="128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28"/>
      <c r="K82" s="128"/>
      <c r="L82" s="128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28"/>
      <c r="K83" s="128"/>
      <c r="L83" s="128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28"/>
      <c r="K84" s="128"/>
      <c r="L84" s="128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28"/>
      <c r="K85" s="128"/>
      <c r="L85" s="128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28"/>
      <c r="K86" s="128"/>
      <c r="L86" s="128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  <c r="J87" s="128"/>
      <c r="K87" s="128"/>
      <c r="L87" s="128"/>
    </row>
    <row r="88" spans="1:12">
      <c r="A88" s="10"/>
      <c r="B88" s="10"/>
      <c r="C88" s="10"/>
      <c r="D88" s="10"/>
      <c r="E88" s="10"/>
      <c r="F88" s="10"/>
      <c r="G88" s="10"/>
      <c r="H88" s="10"/>
      <c r="I88" s="10"/>
      <c r="J88" s="128"/>
      <c r="K88" s="128"/>
      <c r="L88" s="128"/>
    </row>
    <row r="89" spans="1:12">
      <c r="A89" s="10"/>
      <c r="B89" s="10"/>
      <c r="C89" s="10"/>
      <c r="D89" s="10"/>
      <c r="E89" s="10"/>
      <c r="F89" s="10"/>
      <c r="G89" s="10"/>
      <c r="H89" s="10"/>
      <c r="I89" s="10"/>
    </row>
  </sheetData>
  <mergeCells count="13">
    <mergeCell ref="C59:I59"/>
    <mergeCell ref="G4:H4"/>
    <mergeCell ref="C29:I29"/>
    <mergeCell ref="C51:I51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sqref="A1:E1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ht="18" customHeight="1">
      <c r="A1" s="196" t="s">
        <v>408</v>
      </c>
      <c r="B1" s="210"/>
      <c r="C1" s="210"/>
      <c r="D1" s="210"/>
      <c r="E1" s="210"/>
    </row>
    <row r="2" spans="1:11">
      <c r="A2" s="82"/>
      <c r="B2" s="83"/>
      <c r="C2" s="83"/>
      <c r="D2" s="84"/>
      <c r="E2" s="83"/>
      <c r="F2" s="153"/>
    </row>
    <row r="3" spans="1:11" ht="16.899999999999999" customHeight="1">
      <c r="A3" s="219" t="s">
        <v>16</v>
      </c>
      <c r="B3" s="221" t="s">
        <v>17</v>
      </c>
      <c r="C3" s="223" t="s">
        <v>138</v>
      </c>
      <c r="D3" s="224"/>
      <c r="E3" s="224"/>
    </row>
    <row r="4" spans="1:11" ht="44.25" customHeight="1">
      <c r="A4" s="220"/>
      <c r="B4" s="222"/>
      <c r="C4" s="85" t="s">
        <v>99</v>
      </c>
      <c r="D4" s="85" t="s">
        <v>100</v>
      </c>
      <c r="E4" s="126" t="s">
        <v>292</v>
      </c>
    </row>
    <row r="5" spans="1:11" ht="12" customHeight="1">
      <c r="A5" s="80"/>
      <c r="B5" s="19"/>
      <c r="C5" s="19"/>
      <c r="D5" s="19"/>
      <c r="E5" s="19"/>
    </row>
    <row r="6" spans="1:11" ht="12" customHeight="1">
      <c r="A6" s="2"/>
      <c r="B6" s="203" t="s">
        <v>101</v>
      </c>
      <c r="C6" s="203"/>
      <c r="D6" s="203"/>
      <c r="E6" s="203"/>
    </row>
    <row r="7" spans="1:11" ht="12" customHeight="1">
      <c r="A7" s="24">
        <v>2013</v>
      </c>
      <c r="B7" s="185">
        <v>17</v>
      </c>
      <c r="C7" s="185">
        <v>12</v>
      </c>
      <c r="D7" s="185">
        <v>2</v>
      </c>
      <c r="E7" s="185">
        <v>3</v>
      </c>
    </row>
    <row r="8" spans="1:11" ht="12" customHeight="1">
      <c r="A8" s="24">
        <v>2014</v>
      </c>
      <c r="B8" s="185">
        <v>22</v>
      </c>
      <c r="C8" s="185">
        <v>14</v>
      </c>
      <c r="D8" s="185">
        <v>1</v>
      </c>
      <c r="E8" s="185">
        <v>7</v>
      </c>
    </row>
    <row r="9" spans="1:11" ht="12" customHeight="1">
      <c r="A9" s="24">
        <v>2015</v>
      </c>
      <c r="B9" s="185">
        <v>19</v>
      </c>
      <c r="C9" s="185">
        <v>13</v>
      </c>
      <c r="D9" s="185">
        <v>3</v>
      </c>
      <c r="E9" s="185">
        <v>3</v>
      </c>
    </row>
    <row r="10" spans="1:11" ht="12" customHeight="1">
      <c r="A10" s="24">
        <v>2016</v>
      </c>
      <c r="B10" s="185">
        <v>16</v>
      </c>
      <c r="C10" s="185">
        <v>14</v>
      </c>
      <c r="D10" s="185">
        <v>1</v>
      </c>
      <c r="E10" s="185">
        <v>1</v>
      </c>
    </row>
    <row r="11" spans="1:11" ht="12" customHeight="1">
      <c r="A11" s="24">
        <v>2017</v>
      </c>
      <c r="B11" s="185">
        <v>16</v>
      </c>
      <c r="C11" s="185">
        <v>9</v>
      </c>
      <c r="D11" s="185">
        <v>5</v>
      </c>
      <c r="E11" s="185">
        <v>2</v>
      </c>
    </row>
    <row r="12" spans="1:11" ht="12" customHeight="1">
      <c r="A12" s="24">
        <v>2018</v>
      </c>
      <c r="B12" s="185">
        <v>13</v>
      </c>
      <c r="C12" s="185">
        <v>10</v>
      </c>
      <c r="D12" s="185">
        <v>1</v>
      </c>
      <c r="E12" s="185">
        <v>2</v>
      </c>
      <c r="H12" s="128"/>
      <c r="I12" s="128"/>
      <c r="J12" s="128"/>
      <c r="K12" s="128"/>
    </row>
    <row r="13" spans="1:11" ht="12" customHeight="1">
      <c r="A13" s="24">
        <v>2019</v>
      </c>
      <c r="B13" s="185">
        <v>11</v>
      </c>
      <c r="C13" s="185">
        <v>9</v>
      </c>
      <c r="D13" s="185">
        <v>1</v>
      </c>
      <c r="E13" s="185">
        <v>1</v>
      </c>
      <c r="H13" s="128"/>
      <c r="I13" s="128"/>
      <c r="J13" s="128"/>
      <c r="K13" s="128"/>
    </row>
    <row r="14" spans="1:11" ht="12" customHeight="1">
      <c r="A14" s="24">
        <v>2020</v>
      </c>
      <c r="B14" s="185">
        <v>18</v>
      </c>
      <c r="C14" s="185">
        <v>13</v>
      </c>
      <c r="D14" s="185">
        <v>4</v>
      </c>
      <c r="E14" s="185">
        <v>1</v>
      </c>
      <c r="H14" s="128"/>
      <c r="I14" s="128"/>
      <c r="J14" s="128"/>
      <c r="K14" s="128"/>
    </row>
    <row r="15" spans="1:11" ht="12" customHeight="1">
      <c r="A15" s="24">
        <v>2021</v>
      </c>
      <c r="B15" s="185">
        <v>18</v>
      </c>
      <c r="C15" s="185">
        <v>10</v>
      </c>
      <c r="D15" s="185">
        <v>2</v>
      </c>
      <c r="E15" s="185">
        <v>6</v>
      </c>
      <c r="H15" s="128"/>
      <c r="I15" s="128"/>
      <c r="J15" s="128"/>
      <c r="K15" s="128"/>
    </row>
    <row r="16" spans="1:11" s="128" customFormat="1" ht="12" customHeight="1">
      <c r="A16" s="24">
        <v>2022</v>
      </c>
      <c r="B16" s="185">
        <v>20</v>
      </c>
      <c r="C16" s="185">
        <v>14</v>
      </c>
      <c r="D16" s="185">
        <v>2</v>
      </c>
      <c r="E16" s="185">
        <v>4</v>
      </c>
    </row>
    <row r="17" spans="1:11" ht="12" customHeight="1">
      <c r="H17" s="128"/>
      <c r="I17" s="128"/>
      <c r="J17" s="128"/>
      <c r="K17" s="128"/>
    </row>
    <row r="18" spans="1:11" ht="12" customHeight="1">
      <c r="A18" s="24"/>
      <c r="B18" s="41"/>
      <c r="C18" s="41"/>
      <c r="D18" s="41"/>
      <c r="E18" s="41"/>
      <c r="H18" s="128"/>
      <c r="I18" s="128"/>
      <c r="J18" s="128"/>
      <c r="K18" s="128"/>
    </row>
    <row r="19" spans="1:11" ht="12" customHeight="1">
      <c r="B19" s="203" t="s">
        <v>293</v>
      </c>
      <c r="C19" s="203"/>
      <c r="D19" s="203"/>
      <c r="E19" s="203"/>
      <c r="H19" s="128"/>
      <c r="I19" s="128"/>
      <c r="J19" s="128"/>
      <c r="K19" s="128"/>
    </row>
    <row r="20" spans="1:11" ht="12" customHeight="1">
      <c r="A20" s="24">
        <v>2013</v>
      </c>
      <c r="B20" s="185">
        <v>7</v>
      </c>
      <c r="C20" s="185">
        <v>6</v>
      </c>
      <c r="D20" s="185">
        <v>0</v>
      </c>
      <c r="E20" s="185">
        <v>1</v>
      </c>
      <c r="H20" s="128"/>
      <c r="I20" s="128"/>
      <c r="J20" s="128"/>
      <c r="K20" s="128"/>
    </row>
    <row r="21" spans="1:11" ht="12" customHeight="1">
      <c r="A21" s="24">
        <v>2014</v>
      </c>
      <c r="B21" s="185">
        <v>7</v>
      </c>
      <c r="C21" s="185">
        <v>6</v>
      </c>
      <c r="D21" s="185">
        <v>0</v>
      </c>
      <c r="E21" s="185">
        <v>1</v>
      </c>
      <c r="H21" s="128"/>
      <c r="I21" s="128"/>
      <c r="J21" s="128"/>
      <c r="K21" s="128"/>
    </row>
    <row r="22" spans="1:11" ht="12" customHeight="1">
      <c r="A22" s="24">
        <v>2015</v>
      </c>
      <c r="B22" s="185">
        <v>8</v>
      </c>
      <c r="C22" s="185">
        <v>5</v>
      </c>
      <c r="D22" s="185">
        <v>2</v>
      </c>
      <c r="E22" s="185">
        <v>1</v>
      </c>
      <c r="H22" s="128"/>
      <c r="I22" s="128"/>
      <c r="J22" s="128"/>
      <c r="K22" s="128"/>
    </row>
    <row r="23" spans="1:11" ht="12" customHeight="1">
      <c r="A23" s="24">
        <v>2016</v>
      </c>
      <c r="B23" s="185">
        <v>5</v>
      </c>
      <c r="C23" s="185">
        <v>4</v>
      </c>
      <c r="D23" s="185">
        <v>0</v>
      </c>
      <c r="E23" s="185">
        <v>1</v>
      </c>
    </row>
    <row r="24" spans="1:11" ht="12" customHeight="1">
      <c r="A24" s="24">
        <v>2017</v>
      </c>
      <c r="B24" s="185">
        <v>7</v>
      </c>
      <c r="C24" s="185">
        <v>5</v>
      </c>
      <c r="D24" s="185">
        <v>1</v>
      </c>
      <c r="E24" s="185">
        <v>1</v>
      </c>
    </row>
    <row r="25" spans="1:11" ht="12" customHeight="1">
      <c r="A25" s="24">
        <v>2018</v>
      </c>
      <c r="B25" s="185">
        <v>5</v>
      </c>
      <c r="C25" s="185">
        <v>5</v>
      </c>
      <c r="D25" s="185">
        <v>0</v>
      </c>
      <c r="E25" s="185">
        <v>0</v>
      </c>
    </row>
    <row r="26" spans="1:11" ht="12" customHeight="1">
      <c r="A26" s="24">
        <v>2019</v>
      </c>
      <c r="B26" s="185">
        <v>4</v>
      </c>
      <c r="C26" s="185">
        <v>4</v>
      </c>
      <c r="D26" s="185">
        <v>0</v>
      </c>
      <c r="E26" s="185">
        <v>0</v>
      </c>
    </row>
    <row r="27" spans="1:11" ht="12" customHeight="1">
      <c r="A27" s="24">
        <v>2020</v>
      </c>
      <c r="B27" s="185">
        <v>8</v>
      </c>
      <c r="C27" s="185">
        <v>6</v>
      </c>
      <c r="D27" s="185">
        <v>2</v>
      </c>
      <c r="E27" s="185">
        <v>0</v>
      </c>
    </row>
    <row r="28" spans="1:11" ht="12" customHeight="1">
      <c r="A28" s="24">
        <v>2021</v>
      </c>
      <c r="B28" s="185">
        <v>8</v>
      </c>
      <c r="C28" s="185">
        <v>6</v>
      </c>
      <c r="D28" s="185">
        <v>0</v>
      </c>
      <c r="E28" s="185">
        <v>2</v>
      </c>
    </row>
    <row r="29" spans="1:11" ht="12" customHeight="1">
      <c r="A29" s="24">
        <v>2022</v>
      </c>
      <c r="B29" s="185">
        <v>6</v>
      </c>
      <c r="C29" s="185">
        <v>4</v>
      </c>
      <c r="D29" s="185">
        <v>1</v>
      </c>
      <c r="E29" s="185">
        <v>1</v>
      </c>
    </row>
    <row r="30" spans="1:11" ht="12" customHeight="1">
      <c r="A30" s="24"/>
      <c r="B30" s="41"/>
      <c r="C30" s="42"/>
      <c r="D30" s="42"/>
      <c r="E30" s="42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sqref="A1:B1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5" t="s">
        <v>240</v>
      </c>
      <c r="B1" s="210"/>
      <c r="C1" s="89"/>
      <c r="D1" s="89"/>
      <c r="E1" s="89"/>
      <c r="F1" s="89"/>
      <c r="G1" s="89"/>
    </row>
    <row r="2" spans="1:7" ht="12.75" customHeight="1">
      <c r="A2" s="225" t="s">
        <v>148</v>
      </c>
      <c r="B2" s="210"/>
      <c r="C2" s="89"/>
      <c r="D2" s="89"/>
      <c r="E2" s="89"/>
      <c r="F2" s="89"/>
      <c r="G2" s="89"/>
    </row>
    <row r="3" spans="1:7" ht="12" customHeight="1">
      <c r="A3" s="90"/>
      <c r="B3" s="90"/>
    </row>
    <row r="4" spans="1:7" s="5" customFormat="1" ht="27" customHeight="1">
      <c r="A4" s="91" t="s">
        <v>149</v>
      </c>
      <c r="B4" s="91" t="s">
        <v>149</v>
      </c>
    </row>
    <row r="5" spans="1:7" s="5" customFormat="1" ht="18" customHeight="1">
      <c r="A5" s="92" t="s">
        <v>283</v>
      </c>
      <c r="B5" s="93" t="s">
        <v>287</v>
      </c>
    </row>
    <row r="6" spans="1:7" s="5" customFormat="1" ht="12.75" customHeight="1">
      <c r="A6" s="94" t="s">
        <v>286</v>
      </c>
      <c r="B6" s="93" t="s">
        <v>288</v>
      </c>
    </row>
    <row r="7" spans="1:7" s="5" customFormat="1" ht="12.75" customHeight="1">
      <c r="A7" s="94" t="s">
        <v>151</v>
      </c>
      <c r="B7" s="94" t="s">
        <v>150</v>
      </c>
    </row>
    <row r="8" spans="1:7" s="5" customFormat="1" ht="12.75" customHeight="1">
      <c r="A8" s="94" t="s">
        <v>153</v>
      </c>
      <c r="B8" s="94" t="s">
        <v>152</v>
      </c>
    </row>
    <row r="9" spans="1:7" s="5" customFormat="1" ht="12.75" customHeight="1">
      <c r="A9" s="94" t="s">
        <v>155</v>
      </c>
      <c r="B9" s="94" t="s">
        <v>154</v>
      </c>
    </row>
    <row r="10" spans="1:7" s="5" customFormat="1" ht="12.75" customHeight="1">
      <c r="A10" s="94" t="s">
        <v>157</v>
      </c>
      <c r="B10" s="94" t="s">
        <v>156</v>
      </c>
    </row>
    <row r="11" spans="1:7" s="5" customFormat="1" ht="12.75" customHeight="1">
      <c r="A11" s="94" t="s">
        <v>328</v>
      </c>
      <c r="B11" s="94" t="s">
        <v>159</v>
      </c>
    </row>
    <row r="12" spans="1:7" s="5" customFormat="1" ht="12.75" customHeight="1">
      <c r="A12" s="94" t="s">
        <v>158</v>
      </c>
      <c r="B12" s="94" t="s">
        <v>161</v>
      </c>
    </row>
    <row r="13" spans="1:7" s="5" customFormat="1" ht="12.75" customHeight="1">
      <c r="A13" s="95" t="s">
        <v>160</v>
      </c>
      <c r="B13" s="94" t="s">
        <v>163</v>
      </c>
    </row>
    <row r="14" spans="1:7" s="5" customFormat="1" ht="12.75" customHeight="1">
      <c r="A14" s="94" t="s">
        <v>162</v>
      </c>
      <c r="B14" s="94" t="s">
        <v>165</v>
      </c>
    </row>
    <row r="15" spans="1:7" s="5" customFormat="1" ht="12.75" customHeight="1">
      <c r="A15" s="94" t="s">
        <v>164</v>
      </c>
      <c r="B15" s="94" t="s">
        <v>167</v>
      </c>
    </row>
    <row r="16" spans="1:7" s="5" customFormat="1" ht="12.75" customHeight="1">
      <c r="A16" s="94" t="s">
        <v>166</v>
      </c>
    </row>
    <row r="17" spans="1:2" s="5" customFormat="1" ht="12.75" customHeight="1">
      <c r="A17" s="94" t="s">
        <v>168</v>
      </c>
      <c r="B17" s="93" t="s">
        <v>92</v>
      </c>
    </row>
    <row r="18" spans="1:2" s="5" customFormat="1" ht="12.75" customHeight="1">
      <c r="A18" s="94" t="s">
        <v>169</v>
      </c>
      <c r="B18" s="94" t="s">
        <v>170</v>
      </c>
    </row>
    <row r="19" spans="1:2" s="5" customFormat="1" ht="12.75" customHeight="1">
      <c r="A19" s="94" t="s">
        <v>329</v>
      </c>
      <c r="B19" s="94" t="s">
        <v>171</v>
      </c>
    </row>
    <row r="20" spans="1:2" s="5" customFormat="1" ht="12.75" customHeight="1">
      <c r="A20" s="94" t="s">
        <v>172</v>
      </c>
      <c r="B20" s="95" t="s">
        <v>173</v>
      </c>
    </row>
    <row r="21" spans="1:2" s="5" customFormat="1" ht="12.75" customHeight="1">
      <c r="A21" s="94" t="s">
        <v>330</v>
      </c>
      <c r="B21" s="94" t="s">
        <v>175</v>
      </c>
    </row>
    <row r="22" spans="1:2" s="5" customFormat="1" ht="12.75" customHeight="1">
      <c r="A22" s="94" t="s">
        <v>331</v>
      </c>
      <c r="B22" s="94" t="s">
        <v>177</v>
      </c>
    </row>
    <row r="23" spans="1:2" s="5" customFormat="1" ht="12.75" customHeight="1">
      <c r="B23" s="94" t="s">
        <v>311</v>
      </c>
    </row>
    <row r="24" spans="1:2" s="5" customFormat="1" ht="12.75" customHeight="1">
      <c r="A24" s="93" t="s">
        <v>82</v>
      </c>
      <c r="B24" s="94" t="s">
        <v>178</v>
      </c>
    </row>
    <row r="25" spans="1:2" s="5" customFormat="1" ht="12.75" customHeight="1">
      <c r="A25" s="94" t="s">
        <v>82</v>
      </c>
      <c r="B25" s="94" t="s">
        <v>179</v>
      </c>
    </row>
    <row r="26" spans="1:2" s="5" customFormat="1" ht="12.75" customHeight="1">
      <c r="B26" s="94" t="s">
        <v>180</v>
      </c>
    </row>
    <row r="27" spans="1:2" s="5" customFormat="1" ht="12.75" customHeight="1">
      <c r="A27" s="93" t="s">
        <v>224</v>
      </c>
      <c r="B27" s="94" t="s">
        <v>181</v>
      </c>
    </row>
    <row r="28" spans="1:2" s="5" customFormat="1" ht="12.75" customHeight="1">
      <c r="A28" s="94" t="s">
        <v>183</v>
      </c>
      <c r="B28" s="94" t="s">
        <v>182</v>
      </c>
    </row>
    <row r="29" spans="1:2" s="5" customFormat="1" ht="12.75" customHeight="1">
      <c r="A29" s="94" t="s">
        <v>184</v>
      </c>
      <c r="B29" s="94" t="s">
        <v>200</v>
      </c>
    </row>
    <row r="30" spans="1:2" s="5" customFormat="1" ht="12.75" customHeight="1">
      <c r="A30" s="94" t="s">
        <v>332</v>
      </c>
      <c r="B30" s="94" t="s">
        <v>289</v>
      </c>
    </row>
    <row r="31" spans="1:2" s="5" customFormat="1" ht="12.75" customHeight="1">
      <c r="A31" s="94" t="s">
        <v>333</v>
      </c>
    </row>
    <row r="32" spans="1:2" s="5" customFormat="1" ht="12.75" customHeight="1">
      <c r="A32" s="94" t="s">
        <v>187</v>
      </c>
      <c r="B32" s="93" t="s">
        <v>87</v>
      </c>
    </row>
    <row r="33" spans="1:5" s="5" customFormat="1" ht="12.75" customHeight="1">
      <c r="A33" s="94" t="s">
        <v>189</v>
      </c>
      <c r="B33" s="94" t="s">
        <v>185</v>
      </c>
    </row>
    <row r="34" spans="1:5" s="5" customFormat="1" ht="12.75" customHeight="1">
      <c r="A34" s="94" t="s">
        <v>191</v>
      </c>
      <c r="B34" s="94" t="s">
        <v>186</v>
      </c>
    </row>
    <row r="35" spans="1:5" s="5" customFormat="1" ht="12.75" customHeight="1">
      <c r="A35" s="94" t="s">
        <v>193</v>
      </c>
      <c r="B35" s="94" t="s">
        <v>188</v>
      </c>
    </row>
    <row r="36" spans="1:5" s="5" customFormat="1" ht="12.75" customHeight="1">
      <c r="A36" s="94" t="s">
        <v>242</v>
      </c>
      <c r="B36" s="94" t="s">
        <v>190</v>
      </c>
    </row>
    <row r="37" spans="1:5" s="5" customFormat="1" ht="12.75" customHeight="1">
      <c r="A37" s="95" t="s">
        <v>173</v>
      </c>
      <c r="B37" s="94" t="s">
        <v>192</v>
      </c>
    </row>
    <row r="38" spans="1:5" s="5" customFormat="1" ht="12.75" customHeight="1">
      <c r="A38" s="94" t="s">
        <v>174</v>
      </c>
    </row>
    <row r="39" spans="1:5" s="5" customFormat="1" ht="12.75" customHeight="1">
      <c r="A39" s="94" t="s">
        <v>176</v>
      </c>
      <c r="B39" s="93" t="s">
        <v>93</v>
      </c>
    </row>
    <row r="40" spans="1:5" s="5" customFormat="1" ht="12.75" customHeight="1">
      <c r="A40" s="94" t="s">
        <v>334</v>
      </c>
      <c r="B40" s="93" t="s">
        <v>194</v>
      </c>
    </row>
    <row r="41" spans="1:5" s="5" customFormat="1" ht="12.75" customHeight="1">
      <c r="B41" s="94" t="s">
        <v>195</v>
      </c>
    </row>
    <row r="42" spans="1:5" s="5" customFormat="1" ht="12.75" customHeight="1">
      <c r="A42" s="93" t="s">
        <v>84</v>
      </c>
      <c r="B42" s="94" t="s">
        <v>196</v>
      </c>
    </row>
    <row r="43" spans="1:5" s="5" customFormat="1" ht="12.75" customHeight="1">
      <c r="A43" s="94" t="s">
        <v>197</v>
      </c>
      <c r="B43" s="94" t="s">
        <v>312</v>
      </c>
      <c r="E43" s="94"/>
    </row>
    <row r="44" spans="1:5" s="5" customFormat="1" ht="12.75" customHeight="1">
      <c r="A44" s="94" t="s">
        <v>198</v>
      </c>
      <c r="B44" s="94" t="s">
        <v>199</v>
      </c>
    </row>
    <row r="45" spans="1:5" s="5" customFormat="1" ht="12.75" customHeight="1">
      <c r="A45" s="94" t="s">
        <v>202</v>
      </c>
      <c r="B45" s="94" t="s">
        <v>201</v>
      </c>
    </row>
    <row r="46" spans="1:5" s="5" customFormat="1" ht="12.75" customHeight="1">
      <c r="A46" s="94" t="s">
        <v>204</v>
      </c>
      <c r="B46" s="94" t="s">
        <v>203</v>
      </c>
    </row>
    <row r="47" spans="1:5" s="5" customFormat="1" ht="12.75" customHeight="1">
      <c r="A47" s="94" t="s">
        <v>206</v>
      </c>
      <c r="B47" s="94" t="s">
        <v>205</v>
      </c>
    </row>
    <row r="48" spans="1:5" s="5" customFormat="1" ht="12.75" customHeight="1">
      <c r="A48" s="94" t="s">
        <v>208</v>
      </c>
      <c r="B48" s="94" t="s">
        <v>207</v>
      </c>
    </row>
    <row r="49" spans="1:4" s="5" customFormat="1" ht="12.75" customHeight="1">
      <c r="A49" s="94" t="s">
        <v>210</v>
      </c>
      <c r="B49" s="94" t="s">
        <v>209</v>
      </c>
    </row>
    <row r="50" spans="1:4" s="5" customFormat="1" ht="12.75" customHeight="1">
      <c r="A50" s="94" t="s">
        <v>211</v>
      </c>
      <c r="B50" s="94" t="s">
        <v>290</v>
      </c>
    </row>
    <row r="51" spans="1:4" s="5" customFormat="1" ht="12.75" customHeight="1">
      <c r="A51" s="96"/>
      <c r="B51" s="95"/>
    </row>
    <row r="52" spans="1:4" s="5" customFormat="1" ht="12.75" customHeight="1">
      <c r="A52" s="97" t="s">
        <v>212</v>
      </c>
      <c r="B52" s="93" t="s">
        <v>213</v>
      </c>
      <c r="D52" s="98"/>
    </row>
    <row r="53" spans="1:4" s="5" customFormat="1" ht="12.75" customHeight="1">
      <c r="A53" s="94" t="s">
        <v>214</v>
      </c>
      <c r="B53" s="93" t="s">
        <v>215</v>
      </c>
      <c r="D53" s="99"/>
    </row>
    <row r="54" spans="1:4" s="5" customFormat="1" ht="12.75" customHeight="1">
      <c r="A54" s="94" t="s">
        <v>335</v>
      </c>
      <c r="B54" s="94" t="s">
        <v>216</v>
      </c>
    </row>
    <row r="55" spans="1:4" s="5" customFormat="1" ht="12.75" customHeight="1">
      <c r="A55" s="94" t="s">
        <v>217</v>
      </c>
      <c r="B55" s="94" t="s">
        <v>218</v>
      </c>
    </row>
    <row r="56" spans="1:4" s="5" customFormat="1" ht="12.75" customHeight="1">
      <c r="A56" s="94" t="s">
        <v>219</v>
      </c>
      <c r="B56" s="94" t="s">
        <v>220</v>
      </c>
    </row>
    <row r="57" spans="1:4" s="5" customFormat="1" ht="12.75" customHeight="1">
      <c r="A57" s="94" t="s">
        <v>221</v>
      </c>
      <c r="B57" s="94" t="s">
        <v>222</v>
      </c>
    </row>
    <row r="58" spans="1:4" s="5" customFormat="1" ht="12.75" customHeight="1">
      <c r="A58" s="94" t="s">
        <v>223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100"/>
      <c r="B81"/>
    </row>
    <row r="82" spans="1:2">
      <c r="A82" s="100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8"/>
  <sheetViews>
    <sheetView zoomScaleNormal="100" zoomScaleSheetLayoutView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3" customFormat="1" ht="18" customHeight="1">
      <c r="A1" s="196" t="s">
        <v>322</v>
      </c>
      <c r="B1" s="210"/>
      <c r="C1" s="102"/>
    </row>
    <row r="2" spans="1:3" ht="12" customHeight="1">
      <c r="A2" s="37"/>
      <c r="B2" s="37"/>
      <c r="C2" s="37"/>
    </row>
    <row r="3" spans="1:3" s="8" customFormat="1" ht="12" customHeight="1">
      <c r="A3" s="206" t="s">
        <v>66</v>
      </c>
      <c r="B3" s="201" t="s">
        <v>228</v>
      </c>
      <c r="C3" s="208"/>
    </row>
    <row r="4" spans="1:3" s="8" customFormat="1" ht="24" customHeight="1">
      <c r="A4" s="207"/>
      <c r="B4" s="18" t="s">
        <v>236</v>
      </c>
      <c r="C4" s="17" t="s">
        <v>229</v>
      </c>
    </row>
    <row r="5" spans="1:3" s="8" customFormat="1" ht="12" customHeight="1">
      <c r="A5" s="38"/>
      <c r="B5" s="38"/>
      <c r="C5" s="38"/>
    </row>
    <row r="6" spans="1:3" s="8" customFormat="1" ht="12" customHeight="1">
      <c r="A6" s="38" t="s">
        <v>51</v>
      </c>
      <c r="B6" s="65"/>
      <c r="C6" s="65"/>
    </row>
    <row r="7" spans="1:3" s="8" customFormat="1" ht="12" customHeight="1">
      <c r="A7" s="104" t="s">
        <v>73</v>
      </c>
      <c r="B7" s="94" t="s">
        <v>230</v>
      </c>
      <c r="C7" s="131" t="s">
        <v>231</v>
      </c>
    </row>
    <row r="8" spans="1:3" s="8" customFormat="1" ht="12" customHeight="1">
      <c r="A8" s="23" t="s">
        <v>241</v>
      </c>
      <c r="B8" s="94" t="s">
        <v>230</v>
      </c>
      <c r="C8" s="131" t="s">
        <v>231</v>
      </c>
    </row>
    <row r="9" spans="1:3" s="8" customFormat="1" ht="12" customHeight="1">
      <c r="A9" s="23" t="s">
        <v>274</v>
      </c>
      <c r="B9" s="94" t="s">
        <v>230</v>
      </c>
      <c r="C9" s="131" t="s">
        <v>231</v>
      </c>
    </row>
    <row r="10" spans="1:3" s="8" customFormat="1" ht="12" customHeight="1">
      <c r="A10" s="130" t="s">
        <v>269</v>
      </c>
      <c r="B10" s="94"/>
      <c r="C10" s="94"/>
    </row>
    <row r="11" spans="1:3" s="8" customFormat="1" ht="12" customHeight="1">
      <c r="A11" s="130" t="s">
        <v>270</v>
      </c>
      <c r="B11" s="109"/>
      <c r="C11" s="94"/>
    </row>
    <row r="12" spans="1:3" s="8" customFormat="1" ht="12" customHeight="1">
      <c r="A12" s="23" t="s">
        <v>277</v>
      </c>
      <c r="B12" s="94" t="s">
        <v>230</v>
      </c>
      <c r="C12" s="131" t="s">
        <v>231</v>
      </c>
    </row>
    <row r="13" spans="1:3" s="8" customFormat="1" ht="12" customHeight="1">
      <c r="A13" s="23" t="s">
        <v>326</v>
      </c>
      <c r="B13" s="94" t="s">
        <v>233</v>
      </c>
      <c r="C13" s="131" t="s">
        <v>235</v>
      </c>
    </row>
    <row r="14" spans="1:3" s="8" customFormat="1" ht="12" customHeight="1">
      <c r="A14" s="23" t="s">
        <v>285</v>
      </c>
      <c r="B14" s="94" t="s">
        <v>233</v>
      </c>
      <c r="C14" s="131" t="s">
        <v>235</v>
      </c>
    </row>
    <row r="15" spans="1:3" s="8" customFormat="1" ht="12" customHeight="1">
      <c r="A15" s="38"/>
      <c r="B15" s="109"/>
      <c r="C15" s="94"/>
    </row>
    <row r="16" spans="1:3" s="8" customFormat="1" ht="12" customHeight="1">
      <c r="A16" s="38" t="s">
        <v>232</v>
      </c>
      <c r="B16" s="109"/>
      <c r="C16" s="94"/>
    </row>
    <row r="17" spans="1:3" s="8" customFormat="1" ht="12" customHeight="1">
      <c r="A17" s="104" t="s">
        <v>298</v>
      </c>
      <c r="B17" s="94" t="s">
        <v>230</v>
      </c>
      <c r="C17" s="131" t="s">
        <v>231</v>
      </c>
    </row>
    <row r="18" spans="1:3" s="8" customFormat="1" ht="12" customHeight="1">
      <c r="A18" s="104" t="s">
        <v>237</v>
      </c>
      <c r="B18" s="94" t="s">
        <v>230</v>
      </c>
      <c r="C18" s="131" t="s">
        <v>231</v>
      </c>
    </row>
    <row r="19" spans="1:3" s="8" customFormat="1" ht="12" customHeight="1">
      <c r="A19" s="104" t="s">
        <v>239</v>
      </c>
      <c r="B19" s="94" t="s">
        <v>230</v>
      </c>
      <c r="C19" s="131" t="s">
        <v>231</v>
      </c>
    </row>
    <row r="20" spans="1:3" s="8" customFormat="1" ht="12" customHeight="1">
      <c r="A20" s="104" t="s">
        <v>131</v>
      </c>
      <c r="B20" s="94" t="s">
        <v>230</v>
      </c>
      <c r="C20" s="131" t="s">
        <v>231</v>
      </c>
    </row>
    <row r="21" spans="1:3" s="8" customFormat="1" ht="12" customHeight="1">
      <c r="A21" s="104" t="s">
        <v>282</v>
      </c>
      <c r="B21" s="94" t="s">
        <v>233</v>
      </c>
      <c r="C21" s="131" t="s">
        <v>234</v>
      </c>
    </row>
    <row r="22" spans="1:3" s="8" customFormat="1" ht="12" customHeight="1">
      <c r="A22" s="104" t="s">
        <v>238</v>
      </c>
      <c r="B22" s="94" t="s">
        <v>233</v>
      </c>
      <c r="C22" s="131" t="s">
        <v>235</v>
      </c>
    </row>
    <row r="23" spans="1:3" s="8" customFormat="1" ht="12" customHeight="1">
      <c r="A23" s="23" t="s">
        <v>296</v>
      </c>
      <c r="B23" s="94" t="s">
        <v>233</v>
      </c>
      <c r="C23" s="131" t="s">
        <v>235</v>
      </c>
    </row>
    <row r="24" spans="1:3" s="8" customFormat="1" ht="12" customHeight="1">
      <c r="A24" s="23" t="s">
        <v>319</v>
      </c>
      <c r="B24" s="94" t="s">
        <v>233</v>
      </c>
      <c r="C24" s="131" t="s">
        <v>235</v>
      </c>
    </row>
    <row r="25" spans="1:3" s="8" customFormat="1" ht="12" customHeight="1">
      <c r="A25" s="23" t="s">
        <v>351</v>
      </c>
      <c r="B25" s="94" t="s">
        <v>233</v>
      </c>
      <c r="C25" s="131" t="s">
        <v>235</v>
      </c>
    </row>
    <row r="26" spans="1:3" s="8" customFormat="1" ht="12" customHeight="1">
      <c r="A26" s="23" t="s">
        <v>356</v>
      </c>
      <c r="B26" s="94" t="s">
        <v>233</v>
      </c>
      <c r="C26" s="131" t="s">
        <v>235</v>
      </c>
    </row>
    <row r="27" spans="1:3" s="8" customFormat="1" ht="12" customHeight="1">
      <c r="A27" s="23" t="s">
        <v>385</v>
      </c>
      <c r="B27" s="94" t="s">
        <v>233</v>
      </c>
      <c r="C27" s="131" t="s">
        <v>235</v>
      </c>
    </row>
    <row r="28" spans="1:3" s="8" customFormat="1" ht="12" customHeight="1">
      <c r="A28" s="151"/>
    </row>
    <row r="29" spans="1:3" s="8" customFormat="1" ht="12" customHeight="1">
      <c r="A29" s="8" t="s">
        <v>77</v>
      </c>
    </row>
    <row r="30" spans="1:3" s="8" customFormat="1" ht="12" customHeight="1">
      <c r="A30" s="104" t="s">
        <v>271</v>
      </c>
      <c r="B30" s="94" t="s">
        <v>230</v>
      </c>
      <c r="C30" s="131" t="s">
        <v>231</v>
      </c>
    </row>
    <row r="31" spans="1:3" s="8" customFormat="1" ht="12" customHeight="1">
      <c r="A31" s="130" t="s">
        <v>272</v>
      </c>
    </row>
    <row r="32" spans="1:3" ht="12" customHeight="1">
      <c r="A32" s="104" t="s">
        <v>291</v>
      </c>
      <c r="B32" s="94" t="s">
        <v>230</v>
      </c>
      <c r="C32" s="131" t="s">
        <v>231</v>
      </c>
    </row>
    <row r="33" spans="1:3" ht="12" customHeight="1">
      <c r="A33" s="130" t="s">
        <v>273</v>
      </c>
      <c r="B33" s="128"/>
      <c r="C33" s="128"/>
    </row>
    <row r="34" spans="1:3">
      <c r="A34" s="16" t="s">
        <v>21</v>
      </c>
      <c r="B34" s="132"/>
      <c r="C34" s="132"/>
    </row>
    <row r="35" spans="1:3">
      <c r="A35" s="133" t="s">
        <v>275</v>
      </c>
      <c r="B35" s="8"/>
      <c r="C35" s="8"/>
    </row>
    <row r="36" spans="1:3" ht="10.15" customHeight="1">
      <c r="A36" s="133" t="s">
        <v>318</v>
      </c>
      <c r="B36" s="128"/>
      <c r="C36" s="128"/>
    </row>
    <row r="37" spans="1:3">
      <c r="A37" s="133" t="s">
        <v>278</v>
      </c>
    </row>
    <row r="38" spans="1:3">
      <c r="A38" s="152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8" customWidth="1"/>
    <col min="2" max="2" width="2" style="128" customWidth="1"/>
    <col min="3" max="3" width="29.5703125" style="128" customWidth="1"/>
    <col min="4" max="4" width="2.140625" style="128" customWidth="1"/>
    <col min="5" max="5" width="29.28515625" style="128" customWidth="1"/>
    <col min="6" max="6" width="2" style="128" customWidth="1"/>
    <col min="7" max="7" width="30" style="128" customWidth="1"/>
    <col min="8" max="8" width="5.28515625" style="128" customWidth="1"/>
    <col min="9" max="9" width="16.140625" style="128" customWidth="1"/>
    <col min="10" max="16384" width="11.42578125" style="12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11" customWidth="1"/>
    <col min="2" max="2" width="25.7109375" style="112" customWidth="1"/>
    <col min="3" max="3" width="15.7109375" style="112" customWidth="1"/>
    <col min="4" max="4" width="1.7109375" style="112" customWidth="1"/>
    <col min="5" max="5" width="25.7109375" style="112" customWidth="1"/>
    <col min="6" max="256" width="11.42578125" style="112"/>
    <col min="257" max="257" width="1.7109375" style="112" customWidth="1"/>
    <col min="258" max="258" width="25.7109375" style="112" customWidth="1"/>
    <col min="259" max="259" width="15.7109375" style="112" customWidth="1"/>
    <col min="260" max="260" width="1.7109375" style="112" customWidth="1"/>
    <col min="261" max="261" width="25.7109375" style="112" customWidth="1"/>
    <col min="262" max="512" width="11.42578125" style="112"/>
    <col min="513" max="513" width="1.7109375" style="112" customWidth="1"/>
    <col min="514" max="514" width="25.7109375" style="112" customWidth="1"/>
    <col min="515" max="515" width="15.7109375" style="112" customWidth="1"/>
    <col min="516" max="516" width="1.7109375" style="112" customWidth="1"/>
    <col min="517" max="517" width="25.7109375" style="112" customWidth="1"/>
    <col min="518" max="768" width="11.42578125" style="112"/>
    <col min="769" max="769" width="1.7109375" style="112" customWidth="1"/>
    <col min="770" max="770" width="25.7109375" style="112" customWidth="1"/>
    <col min="771" max="771" width="15.7109375" style="112" customWidth="1"/>
    <col min="772" max="772" width="1.7109375" style="112" customWidth="1"/>
    <col min="773" max="773" width="25.7109375" style="112" customWidth="1"/>
    <col min="774" max="1024" width="11.42578125" style="112"/>
    <col min="1025" max="1025" width="1.7109375" style="112" customWidth="1"/>
    <col min="1026" max="1026" width="25.7109375" style="112" customWidth="1"/>
    <col min="1027" max="1027" width="15.7109375" style="112" customWidth="1"/>
    <col min="1028" max="1028" width="1.7109375" style="112" customWidth="1"/>
    <col min="1029" max="1029" width="25.7109375" style="112" customWidth="1"/>
    <col min="1030" max="1280" width="11.42578125" style="112"/>
    <col min="1281" max="1281" width="1.7109375" style="112" customWidth="1"/>
    <col min="1282" max="1282" width="25.7109375" style="112" customWidth="1"/>
    <col min="1283" max="1283" width="15.7109375" style="112" customWidth="1"/>
    <col min="1284" max="1284" width="1.7109375" style="112" customWidth="1"/>
    <col min="1285" max="1285" width="25.7109375" style="112" customWidth="1"/>
    <col min="1286" max="1536" width="11.42578125" style="112"/>
    <col min="1537" max="1537" width="1.7109375" style="112" customWidth="1"/>
    <col min="1538" max="1538" width="25.7109375" style="112" customWidth="1"/>
    <col min="1539" max="1539" width="15.7109375" style="112" customWidth="1"/>
    <col min="1540" max="1540" width="1.7109375" style="112" customWidth="1"/>
    <col min="1541" max="1541" width="25.7109375" style="112" customWidth="1"/>
    <col min="1542" max="1792" width="11.42578125" style="112"/>
    <col min="1793" max="1793" width="1.7109375" style="112" customWidth="1"/>
    <col min="1794" max="1794" width="25.7109375" style="112" customWidth="1"/>
    <col min="1795" max="1795" width="15.7109375" style="112" customWidth="1"/>
    <col min="1796" max="1796" width="1.7109375" style="112" customWidth="1"/>
    <col min="1797" max="1797" width="25.7109375" style="112" customWidth="1"/>
    <col min="1798" max="2048" width="11.42578125" style="112"/>
    <col min="2049" max="2049" width="1.7109375" style="112" customWidth="1"/>
    <col min="2050" max="2050" width="25.7109375" style="112" customWidth="1"/>
    <col min="2051" max="2051" width="15.7109375" style="112" customWidth="1"/>
    <col min="2052" max="2052" width="1.7109375" style="112" customWidth="1"/>
    <col min="2053" max="2053" width="25.7109375" style="112" customWidth="1"/>
    <col min="2054" max="2304" width="11.42578125" style="112"/>
    <col min="2305" max="2305" width="1.7109375" style="112" customWidth="1"/>
    <col min="2306" max="2306" width="25.7109375" style="112" customWidth="1"/>
    <col min="2307" max="2307" width="15.7109375" style="112" customWidth="1"/>
    <col min="2308" max="2308" width="1.7109375" style="112" customWidth="1"/>
    <col min="2309" max="2309" width="25.7109375" style="112" customWidth="1"/>
    <col min="2310" max="2560" width="11.42578125" style="112"/>
    <col min="2561" max="2561" width="1.7109375" style="112" customWidth="1"/>
    <col min="2562" max="2562" width="25.7109375" style="112" customWidth="1"/>
    <col min="2563" max="2563" width="15.7109375" style="112" customWidth="1"/>
    <col min="2564" max="2564" width="1.7109375" style="112" customWidth="1"/>
    <col min="2565" max="2565" width="25.7109375" style="112" customWidth="1"/>
    <col min="2566" max="2816" width="11.42578125" style="112"/>
    <col min="2817" max="2817" width="1.7109375" style="112" customWidth="1"/>
    <col min="2818" max="2818" width="25.7109375" style="112" customWidth="1"/>
    <col min="2819" max="2819" width="15.7109375" style="112" customWidth="1"/>
    <col min="2820" max="2820" width="1.7109375" style="112" customWidth="1"/>
    <col min="2821" max="2821" width="25.7109375" style="112" customWidth="1"/>
    <col min="2822" max="3072" width="11.42578125" style="112"/>
    <col min="3073" max="3073" width="1.7109375" style="112" customWidth="1"/>
    <col min="3074" max="3074" width="25.7109375" style="112" customWidth="1"/>
    <col min="3075" max="3075" width="15.7109375" style="112" customWidth="1"/>
    <col min="3076" max="3076" width="1.7109375" style="112" customWidth="1"/>
    <col min="3077" max="3077" width="25.7109375" style="112" customWidth="1"/>
    <col min="3078" max="3328" width="11.42578125" style="112"/>
    <col min="3329" max="3329" width="1.7109375" style="112" customWidth="1"/>
    <col min="3330" max="3330" width="25.7109375" style="112" customWidth="1"/>
    <col min="3331" max="3331" width="15.7109375" style="112" customWidth="1"/>
    <col min="3332" max="3332" width="1.7109375" style="112" customWidth="1"/>
    <col min="3333" max="3333" width="25.7109375" style="112" customWidth="1"/>
    <col min="3334" max="3584" width="11.42578125" style="112"/>
    <col min="3585" max="3585" width="1.7109375" style="112" customWidth="1"/>
    <col min="3586" max="3586" width="25.7109375" style="112" customWidth="1"/>
    <col min="3587" max="3587" width="15.7109375" style="112" customWidth="1"/>
    <col min="3588" max="3588" width="1.7109375" style="112" customWidth="1"/>
    <col min="3589" max="3589" width="25.7109375" style="112" customWidth="1"/>
    <col min="3590" max="3840" width="11.42578125" style="112"/>
    <col min="3841" max="3841" width="1.7109375" style="112" customWidth="1"/>
    <col min="3842" max="3842" width="25.7109375" style="112" customWidth="1"/>
    <col min="3843" max="3843" width="15.7109375" style="112" customWidth="1"/>
    <col min="3844" max="3844" width="1.7109375" style="112" customWidth="1"/>
    <col min="3845" max="3845" width="25.7109375" style="112" customWidth="1"/>
    <col min="3846" max="4096" width="11.42578125" style="112"/>
    <col min="4097" max="4097" width="1.7109375" style="112" customWidth="1"/>
    <col min="4098" max="4098" width="25.7109375" style="112" customWidth="1"/>
    <col min="4099" max="4099" width="15.7109375" style="112" customWidth="1"/>
    <col min="4100" max="4100" width="1.7109375" style="112" customWidth="1"/>
    <col min="4101" max="4101" width="25.7109375" style="112" customWidth="1"/>
    <col min="4102" max="4352" width="11.42578125" style="112"/>
    <col min="4353" max="4353" width="1.7109375" style="112" customWidth="1"/>
    <col min="4354" max="4354" width="25.7109375" style="112" customWidth="1"/>
    <col min="4355" max="4355" width="15.7109375" style="112" customWidth="1"/>
    <col min="4356" max="4356" width="1.7109375" style="112" customWidth="1"/>
    <col min="4357" max="4357" width="25.7109375" style="112" customWidth="1"/>
    <col min="4358" max="4608" width="11.42578125" style="112"/>
    <col min="4609" max="4609" width="1.7109375" style="112" customWidth="1"/>
    <col min="4610" max="4610" width="25.7109375" style="112" customWidth="1"/>
    <col min="4611" max="4611" width="15.7109375" style="112" customWidth="1"/>
    <col min="4612" max="4612" width="1.7109375" style="112" customWidth="1"/>
    <col min="4613" max="4613" width="25.7109375" style="112" customWidth="1"/>
    <col min="4614" max="4864" width="11.42578125" style="112"/>
    <col min="4865" max="4865" width="1.7109375" style="112" customWidth="1"/>
    <col min="4866" max="4866" width="25.7109375" style="112" customWidth="1"/>
    <col min="4867" max="4867" width="15.7109375" style="112" customWidth="1"/>
    <col min="4868" max="4868" width="1.7109375" style="112" customWidth="1"/>
    <col min="4869" max="4869" width="25.7109375" style="112" customWidth="1"/>
    <col min="4870" max="5120" width="11.42578125" style="112"/>
    <col min="5121" max="5121" width="1.7109375" style="112" customWidth="1"/>
    <col min="5122" max="5122" width="25.7109375" style="112" customWidth="1"/>
    <col min="5123" max="5123" width="15.7109375" style="112" customWidth="1"/>
    <col min="5124" max="5124" width="1.7109375" style="112" customWidth="1"/>
    <col min="5125" max="5125" width="25.7109375" style="112" customWidth="1"/>
    <col min="5126" max="5376" width="11.42578125" style="112"/>
    <col min="5377" max="5377" width="1.7109375" style="112" customWidth="1"/>
    <col min="5378" max="5378" width="25.7109375" style="112" customWidth="1"/>
    <col min="5379" max="5379" width="15.7109375" style="112" customWidth="1"/>
    <col min="5380" max="5380" width="1.7109375" style="112" customWidth="1"/>
    <col min="5381" max="5381" width="25.7109375" style="112" customWidth="1"/>
    <col min="5382" max="5632" width="11.42578125" style="112"/>
    <col min="5633" max="5633" width="1.7109375" style="112" customWidth="1"/>
    <col min="5634" max="5634" width="25.7109375" style="112" customWidth="1"/>
    <col min="5635" max="5635" width="15.7109375" style="112" customWidth="1"/>
    <col min="5636" max="5636" width="1.7109375" style="112" customWidth="1"/>
    <col min="5637" max="5637" width="25.7109375" style="112" customWidth="1"/>
    <col min="5638" max="5888" width="11.42578125" style="112"/>
    <col min="5889" max="5889" width="1.7109375" style="112" customWidth="1"/>
    <col min="5890" max="5890" width="25.7109375" style="112" customWidth="1"/>
    <col min="5891" max="5891" width="15.7109375" style="112" customWidth="1"/>
    <col min="5892" max="5892" width="1.7109375" style="112" customWidth="1"/>
    <col min="5893" max="5893" width="25.7109375" style="112" customWidth="1"/>
    <col min="5894" max="6144" width="11.42578125" style="112"/>
    <col min="6145" max="6145" width="1.7109375" style="112" customWidth="1"/>
    <col min="6146" max="6146" width="25.7109375" style="112" customWidth="1"/>
    <col min="6147" max="6147" width="15.7109375" style="112" customWidth="1"/>
    <col min="6148" max="6148" width="1.7109375" style="112" customWidth="1"/>
    <col min="6149" max="6149" width="25.7109375" style="112" customWidth="1"/>
    <col min="6150" max="6400" width="11.42578125" style="112"/>
    <col min="6401" max="6401" width="1.7109375" style="112" customWidth="1"/>
    <col min="6402" max="6402" width="25.7109375" style="112" customWidth="1"/>
    <col min="6403" max="6403" width="15.7109375" style="112" customWidth="1"/>
    <col min="6404" max="6404" width="1.7109375" style="112" customWidth="1"/>
    <col min="6405" max="6405" width="25.7109375" style="112" customWidth="1"/>
    <col min="6406" max="6656" width="11.42578125" style="112"/>
    <col min="6657" max="6657" width="1.7109375" style="112" customWidth="1"/>
    <col min="6658" max="6658" width="25.7109375" style="112" customWidth="1"/>
    <col min="6659" max="6659" width="15.7109375" style="112" customWidth="1"/>
    <col min="6660" max="6660" width="1.7109375" style="112" customWidth="1"/>
    <col min="6661" max="6661" width="25.7109375" style="112" customWidth="1"/>
    <col min="6662" max="6912" width="11.42578125" style="112"/>
    <col min="6913" max="6913" width="1.7109375" style="112" customWidth="1"/>
    <col min="6914" max="6914" width="25.7109375" style="112" customWidth="1"/>
    <col min="6915" max="6915" width="15.7109375" style="112" customWidth="1"/>
    <col min="6916" max="6916" width="1.7109375" style="112" customWidth="1"/>
    <col min="6917" max="6917" width="25.7109375" style="112" customWidth="1"/>
    <col min="6918" max="7168" width="11.42578125" style="112"/>
    <col min="7169" max="7169" width="1.7109375" style="112" customWidth="1"/>
    <col min="7170" max="7170" width="25.7109375" style="112" customWidth="1"/>
    <col min="7171" max="7171" width="15.7109375" style="112" customWidth="1"/>
    <col min="7172" max="7172" width="1.7109375" style="112" customWidth="1"/>
    <col min="7173" max="7173" width="25.7109375" style="112" customWidth="1"/>
    <col min="7174" max="7424" width="11.42578125" style="112"/>
    <col min="7425" max="7425" width="1.7109375" style="112" customWidth="1"/>
    <col min="7426" max="7426" width="25.7109375" style="112" customWidth="1"/>
    <col min="7427" max="7427" width="15.7109375" style="112" customWidth="1"/>
    <col min="7428" max="7428" width="1.7109375" style="112" customWidth="1"/>
    <col min="7429" max="7429" width="25.7109375" style="112" customWidth="1"/>
    <col min="7430" max="7680" width="11.42578125" style="112"/>
    <col min="7681" max="7681" width="1.7109375" style="112" customWidth="1"/>
    <col min="7682" max="7682" width="25.7109375" style="112" customWidth="1"/>
    <col min="7683" max="7683" width="15.7109375" style="112" customWidth="1"/>
    <col min="7684" max="7684" width="1.7109375" style="112" customWidth="1"/>
    <col min="7685" max="7685" width="25.7109375" style="112" customWidth="1"/>
    <col min="7686" max="7936" width="11.42578125" style="112"/>
    <col min="7937" max="7937" width="1.7109375" style="112" customWidth="1"/>
    <col min="7938" max="7938" width="25.7109375" style="112" customWidth="1"/>
    <col min="7939" max="7939" width="15.7109375" style="112" customWidth="1"/>
    <col min="7940" max="7940" width="1.7109375" style="112" customWidth="1"/>
    <col min="7941" max="7941" width="25.7109375" style="112" customWidth="1"/>
    <col min="7942" max="8192" width="11.42578125" style="112"/>
    <col min="8193" max="8193" width="1.7109375" style="112" customWidth="1"/>
    <col min="8194" max="8194" width="25.7109375" style="112" customWidth="1"/>
    <col min="8195" max="8195" width="15.7109375" style="112" customWidth="1"/>
    <col min="8196" max="8196" width="1.7109375" style="112" customWidth="1"/>
    <col min="8197" max="8197" width="25.7109375" style="112" customWidth="1"/>
    <col min="8198" max="8448" width="11.42578125" style="112"/>
    <col min="8449" max="8449" width="1.7109375" style="112" customWidth="1"/>
    <col min="8450" max="8450" width="25.7109375" style="112" customWidth="1"/>
    <col min="8451" max="8451" width="15.7109375" style="112" customWidth="1"/>
    <col min="8452" max="8452" width="1.7109375" style="112" customWidth="1"/>
    <col min="8453" max="8453" width="25.7109375" style="112" customWidth="1"/>
    <col min="8454" max="8704" width="11.42578125" style="112"/>
    <col min="8705" max="8705" width="1.7109375" style="112" customWidth="1"/>
    <col min="8706" max="8706" width="25.7109375" style="112" customWidth="1"/>
    <col min="8707" max="8707" width="15.7109375" style="112" customWidth="1"/>
    <col min="8708" max="8708" width="1.7109375" style="112" customWidth="1"/>
    <col min="8709" max="8709" width="25.7109375" style="112" customWidth="1"/>
    <col min="8710" max="8960" width="11.42578125" style="112"/>
    <col min="8961" max="8961" width="1.7109375" style="112" customWidth="1"/>
    <col min="8962" max="8962" width="25.7109375" style="112" customWidth="1"/>
    <col min="8963" max="8963" width="15.7109375" style="112" customWidth="1"/>
    <col min="8964" max="8964" width="1.7109375" style="112" customWidth="1"/>
    <col min="8965" max="8965" width="25.7109375" style="112" customWidth="1"/>
    <col min="8966" max="9216" width="11.42578125" style="112"/>
    <col min="9217" max="9217" width="1.7109375" style="112" customWidth="1"/>
    <col min="9218" max="9218" width="25.7109375" style="112" customWidth="1"/>
    <col min="9219" max="9219" width="15.7109375" style="112" customWidth="1"/>
    <col min="9220" max="9220" width="1.7109375" style="112" customWidth="1"/>
    <col min="9221" max="9221" width="25.7109375" style="112" customWidth="1"/>
    <col min="9222" max="9472" width="11.42578125" style="112"/>
    <col min="9473" max="9473" width="1.7109375" style="112" customWidth="1"/>
    <col min="9474" max="9474" width="25.7109375" style="112" customWidth="1"/>
    <col min="9475" max="9475" width="15.7109375" style="112" customWidth="1"/>
    <col min="9476" max="9476" width="1.7109375" style="112" customWidth="1"/>
    <col min="9477" max="9477" width="25.7109375" style="112" customWidth="1"/>
    <col min="9478" max="9728" width="11.42578125" style="112"/>
    <col min="9729" max="9729" width="1.7109375" style="112" customWidth="1"/>
    <col min="9730" max="9730" width="25.7109375" style="112" customWidth="1"/>
    <col min="9731" max="9731" width="15.7109375" style="112" customWidth="1"/>
    <col min="9732" max="9732" width="1.7109375" style="112" customWidth="1"/>
    <col min="9733" max="9733" width="25.7109375" style="112" customWidth="1"/>
    <col min="9734" max="9984" width="11.42578125" style="112"/>
    <col min="9985" max="9985" width="1.7109375" style="112" customWidth="1"/>
    <col min="9986" max="9986" width="25.7109375" style="112" customWidth="1"/>
    <col min="9987" max="9987" width="15.7109375" style="112" customWidth="1"/>
    <col min="9988" max="9988" width="1.7109375" style="112" customWidth="1"/>
    <col min="9989" max="9989" width="25.7109375" style="112" customWidth="1"/>
    <col min="9990" max="10240" width="11.42578125" style="112"/>
    <col min="10241" max="10241" width="1.7109375" style="112" customWidth="1"/>
    <col min="10242" max="10242" width="25.7109375" style="112" customWidth="1"/>
    <col min="10243" max="10243" width="15.7109375" style="112" customWidth="1"/>
    <col min="10244" max="10244" width="1.7109375" style="112" customWidth="1"/>
    <col min="10245" max="10245" width="25.7109375" style="112" customWidth="1"/>
    <col min="10246" max="10496" width="11.42578125" style="112"/>
    <col min="10497" max="10497" width="1.7109375" style="112" customWidth="1"/>
    <col min="10498" max="10498" width="25.7109375" style="112" customWidth="1"/>
    <col min="10499" max="10499" width="15.7109375" style="112" customWidth="1"/>
    <col min="10500" max="10500" width="1.7109375" style="112" customWidth="1"/>
    <col min="10501" max="10501" width="25.7109375" style="112" customWidth="1"/>
    <col min="10502" max="10752" width="11.42578125" style="112"/>
    <col min="10753" max="10753" width="1.7109375" style="112" customWidth="1"/>
    <col min="10754" max="10754" width="25.7109375" style="112" customWidth="1"/>
    <col min="10755" max="10755" width="15.7109375" style="112" customWidth="1"/>
    <col min="10756" max="10756" width="1.7109375" style="112" customWidth="1"/>
    <col min="10757" max="10757" width="25.7109375" style="112" customWidth="1"/>
    <col min="10758" max="11008" width="11.42578125" style="112"/>
    <col min="11009" max="11009" width="1.7109375" style="112" customWidth="1"/>
    <col min="11010" max="11010" width="25.7109375" style="112" customWidth="1"/>
    <col min="11011" max="11011" width="15.7109375" style="112" customWidth="1"/>
    <col min="11012" max="11012" width="1.7109375" style="112" customWidth="1"/>
    <col min="11013" max="11013" width="25.7109375" style="112" customWidth="1"/>
    <col min="11014" max="11264" width="11.42578125" style="112"/>
    <col min="11265" max="11265" width="1.7109375" style="112" customWidth="1"/>
    <col min="11266" max="11266" width="25.7109375" style="112" customWidth="1"/>
    <col min="11267" max="11267" width="15.7109375" style="112" customWidth="1"/>
    <col min="11268" max="11268" width="1.7109375" style="112" customWidth="1"/>
    <col min="11269" max="11269" width="25.7109375" style="112" customWidth="1"/>
    <col min="11270" max="11520" width="11.42578125" style="112"/>
    <col min="11521" max="11521" width="1.7109375" style="112" customWidth="1"/>
    <col min="11522" max="11522" width="25.7109375" style="112" customWidth="1"/>
    <col min="11523" max="11523" width="15.7109375" style="112" customWidth="1"/>
    <col min="11524" max="11524" width="1.7109375" style="112" customWidth="1"/>
    <col min="11525" max="11525" width="25.7109375" style="112" customWidth="1"/>
    <col min="11526" max="11776" width="11.42578125" style="112"/>
    <col min="11777" max="11777" width="1.7109375" style="112" customWidth="1"/>
    <col min="11778" max="11778" width="25.7109375" style="112" customWidth="1"/>
    <col min="11779" max="11779" width="15.7109375" style="112" customWidth="1"/>
    <col min="11780" max="11780" width="1.7109375" style="112" customWidth="1"/>
    <col min="11781" max="11781" width="25.7109375" style="112" customWidth="1"/>
    <col min="11782" max="12032" width="11.42578125" style="112"/>
    <col min="12033" max="12033" width="1.7109375" style="112" customWidth="1"/>
    <col min="12034" max="12034" width="25.7109375" style="112" customWidth="1"/>
    <col min="12035" max="12035" width="15.7109375" style="112" customWidth="1"/>
    <col min="12036" max="12036" width="1.7109375" style="112" customWidth="1"/>
    <col min="12037" max="12037" width="25.7109375" style="112" customWidth="1"/>
    <col min="12038" max="12288" width="11.42578125" style="112"/>
    <col min="12289" max="12289" width="1.7109375" style="112" customWidth="1"/>
    <col min="12290" max="12290" width="25.7109375" style="112" customWidth="1"/>
    <col min="12291" max="12291" width="15.7109375" style="112" customWidth="1"/>
    <col min="12292" max="12292" width="1.7109375" style="112" customWidth="1"/>
    <col min="12293" max="12293" width="25.7109375" style="112" customWidth="1"/>
    <col min="12294" max="12544" width="11.42578125" style="112"/>
    <col min="12545" max="12545" width="1.7109375" style="112" customWidth="1"/>
    <col min="12546" max="12546" width="25.7109375" style="112" customWidth="1"/>
    <col min="12547" max="12547" width="15.7109375" style="112" customWidth="1"/>
    <col min="12548" max="12548" width="1.7109375" style="112" customWidth="1"/>
    <col min="12549" max="12549" width="25.7109375" style="112" customWidth="1"/>
    <col min="12550" max="12800" width="11.42578125" style="112"/>
    <col min="12801" max="12801" width="1.7109375" style="112" customWidth="1"/>
    <col min="12802" max="12802" width="25.7109375" style="112" customWidth="1"/>
    <col min="12803" max="12803" width="15.7109375" style="112" customWidth="1"/>
    <col min="12804" max="12804" width="1.7109375" style="112" customWidth="1"/>
    <col min="12805" max="12805" width="25.7109375" style="112" customWidth="1"/>
    <col min="12806" max="13056" width="11.42578125" style="112"/>
    <col min="13057" max="13057" width="1.7109375" style="112" customWidth="1"/>
    <col min="13058" max="13058" width="25.7109375" style="112" customWidth="1"/>
    <col min="13059" max="13059" width="15.7109375" style="112" customWidth="1"/>
    <col min="13060" max="13060" width="1.7109375" style="112" customWidth="1"/>
    <col min="13061" max="13061" width="25.7109375" style="112" customWidth="1"/>
    <col min="13062" max="13312" width="11.42578125" style="112"/>
    <col min="13313" max="13313" width="1.7109375" style="112" customWidth="1"/>
    <col min="13314" max="13314" width="25.7109375" style="112" customWidth="1"/>
    <col min="13315" max="13315" width="15.7109375" style="112" customWidth="1"/>
    <col min="13316" max="13316" width="1.7109375" style="112" customWidth="1"/>
    <col min="13317" max="13317" width="25.7109375" style="112" customWidth="1"/>
    <col min="13318" max="13568" width="11.42578125" style="112"/>
    <col min="13569" max="13569" width="1.7109375" style="112" customWidth="1"/>
    <col min="13570" max="13570" width="25.7109375" style="112" customWidth="1"/>
    <col min="13571" max="13571" width="15.7109375" style="112" customWidth="1"/>
    <col min="13572" max="13572" width="1.7109375" style="112" customWidth="1"/>
    <col min="13573" max="13573" width="25.7109375" style="112" customWidth="1"/>
    <col min="13574" max="13824" width="11.42578125" style="112"/>
    <col min="13825" max="13825" width="1.7109375" style="112" customWidth="1"/>
    <col min="13826" max="13826" width="25.7109375" style="112" customWidth="1"/>
    <col min="13827" max="13827" width="15.7109375" style="112" customWidth="1"/>
    <col min="13828" max="13828" width="1.7109375" style="112" customWidth="1"/>
    <col min="13829" max="13829" width="25.7109375" style="112" customWidth="1"/>
    <col min="13830" max="14080" width="11.42578125" style="112"/>
    <col min="14081" max="14081" width="1.7109375" style="112" customWidth="1"/>
    <col min="14082" max="14082" width="25.7109375" style="112" customWidth="1"/>
    <col min="14083" max="14083" width="15.7109375" style="112" customWidth="1"/>
    <col min="14084" max="14084" width="1.7109375" style="112" customWidth="1"/>
    <col min="14085" max="14085" width="25.7109375" style="112" customWidth="1"/>
    <col min="14086" max="14336" width="11.42578125" style="112"/>
    <col min="14337" max="14337" width="1.7109375" style="112" customWidth="1"/>
    <col min="14338" max="14338" width="25.7109375" style="112" customWidth="1"/>
    <col min="14339" max="14339" width="15.7109375" style="112" customWidth="1"/>
    <col min="14340" max="14340" width="1.7109375" style="112" customWidth="1"/>
    <col min="14341" max="14341" width="25.7109375" style="112" customWidth="1"/>
    <col min="14342" max="14592" width="11.42578125" style="112"/>
    <col min="14593" max="14593" width="1.7109375" style="112" customWidth="1"/>
    <col min="14594" max="14594" width="25.7109375" style="112" customWidth="1"/>
    <col min="14595" max="14595" width="15.7109375" style="112" customWidth="1"/>
    <col min="14596" max="14596" width="1.7109375" style="112" customWidth="1"/>
    <col min="14597" max="14597" width="25.7109375" style="112" customWidth="1"/>
    <col min="14598" max="14848" width="11.42578125" style="112"/>
    <col min="14849" max="14849" width="1.7109375" style="112" customWidth="1"/>
    <col min="14850" max="14850" width="25.7109375" style="112" customWidth="1"/>
    <col min="14851" max="14851" width="15.7109375" style="112" customWidth="1"/>
    <col min="14852" max="14852" width="1.7109375" style="112" customWidth="1"/>
    <col min="14853" max="14853" width="25.7109375" style="112" customWidth="1"/>
    <col min="14854" max="15104" width="11.42578125" style="112"/>
    <col min="15105" max="15105" width="1.7109375" style="112" customWidth="1"/>
    <col min="15106" max="15106" width="25.7109375" style="112" customWidth="1"/>
    <col min="15107" max="15107" width="15.7109375" style="112" customWidth="1"/>
    <col min="15108" max="15108" width="1.7109375" style="112" customWidth="1"/>
    <col min="15109" max="15109" width="25.7109375" style="112" customWidth="1"/>
    <col min="15110" max="15360" width="11.42578125" style="112"/>
    <col min="15361" max="15361" width="1.7109375" style="112" customWidth="1"/>
    <col min="15362" max="15362" width="25.7109375" style="112" customWidth="1"/>
    <col min="15363" max="15363" width="15.7109375" style="112" customWidth="1"/>
    <col min="15364" max="15364" width="1.7109375" style="112" customWidth="1"/>
    <col min="15365" max="15365" width="25.7109375" style="112" customWidth="1"/>
    <col min="15366" max="15616" width="11.42578125" style="112"/>
    <col min="15617" max="15617" width="1.7109375" style="112" customWidth="1"/>
    <col min="15618" max="15618" width="25.7109375" style="112" customWidth="1"/>
    <col min="15619" max="15619" width="15.7109375" style="112" customWidth="1"/>
    <col min="15620" max="15620" width="1.7109375" style="112" customWidth="1"/>
    <col min="15621" max="15621" width="25.7109375" style="112" customWidth="1"/>
    <col min="15622" max="15872" width="11.42578125" style="112"/>
    <col min="15873" max="15873" width="1.7109375" style="112" customWidth="1"/>
    <col min="15874" max="15874" width="25.7109375" style="112" customWidth="1"/>
    <col min="15875" max="15875" width="15.7109375" style="112" customWidth="1"/>
    <col min="15876" max="15876" width="1.7109375" style="112" customWidth="1"/>
    <col min="15877" max="15877" width="25.7109375" style="112" customWidth="1"/>
    <col min="15878" max="16128" width="11.42578125" style="112"/>
    <col min="16129" max="16129" width="1.7109375" style="112" customWidth="1"/>
    <col min="16130" max="16130" width="25.7109375" style="112" customWidth="1"/>
    <col min="16131" max="16131" width="15.7109375" style="112" customWidth="1"/>
    <col min="16132" max="16132" width="1.7109375" style="112" customWidth="1"/>
    <col min="16133" max="16133" width="25.7109375" style="112" customWidth="1"/>
    <col min="16134" max="16384" width="11.42578125" style="112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112"/>
      <c r="B16" s="111"/>
    </row>
    <row r="17" spans="1:5">
      <c r="A17" s="112"/>
      <c r="B17" s="111"/>
    </row>
    <row r="18" spans="1:5">
      <c r="A18" s="112"/>
      <c r="B18" s="111"/>
    </row>
    <row r="19" spans="1:5">
      <c r="B19" s="113"/>
    </row>
    <row r="20" spans="1:5">
      <c r="B20" s="111"/>
    </row>
    <row r="21" spans="1:5">
      <c r="A21" s="114" t="s">
        <v>29</v>
      </c>
      <c r="B21" s="111"/>
    </row>
    <row r="23" spans="1:5" ht="11.1" customHeight="1">
      <c r="A23" s="112"/>
      <c r="B23" s="114" t="s">
        <v>48</v>
      </c>
      <c r="E23" s="187" t="s">
        <v>418</v>
      </c>
    </row>
    <row r="24" spans="1:5" ht="11.1" customHeight="1">
      <c r="A24" s="112"/>
      <c r="B24" s="115" t="s">
        <v>379</v>
      </c>
      <c r="E24" s="187" t="s">
        <v>416</v>
      </c>
    </row>
    <row r="25" spans="1:5" ht="11.1" customHeight="1">
      <c r="A25" s="112"/>
    </row>
    <row r="26" spans="1:5" ht="11.1" customHeight="1">
      <c r="A26" s="112"/>
      <c r="B26" s="115" t="s">
        <v>132</v>
      </c>
    </row>
    <row r="27" spans="1:5" ht="11.1" customHeight="1">
      <c r="A27" s="112"/>
      <c r="B27" s="115" t="s">
        <v>380</v>
      </c>
    </row>
    <row r="28" spans="1:5" ht="11.1" customHeight="1">
      <c r="A28" s="112"/>
      <c r="B28" s="116"/>
    </row>
    <row r="29" spans="1:5" ht="11.1" customHeight="1">
      <c r="A29" s="112"/>
      <c r="B29" s="114"/>
    </row>
    <row r="30" spans="1:5" ht="11.1" customHeight="1">
      <c r="A30" s="112"/>
      <c r="B30" s="116"/>
    </row>
    <row r="31" spans="1:5" ht="11.1" customHeight="1">
      <c r="A31" s="112"/>
      <c r="B31" s="116"/>
    </row>
    <row r="32" spans="1:5" ht="11.1" customHeight="1">
      <c r="A32" s="112"/>
      <c r="B32" s="115"/>
    </row>
    <row r="33" spans="1:5" ht="80.45" customHeight="1">
      <c r="A33" s="112"/>
    </row>
    <row r="34" spans="1:5" ht="10.9" customHeight="1">
      <c r="A34" s="117" t="s">
        <v>124</v>
      </c>
      <c r="B34" s="118"/>
      <c r="C34" s="118"/>
      <c r="D34" s="119" t="s">
        <v>32</v>
      </c>
      <c r="E34" s="120"/>
    </row>
    <row r="35" spans="1:5" ht="10.9" customHeight="1">
      <c r="A35" s="118"/>
      <c r="B35" s="118"/>
      <c r="C35" s="118"/>
      <c r="D35" s="120"/>
      <c r="E35" s="120"/>
    </row>
    <row r="36" spans="1:5" ht="10.9" customHeight="1">
      <c r="A36" s="118"/>
      <c r="B36" s="121" t="s">
        <v>247</v>
      </c>
      <c r="C36" s="118"/>
      <c r="D36" s="120">
        <v>0</v>
      </c>
      <c r="E36" s="120" t="s">
        <v>125</v>
      </c>
    </row>
    <row r="37" spans="1:5" ht="10.9" customHeight="1">
      <c r="A37" s="118"/>
      <c r="B37" s="118" t="s">
        <v>300</v>
      </c>
      <c r="C37" s="118"/>
      <c r="D37" s="118"/>
      <c r="E37" s="120" t="s">
        <v>126</v>
      </c>
    </row>
    <row r="38" spans="1:5" ht="10.9" customHeight="1">
      <c r="A38" s="118"/>
      <c r="B38" s="118" t="s">
        <v>301</v>
      </c>
      <c r="C38" s="118"/>
      <c r="D38" s="118"/>
      <c r="E38" s="120" t="s">
        <v>47</v>
      </c>
    </row>
    <row r="39" spans="1:5" ht="10.9" customHeight="1">
      <c r="A39" s="118"/>
      <c r="B39" s="180" t="s">
        <v>30</v>
      </c>
      <c r="C39" s="118"/>
      <c r="D39" s="120" t="s">
        <v>18</v>
      </c>
      <c r="E39" s="120" t="s">
        <v>33</v>
      </c>
    </row>
    <row r="40" spans="1:5" ht="10.9" customHeight="1">
      <c r="A40" s="118"/>
      <c r="B40" s="180" t="s">
        <v>31</v>
      </c>
      <c r="C40" s="118"/>
      <c r="D40" s="120" t="s">
        <v>45</v>
      </c>
      <c r="E40" s="120" t="s">
        <v>39</v>
      </c>
    </row>
    <row r="41" spans="1:5" ht="10.9" customHeight="1">
      <c r="A41" s="118"/>
      <c r="B41" s="121"/>
      <c r="C41" s="122"/>
      <c r="D41" s="120" t="s">
        <v>50</v>
      </c>
      <c r="E41" s="120" t="s">
        <v>34</v>
      </c>
    </row>
    <row r="42" spans="1:5" ht="10.9" customHeight="1">
      <c r="A42" s="118"/>
      <c r="B42" s="118" t="s">
        <v>248</v>
      </c>
      <c r="C42" s="122"/>
      <c r="D42" s="120" t="s">
        <v>35</v>
      </c>
      <c r="E42" s="120" t="s">
        <v>36</v>
      </c>
    </row>
    <row r="43" spans="1:5" ht="10.9" customHeight="1">
      <c r="A43" s="118"/>
      <c r="B43" s="118" t="s">
        <v>349</v>
      </c>
      <c r="C43" s="122"/>
      <c r="D43" s="120" t="s">
        <v>19</v>
      </c>
      <c r="E43" s="120" t="s">
        <v>46</v>
      </c>
    </row>
    <row r="44" spans="1:5" ht="10.9" customHeight="1">
      <c r="A44" s="122"/>
      <c r="B44" s="123"/>
      <c r="C44" s="122"/>
      <c r="D44" s="118"/>
      <c r="E44" s="120" t="s">
        <v>127</v>
      </c>
    </row>
    <row r="45" spans="1:5" ht="10.9" customHeight="1">
      <c r="A45" s="122"/>
      <c r="B45" s="123"/>
      <c r="C45" s="122"/>
      <c r="D45" s="120" t="s">
        <v>20</v>
      </c>
      <c r="E45" s="120" t="s">
        <v>44</v>
      </c>
    </row>
    <row r="46" spans="1:5" ht="10.9" customHeight="1">
      <c r="A46" s="122"/>
      <c r="B46" s="123"/>
      <c r="C46" s="122"/>
      <c r="D46" s="120" t="s">
        <v>37</v>
      </c>
      <c r="E46" s="120" t="s">
        <v>38</v>
      </c>
    </row>
    <row r="47" spans="1:5" ht="10.9" customHeight="1">
      <c r="A47" s="122"/>
      <c r="B47" s="123"/>
      <c r="C47" s="122"/>
      <c r="D47" s="120" t="s">
        <v>40</v>
      </c>
      <c r="E47" s="120" t="s">
        <v>41</v>
      </c>
    </row>
    <row r="48" spans="1:5" ht="10.9" customHeight="1">
      <c r="A48" s="122"/>
      <c r="B48" s="123"/>
      <c r="C48" s="122"/>
      <c r="D48" s="120" t="s">
        <v>42</v>
      </c>
      <c r="E48" s="120" t="s">
        <v>43</v>
      </c>
    </row>
    <row r="49" spans="1:5" ht="10.9" customHeight="1">
      <c r="A49" s="122"/>
      <c r="B49" s="123"/>
      <c r="C49" s="122"/>
      <c r="D49" s="64"/>
      <c r="E49" s="64"/>
    </row>
    <row r="50" spans="1:5" ht="10.9" customHeight="1">
      <c r="A50" s="122"/>
      <c r="B50" s="123"/>
      <c r="C50" s="122"/>
      <c r="D50" s="64"/>
      <c r="E50" s="64"/>
    </row>
    <row r="51" spans="1:5" ht="10.9" customHeight="1">
      <c r="A51" s="118"/>
      <c r="B51" s="121" t="s">
        <v>249</v>
      </c>
      <c r="C51" s="122"/>
    </row>
    <row r="52" spans="1:5" ht="10.9" customHeight="1">
      <c r="A52" s="118"/>
      <c r="B52" s="124" t="s">
        <v>381</v>
      </c>
      <c r="C52" s="122"/>
    </row>
    <row r="53" spans="1:5" ht="10.9" customHeight="1">
      <c r="A53" s="118"/>
      <c r="B53" s="124"/>
      <c r="C53" s="122"/>
    </row>
    <row r="54" spans="1:5" ht="30" customHeight="1">
      <c r="A54" s="118"/>
      <c r="B54" s="179"/>
      <c r="C54" s="122"/>
    </row>
    <row r="55" spans="1:5" ht="18" customHeight="1">
      <c r="A55" s="112"/>
      <c r="B55" s="190" t="s">
        <v>250</v>
      </c>
      <c r="C55" s="190"/>
      <c r="D55" s="190"/>
    </row>
    <row r="56" spans="1:5" ht="18" customHeight="1">
      <c r="A56" s="122"/>
      <c r="B56" s="190"/>
      <c r="C56" s="190"/>
      <c r="D56" s="190"/>
    </row>
    <row r="57" spans="1:5" ht="10.9" customHeight="1">
      <c r="A57" s="122"/>
      <c r="B57" s="125" t="s">
        <v>251</v>
      </c>
      <c r="C57" s="122"/>
    </row>
    <row r="58" spans="1:5" ht="10.9" customHeight="1">
      <c r="A58" s="122"/>
      <c r="C58" s="122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5C7746AB-D924-4DCA-B3F8-3C5478E73931}"/>
    <hyperlink ref="B39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3" t="s">
        <v>49</v>
      </c>
      <c r="B1" s="193"/>
      <c r="C1" s="9"/>
      <c r="G1" s="11"/>
      <c r="H1" s="191"/>
    </row>
    <row r="2" spans="1:11" ht="13.5" customHeight="1">
      <c r="B2" s="166"/>
      <c r="C2" s="3" t="s">
        <v>26</v>
      </c>
      <c r="G2" s="3" t="s">
        <v>26</v>
      </c>
      <c r="H2" s="192"/>
    </row>
    <row r="3" spans="1:11" ht="12" customHeight="1">
      <c r="A3" s="13"/>
      <c r="B3" s="194" t="s">
        <v>336</v>
      </c>
      <c r="C3" s="58"/>
      <c r="D3" s="53"/>
      <c r="E3" s="53">
        <v>8</v>
      </c>
      <c r="F3" s="53" t="s">
        <v>2</v>
      </c>
      <c r="G3" s="53"/>
      <c r="H3" s="192"/>
    </row>
    <row r="4" spans="1:11" ht="12" customHeight="1">
      <c r="A4" s="13"/>
      <c r="B4" s="195"/>
      <c r="C4" s="52"/>
      <c r="D4" s="53"/>
      <c r="E4" s="53"/>
      <c r="F4" s="53" t="s">
        <v>394</v>
      </c>
      <c r="G4" s="53"/>
      <c r="H4" s="192"/>
      <c r="K4" s="7"/>
    </row>
    <row r="5" spans="1:11">
      <c r="A5" s="13"/>
      <c r="B5" s="194" t="s">
        <v>337</v>
      </c>
      <c r="E5" s="53"/>
      <c r="F5" s="53" t="s">
        <v>8</v>
      </c>
      <c r="G5" s="53"/>
      <c r="H5" s="192"/>
      <c r="K5" s="7"/>
    </row>
    <row r="6" spans="1:11">
      <c r="A6" s="13"/>
      <c r="B6" s="195"/>
      <c r="E6" s="53"/>
      <c r="F6" s="78" t="s">
        <v>6</v>
      </c>
      <c r="G6" s="59">
        <v>15</v>
      </c>
      <c r="H6" s="192"/>
      <c r="K6" s="7"/>
    </row>
    <row r="7" spans="1:11">
      <c r="A7" s="13"/>
      <c r="B7" s="184" t="s">
        <v>27</v>
      </c>
      <c r="C7" s="52"/>
      <c r="D7" s="53"/>
      <c r="E7" s="53"/>
      <c r="F7" s="78"/>
      <c r="G7" s="59"/>
      <c r="H7" s="192"/>
    </row>
    <row r="8" spans="1:11">
      <c r="A8" s="13"/>
      <c r="B8" s="50" t="s">
        <v>123</v>
      </c>
      <c r="C8" s="81"/>
      <c r="D8" s="53"/>
      <c r="E8" s="53">
        <v>9</v>
      </c>
      <c r="F8" s="53" t="s">
        <v>112</v>
      </c>
      <c r="G8" s="53"/>
      <c r="H8" s="192"/>
    </row>
    <row r="9" spans="1:11">
      <c r="A9" s="13"/>
      <c r="B9" s="50" t="s">
        <v>122</v>
      </c>
      <c r="C9" s="81"/>
      <c r="D9" s="53"/>
      <c r="E9" s="53"/>
      <c r="F9" s="53" t="s">
        <v>119</v>
      </c>
      <c r="G9" s="53"/>
      <c r="H9" s="192"/>
    </row>
    <row r="10" spans="1:11">
      <c r="A10" s="12"/>
      <c r="B10" s="78" t="s">
        <v>386</v>
      </c>
      <c r="C10" s="59">
        <v>5</v>
      </c>
      <c r="D10" s="53"/>
      <c r="E10" s="53"/>
      <c r="F10" s="53" t="s">
        <v>395</v>
      </c>
      <c r="G10" s="53"/>
      <c r="H10" s="192"/>
      <c r="I10" s="12"/>
    </row>
    <row r="11" spans="1:11">
      <c r="A11" s="12"/>
      <c r="B11" s="55"/>
      <c r="C11" s="58"/>
      <c r="D11" s="53"/>
      <c r="E11" s="53"/>
      <c r="F11" s="78" t="s">
        <v>120</v>
      </c>
      <c r="G11" s="59">
        <v>16</v>
      </c>
      <c r="H11" s="14"/>
      <c r="I11" s="13"/>
    </row>
    <row r="12" spans="1:11">
      <c r="A12" s="12"/>
      <c r="B12" s="50" t="s">
        <v>4</v>
      </c>
      <c r="C12" s="81"/>
      <c r="D12" s="53"/>
      <c r="E12" s="54"/>
      <c r="F12" s="53"/>
      <c r="G12" s="50"/>
      <c r="H12" s="14"/>
      <c r="I12" s="13"/>
    </row>
    <row r="13" spans="1:11">
      <c r="A13" s="12"/>
      <c r="B13" s="50" t="s">
        <v>3</v>
      </c>
      <c r="C13" s="81"/>
      <c r="D13" s="53"/>
      <c r="E13" s="53">
        <v>10</v>
      </c>
      <c r="F13" s="53" t="s">
        <v>394</v>
      </c>
      <c r="G13" s="53"/>
      <c r="H13" s="14"/>
    </row>
    <row r="14" spans="1:11">
      <c r="A14" s="12"/>
      <c r="B14" s="78" t="s">
        <v>392</v>
      </c>
      <c r="C14" s="59">
        <v>6</v>
      </c>
      <c r="D14" s="53"/>
      <c r="E14" s="53"/>
      <c r="F14" s="53" t="s">
        <v>9</v>
      </c>
      <c r="G14" s="53"/>
      <c r="H14" s="14"/>
    </row>
    <row r="15" spans="1:11">
      <c r="A15" s="12"/>
      <c r="B15" s="56"/>
      <c r="C15" s="58"/>
      <c r="D15" s="53"/>
      <c r="E15" s="53"/>
      <c r="F15" s="78" t="s">
        <v>12</v>
      </c>
      <c r="G15" s="59">
        <v>17</v>
      </c>
      <c r="H15" s="14"/>
    </row>
    <row r="16" spans="1:11">
      <c r="A16" s="12"/>
      <c r="B16" s="53" t="s">
        <v>11</v>
      </c>
      <c r="C16" s="53"/>
      <c r="D16" s="53"/>
      <c r="E16" s="53"/>
      <c r="F16" s="55"/>
      <c r="H16" s="14"/>
    </row>
    <row r="17" spans="1:8">
      <c r="A17" s="12"/>
      <c r="B17" s="53" t="s">
        <v>13</v>
      </c>
      <c r="C17" s="81"/>
      <c r="D17" s="53"/>
      <c r="E17" s="53">
        <v>11</v>
      </c>
      <c r="F17" s="53" t="s">
        <v>394</v>
      </c>
      <c r="G17" s="53"/>
      <c r="H17" s="14"/>
    </row>
    <row r="18" spans="1:8">
      <c r="A18" s="12"/>
      <c r="B18" s="78" t="s">
        <v>393</v>
      </c>
      <c r="C18" s="59">
        <v>15</v>
      </c>
      <c r="D18" s="53"/>
      <c r="E18" s="53"/>
      <c r="F18" s="53" t="s">
        <v>7</v>
      </c>
      <c r="G18" s="53"/>
      <c r="H18" s="14"/>
    </row>
    <row r="19" spans="1:8">
      <c r="A19" s="12"/>
      <c r="B19" s="56"/>
      <c r="D19" s="53"/>
      <c r="E19" s="53"/>
      <c r="F19" s="53" t="s">
        <v>358</v>
      </c>
      <c r="G19" s="53"/>
      <c r="H19" s="14"/>
    </row>
    <row r="20" spans="1:8" ht="12.75">
      <c r="A20" s="183"/>
      <c r="B20" s="184" t="s">
        <v>28</v>
      </c>
      <c r="C20" s="183"/>
      <c r="D20" s="53"/>
      <c r="E20" s="53"/>
      <c r="F20" s="78" t="s">
        <v>10</v>
      </c>
      <c r="G20" s="59">
        <v>19</v>
      </c>
      <c r="H20" s="14"/>
    </row>
    <row r="21" spans="1:8" ht="12.75">
      <c r="A21" s="53">
        <v>1</v>
      </c>
      <c r="B21" s="53" t="s">
        <v>94</v>
      </c>
      <c r="C21" s="183"/>
      <c r="D21" s="53"/>
      <c r="E21" s="52"/>
      <c r="F21" s="51"/>
      <c r="G21" s="50"/>
      <c r="H21" s="14"/>
    </row>
    <row r="22" spans="1:8">
      <c r="B22" s="53" t="s">
        <v>394</v>
      </c>
      <c r="C22" s="81"/>
      <c r="D22" s="53"/>
      <c r="E22" s="53"/>
      <c r="F22" s="59" t="s">
        <v>0</v>
      </c>
      <c r="G22" s="53"/>
    </row>
    <row r="23" spans="1:8">
      <c r="A23" s="81"/>
      <c r="B23" s="78" t="s">
        <v>1</v>
      </c>
      <c r="C23" s="59">
        <v>4</v>
      </c>
      <c r="D23" s="53"/>
      <c r="E23" s="53">
        <v>12</v>
      </c>
      <c r="F23" s="53" t="s">
        <v>396</v>
      </c>
      <c r="G23" s="53"/>
    </row>
    <row r="24" spans="1:8" ht="12.75">
      <c r="A24" s="183"/>
      <c r="B24" s="53"/>
      <c r="C24" s="58"/>
      <c r="D24" s="53"/>
      <c r="E24" s="53"/>
      <c r="F24" s="78" t="s">
        <v>397</v>
      </c>
      <c r="G24" s="59">
        <v>21</v>
      </c>
    </row>
    <row r="25" spans="1:8">
      <c r="A25" s="53">
        <v>2</v>
      </c>
      <c r="B25" s="53" t="s">
        <v>2</v>
      </c>
      <c r="C25" s="81"/>
      <c r="D25" s="53"/>
      <c r="E25" s="53"/>
      <c r="F25" s="78"/>
    </row>
    <row r="26" spans="1:8" ht="12.75">
      <c r="A26" s="183"/>
      <c r="B26" s="53" t="s">
        <v>3</v>
      </c>
      <c r="C26" s="183"/>
      <c r="D26" s="53"/>
      <c r="E26" s="13"/>
      <c r="F26" s="59" t="s">
        <v>240</v>
      </c>
    </row>
    <row r="27" spans="1:8" ht="12.75">
      <c r="A27" s="183"/>
      <c r="B27" s="78" t="s">
        <v>409</v>
      </c>
      <c r="C27" s="59">
        <v>5</v>
      </c>
      <c r="D27" s="53"/>
      <c r="E27" s="53">
        <v>1</v>
      </c>
      <c r="F27" s="53" t="s">
        <v>146</v>
      </c>
      <c r="G27" s="59"/>
    </row>
    <row r="28" spans="1:8" ht="12.75">
      <c r="A28" s="183"/>
      <c r="B28" s="183"/>
      <c r="C28" s="183"/>
      <c r="D28" s="53"/>
      <c r="E28" s="53"/>
      <c r="F28" s="78" t="s">
        <v>147</v>
      </c>
      <c r="G28" s="59">
        <v>22</v>
      </c>
    </row>
    <row r="29" spans="1:8" ht="12.75">
      <c r="A29" s="53">
        <v>3</v>
      </c>
      <c r="B29" s="53" t="s">
        <v>315</v>
      </c>
      <c r="C29" s="183"/>
      <c r="D29" s="53"/>
      <c r="E29" s="87"/>
      <c r="F29" s="88"/>
      <c r="G29" s="86"/>
    </row>
    <row r="30" spans="1:8">
      <c r="A30" s="53"/>
      <c r="B30" s="53" t="s">
        <v>391</v>
      </c>
      <c r="C30" s="81"/>
      <c r="D30" s="53"/>
      <c r="E30" s="53">
        <v>2</v>
      </c>
      <c r="F30" s="53" t="s">
        <v>321</v>
      </c>
      <c r="G30" s="59"/>
    </row>
    <row r="31" spans="1:8">
      <c r="A31" s="53"/>
      <c r="B31" s="78" t="s">
        <v>316</v>
      </c>
      <c r="C31" s="59">
        <v>6</v>
      </c>
      <c r="D31" s="53"/>
      <c r="E31" s="53"/>
      <c r="F31" s="78" t="s">
        <v>225</v>
      </c>
      <c r="G31" s="59">
        <v>23</v>
      </c>
    </row>
    <row r="32" spans="1:8">
      <c r="A32" s="12"/>
      <c r="B32" s="78"/>
      <c r="C32" s="81"/>
      <c r="D32" s="53"/>
      <c r="E32" s="53"/>
      <c r="F32" s="53"/>
      <c r="G32" s="53"/>
    </row>
    <row r="33" spans="1:7">
      <c r="A33" s="53">
        <v>4</v>
      </c>
      <c r="B33" s="53" t="s">
        <v>394</v>
      </c>
      <c r="C33" s="59"/>
      <c r="D33" s="53"/>
      <c r="E33" s="53"/>
      <c r="F33" s="53"/>
      <c r="G33" s="53"/>
    </row>
    <row r="34" spans="1:7">
      <c r="A34" s="53"/>
      <c r="B34" s="53" t="s">
        <v>373</v>
      </c>
      <c r="C34" s="81"/>
      <c r="D34" s="53"/>
      <c r="E34" s="53"/>
      <c r="F34" s="78"/>
      <c r="G34" s="59"/>
    </row>
    <row r="35" spans="1:7">
      <c r="A35" s="53"/>
      <c r="B35" s="78" t="s">
        <v>14</v>
      </c>
      <c r="C35" s="59">
        <v>7</v>
      </c>
      <c r="D35" s="53"/>
      <c r="E35" s="52"/>
      <c r="F35" s="53"/>
      <c r="G35" s="49"/>
    </row>
    <row r="36" spans="1:7" ht="12.75" customHeight="1">
      <c r="A36" s="12"/>
      <c r="B36" s="57"/>
      <c r="C36" s="81"/>
      <c r="D36" s="53"/>
      <c r="E36" s="53"/>
      <c r="F36" s="53"/>
      <c r="G36" s="81"/>
    </row>
    <row r="37" spans="1:7">
      <c r="A37" s="53">
        <v>5</v>
      </c>
      <c r="B37" s="53" t="s">
        <v>394</v>
      </c>
      <c r="C37" s="59"/>
      <c r="D37" s="53"/>
      <c r="E37" s="53"/>
      <c r="F37" s="53"/>
      <c r="G37" s="81"/>
    </row>
    <row r="38" spans="1:7">
      <c r="A38" s="53"/>
      <c r="B38" s="53" t="s">
        <v>140</v>
      </c>
      <c r="C38" s="81"/>
      <c r="D38" s="53"/>
      <c r="E38" s="53"/>
      <c r="F38" s="53"/>
      <c r="G38" s="81"/>
    </row>
    <row r="39" spans="1:7">
      <c r="A39" s="53"/>
      <c r="B39" s="53" t="s">
        <v>141</v>
      </c>
      <c r="C39" s="59"/>
      <c r="D39" s="53"/>
      <c r="E39" s="53"/>
      <c r="F39" s="53"/>
      <c r="G39" s="81"/>
    </row>
    <row r="40" spans="1:7">
      <c r="A40" s="53"/>
      <c r="B40" s="53" t="s">
        <v>14</v>
      </c>
      <c r="C40" s="81"/>
      <c r="D40" s="53"/>
      <c r="E40" s="53"/>
      <c r="F40" s="78"/>
      <c r="G40" s="59"/>
    </row>
    <row r="41" spans="1:7" ht="12" customHeight="1">
      <c r="A41" s="53"/>
      <c r="B41" s="78" t="s">
        <v>5</v>
      </c>
      <c r="C41" s="59">
        <v>9</v>
      </c>
      <c r="D41" s="53"/>
      <c r="E41"/>
      <c r="F41"/>
      <c r="G41"/>
    </row>
    <row r="42" spans="1:7">
      <c r="A42" s="12"/>
      <c r="B42" s="57"/>
      <c r="C42" s="53"/>
      <c r="D42" s="53"/>
      <c r="E42" s="53"/>
      <c r="F42" s="53"/>
      <c r="G42" s="53"/>
    </row>
    <row r="43" spans="1:7">
      <c r="A43" s="53">
        <v>6</v>
      </c>
      <c r="B43" s="53" t="s">
        <v>2</v>
      </c>
      <c r="C43" s="52"/>
      <c r="D43" s="53"/>
      <c r="E43" s="53"/>
      <c r="F43" s="53"/>
      <c r="G43" s="53"/>
    </row>
    <row r="44" spans="1:7">
      <c r="A44" s="53"/>
      <c r="B44" s="53" t="s">
        <v>394</v>
      </c>
      <c r="D44" s="53"/>
      <c r="E44" s="53"/>
      <c r="F44" s="53"/>
      <c r="G44" s="53"/>
    </row>
    <row r="45" spans="1:7">
      <c r="A45" s="53"/>
      <c r="B45" s="53" t="s">
        <v>374</v>
      </c>
      <c r="D45" s="53"/>
      <c r="E45" s="53"/>
      <c r="F45" s="53"/>
      <c r="G45" s="53"/>
    </row>
    <row r="46" spans="1:7">
      <c r="A46" s="53"/>
      <c r="B46" s="53" t="s">
        <v>14</v>
      </c>
      <c r="C46" s="59"/>
      <c r="D46" s="53"/>
      <c r="E46" s="53"/>
      <c r="F46" s="78"/>
      <c r="G46" s="59"/>
    </row>
    <row r="47" spans="1:7">
      <c r="A47" s="53"/>
      <c r="B47" s="78" t="s">
        <v>375</v>
      </c>
      <c r="C47" s="59">
        <v>11</v>
      </c>
      <c r="D47" s="53"/>
      <c r="E47" s="53"/>
      <c r="F47" s="78"/>
      <c r="G47" s="59"/>
    </row>
    <row r="48" spans="1:7">
      <c r="A48" s="12"/>
      <c r="B48" s="57"/>
      <c r="C48" s="58"/>
      <c r="D48" s="53"/>
      <c r="E48" s="53"/>
      <c r="F48" s="53"/>
      <c r="G48" s="53"/>
    </row>
    <row r="49" spans="1:10">
      <c r="A49" s="53">
        <v>7</v>
      </c>
      <c r="B49" s="53" t="s">
        <v>2</v>
      </c>
      <c r="C49" s="53"/>
      <c r="D49" s="53"/>
    </row>
    <row r="50" spans="1:10">
      <c r="A50" s="53"/>
      <c r="B50" s="53" t="s">
        <v>394</v>
      </c>
      <c r="C50" s="53"/>
      <c r="D50" s="53"/>
      <c r="J50" s="129"/>
    </row>
    <row r="51" spans="1:10">
      <c r="A51" s="53"/>
      <c r="B51" s="53" t="s">
        <v>7</v>
      </c>
      <c r="C51" s="53"/>
      <c r="D51" s="53"/>
    </row>
    <row r="52" spans="1:10">
      <c r="A52" s="53"/>
      <c r="B52" s="53" t="s">
        <v>113</v>
      </c>
      <c r="D52" s="53"/>
    </row>
    <row r="53" spans="1:10">
      <c r="A53" s="53"/>
      <c r="B53" s="78" t="s">
        <v>114</v>
      </c>
      <c r="C53" s="59">
        <v>13</v>
      </c>
      <c r="D53" s="53"/>
    </row>
    <row r="54" spans="1:10">
      <c r="A54" s="53"/>
      <c r="D54" s="53"/>
    </row>
    <row r="55" spans="1:10">
      <c r="A55" s="12"/>
      <c r="B55" s="51"/>
      <c r="C55" s="59"/>
      <c r="D55" s="53"/>
    </row>
    <row r="56" spans="1:10">
      <c r="D56" s="53"/>
    </row>
    <row r="57" spans="1:10">
      <c r="D57" s="53"/>
    </row>
    <row r="58" spans="1:10">
      <c r="D58" s="53"/>
    </row>
    <row r="59" spans="1:10">
      <c r="D59" s="53"/>
      <c r="E59" s="13"/>
    </row>
    <row r="60" spans="1:10">
      <c r="A60" s="13"/>
      <c r="B60" s="53"/>
      <c r="C60" s="53"/>
      <c r="D60" s="53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Tab1.1!A2" display="1.1" xr:uid="{00000000-0004-0000-0200-00001C000000}"/>
    <hyperlink ref="F14" location="Tab1.1!A2" display="1.1" xr:uid="{00000000-0004-0000-0200-00001D000000}"/>
    <hyperlink ref="F17" location="Tab1.1!A2" display="1.1" xr:uid="{00000000-0004-0000-0200-00001E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E18:G20" location="'T11'!A1" display="'T11'!A1" xr:uid="{00000000-0004-0000-0200-000022000000}"/>
    <hyperlink ref="G15" location="Tab11!A1" display="Tab11!A1" xr:uid="{00000000-0004-0000-0200-000023000000}"/>
    <hyperlink ref="E13:G16" location="'T10'!A1" display="'T10'!A1" xr:uid="{00000000-0004-0000-0200-000024000000}"/>
    <hyperlink ref="E13:G15" location="'T10'!A1" display="'T10'!A1" xr:uid="{00000000-0004-0000-0200-000025000000}"/>
    <hyperlink ref="E17:G20" location="'T11'!A1" display="'T11'!A1" xr:uid="{00000000-0004-0000-0200-000026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Metadaten zur Personalstatistik (externer Link)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7" max="7" width="11.5703125" customWidth="1"/>
  </cols>
  <sheetData>
    <row r="1" spans="1:11" ht="18" customHeight="1">
      <c r="A1" s="196" t="s">
        <v>389</v>
      </c>
      <c r="B1" s="196"/>
      <c r="C1" s="196"/>
      <c r="D1" s="196"/>
      <c r="E1" s="196"/>
      <c r="F1" s="196"/>
    </row>
    <row r="2" spans="1:11">
      <c r="A2" s="66"/>
      <c r="B2" s="66"/>
      <c r="C2" s="66"/>
      <c r="D2" s="66"/>
      <c r="E2" s="66"/>
      <c r="F2" s="66"/>
      <c r="H2" s="153"/>
    </row>
    <row r="3" spans="1:11" ht="16.899999999999999" customHeight="1">
      <c r="A3" s="199" t="s">
        <v>302</v>
      </c>
      <c r="B3" s="200"/>
      <c r="C3" s="200" t="s">
        <v>17</v>
      </c>
      <c r="D3" s="200" t="s">
        <v>136</v>
      </c>
      <c r="E3" s="200"/>
      <c r="F3" s="201"/>
      <c r="H3" s="128"/>
    </row>
    <row r="4" spans="1:11" ht="48" customHeight="1">
      <c r="A4" s="199"/>
      <c r="B4" s="200"/>
      <c r="C4" s="200"/>
      <c r="D4" s="18" t="s">
        <v>51</v>
      </c>
      <c r="E4" s="18" t="s">
        <v>52</v>
      </c>
      <c r="F4" s="17" t="s">
        <v>53</v>
      </c>
      <c r="H4" s="128"/>
    </row>
    <row r="5" spans="1:11" ht="12" customHeight="1">
      <c r="A5" s="69"/>
      <c r="B5" s="69"/>
      <c r="C5" s="198"/>
      <c r="D5" s="198"/>
      <c r="E5" s="198"/>
      <c r="F5" s="198"/>
      <c r="H5" s="128"/>
    </row>
    <row r="6" spans="1:11" ht="12" customHeight="1">
      <c r="A6" s="16" t="s">
        <v>323</v>
      </c>
      <c r="B6" s="20" t="s">
        <v>294</v>
      </c>
      <c r="C6" s="108">
        <v>12842</v>
      </c>
      <c r="D6" s="108">
        <v>9175</v>
      </c>
      <c r="E6" s="108">
        <v>3065</v>
      </c>
      <c r="F6" s="108">
        <v>602</v>
      </c>
      <c r="G6" s="143"/>
      <c r="H6" s="73"/>
      <c r="I6" s="73"/>
      <c r="J6" s="73"/>
      <c r="K6" s="73"/>
    </row>
    <row r="7" spans="1:11" ht="12" customHeight="1">
      <c r="A7" s="20"/>
      <c r="B7" s="20" t="s">
        <v>54</v>
      </c>
      <c r="C7" s="108">
        <v>6573</v>
      </c>
      <c r="D7" s="108">
        <v>4858</v>
      </c>
      <c r="E7" s="108">
        <v>1493</v>
      </c>
      <c r="F7" s="108">
        <v>222</v>
      </c>
      <c r="G7" s="143"/>
      <c r="H7" s="73"/>
      <c r="I7" s="73"/>
      <c r="J7" s="73"/>
      <c r="K7" s="73"/>
    </row>
    <row r="8" spans="1:11" ht="12" customHeight="1">
      <c r="A8" s="23" t="s">
        <v>15</v>
      </c>
      <c r="B8" s="20"/>
      <c r="C8" s="108"/>
      <c r="D8" s="108"/>
      <c r="E8" s="108"/>
      <c r="F8" s="108"/>
      <c r="G8" s="143"/>
      <c r="H8" s="73"/>
    </row>
    <row r="9" spans="1:11" ht="12" customHeight="1">
      <c r="A9" s="23" t="s">
        <v>130</v>
      </c>
      <c r="B9" s="20" t="s">
        <v>294</v>
      </c>
      <c r="C9" s="108">
        <v>8998</v>
      </c>
      <c r="D9" s="108">
        <v>6556</v>
      </c>
      <c r="E9" s="108">
        <v>2244</v>
      </c>
      <c r="F9" s="108">
        <v>198</v>
      </c>
      <c r="G9" s="143"/>
      <c r="H9" s="73"/>
      <c r="I9" s="73"/>
      <c r="J9" s="73"/>
      <c r="K9" s="73"/>
    </row>
    <row r="10" spans="1:11" ht="12" customHeight="1">
      <c r="A10" s="23" t="s">
        <v>55</v>
      </c>
      <c r="B10" s="20" t="s">
        <v>54</v>
      </c>
      <c r="C10" s="108">
        <v>4217</v>
      </c>
      <c r="D10" s="108">
        <v>3173</v>
      </c>
      <c r="E10" s="108">
        <v>983</v>
      </c>
      <c r="F10" s="108">
        <v>61</v>
      </c>
      <c r="G10" s="143"/>
      <c r="H10" s="73"/>
      <c r="I10" s="73"/>
      <c r="J10" s="73"/>
      <c r="K10" s="73"/>
    </row>
    <row r="11" spans="1:11" ht="12" customHeight="1">
      <c r="A11" s="23" t="s">
        <v>15</v>
      </c>
      <c r="B11" s="20"/>
      <c r="C11" s="108"/>
      <c r="D11" s="108"/>
      <c r="E11" s="108"/>
      <c r="F11" s="108"/>
      <c r="G11" s="143"/>
      <c r="H11" s="73"/>
    </row>
    <row r="12" spans="1:11" ht="12" customHeight="1">
      <c r="A12" s="23" t="s">
        <v>69</v>
      </c>
      <c r="B12" s="20" t="s">
        <v>294</v>
      </c>
      <c r="C12" s="108">
        <v>4759</v>
      </c>
      <c r="D12" s="108">
        <v>3517</v>
      </c>
      <c r="E12" s="108">
        <v>1146</v>
      </c>
      <c r="F12" s="108">
        <v>96</v>
      </c>
      <c r="G12" s="143"/>
      <c r="H12" s="73"/>
    </row>
    <row r="13" spans="1:11" ht="12" customHeight="1">
      <c r="A13" s="170"/>
      <c r="B13" s="20" t="s">
        <v>54</v>
      </c>
      <c r="C13" s="108">
        <v>2183</v>
      </c>
      <c r="D13" s="108">
        <v>1646</v>
      </c>
      <c r="E13" s="108">
        <v>499</v>
      </c>
      <c r="F13" s="108">
        <v>38</v>
      </c>
      <c r="G13" s="143"/>
      <c r="H13" s="73"/>
    </row>
    <row r="14" spans="1:11" ht="12" customHeight="1">
      <c r="A14" s="171" t="s">
        <v>338</v>
      </c>
      <c r="B14" s="20" t="s">
        <v>294</v>
      </c>
      <c r="C14" s="108">
        <v>873</v>
      </c>
      <c r="D14" s="108">
        <v>768</v>
      </c>
      <c r="E14" s="108">
        <v>105</v>
      </c>
      <c r="F14" s="108">
        <v>0</v>
      </c>
      <c r="G14" s="143"/>
      <c r="H14" s="73"/>
    </row>
    <row r="15" spans="1:11" ht="12" customHeight="1">
      <c r="A15" s="24"/>
      <c r="B15" s="20" t="s">
        <v>54</v>
      </c>
      <c r="C15" s="108">
        <v>431</v>
      </c>
      <c r="D15" s="108">
        <v>381</v>
      </c>
      <c r="E15" s="108">
        <v>50</v>
      </c>
      <c r="F15" s="108">
        <v>0</v>
      </c>
      <c r="G15" s="143"/>
      <c r="H15" s="73"/>
    </row>
    <row r="16" spans="1:11" ht="12" customHeight="1">
      <c r="A16" s="24"/>
      <c r="B16" s="24"/>
      <c r="C16" s="108"/>
      <c r="D16" s="108"/>
      <c r="E16" s="108"/>
      <c r="F16" s="108"/>
      <c r="G16" s="143"/>
      <c r="H16" s="73"/>
    </row>
    <row r="17" spans="1:11" ht="12" customHeight="1">
      <c r="A17" s="170" t="s">
        <v>357</v>
      </c>
      <c r="B17" s="20" t="s">
        <v>294</v>
      </c>
      <c r="C17" s="108">
        <v>4239</v>
      </c>
      <c r="D17" s="108">
        <v>3039</v>
      </c>
      <c r="E17" s="108">
        <v>1098</v>
      </c>
      <c r="F17" s="108">
        <v>102</v>
      </c>
      <c r="G17" s="143"/>
      <c r="H17" s="73"/>
    </row>
    <row r="18" spans="1:11" ht="12" customHeight="1">
      <c r="A18" s="170"/>
      <c r="B18" s="20" t="s">
        <v>54</v>
      </c>
      <c r="C18" s="108">
        <v>2034</v>
      </c>
      <c r="D18" s="108">
        <v>1527</v>
      </c>
      <c r="E18" s="108">
        <v>484</v>
      </c>
      <c r="F18" s="108">
        <v>23</v>
      </c>
      <c r="G18" s="143"/>
      <c r="H18" s="73"/>
    </row>
    <row r="19" spans="1:11" ht="12" customHeight="1">
      <c r="A19" s="171" t="s">
        <v>338</v>
      </c>
      <c r="B19" s="20" t="s">
        <v>294</v>
      </c>
      <c r="C19" s="108">
        <v>711</v>
      </c>
      <c r="D19" s="108">
        <v>566</v>
      </c>
      <c r="E19" s="108">
        <v>144</v>
      </c>
      <c r="F19" s="108">
        <v>1</v>
      </c>
      <c r="G19" s="143"/>
      <c r="H19" s="73"/>
    </row>
    <row r="20" spans="1:11" ht="12" customHeight="1">
      <c r="A20" s="24"/>
      <c r="B20" s="20" t="s">
        <v>54</v>
      </c>
      <c r="C20" s="108">
        <v>376</v>
      </c>
      <c r="D20" s="108">
        <v>306</v>
      </c>
      <c r="E20" s="108">
        <v>69</v>
      </c>
      <c r="F20" s="108">
        <v>1</v>
      </c>
      <c r="G20" s="143"/>
      <c r="H20" s="73"/>
    </row>
    <row r="21" spans="1:11" ht="12" customHeight="1">
      <c r="A21" s="24"/>
      <c r="B21" s="20"/>
      <c r="C21" s="108"/>
      <c r="D21" s="108"/>
      <c r="E21" s="108"/>
      <c r="F21" s="108"/>
      <c r="G21" s="143"/>
      <c r="H21" s="73"/>
    </row>
    <row r="22" spans="1:11" ht="12" customHeight="1">
      <c r="A22" s="170" t="s">
        <v>129</v>
      </c>
      <c r="B22" s="20" t="s">
        <v>294</v>
      </c>
      <c r="C22" s="108">
        <v>3844</v>
      </c>
      <c r="D22" s="108">
        <v>2619</v>
      </c>
      <c r="E22" s="108">
        <v>821</v>
      </c>
      <c r="F22" s="108">
        <v>404</v>
      </c>
      <c r="G22" s="143"/>
      <c r="H22" s="73"/>
    </row>
    <row r="23" spans="1:11" ht="12" customHeight="1">
      <c r="A23" s="170" t="s">
        <v>56</v>
      </c>
      <c r="B23" s="20" t="s">
        <v>54</v>
      </c>
      <c r="C23" s="108">
        <v>2356</v>
      </c>
      <c r="D23" s="108">
        <v>1685</v>
      </c>
      <c r="E23" s="108">
        <v>510</v>
      </c>
      <c r="F23" s="108">
        <v>161</v>
      </c>
      <c r="G23" s="143"/>
      <c r="H23" s="73"/>
    </row>
    <row r="24" spans="1:11" ht="12" customHeight="1">
      <c r="A24" s="170"/>
      <c r="B24" s="20"/>
      <c r="C24" s="65"/>
      <c r="D24" s="65"/>
      <c r="E24" s="65"/>
      <c r="F24" s="65"/>
      <c r="G24" s="143"/>
      <c r="H24" s="73"/>
    </row>
    <row r="25" spans="1:11">
      <c r="A25" s="170"/>
      <c r="B25" s="20"/>
      <c r="C25" s="197" t="s">
        <v>226</v>
      </c>
      <c r="D25" s="197"/>
      <c r="E25" s="197"/>
      <c r="F25" s="197"/>
      <c r="G25" s="143"/>
      <c r="H25" s="73"/>
    </row>
    <row r="26" spans="1:11" ht="12" customHeight="1">
      <c r="A26" s="172" t="s">
        <v>324</v>
      </c>
      <c r="B26" s="20" t="s">
        <v>294</v>
      </c>
      <c r="C26" s="108">
        <v>12025</v>
      </c>
      <c r="D26" s="108">
        <v>8692</v>
      </c>
      <c r="E26" s="108">
        <v>2731</v>
      </c>
      <c r="F26" s="108">
        <v>602</v>
      </c>
      <c r="G26" s="143"/>
      <c r="H26" s="73"/>
      <c r="I26" s="73"/>
      <c r="J26" s="73"/>
      <c r="K26" s="73"/>
    </row>
    <row r="27" spans="1:11" ht="12" customHeight="1">
      <c r="A27" s="24"/>
      <c r="B27" s="20" t="s">
        <v>54</v>
      </c>
      <c r="C27" s="108">
        <v>6124</v>
      </c>
      <c r="D27" s="108">
        <v>4585</v>
      </c>
      <c r="E27" s="108">
        <v>1317</v>
      </c>
      <c r="F27" s="108">
        <v>222</v>
      </c>
      <c r="G27" s="143"/>
      <c r="H27" s="73"/>
      <c r="I27" s="73"/>
      <c r="J27" s="73"/>
      <c r="K27" s="73"/>
    </row>
    <row r="28" spans="1:11" ht="12" customHeight="1">
      <c r="A28" s="23" t="s">
        <v>104</v>
      </c>
      <c r="B28" s="20"/>
      <c r="C28" s="108"/>
      <c r="D28" s="108"/>
      <c r="E28" s="108"/>
      <c r="F28" s="108"/>
      <c r="G28" s="143"/>
      <c r="H28" s="73"/>
    </row>
    <row r="29" spans="1:11" ht="12" customHeight="1">
      <c r="A29" s="170" t="s">
        <v>130</v>
      </c>
      <c r="B29" s="20" t="s">
        <v>294</v>
      </c>
      <c r="C29" s="108">
        <v>8480</v>
      </c>
      <c r="D29" s="108">
        <v>6269</v>
      </c>
      <c r="E29" s="108">
        <v>2013</v>
      </c>
      <c r="F29" s="108">
        <v>198</v>
      </c>
      <c r="G29" s="143"/>
      <c r="H29" s="73"/>
      <c r="I29" s="73"/>
      <c r="J29" s="73"/>
      <c r="K29" s="73"/>
    </row>
    <row r="30" spans="1:11" ht="12" customHeight="1">
      <c r="A30" s="170" t="s">
        <v>55</v>
      </c>
      <c r="B30" s="20" t="s">
        <v>54</v>
      </c>
      <c r="C30" s="108">
        <v>3979</v>
      </c>
      <c r="D30" s="108">
        <v>3039</v>
      </c>
      <c r="E30" s="108">
        <v>879</v>
      </c>
      <c r="F30" s="108">
        <v>61</v>
      </c>
      <c r="G30" s="143"/>
      <c r="H30" s="73"/>
      <c r="I30" s="73"/>
      <c r="J30" s="73"/>
      <c r="K30" s="73"/>
    </row>
    <row r="31" spans="1:11" ht="12" customHeight="1">
      <c r="A31" s="170" t="s">
        <v>15</v>
      </c>
      <c r="B31" s="20"/>
      <c r="C31" s="108"/>
      <c r="D31" s="108"/>
      <c r="E31" s="108"/>
      <c r="F31" s="108"/>
      <c r="G31" s="143"/>
      <c r="H31" s="73"/>
    </row>
    <row r="32" spans="1:11" ht="12" customHeight="1">
      <c r="A32" s="170" t="s">
        <v>105</v>
      </c>
      <c r="B32" s="20" t="s">
        <v>294</v>
      </c>
      <c r="C32" s="108">
        <v>4406</v>
      </c>
      <c r="D32" s="108">
        <v>3271</v>
      </c>
      <c r="E32" s="108">
        <v>1039</v>
      </c>
      <c r="F32" s="108">
        <v>96</v>
      </c>
      <c r="G32" s="143"/>
      <c r="H32" s="73"/>
    </row>
    <row r="33" spans="1:8" ht="12" customHeight="1">
      <c r="A33" s="170"/>
      <c r="B33" s="20" t="s">
        <v>54</v>
      </c>
      <c r="C33" s="108">
        <v>2012</v>
      </c>
      <c r="D33" s="108">
        <v>1525</v>
      </c>
      <c r="E33" s="108">
        <v>449</v>
      </c>
      <c r="F33" s="108">
        <v>38</v>
      </c>
      <c r="G33" s="143"/>
      <c r="H33" s="73"/>
    </row>
    <row r="34" spans="1:8" ht="12" customHeight="1">
      <c r="A34" s="171" t="s">
        <v>338</v>
      </c>
      <c r="B34" s="20" t="s">
        <v>294</v>
      </c>
      <c r="C34" s="108">
        <v>829</v>
      </c>
      <c r="D34" s="108">
        <v>739</v>
      </c>
      <c r="E34" s="108">
        <v>90</v>
      </c>
      <c r="F34" s="108">
        <v>0</v>
      </c>
      <c r="G34" s="143"/>
      <c r="H34" s="73"/>
    </row>
    <row r="35" spans="1:8" ht="12" customHeight="1">
      <c r="A35" s="24"/>
      <c r="B35" s="20" t="s">
        <v>54</v>
      </c>
      <c r="C35" s="108">
        <v>421</v>
      </c>
      <c r="D35" s="108">
        <v>373</v>
      </c>
      <c r="E35" s="108">
        <v>48</v>
      </c>
      <c r="F35" s="108">
        <v>0</v>
      </c>
      <c r="G35" s="143"/>
      <c r="H35" s="73"/>
    </row>
    <row r="36" spans="1:8" ht="12" customHeight="1">
      <c r="A36" s="24"/>
      <c r="B36" s="24"/>
      <c r="C36" s="108"/>
      <c r="D36" s="108"/>
      <c r="E36" s="108"/>
      <c r="F36" s="108"/>
      <c r="G36" s="143"/>
      <c r="H36" s="73"/>
    </row>
    <row r="37" spans="1:8" ht="12" customHeight="1">
      <c r="A37" s="170" t="s">
        <v>357</v>
      </c>
      <c r="B37" s="20" t="s">
        <v>294</v>
      </c>
      <c r="C37" s="108">
        <v>4074</v>
      </c>
      <c r="D37" s="108">
        <v>2998</v>
      </c>
      <c r="E37" s="108">
        <v>974</v>
      </c>
      <c r="F37" s="108">
        <v>102</v>
      </c>
      <c r="G37" s="143"/>
      <c r="H37" s="73"/>
    </row>
    <row r="38" spans="1:8" ht="12" customHeight="1">
      <c r="A38" s="170"/>
      <c r="B38" s="20" t="s">
        <v>54</v>
      </c>
      <c r="C38" s="108">
        <v>1967</v>
      </c>
      <c r="D38" s="108">
        <v>1514</v>
      </c>
      <c r="E38" s="108">
        <v>430</v>
      </c>
      <c r="F38" s="108">
        <v>23</v>
      </c>
      <c r="G38" s="143"/>
      <c r="H38" s="73"/>
    </row>
    <row r="39" spans="1:8" ht="12" customHeight="1">
      <c r="A39" s="171" t="s">
        <v>338</v>
      </c>
      <c r="B39" s="20" t="s">
        <v>294</v>
      </c>
      <c r="C39" s="108">
        <v>673</v>
      </c>
      <c r="D39" s="108">
        <v>565</v>
      </c>
      <c r="E39" s="108">
        <v>107</v>
      </c>
      <c r="F39" s="108">
        <v>1</v>
      </c>
      <c r="G39" s="143"/>
      <c r="H39" s="73"/>
    </row>
    <row r="40" spans="1:8" ht="12" customHeight="1">
      <c r="A40" s="24"/>
      <c r="B40" s="20" t="s">
        <v>54</v>
      </c>
      <c r="C40" s="108">
        <v>362</v>
      </c>
      <c r="D40" s="108">
        <v>305</v>
      </c>
      <c r="E40" s="108">
        <v>56</v>
      </c>
      <c r="F40" s="108">
        <v>1</v>
      </c>
      <c r="G40" s="143"/>
      <c r="H40" s="73"/>
    </row>
    <row r="41" spans="1:8" ht="12" customHeight="1">
      <c r="A41" s="24"/>
      <c r="B41" s="20"/>
      <c r="C41" s="108"/>
      <c r="D41" s="108"/>
      <c r="E41" s="108"/>
      <c r="F41" s="108"/>
      <c r="G41" s="143"/>
      <c r="H41" s="73"/>
    </row>
    <row r="42" spans="1:8" ht="12" customHeight="1">
      <c r="A42" s="23" t="s">
        <v>129</v>
      </c>
      <c r="B42" s="20" t="s">
        <v>294</v>
      </c>
      <c r="C42" s="108">
        <v>3545</v>
      </c>
      <c r="D42" s="108">
        <v>2423</v>
      </c>
      <c r="E42" s="108">
        <v>718</v>
      </c>
      <c r="F42" s="108">
        <v>404</v>
      </c>
      <c r="G42" s="143"/>
      <c r="H42" s="73"/>
    </row>
    <row r="43" spans="1:8" ht="12" customHeight="1">
      <c r="A43" s="23" t="s">
        <v>56</v>
      </c>
      <c r="B43" s="20" t="s">
        <v>54</v>
      </c>
      <c r="C43" s="108">
        <v>2145</v>
      </c>
      <c r="D43" s="108">
        <v>1546</v>
      </c>
      <c r="E43" s="108">
        <v>438</v>
      </c>
      <c r="F43" s="108">
        <v>161</v>
      </c>
      <c r="G43" s="143"/>
      <c r="H43" s="73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196" t="s">
        <v>388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21">
      <c r="A2" s="66"/>
      <c r="B2" s="66"/>
      <c r="C2" s="66"/>
      <c r="D2" s="48"/>
      <c r="E2" s="66"/>
      <c r="F2" s="66"/>
      <c r="G2" s="66"/>
      <c r="H2" s="7"/>
      <c r="I2" s="7"/>
      <c r="J2" s="7"/>
      <c r="K2" s="7"/>
      <c r="L2" s="153"/>
    </row>
    <row r="3" spans="1:21" ht="16.899999999999999" customHeight="1">
      <c r="A3" s="199" t="s">
        <v>16</v>
      </c>
      <c r="B3" s="200" t="s">
        <v>139</v>
      </c>
      <c r="C3" s="200" t="s">
        <v>137</v>
      </c>
      <c r="D3" s="200"/>
      <c r="E3" s="200"/>
      <c r="F3" s="200"/>
      <c r="G3" s="200"/>
      <c r="H3" s="200"/>
      <c r="I3" s="200"/>
      <c r="J3" s="200"/>
      <c r="K3" s="201"/>
    </row>
    <row r="4" spans="1:21" ht="16.899999999999999" customHeight="1">
      <c r="A4" s="199"/>
      <c r="B4" s="200"/>
      <c r="C4" s="204" t="s">
        <v>60</v>
      </c>
      <c r="D4" s="200"/>
      <c r="E4" s="200"/>
      <c r="F4" s="200"/>
      <c r="G4" s="200"/>
      <c r="H4" s="200"/>
      <c r="I4" s="200" t="s">
        <v>61</v>
      </c>
      <c r="J4" s="200"/>
      <c r="K4" s="201"/>
    </row>
    <row r="5" spans="1:21" ht="75.75" customHeight="1">
      <c r="A5" s="199"/>
      <c r="B5" s="200"/>
      <c r="C5" s="18" t="s">
        <v>62</v>
      </c>
      <c r="D5" s="167" t="s">
        <v>369</v>
      </c>
      <c r="E5" s="167" t="s">
        <v>411</v>
      </c>
      <c r="F5" s="167" t="s">
        <v>339</v>
      </c>
      <c r="G5" s="167" t="s">
        <v>341</v>
      </c>
      <c r="H5" s="167" t="s">
        <v>63</v>
      </c>
      <c r="I5" s="167" t="s">
        <v>62</v>
      </c>
      <c r="J5" s="167" t="s">
        <v>115</v>
      </c>
      <c r="K5" s="168" t="s">
        <v>343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3" t="s">
        <v>22</v>
      </c>
      <c r="C7" s="203"/>
      <c r="D7" s="203"/>
      <c r="E7" s="203"/>
      <c r="F7" s="203"/>
      <c r="G7" s="203"/>
      <c r="H7" s="203"/>
      <c r="I7" s="203"/>
      <c r="J7" s="203"/>
      <c r="K7" s="203"/>
    </row>
    <row r="8" spans="1:21" ht="12" customHeight="1">
      <c r="A8" s="24">
        <v>2013</v>
      </c>
      <c r="B8" s="108">
        <v>8220</v>
      </c>
      <c r="C8" s="108">
        <v>3944</v>
      </c>
      <c r="D8" s="108">
        <v>883</v>
      </c>
      <c r="E8" s="108">
        <v>12</v>
      </c>
      <c r="F8" s="108">
        <v>258</v>
      </c>
      <c r="G8" s="108">
        <v>2607</v>
      </c>
      <c r="H8" s="108">
        <v>184</v>
      </c>
      <c r="I8" s="108">
        <v>4276</v>
      </c>
      <c r="J8" s="108">
        <v>1446</v>
      </c>
      <c r="K8" s="108">
        <v>2830</v>
      </c>
      <c r="L8" s="143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2" customHeight="1">
      <c r="A9" s="24">
        <v>2014</v>
      </c>
      <c r="B9" s="108">
        <v>8380</v>
      </c>
      <c r="C9" s="108">
        <v>4045</v>
      </c>
      <c r="D9" s="108">
        <v>895</v>
      </c>
      <c r="E9" s="108">
        <v>13</v>
      </c>
      <c r="F9" s="108">
        <v>227</v>
      </c>
      <c r="G9" s="108">
        <v>2719</v>
      </c>
      <c r="H9" s="108">
        <v>191</v>
      </c>
      <c r="I9" s="108">
        <v>4335</v>
      </c>
      <c r="J9" s="108">
        <v>1413</v>
      </c>
      <c r="K9" s="108">
        <v>2922</v>
      </c>
      <c r="L9" s="143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2" customHeight="1">
      <c r="A10" s="24">
        <v>2015</v>
      </c>
      <c r="B10" s="108">
        <v>8339</v>
      </c>
      <c r="C10" s="108">
        <v>4059</v>
      </c>
      <c r="D10" s="108">
        <v>930</v>
      </c>
      <c r="E10" s="108">
        <v>20</v>
      </c>
      <c r="F10" s="108">
        <v>208</v>
      </c>
      <c r="G10" s="108">
        <v>2707</v>
      </c>
      <c r="H10" s="108">
        <v>194</v>
      </c>
      <c r="I10" s="108">
        <v>4280</v>
      </c>
      <c r="J10" s="108">
        <v>1522</v>
      </c>
      <c r="K10" s="108">
        <v>2758</v>
      </c>
      <c r="L10" s="143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 ht="12" customHeight="1">
      <c r="A11" s="24">
        <v>2016</v>
      </c>
      <c r="B11" s="108">
        <v>8563</v>
      </c>
      <c r="C11" s="108">
        <v>4115</v>
      </c>
      <c r="D11" s="108">
        <v>939</v>
      </c>
      <c r="E11" s="108">
        <v>17</v>
      </c>
      <c r="F11" s="108">
        <v>189</v>
      </c>
      <c r="G11" s="108">
        <v>2727</v>
      </c>
      <c r="H11" s="108">
        <v>243</v>
      </c>
      <c r="I11" s="108">
        <v>4448</v>
      </c>
      <c r="J11" s="108">
        <v>1584</v>
      </c>
      <c r="K11" s="108">
        <v>2864</v>
      </c>
      <c r="L11" s="143"/>
      <c r="M11" s="128"/>
      <c r="N11" s="128"/>
      <c r="O11" s="142"/>
      <c r="P11" s="142"/>
      <c r="Q11" s="142"/>
      <c r="R11" s="142"/>
      <c r="S11" s="142"/>
      <c r="T11" s="142"/>
      <c r="U11" s="142"/>
    </row>
    <row r="12" spans="1:21" ht="12" customHeight="1">
      <c r="A12" s="24">
        <v>2017</v>
      </c>
      <c r="B12" s="108">
        <v>8814</v>
      </c>
      <c r="C12" s="108">
        <v>4402</v>
      </c>
      <c r="D12" s="108">
        <v>938</v>
      </c>
      <c r="E12" s="108">
        <v>12</v>
      </c>
      <c r="F12" s="108">
        <v>227</v>
      </c>
      <c r="G12" s="108">
        <v>2956</v>
      </c>
      <c r="H12" s="108">
        <v>269</v>
      </c>
      <c r="I12" s="108">
        <v>4412</v>
      </c>
      <c r="J12" s="108">
        <v>1489</v>
      </c>
      <c r="K12" s="108">
        <v>2923</v>
      </c>
      <c r="L12" s="143"/>
      <c r="M12" s="128"/>
      <c r="N12" s="128"/>
      <c r="O12" s="142"/>
      <c r="P12" s="142"/>
      <c r="Q12" s="142"/>
      <c r="R12" s="142"/>
      <c r="S12" s="142"/>
      <c r="T12" s="142"/>
      <c r="U12" s="142"/>
    </row>
    <row r="13" spans="1:21" ht="12" customHeight="1">
      <c r="A13" s="24">
        <v>2018</v>
      </c>
      <c r="B13" s="108">
        <v>8865</v>
      </c>
      <c r="C13" s="108">
        <v>4438</v>
      </c>
      <c r="D13" s="108">
        <v>917</v>
      </c>
      <c r="E13" s="108">
        <v>6</v>
      </c>
      <c r="F13" s="108">
        <v>252</v>
      </c>
      <c r="G13" s="108">
        <v>3009</v>
      </c>
      <c r="H13" s="108">
        <v>254</v>
      </c>
      <c r="I13" s="108">
        <v>4427</v>
      </c>
      <c r="J13" s="108">
        <v>1531</v>
      </c>
      <c r="K13" s="108">
        <v>2896</v>
      </c>
      <c r="L13" s="143"/>
      <c r="M13" s="128"/>
      <c r="N13" s="128"/>
      <c r="O13" s="142"/>
      <c r="P13" s="142"/>
      <c r="Q13" s="142"/>
      <c r="R13" s="142"/>
      <c r="S13" s="142"/>
      <c r="T13" s="142"/>
      <c r="U13" s="142"/>
    </row>
    <row r="14" spans="1:21" ht="12" customHeight="1">
      <c r="A14" s="24">
        <v>2019</v>
      </c>
      <c r="B14" s="108">
        <v>8682</v>
      </c>
      <c r="C14" s="108">
        <v>4477</v>
      </c>
      <c r="D14" s="108">
        <v>926</v>
      </c>
      <c r="E14" s="108">
        <v>3</v>
      </c>
      <c r="F14" s="108">
        <v>219</v>
      </c>
      <c r="G14" s="108">
        <v>3069</v>
      </c>
      <c r="H14" s="108">
        <v>260</v>
      </c>
      <c r="I14" s="108">
        <v>4205</v>
      </c>
      <c r="J14" s="108">
        <v>1603</v>
      </c>
      <c r="K14" s="108">
        <v>2602</v>
      </c>
      <c r="L14" s="143"/>
      <c r="M14" s="128"/>
      <c r="N14" s="128"/>
      <c r="O14" s="142"/>
      <c r="P14" s="142"/>
      <c r="Q14" s="142"/>
      <c r="R14" s="142"/>
      <c r="S14" s="142"/>
      <c r="T14" s="142"/>
      <c r="U14" s="142"/>
    </row>
    <row r="15" spans="1:21" ht="12" customHeight="1">
      <c r="A15" s="24">
        <v>2020</v>
      </c>
      <c r="B15" s="108">
        <v>9084</v>
      </c>
      <c r="C15" s="108">
        <v>4766</v>
      </c>
      <c r="D15" s="108">
        <v>983</v>
      </c>
      <c r="E15" s="108">
        <v>2</v>
      </c>
      <c r="F15" s="165">
        <v>237</v>
      </c>
      <c r="G15" s="108">
        <v>3283</v>
      </c>
      <c r="H15" s="108">
        <v>261</v>
      </c>
      <c r="I15" s="108">
        <v>4318</v>
      </c>
      <c r="J15" s="108">
        <v>1640</v>
      </c>
      <c r="K15" s="108">
        <v>2678</v>
      </c>
      <c r="L15" s="143"/>
      <c r="M15" s="73"/>
      <c r="N15" s="128"/>
      <c r="O15" s="142"/>
      <c r="P15" s="142"/>
      <c r="Q15" s="142"/>
      <c r="R15" s="142"/>
      <c r="S15" s="142"/>
      <c r="T15" s="142"/>
      <c r="U15" s="142"/>
    </row>
    <row r="16" spans="1:21" ht="12" customHeight="1">
      <c r="A16" s="24">
        <v>2021</v>
      </c>
      <c r="B16" s="108">
        <v>9135</v>
      </c>
      <c r="C16" s="108">
        <v>4782</v>
      </c>
      <c r="D16" s="108">
        <v>979</v>
      </c>
      <c r="E16" s="108">
        <v>2</v>
      </c>
      <c r="F16" s="165">
        <v>203</v>
      </c>
      <c r="G16" s="108">
        <v>3351</v>
      </c>
      <c r="H16" s="108">
        <v>247</v>
      </c>
      <c r="I16" s="108">
        <v>4353</v>
      </c>
      <c r="J16" s="108">
        <v>1680</v>
      </c>
      <c r="K16" s="108">
        <v>2673</v>
      </c>
      <c r="L16" s="143"/>
      <c r="M16" s="73"/>
      <c r="N16" s="73"/>
      <c r="O16" s="73"/>
      <c r="P16" s="142"/>
      <c r="Q16" s="142"/>
      <c r="R16" s="142"/>
      <c r="S16" s="142"/>
      <c r="T16" s="142"/>
      <c r="U16" s="142"/>
    </row>
    <row r="17" spans="1:21" s="128" customFormat="1" ht="12" customHeight="1">
      <c r="A17" s="24">
        <v>2022</v>
      </c>
      <c r="B17" s="154">
        <v>8998</v>
      </c>
      <c r="C17" s="154">
        <v>4759</v>
      </c>
      <c r="D17" s="154">
        <v>1043</v>
      </c>
      <c r="E17" s="154">
        <v>6</v>
      </c>
      <c r="F17" s="154">
        <v>223</v>
      </c>
      <c r="G17" s="154">
        <v>3222</v>
      </c>
      <c r="H17" s="154">
        <v>265</v>
      </c>
      <c r="I17" s="154">
        <v>4239</v>
      </c>
      <c r="J17" s="154">
        <v>1686</v>
      </c>
      <c r="K17" s="154">
        <v>2553</v>
      </c>
      <c r="L17" s="143"/>
      <c r="M17" s="73"/>
      <c r="N17" s="73"/>
      <c r="O17" s="73"/>
      <c r="P17" s="142"/>
      <c r="Q17" s="142"/>
      <c r="R17" s="142"/>
      <c r="S17" s="142"/>
      <c r="T17" s="142"/>
      <c r="U17" s="142"/>
    </row>
    <row r="18" spans="1:21" ht="12" customHeight="1">
      <c r="A18" s="24"/>
      <c r="B18" s="65"/>
      <c r="C18" s="65"/>
      <c r="D18" s="65"/>
      <c r="E18" s="65"/>
      <c r="F18" s="65"/>
      <c r="G18" s="65"/>
      <c r="H18" s="65"/>
      <c r="I18" s="65"/>
      <c r="J18" s="65"/>
      <c r="K18" s="65"/>
      <c r="M18" s="128"/>
      <c r="N18" s="128"/>
      <c r="O18" s="142"/>
      <c r="P18" s="142"/>
      <c r="Q18" s="142"/>
      <c r="R18" s="142"/>
      <c r="S18" s="142"/>
      <c r="T18" s="142"/>
      <c r="U18" s="142"/>
    </row>
    <row r="19" spans="1:21" ht="12" customHeight="1">
      <c r="A19" s="2"/>
      <c r="B19" s="203" t="s">
        <v>23</v>
      </c>
      <c r="C19" s="203"/>
      <c r="D19" s="203"/>
      <c r="E19" s="203"/>
      <c r="F19" s="203"/>
      <c r="G19" s="203"/>
      <c r="H19" s="203"/>
      <c r="I19" s="203"/>
      <c r="J19" s="203"/>
      <c r="K19" s="203"/>
      <c r="M19" s="128"/>
      <c r="N19" s="128"/>
      <c r="O19" s="128"/>
      <c r="P19" s="142"/>
      <c r="Q19" s="128"/>
    </row>
    <row r="20" spans="1:21" ht="12" customHeight="1">
      <c r="A20" s="24">
        <v>2013</v>
      </c>
      <c r="B20" s="108">
        <v>3386</v>
      </c>
      <c r="C20" s="108">
        <v>1502</v>
      </c>
      <c r="D20" s="108">
        <v>207</v>
      </c>
      <c r="E20" s="108">
        <v>3</v>
      </c>
      <c r="F20" s="108">
        <v>92</v>
      </c>
      <c r="G20" s="108">
        <v>1116</v>
      </c>
      <c r="H20" s="108">
        <v>84</v>
      </c>
      <c r="I20" s="108">
        <v>1884</v>
      </c>
      <c r="J20" s="108">
        <v>492</v>
      </c>
      <c r="K20" s="108">
        <v>1392</v>
      </c>
      <c r="M20" s="128"/>
      <c r="N20" s="128"/>
      <c r="O20" s="128"/>
      <c r="P20" s="142"/>
      <c r="Q20" s="128"/>
    </row>
    <row r="21" spans="1:21" ht="12" customHeight="1">
      <c r="A21" s="24">
        <v>2014</v>
      </c>
      <c r="B21" s="108">
        <v>3567</v>
      </c>
      <c r="C21" s="108">
        <v>1605</v>
      </c>
      <c r="D21" s="108">
        <v>216</v>
      </c>
      <c r="E21" s="108">
        <v>3</v>
      </c>
      <c r="F21" s="108">
        <v>80</v>
      </c>
      <c r="G21" s="108">
        <v>1219</v>
      </c>
      <c r="H21" s="108">
        <v>87</v>
      </c>
      <c r="I21" s="108">
        <v>1962</v>
      </c>
      <c r="J21" s="108">
        <v>495</v>
      </c>
      <c r="K21" s="108">
        <v>1467</v>
      </c>
      <c r="M21" s="128"/>
      <c r="N21" s="128"/>
      <c r="O21" s="128"/>
      <c r="P21" s="142"/>
      <c r="Q21" s="128"/>
    </row>
    <row r="22" spans="1:21" ht="12" customHeight="1">
      <c r="A22" s="24">
        <v>2015</v>
      </c>
      <c r="B22" s="108">
        <v>3595</v>
      </c>
      <c r="C22" s="108">
        <v>1662</v>
      </c>
      <c r="D22" s="108">
        <v>231</v>
      </c>
      <c r="E22" s="108">
        <v>10</v>
      </c>
      <c r="F22" s="108">
        <v>71</v>
      </c>
      <c r="G22" s="108">
        <v>1258</v>
      </c>
      <c r="H22" s="108">
        <v>92</v>
      </c>
      <c r="I22" s="108">
        <v>1933</v>
      </c>
      <c r="J22" s="108">
        <v>517</v>
      </c>
      <c r="K22" s="108">
        <v>1416</v>
      </c>
      <c r="M22" s="128"/>
      <c r="N22" s="128"/>
      <c r="O22" s="128"/>
      <c r="P22" s="142"/>
      <c r="Q22" s="128"/>
    </row>
    <row r="23" spans="1:21" ht="12" customHeight="1">
      <c r="A23" s="24">
        <v>2016</v>
      </c>
      <c r="B23" s="108">
        <v>3736</v>
      </c>
      <c r="C23" s="108">
        <v>1673</v>
      </c>
      <c r="D23" s="108">
        <v>251</v>
      </c>
      <c r="E23" s="108">
        <v>8</v>
      </c>
      <c r="F23" s="108">
        <v>72</v>
      </c>
      <c r="G23" s="108">
        <v>1232</v>
      </c>
      <c r="H23" s="108">
        <v>110</v>
      </c>
      <c r="I23" s="108">
        <v>2063</v>
      </c>
      <c r="J23" s="108">
        <v>566</v>
      </c>
      <c r="K23" s="108">
        <v>1497</v>
      </c>
      <c r="M23" s="128"/>
      <c r="N23" s="128"/>
      <c r="O23" s="128"/>
      <c r="P23" s="142"/>
    </row>
    <row r="24" spans="1:21" ht="12" customHeight="1">
      <c r="A24" s="24">
        <v>2017</v>
      </c>
      <c r="B24" s="108">
        <v>3987</v>
      </c>
      <c r="C24" s="108">
        <v>1845</v>
      </c>
      <c r="D24" s="108">
        <v>271</v>
      </c>
      <c r="E24" s="108">
        <v>6</v>
      </c>
      <c r="F24" s="108">
        <v>94</v>
      </c>
      <c r="G24" s="108">
        <v>1355</v>
      </c>
      <c r="H24" s="108">
        <v>119</v>
      </c>
      <c r="I24" s="108">
        <v>2142</v>
      </c>
      <c r="J24" s="108">
        <v>580</v>
      </c>
      <c r="K24" s="108">
        <v>1562</v>
      </c>
      <c r="M24" s="128"/>
      <c r="N24" s="128"/>
      <c r="O24" s="128"/>
      <c r="P24" s="142"/>
    </row>
    <row r="25" spans="1:21" ht="12" customHeight="1">
      <c r="A25" s="24">
        <v>2018</v>
      </c>
      <c r="B25" s="108">
        <v>4035</v>
      </c>
      <c r="C25" s="108">
        <v>1942</v>
      </c>
      <c r="D25" s="108">
        <v>271</v>
      </c>
      <c r="E25" s="108">
        <v>4</v>
      </c>
      <c r="F25" s="108">
        <v>122</v>
      </c>
      <c r="G25" s="108">
        <v>1436</v>
      </c>
      <c r="H25" s="108">
        <v>109</v>
      </c>
      <c r="I25" s="108">
        <v>2093</v>
      </c>
      <c r="J25" s="108">
        <v>527</v>
      </c>
      <c r="K25" s="108">
        <v>1566</v>
      </c>
      <c r="M25" s="128"/>
      <c r="N25" s="128"/>
      <c r="O25" s="128"/>
      <c r="P25" s="142"/>
    </row>
    <row r="26" spans="1:21" ht="12" customHeight="1">
      <c r="A26" s="24">
        <v>2019</v>
      </c>
      <c r="B26" s="108">
        <v>3992</v>
      </c>
      <c r="C26" s="108">
        <v>1986</v>
      </c>
      <c r="D26" s="108">
        <v>274</v>
      </c>
      <c r="E26" s="108">
        <v>3</v>
      </c>
      <c r="F26" s="108">
        <v>102</v>
      </c>
      <c r="G26" s="108">
        <v>1488</v>
      </c>
      <c r="H26" s="108">
        <v>119</v>
      </c>
      <c r="I26" s="108">
        <v>2006</v>
      </c>
      <c r="J26" s="108">
        <v>561</v>
      </c>
      <c r="K26" s="108">
        <v>1445</v>
      </c>
      <c r="M26" s="128"/>
      <c r="N26" s="128"/>
      <c r="O26" s="128"/>
      <c r="P26" s="142"/>
    </row>
    <row r="27" spans="1:21" ht="12" customHeight="1">
      <c r="A27" s="24">
        <v>2020</v>
      </c>
      <c r="B27" s="108">
        <v>4160</v>
      </c>
      <c r="C27" s="108">
        <v>2125</v>
      </c>
      <c r="D27" s="108">
        <v>303</v>
      </c>
      <c r="E27" s="108">
        <v>1</v>
      </c>
      <c r="F27" s="165">
        <v>109</v>
      </c>
      <c r="G27" s="108">
        <v>1589</v>
      </c>
      <c r="H27" s="108">
        <v>123</v>
      </c>
      <c r="I27" s="108">
        <v>2035</v>
      </c>
      <c r="J27" s="108">
        <v>531</v>
      </c>
      <c r="K27" s="108">
        <v>1504</v>
      </c>
      <c r="M27" s="128"/>
      <c r="N27" s="128"/>
      <c r="O27" s="128"/>
      <c r="P27" s="142"/>
    </row>
    <row r="28" spans="1:21" ht="12" customHeight="1">
      <c r="A28" s="24">
        <v>2021</v>
      </c>
      <c r="B28" s="108">
        <v>4263</v>
      </c>
      <c r="C28" s="108">
        <v>2150</v>
      </c>
      <c r="D28" s="108">
        <v>311</v>
      </c>
      <c r="E28" s="108">
        <v>1</v>
      </c>
      <c r="F28" s="165">
        <v>87</v>
      </c>
      <c r="G28" s="108">
        <v>1636</v>
      </c>
      <c r="H28" s="108">
        <v>115</v>
      </c>
      <c r="I28" s="108">
        <v>2113</v>
      </c>
      <c r="J28" s="108">
        <v>574</v>
      </c>
      <c r="K28" s="108">
        <v>1539</v>
      </c>
      <c r="M28" s="73"/>
      <c r="N28" s="73"/>
      <c r="O28" s="73"/>
      <c r="P28" s="142"/>
    </row>
    <row r="29" spans="1:21" s="128" customFormat="1" ht="12" customHeight="1">
      <c r="A29" s="24">
        <v>2022</v>
      </c>
      <c r="B29" s="154">
        <v>4217</v>
      </c>
      <c r="C29" s="154">
        <v>2183</v>
      </c>
      <c r="D29" s="154">
        <v>353</v>
      </c>
      <c r="E29" s="154">
        <v>3</v>
      </c>
      <c r="F29" s="154">
        <v>99</v>
      </c>
      <c r="G29" s="154">
        <v>1603</v>
      </c>
      <c r="H29" s="154">
        <v>125</v>
      </c>
      <c r="I29" s="154">
        <v>2034</v>
      </c>
      <c r="J29" s="154">
        <v>572</v>
      </c>
      <c r="K29" s="154">
        <v>1462</v>
      </c>
      <c r="M29" s="73"/>
      <c r="N29" s="73"/>
      <c r="O29" s="73"/>
      <c r="P29" s="142"/>
    </row>
    <row r="30" spans="1:21" ht="12" customHeight="1">
      <c r="A30" s="15" t="s">
        <v>21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8"/>
      <c r="N30" s="128"/>
      <c r="O30" s="128"/>
      <c r="P30" s="142"/>
    </row>
    <row r="31" spans="1:21" ht="13.5" customHeight="1">
      <c r="A31" s="169" t="s">
        <v>361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8"/>
      <c r="N31" s="128"/>
      <c r="O31" s="128"/>
      <c r="P31" s="142"/>
    </row>
    <row r="32" spans="1:21" ht="11.25" customHeight="1">
      <c r="A32" s="39" t="s">
        <v>102</v>
      </c>
      <c r="B32" s="8"/>
      <c r="C32" s="8"/>
      <c r="D32" s="8"/>
      <c r="E32" s="8"/>
      <c r="M32" s="128"/>
      <c r="N32" s="128"/>
      <c r="O32" s="128"/>
      <c r="P32" s="142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6" t="s">
        <v>387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10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202" t="s">
        <v>384</v>
      </c>
      <c r="N40" s="202"/>
      <c r="O40" s="202"/>
      <c r="P40" s="202"/>
      <c r="Q40" s="202"/>
      <c r="R40" s="164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3" t="s">
        <v>16</v>
      </c>
      <c r="N41" s="173" t="s">
        <v>362</v>
      </c>
      <c r="O41" s="173" t="s">
        <v>346</v>
      </c>
      <c r="P41" s="173" t="s">
        <v>340</v>
      </c>
      <c r="Q41" s="173" t="s">
        <v>63</v>
      </c>
      <c r="R41" s="19"/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2022</v>
      </c>
      <c r="N42" s="109">
        <v>1043</v>
      </c>
      <c r="O42" s="109">
        <v>223</v>
      </c>
      <c r="P42" s="109">
        <v>3222</v>
      </c>
      <c r="Q42" s="109">
        <v>265</v>
      </c>
      <c r="R42" s="109"/>
      <c r="S42" s="73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1"/>
      <c r="O43" s="101"/>
      <c r="P43" s="101"/>
      <c r="Q43" s="101"/>
      <c r="R43" s="101"/>
      <c r="S43" s="101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38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2"/>
      <c r="H54" s="62"/>
      <c r="I54" s="62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196" t="s">
        <v>390</v>
      </c>
      <c r="B1" s="196"/>
      <c r="C1" s="196"/>
      <c r="D1" s="196"/>
      <c r="E1" s="196"/>
      <c r="F1" s="196"/>
      <c r="G1" s="196"/>
      <c r="H1" s="196"/>
      <c r="I1" s="196"/>
    </row>
    <row r="2" spans="1:22">
      <c r="A2" s="67"/>
      <c r="B2" s="67"/>
      <c r="C2" s="37"/>
      <c r="D2" s="67"/>
      <c r="E2" s="67"/>
      <c r="F2" s="67"/>
      <c r="J2" s="153"/>
    </row>
    <row r="3" spans="1:22" ht="26.25" customHeight="1">
      <c r="A3" s="206" t="s">
        <v>16</v>
      </c>
      <c r="B3" s="204" t="s">
        <v>17</v>
      </c>
      <c r="C3" s="201" t="s">
        <v>317</v>
      </c>
      <c r="D3" s="208"/>
      <c r="E3" s="208"/>
      <c r="F3" s="199"/>
      <c r="G3" s="201" t="s">
        <v>65</v>
      </c>
      <c r="H3" s="208"/>
      <c r="I3" s="208"/>
    </row>
    <row r="4" spans="1:22" ht="75.599999999999994" customHeight="1">
      <c r="A4" s="207"/>
      <c r="B4" s="209"/>
      <c r="C4" s="18" t="s">
        <v>255</v>
      </c>
      <c r="D4" s="18" t="s">
        <v>256</v>
      </c>
      <c r="E4" s="18" t="s">
        <v>313</v>
      </c>
      <c r="F4" s="18" t="s">
        <v>314</v>
      </c>
      <c r="G4" s="18" t="s">
        <v>363</v>
      </c>
      <c r="H4" s="167" t="s">
        <v>345</v>
      </c>
      <c r="I4" s="168" t="s">
        <v>372</v>
      </c>
    </row>
    <row r="5" spans="1:22" ht="12" customHeight="1">
      <c r="A5" s="77"/>
      <c r="B5" s="77"/>
      <c r="C5" s="77"/>
      <c r="D5" s="77"/>
      <c r="E5" s="77"/>
      <c r="F5" s="77"/>
      <c r="G5" s="77"/>
      <c r="H5" s="77"/>
      <c r="I5" s="79"/>
    </row>
    <row r="6" spans="1:22" ht="12" customHeight="1">
      <c r="A6" s="2"/>
      <c r="B6" s="203" t="s">
        <v>22</v>
      </c>
      <c r="C6" s="203"/>
      <c r="D6" s="203"/>
      <c r="E6" s="203"/>
      <c r="F6" s="203"/>
      <c r="G6" s="203"/>
      <c r="H6" s="203"/>
      <c r="I6" s="203"/>
      <c r="L6" s="153"/>
    </row>
    <row r="7" spans="1:22" ht="12" customHeight="1">
      <c r="A7" s="24">
        <v>2013</v>
      </c>
      <c r="B7" s="108">
        <v>2752</v>
      </c>
      <c r="C7" s="108">
        <v>1195</v>
      </c>
      <c r="D7" s="108">
        <v>221</v>
      </c>
      <c r="E7" s="108">
        <v>776</v>
      </c>
      <c r="F7" s="108">
        <v>560</v>
      </c>
      <c r="G7" s="108">
        <v>333</v>
      </c>
      <c r="H7" s="108">
        <v>2319</v>
      </c>
      <c r="I7" s="108">
        <v>100</v>
      </c>
      <c r="K7" s="27"/>
    </row>
    <row r="8" spans="1:22" ht="12" customHeight="1">
      <c r="A8" s="24">
        <v>2014</v>
      </c>
      <c r="B8" s="108">
        <v>2765</v>
      </c>
      <c r="C8" s="108">
        <v>1283</v>
      </c>
      <c r="D8" s="108">
        <v>217</v>
      </c>
      <c r="E8" s="108">
        <v>723</v>
      </c>
      <c r="F8" s="108">
        <v>542</v>
      </c>
      <c r="G8" s="108">
        <v>335</v>
      </c>
      <c r="H8" s="108">
        <v>2337</v>
      </c>
      <c r="I8" s="108">
        <v>93</v>
      </c>
      <c r="K8" s="27"/>
    </row>
    <row r="9" spans="1:22" ht="12" customHeight="1">
      <c r="A9" s="24">
        <v>2015</v>
      </c>
      <c r="B9" s="108">
        <v>2808</v>
      </c>
      <c r="C9" s="108">
        <v>1329</v>
      </c>
      <c r="D9" s="108">
        <v>217</v>
      </c>
      <c r="E9" s="108">
        <v>712</v>
      </c>
      <c r="F9" s="108">
        <v>550</v>
      </c>
      <c r="G9" s="108">
        <v>338</v>
      </c>
      <c r="H9" s="108">
        <v>2382</v>
      </c>
      <c r="I9" s="108">
        <v>88</v>
      </c>
      <c r="K9" s="27"/>
    </row>
    <row r="10" spans="1:22" ht="12" customHeight="1">
      <c r="A10" s="24">
        <v>2016</v>
      </c>
      <c r="B10" s="108">
        <v>2904</v>
      </c>
      <c r="C10" s="108">
        <v>1399</v>
      </c>
      <c r="D10" s="108">
        <v>214</v>
      </c>
      <c r="E10" s="108">
        <v>723</v>
      </c>
      <c r="F10" s="108">
        <v>568</v>
      </c>
      <c r="G10" s="108">
        <v>336</v>
      </c>
      <c r="H10" s="108">
        <v>2469</v>
      </c>
      <c r="I10" s="108">
        <v>91</v>
      </c>
      <c r="K10" s="27"/>
    </row>
    <row r="11" spans="1:22" ht="12" customHeight="1">
      <c r="A11" s="24">
        <v>2017</v>
      </c>
      <c r="B11" s="108">
        <v>3043</v>
      </c>
      <c r="C11" s="108">
        <v>1476</v>
      </c>
      <c r="D11" s="108">
        <v>222</v>
      </c>
      <c r="E11" s="108">
        <v>726</v>
      </c>
      <c r="F11" s="108">
        <v>619</v>
      </c>
      <c r="G11" s="154">
        <v>333</v>
      </c>
      <c r="H11" s="154">
        <v>2598</v>
      </c>
      <c r="I11" s="154">
        <v>95</v>
      </c>
    </row>
    <row r="12" spans="1:22" ht="12" customHeight="1">
      <c r="A12" s="24">
        <v>2018</v>
      </c>
      <c r="B12" s="108">
        <v>3116</v>
      </c>
      <c r="C12" s="108">
        <v>1541</v>
      </c>
      <c r="D12" s="108">
        <v>219</v>
      </c>
      <c r="E12" s="108">
        <v>725</v>
      </c>
      <c r="F12" s="108">
        <v>631</v>
      </c>
      <c r="G12" s="154">
        <v>338</v>
      </c>
      <c r="H12" s="154">
        <v>2663</v>
      </c>
      <c r="I12" s="154">
        <v>89</v>
      </c>
      <c r="K12" s="128"/>
      <c r="L12" s="128"/>
      <c r="M12" s="128"/>
      <c r="N12" s="128"/>
    </row>
    <row r="13" spans="1:22" ht="12" customHeight="1">
      <c r="A13" s="24">
        <v>2019</v>
      </c>
      <c r="B13" s="108">
        <v>3265</v>
      </c>
      <c r="C13" s="108">
        <v>1643</v>
      </c>
      <c r="D13" s="108">
        <v>240</v>
      </c>
      <c r="E13" s="108">
        <v>741</v>
      </c>
      <c r="F13" s="108">
        <v>641</v>
      </c>
      <c r="G13" s="154">
        <v>342</v>
      </c>
      <c r="H13" s="154">
        <v>2812</v>
      </c>
      <c r="I13" s="154">
        <v>89</v>
      </c>
      <c r="K13" s="128"/>
      <c r="L13" s="128"/>
      <c r="M13" s="128"/>
      <c r="N13" s="196"/>
      <c r="O13" s="196"/>
      <c r="P13" s="196"/>
      <c r="Q13" s="196"/>
      <c r="R13" s="196"/>
      <c r="S13" s="196"/>
      <c r="T13" s="196"/>
      <c r="U13" s="196"/>
      <c r="V13" s="196"/>
    </row>
    <row r="14" spans="1:22" ht="12" customHeight="1">
      <c r="A14" s="24">
        <v>2020</v>
      </c>
      <c r="B14" s="108">
        <v>3421</v>
      </c>
      <c r="C14" s="108">
        <v>1772</v>
      </c>
      <c r="D14" s="108">
        <v>237</v>
      </c>
      <c r="E14" s="108">
        <v>761</v>
      </c>
      <c r="F14" s="108">
        <v>651</v>
      </c>
      <c r="G14" s="154">
        <v>346</v>
      </c>
      <c r="H14" s="154">
        <v>2964</v>
      </c>
      <c r="I14" s="154">
        <v>94</v>
      </c>
      <c r="J14" s="143"/>
      <c r="K14" s="128"/>
      <c r="L14" s="128"/>
      <c r="M14" s="128"/>
      <c r="N14" s="128"/>
    </row>
    <row r="15" spans="1:22" ht="12" customHeight="1">
      <c r="A15" s="24">
        <v>2021</v>
      </c>
      <c r="B15" s="108">
        <v>3554</v>
      </c>
      <c r="C15" s="108">
        <v>1865</v>
      </c>
      <c r="D15" s="108">
        <v>242</v>
      </c>
      <c r="E15" s="108">
        <v>768</v>
      </c>
      <c r="F15" s="108">
        <v>679</v>
      </c>
      <c r="G15" s="154">
        <v>350</v>
      </c>
      <c r="H15" s="154">
        <v>3085</v>
      </c>
      <c r="I15" s="154">
        <v>89</v>
      </c>
      <c r="J15" s="143"/>
      <c r="K15" s="128"/>
      <c r="L15" s="128"/>
      <c r="M15" s="128"/>
      <c r="N15" s="128"/>
    </row>
    <row r="16" spans="1:22" s="128" customFormat="1" ht="12" customHeight="1">
      <c r="A16" s="24">
        <v>2022</v>
      </c>
      <c r="B16" s="154">
        <v>3844</v>
      </c>
      <c r="C16" s="154">
        <v>1984</v>
      </c>
      <c r="D16" s="154">
        <v>234</v>
      </c>
      <c r="E16" s="154">
        <v>783</v>
      </c>
      <c r="F16" s="154">
        <v>843</v>
      </c>
      <c r="G16" s="154">
        <v>361</v>
      </c>
      <c r="H16" s="154">
        <v>3240</v>
      </c>
      <c r="I16" s="154">
        <v>85</v>
      </c>
      <c r="J16" s="143"/>
    </row>
    <row r="17" spans="1:16" s="128" customFormat="1" ht="12" customHeight="1">
      <c r="A17" s="24"/>
      <c r="B17" s="154"/>
      <c r="C17" s="154"/>
      <c r="D17" s="154"/>
      <c r="E17" s="154"/>
      <c r="F17" s="154"/>
      <c r="G17" s="154"/>
      <c r="H17" s="154"/>
      <c r="I17" s="154"/>
      <c r="J17" s="143"/>
    </row>
    <row r="18" spans="1:16" ht="12" customHeight="1">
      <c r="A18" s="2"/>
      <c r="B18" s="203" t="s">
        <v>23</v>
      </c>
      <c r="C18" s="203"/>
      <c r="D18" s="203"/>
      <c r="E18" s="203"/>
      <c r="F18" s="203"/>
      <c r="G18" s="203"/>
      <c r="H18" s="203"/>
      <c r="I18" s="203"/>
      <c r="K18" s="128"/>
      <c r="L18" s="128"/>
      <c r="M18" s="128"/>
      <c r="N18" s="128"/>
    </row>
    <row r="19" spans="1:16" ht="12" customHeight="1">
      <c r="A19" s="24">
        <v>2013</v>
      </c>
      <c r="B19" s="108">
        <v>1684</v>
      </c>
      <c r="C19" s="108">
        <v>962</v>
      </c>
      <c r="D19" s="108">
        <v>189</v>
      </c>
      <c r="E19" s="108">
        <v>304</v>
      </c>
      <c r="F19" s="108">
        <v>229</v>
      </c>
      <c r="G19" s="108">
        <v>112</v>
      </c>
      <c r="H19" s="108">
        <v>1504</v>
      </c>
      <c r="I19" s="108">
        <v>68</v>
      </c>
    </row>
    <row r="20" spans="1:16" ht="12" customHeight="1">
      <c r="A20" s="24">
        <v>2014</v>
      </c>
      <c r="B20" s="108">
        <v>1668</v>
      </c>
      <c r="C20" s="108">
        <v>1023</v>
      </c>
      <c r="D20" s="108">
        <v>183</v>
      </c>
      <c r="E20" s="108">
        <v>257</v>
      </c>
      <c r="F20" s="108">
        <v>205</v>
      </c>
      <c r="G20" s="108">
        <v>113</v>
      </c>
      <c r="H20" s="108">
        <v>1499</v>
      </c>
      <c r="I20" s="108">
        <v>56</v>
      </c>
    </row>
    <row r="21" spans="1:16" ht="12" customHeight="1">
      <c r="A21" s="24">
        <v>2015</v>
      </c>
      <c r="B21" s="108">
        <v>1683</v>
      </c>
      <c r="C21" s="108">
        <v>1038</v>
      </c>
      <c r="D21" s="108">
        <v>181</v>
      </c>
      <c r="E21" s="108">
        <v>256</v>
      </c>
      <c r="F21" s="108">
        <v>208</v>
      </c>
      <c r="G21" s="108">
        <v>116</v>
      </c>
      <c r="H21" s="108">
        <v>1516</v>
      </c>
      <c r="I21" s="108">
        <v>51</v>
      </c>
      <c r="J21" s="27"/>
      <c r="K21" s="27"/>
    </row>
    <row r="22" spans="1:16" ht="12" customHeight="1">
      <c r="A22" s="24">
        <v>2016</v>
      </c>
      <c r="B22" s="108">
        <v>1729</v>
      </c>
      <c r="C22" s="108">
        <v>1078</v>
      </c>
      <c r="D22" s="108">
        <v>179</v>
      </c>
      <c r="E22" s="108">
        <v>252</v>
      </c>
      <c r="F22" s="108">
        <v>220</v>
      </c>
      <c r="G22" s="108">
        <v>112</v>
      </c>
      <c r="H22" s="108">
        <v>1564</v>
      </c>
      <c r="I22" s="108">
        <v>48</v>
      </c>
      <c r="J22" s="27"/>
      <c r="K22" s="27"/>
    </row>
    <row r="23" spans="1:16" ht="12" customHeight="1">
      <c r="A23" s="24">
        <v>2017</v>
      </c>
      <c r="B23" s="108">
        <v>1849</v>
      </c>
      <c r="C23" s="108">
        <v>1157</v>
      </c>
      <c r="D23" s="108">
        <v>184</v>
      </c>
      <c r="E23" s="108">
        <v>248</v>
      </c>
      <c r="F23" s="108">
        <v>260</v>
      </c>
      <c r="G23" s="154">
        <v>116</v>
      </c>
      <c r="H23" s="154">
        <v>1674</v>
      </c>
      <c r="I23" s="154">
        <v>48</v>
      </c>
      <c r="J23" s="27"/>
      <c r="K23" s="27"/>
    </row>
    <row r="24" spans="1:16" ht="12" customHeight="1">
      <c r="A24" s="24">
        <v>2018</v>
      </c>
      <c r="B24" s="108">
        <v>1895</v>
      </c>
      <c r="C24" s="108">
        <v>1194</v>
      </c>
      <c r="D24" s="108">
        <v>178</v>
      </c>
      <c r="E24" s="108">
        <v>246</v>
      </c>
      <c r="F24" s="108">
        <v>277</v>
      </c>
      <c r="G24" s="154">
        <v>117</v>
      </c>
      <c r="H24" s="154">
        <v>1712</v>
      </c>
      <c r="I24" s="154">
        <v>52</v>
      </c>
    </row>
    <row r="25" spans="1:16" ht="12" customHeight="1">
      <c r="A25" s="24">
        <v>2019</v>
      </c>
      <c r="B25" s="108">
        <v>1996</v>
      </c>
      <c r="C25" s="108">
        <v>1279</v>
      </c>
      <c r="D25" s="108">
        <v>184</v>
      </c>
      <c r="E25" s="108">
        <v>241</v>
      </c>
      <c r="F25" s="108">
        <v>292</v>
      </c>
      <c r="G25" s="154">
        <v>121</v>
      </c>
      <c r="H25" s="154">
        <v>1801</v>
      </c>
      <c r="I25" s="154">
        <v>58</v>
      </c>
    </row>
    <row r="26" spans="1:16" ht="12" customHeight="1">
      <c r="A26" s="24">
        <v>2020</v>
      </c>
      <c r="B26" s="108">
        <v>2096</v>
      </c>
      <c r="C26" s="108">
        <v>1372</v>
      </c>
      <c r="D26" s="108">
        <v>187</v>
      </c>
      <c r="E26" s="108">
        <v>237</v>
      </c>
      <c r="F26" s="108">
        <v>300</v>
      </c>
      <c r="G26" s="154">
        <v>128</v>
      </c>
      <c r="H26" s="154">
        <v>1900</v>
      </c>
      <c r="I26" s="154">
        <v>58</v>
      </c>
      <c r="K26" s="128"/>
      <c r="L26" s="128"/>
      <c r="M26" s="128"/>
      <c r="N26" s="128"/>
      <c r="O26" s="128"/>
      <c r="P26" s="128"/>
    </row>
    <row r="27" spans="1:16" ht="12" customHeight="1">
      <c r="A27" s="24">
        <v>2021</v>
      </c>
      <c r="B27" s="108">
        <v>2166</v>
      </c>
      <c r="C27" s="108">
        <v>1409</v>
      </c>
      <c r="D27" s="108">
        <v>188</v>
      </c>
      <c r="E27" s="108">
        <v>228</v>
      </c>
      <c r="F27" s="108">
        <v>341</v>
      </c>
      <c r="G27" s="154">
        <v>131</v>
      </c>
      <c r="H27" s="154">
        <v>1962</v>
      </c>
      <c r="I27" s="154">
        <v>57</v>
      </c>
      <c r="J27" s="143"/>
      <c r="K27" s="128"/>
      <c r="L27" s="128"/>
      <c r="M27" s="128"/>
      <c r="N27" s="128"/>
      <c r="O27" s="128"/>
      <c r="P27" s="128"/>
    </row>
    <row r="28" spans="1:16" s="128" customFormat="1" ht="12" customHeight="1">
      <c r="A28" s="24">
        <v>2022</v>
      </c>
      <c r="B28" s="154">
        <v>2356</v>
      </c>
      <c r="C28" s="154">
        <v>1493</v>
      </c>
      <c r="D28" s="154">
        <v>185</v>
      </c>
      <c r="E28" s="154">
        <v>240</v>
      </c>
      <c r="F28" s="154">
        <v>438</v>
      </c>
      <c r="G28" s="154">
        <v>132</v>
      </c>
      <c r="H28" s="154">
        <v>2069</v>
      </c>
      <c r="I28" s="154">
        <v>57</v>
      </c>
      <c r="J28" s="143"/>
    </row>
    <row r="29" spans="1:16" ht="12" customHeight="1">
      <c r="A29" s="15" t="s">
        <v>21</v>
      </c>
      <c r="B29" s="21"/>
      <c r="C29" s="21"/>
      <c r="D29" s="21"/>
      <c r="E29" s="26"/>
      <c r="F29" s="26"/>
      <c r="G29" s="21"/>
      <c r="H29" s="21"/>
      <c r="I29" s="26"/>
      <c r="J29" s="27"/>
      <c r="K29" s="128"/>
      <c r="L29" s="128"/>
      <c r="M29" s="128"/>
      <c r="N29" s="128"/>
      <c r="O29" s="128"/>
      <c r="P29" s="128"/>
    </row>
    <row r="30" spans="1:16" ht="12" customHeight="1">
      <c r="A30" s="174" t="s">
        <v>364</v>
      </c>
      <c r="B30" s="38"/>
      <c r="C30" s="38"/>
      <c r="D30" s="38"/>
      <c r="E30" s="37"/>
      <c r="F30" s="37"/>
      <c r="G30" s="37"/>
      <c r="H30" s="37"/>
      <c r="I30" s="37"/>
      <c r="K30" s="128"/>
      <c r="L30" s="128"/>
      <c r="M30" s="128"/>
      <c r="N30" s="128"/>
      <c r="O30" s="128"/>
      <c r="P30" s="128"/>
    </row>
    <row r="31" spans="1:16" ht="12" customHeight="1">
      <c r="A31" s="46"/>
      <c r="B31" s="38"/>
      <c r="C31" s="38"/>
      <c r="D31" s="38"/>
      <c r="E31" s="37"/>
      <c r="F31" s="37"/>
      <c r="G31" s="37"/>
      <c r="H31" s="37"/>
      <c r="I31" s="37"/>
      <c r="K31" s="128"/>
      <c r="L31" s="128"/>
      <c r="M31" s="128"/>
      <c r="N31" s="128"/>
      <c r="O31" s="128"/>
      <c r="P31" s="128"/>
    </row>
    <row r="32" spans="1:16" s="128" customFormat="1" ht="12" customHeight="1">
      <c r="A32" s="46"/>
      <c r="B32" s="38"/>
      <c r="C32" s="38"/>
      <c r="D32" s="38"/>
      <c r="E32" s="37"/>
      <c r="F32" s="37"/>
      <c r="G32" s="37"/>
      <c r="H32" s="37"/>
      <c r="I32" s="37"/>
    </row>
    <row r="33" spans="1:16" ht="26.25" customHeight="1">
      <c r="A33" s="196" t="s">
        <v>398</v>
      </c>
      <c r="B33" s="210"/>
      <c r="C33" s="210"/>
      <c r="D33" s="210"/>
      <c r="E33" s="210"/>
      <c r="F33" s="210"/>
      <c r="G33" s="210"/>
      <c r="H33" s="210"/>
      <c r="I33" s="210"/>
      <c r="K33" s="128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205" t="s">
        <v>382</v>
      </c>
      <c r="L34" s="205"/>
      <c r="M34" s="205"/>
      <c r="N34" s="205"/>
      <c r="O34" s="205"/>
      <c r="P34" s="205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3" t="s">
        <v>16</v>
      </c>
      <c r="L35" s="141" t="s">
        <v>255</v>
      </c>
      <c r="M35" s="141" t="s">
        <v>256</v>
      </c>
      <c r="N35" s="141" t="s">
        <v>313</v>
      </c>
      <c r="O35" s="141" t="s">
        <v>314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2022</v>
      </c>
      <c r="L36" s="154">
        <v>1984</v>
      </c>
      <c r="M36" s="154">
        <v>234</v>
      </c>
      <c r="N36" s="154">
        <v>783</v>
      </c>
      <c r="O36" s="154">
        <v>843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28"/>
      <c r="N37" s="128"/>
      <c r="O37" s="128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10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38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2"/>
      <c r="G54" s="62"/>
      <c r="H54" s="62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77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2.75"/>
  <cols>
    <col min="1" max="1" width="23.5703125" customWidth="1"/>
    <col min="2" max="2" width="2.28515625" style="149" customWidth="1"/>
    <col min="3" max="11" width="7.28515625" customWidth="1"/>
    <col min="12" max="24" width="6.85546875" customWidth="1"/>
  </cols>
  <sheetData>
    <row r="1" spans="1:14" ht="25.15" customHeight="1">
      <c r="A1" s="196" t="s">
        <v>399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4" ht="12.75" customHeight="1">
      <c r="A2" s="67"/>
      <c r="B2" s="147"/>
      <c r="C2" s="67"/>
      <c r="D2" s="37"/>
      <c r="E2" s="67"/>
      <c r="F2" s="67"/>
      <c r="G2" s="71"/>
      <c r="L2" s="153"/>
    </row>
    <row r="3" spans="1:14" s="29" customFormat="1" ht="16.899999999999999" customHeight="1">
      <c r="A3" s="199" t="s">
        <v>303</v>
      </c>
      <c r="B3" s="200"/>
      <c r="C3" s="200" t="s">
        <v>145</v>
      </c>
      <c r="D3" s="200" t="s">
        <v>137</v>
      </c>
      <c r="E3" s="200"/>
      <c r="F3" s="200"/>
      <c r="G3" s="200"/>
      <c r="H3" s="200"/>
      <c r="I3" s="200"/>
      <c r="J3" s="200"/>
      <c r="K3" s="201"/>
    </row>
    <row r="4" spans="1:14" s="29" customFormat="1" ht="27" customHeight="1">
      <c r="A4" s="199"/>
      <c r="B4" s="200"/>
      <c r="C4" s="200"/>
      <c r="D4" s="200" t="s">
        <v>67</v>
      </c>
      <c r="E4" s="200"/>
      <c r="F4" s="200"/>
      <c r="G4" s="200"/>
      <c r="H4" s="200"/>
      <c r="I4" s="200" t="s">
        <v>68</v>
      </c>
      <c r="J4" s="200"/>
      <c r="K4" s="201"/>
    </row>
    <row r="5" spans="1:14" s="29" customFormat="1" ht="16.5" customHeight="1">
      <c r="A5" s="199"/>
      <c r="B5" s="200"/>
      <c r="C5" s="200"/>
      <c r="D5" s="200" t="s">
        <v>62</v>
      </c>
      <c r="E5" s="200" t="s">
        <v>69</v>
      </c>
      <c r="F5" s="200"/>
      <c r="G5" s="200"/>
      <c r="H5" s="200" t="s">
        <v>70</v>
      </c>
      <c r="I5" s="200" t="s">
        <v>62</v>
      </c>
      <c r="J5" s="200" t="s">
        <v>71</v>
      </c>
      <c r="K5" s="201" t="s">
        <v>72</v>
      </c>
    </row>
    <row r="6" spans="1:14" s="29" customFormat="1" ht="39" customHeight="1">
      <c r="A6" s="199"/>
      <c r="B6" s="200"/>
      <c r="C6" s="200"/>
      <c r="D6" s="200"/>
      <c r="E6" s="18" t="s">
        <v>62</v>
      </c>
      <c r="F6" s="18" t="s">
        <v>71</v>
      </c>
      <c r="G6" s="18" t="s">
        <v>72</v>
      </c>
      <c r="H6" s="200"/>
      <c r="I6" s="200"/>
      <c r="J6" s="200"/>
      <c r="K6" s="201"/>
    </row>
    <row r="7" spans="1:14" s="29" customFormat="1" ht="12" customHeight="1">
      <c r="A7" s="19"/>
      <c r="B7" s="146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203" t="s">
        <v>51</v>
      </c>
      <c r="D8" s="203"/>
      <c r="E8" s="203"/>
      <c r="F8" s="203"/>
      <c r="G8" s="203"/>
      <c r="H8" s="203"/>
      <c r="I8" s="203"/>
      <c r="J8" s="203"/>
      <c r="K8" s="203"/>
    </row>
    <row r="9" spans="1:14" s="29" customFormat="1" ht="12" customHeight="1">
      <c r="A9" s="16" t="s">
        <v>73</v>
      </c>
      <c r="B9" s="20" t="s">
        <v>294</v>
      </c>
      <c r="C9" s="108">
        <v>4812</v>
      </c>
      <c r="D9" s="108">
        <v>3684</v>
      </c>
      <c r="E9" s="108">
        <v>1879</v>
      </c>
      <c r="F9" s="108">
        <v>859</v>
      </c>
      <c r="G9" s="108">
        <v>1020</v>
      </c>
      <c r="H9" s="108">
        <v>1805</v>
      </c>
      <c r="I9" s="108">
        <v>1128</v>
      </c>
      <c r="J9" s="108">
        <v>794</v>
      </c>
      <c r="K9" s="108">
        <v>334</v>
      </c>
      <c r="L9" s="159"/>
      <c r="M9" s="155"/>
      <c r="N9" s="155"/>
    </row>
    <row r="10" spans="1:14" s="29" customFormat="1" ht="12" customHeight="1">
      <c r="A10" s="20"/>
      <c r="B10" s="20" t="s">
        <v>54</v>
      </c>
      <c r="C10" s="108">
        <v>2691</v>
      </c>
      <c r="D10" s="108">
        <v>1964</v>
      </c>
      <c r="E10" s="108">
        <v>965</v>
      </c>
      <c r="F10" s="108">
        <v>355</v>
      </c>
      <c r="G10" s="108">
        <v>610</v>
      </c>
      <c r="H10" s="108">
        <v>999</v>
      </c>
      <c r="I10" s="108">
        <v>727</v>
      </c>
      <c r="J10" s="108">
        <v>465</v>
      </c>
      <c r="K10" s="108">
        <v>262</v>
      </c>
      <c r="L10" s="159"/>
      <c r="M10" s="155"/>
      <c r="N10" s="155"/>
    </row>
    <row r="11" spans="1:14" s="29" customFormat="1" ht="12" customHeight="1">
      <c r="A11" s="16" t="s">
        <v>74</v>
      </c>
      <c r="B11" s="20" t="s">
        <v>294</v>
      </c>
      <c r="C11" s="108">
        <v>1037</v>
      </c>
      <c r="D11" s="108">
        <v>715</v>
      </c>
      <c r="E11" s="108">
        <v>310</v>
      </c>
      <c r="F11" s="108">
        <v>147</v>
      </c>
      <c r="G11" s="108">
        <v>163</v>
      </c>
      <c r="H11" s="108">
        <v>405</v>
      </c>
      <c r="I11" s="108">
        <v>322</v>
      </c>
      <c r="J11" s="108">
        <v>167</v>
      </c>
      <c r="K11" s="108">
        <v>155</v>
      </c>
      <c r="L11" s="159"/>
      <c r="M11" s="155"/>
      <c r="N11" s="155"/>
    </row>
    <row r="12" spans="1:14" s="29" customFormat="1" ht="12" customHeight="1">
      <c r="A12" s="16" t="s">
        <v>75</v>
      </c>
      <c r="B12" s="20" t="s">
        <v>54</v>
      </c>
      <c r="C12" s="108">
        <v>620</v>
      </c>
      <c r="D12" s="108">
        <v>380</v>
      </c>
      <c r="E12" s="108">
        <v>164</v>
      </c>
      <c r="F12" s="108">
        <v>70</v>
      </c>
      <c r="G12" s="108">
        <v>94</v>
      </c>
      <c r="H12" s="108">
        <v>216</v>
      </c>
      <c r="I12" s="108">
        <v>240</v>
      </c>
      <c r="J12" s="108">
        <v>108</v>
      </c>
      <c r="K12" s="108">
        <v>132</v>
      </c>
      <c r="L12" s="159"/>
      <c r="M12" s="155"/>
      <c r="N12" s="155"/>
    </row>
    <row r="13" spans="1:14" s="29" customFormat="1" ht="12" customHeight="1">
      <c r="A13" s="16" t="s">
        <v>252</v>
      </c>
      <c r="B13" s="20"/>
      <c r="C13" s="108"/>
      <c r="D13" s="108"/>
      <c r="E13" s="108"/>
      <c r="F13" s="108"/>
      <c r="H13" s="108"/>
      <c r="I13" s="108"/>
      <c r="J13" s="108"/>
      <c r="K13" s="108"/>
      <c r="L13" s="159"/>
      <c r="M13" s="155"/>
      <c r="N13" s="155"/>
    </row>
    <row r="14" spans="1:14" s="29" customFormat="1" ht="12" customHeight="1">
      <c r="A14" s="16" t="s">
        <v>253</v>
      </c>
      <c r="B14" s="20" t="s">
        <v>294</v>
      </c>
      <c r="C14" s="108">
        <v>2072</v>
      </c>
      <c r="D14" s="108">
        <v>1395</v>
      </c>
      <c r="E14" s="108">
        <v>805</v>
      </c>
      <c r="F14" s="108">
        <v>546</v>
      </c>
      <c r="G14" s="108">
        <v>259</v>
      </c>
      <c r="H14" s="108">
        <v>590</v>
      </c>
      <c r="I14" s="108">
        <v>677</v>
      </c>
      <c r="J14" s="108">
        <v>502</v>
      </c>
      <c r="K14" s="108">
        <v>175</v>
      </c>
      <c r="L14" s="159"/>
      <c r="M14" s="155"/>
      <c r="N14" s="155"/>
    </row>
    <row r="15" spans="1:14" s="29" customFormat="1" ht="12" customHeight="1">
      <c r="A15" s="16"/>
      <c r="B15" s="20" t="s">
        <v>54</v>
      </c>
      <c r="C15" s="108">
        <v>886</v>
      </c>
      <c r="D15" s="108">
        <v>483</v>
      </c>
      <c r="E15" s="108">
        <v>264</v>
      </c>
      <c r="F15" s="108">
        <v>153</v>
      </c>
      <c r="G15" s="108">
        <v>111</v>
      </c>
      <c r="H15" s="108">
        <v>219</v>
      </c>
      <c r="I15" s="108">
        <v>403</v>
      </c>
      <c r="J15" s="108">
        <v>274</v>
      </c>
      <c r="K15" s="108">
        <v>129</v>
      </c>
      <c r="L15" s="159"/>
      <c r="M15" s="155"/>
      <c r="N15" s="155"/>
    </row>
    <row r="16" spans="1:14" s="29" customFormat="1" ht="12" customHeight="1">
      <c r="A16" s="16" t="s">
        <v>254</v>
      </c>
      <c r="B16" s="20" t="s">
        <v>294</v>
      </c>
      <c r="C16" s="108">
        <v>346</v>
      </c>
      <c r="D16" s="108">
        <v>233</v>
      </c>
      <c r="E16" s="108">
        <v>151</v>
      </c>
      <c r="F16" s="108">
        <v>92</v>
      </c>
      <c r="G16" s="108">
        <v>59</v>
      </c>
      <c r="H16" s="108">
        <v>82</v>
      </c>
      <c r="I16" s="108">
        <v>113</v>
      </c>
      <c r="J16" s="108">
        <v>78</v>
      </c>
      <c r="K16" s="108">
        <v>35</v>
      </c>
      <c r="L16" s="159"/>
      <c r="M16" s="155"/>
      <c r="N16" s="155"/>
    </row>
    <row r="17" spans="1:20" s="29" customFormat="1" ht="12" customHeight="1">
      <c r="A17" s="16"/>
      <c r="B17" s="20" t="s">
        <v>54</v>
      </c>
      <c r="C17" s="108">
        <v>163</v>
      </c>
      <c r="D17" s="108">
        <v>97</v>
      </c>
      <c r="E17" s="108">
        <v>71</v>
      </c>
      <c r="F17" s="108">
        <v>37</v>
      </c>
      <c r="G17" s="108">
        <v>34</v>
      </c>
      <c r="H17" s="108">
        <v>26</v>
      </c>
      <c r="I17" s="108">
        <v>66</v>
      </c>
      <c r="J17" s="108">
        <v>39</v>
      </c>
      <c r="K17" s="108">
        <v>27</v>
      </c>
      <c r="L17" s="159"/>
      <c r="M17" s="155"/>
      <c r="N17" s="155"/>
    </row>
    <row r="18" spans="1:20" s="29" customFormat="1" ht="12" customHeight="1">
      <c r="A18" s="16" t="s">
        <v>276</v>
      </c>
      <c r="B18" s="20" t="s">
        <v>294</v>
      </c>
      <c r="C18" s="108">
        <v>425</v>
      </c>
      <c r="D18" s="108">
        <v>242</v>
      </c>
      <c r="E18" s="108">
        <v>126</v>
      </c>
      <c r="F18" s="108">
        <v>54</v>
      </c>
      <c r="G18" s="108">
        <v>72</v>
      </c>
      <c r="H18" s="108">
        <v>116</v>
      </c>
      <c r="I18" s="108">
        <v>183</v>
      </c>
      <c r="J18" s="108">
        <v>99</v>
      </c>
      <c r="K18" s="108">
        <v>84</v>
      </c>
      <c r="L18" s="159"/>
      <c r="M18" s="155"/>
      <c r="N18" s="155"/>
    </row>
    <row r="19" spans="1:20" s="29" customFormat="1" ht="12" customHeight="1">
      <c r="B19" s="20" t="s">
        <v>54</v>
      </c>
      <c r="C19" s="108">
        <v>225</v>
      </c>
      <c r="D19" s="108">
        <v>115</v>
      </c>
      <c r="E19" s="108">
        <v>61</v>
      </c>
      <c r="F19" s="108">
        <v>26</v>
      </c>
      <c r="G19" s="108">
        <v>35</v>
      </c>
      <c r="H19" s="108">
        <v>54</v>
      </c>
      <c r="I19" s="108">
        <v>110</v>
      </c>
      <c r="J19" s="108">
        <v>55</v>
      </c>
      <c r="K19" s="108">
        <v>55</v>
      </c>
      <c r="L19" s="159"/>
      <c r="M19" s="155"/>
      <c r="N19" s="155"/>
    </row>
    <row r="20" spans="1:20" s="29" customFormat="1" ht="12" customHeight="1">
      <c r="A20" s="16" t="s">
        <v>327</v>
      </c>
      <c r="B20" s="20" t="s">
        <v>294</v>
      </c>
      <c r="C20" s="108">
        <v>102</v>
      </c>
      <c r="D20" s="108">
        <v>77</v>
      </c>
      <c r="E20" s="108">
        <v>57</v>
      </c>
      <c r="F20" s="108">
        <v>44</v>
      </c>
      <c r="G20" s="108">
        <v>13</v>
      </c>
      <c r="H20" s="108">
        <v>20</v>
      </c>
      <c r="I20" s="108">
        <v>25</v>
      </c>
      <c r="J20" s="108">
        <v>14</v>
      </c>
      <c r="K20" s="108">
        <v>11</v>
      </c>
      <c r="L20" s="159"/>
      <c r="M20" s="155"/>
      <c r="N20" s="155"/>
    </row>
    <row r="21" spans="1:20" s="29" customFormat="1" ht="12" customHeight="1">
      <c r="A21" s="16" t="s">
        <v>297</v>
      </c>
      <c r="B21" s="20" t="s">
        <v>54</v>
      </c>
      <c r="C21" s="108">
        <v>59</v>
      </c>
      <c r="D21" s="108">
        <v>38</v>
      </c>
      <c r="E21" s="108">
        <v>28</v>
      </c>
      <c r="F21" s="108">
        <v>18</v>
      </c>
      <c r="G21" s="108">
        <v>10</v>
      </c>
      <c r="H21" s="108">
        <v>10</v>
      </c>
      <c r="I21" s="108">
        <v>21</v>
      </c>
      <c r="J21" s="108">
        <v>11</v>
      </c>
      <c r="K21" s="108">
        <v>10</v>
      </c>
      <c r="L21" s="159"/>
      <c r="M21" s="155"/>
      <c r="N21" s="155"/>
    </row>
    <row r="22" spans="1:20" s="29" customFormat="1" ht="12" customHeight="1">
      <c r="A22" s="16" t="s">
        <v>280</v>
      </c>
      <c r="B22" s="20" t="s">
        <v>294</v>
      </c>
      <c r="C22" s="108">
        <v>381</v>
      </c>
      <c r="D22" s="108">
        <v>210</v>
      </c>
      <c r="E22" s="108">
        <v>189</v>
      </c>
      <c r="F22" s="108">
        <v>61</v>
      </c>
      <c r="G22" s="108">
        <v>128</v>
      </c>
      <c r="H22" s="108">
        <v>21</v>
      </c>
      <c r="I22" s="108">
        <v>171</v>
      </c>
      <c r="J22" s="108">
        <v>26</v>
      </c>
      <c r="K22" s="108">
        <v>145</v>
      </c>
      <c r="L22" s="159"/>
      <c r="M22" s="155"/>
      <c r="N22" s="155"/>
    </row>
    <row r="23" spans="1:20" s="29" customFormat="1" ht="12" customHeight="1">
      <c r="A23" s="16" t="s">
        <v>281</v>
      </c>
      <c r="B23" s="20" t="s">
        <v>54</v>
      </c>
      <c r="C23" s="108">
        <v>214</v>
      </c>
      <c r="D23" s="108">
        <v>96</v>
      </c>
      <c r="E23" s="108">
        <v>93</v>
      </c>
      <c r="F23" s="108">
        <v>31</v>
      </c>
      <c r="G23" s="108">
        <v>62</v>
      </c>
      <c r="H23" s="108">
        <v>3</v>
      </c>
      <c r="I23" s="108">
        <v>118</v>
      </c>
      <c r="J23" s="108">
        <v>20</v>
      </c>
      <c r="K23" s="108">
        <v>98</v>
      </c>
      <c r="L23" s="159"/>
      <c r="M23" s="155"/>
      <c r="N23" s="155"/>
    </row>
    <row r="24" spans="1:20" s="29" customFormat="1" ht="12" customHeight="1">
      <c r="A24" s="106" t="s">
        <v>64</v>
      </c>
      <c r="B24" s="20" t="s">
        <v>294</v>
      </c>
      <c r="C24" s="108">
        <v>9175</v>
      </c>
      <c r="D24" s="108">
        <v>6556</v>
      </c>
      <c r="E24" s="108">
        <v>3517</v>
      </c>
      <c r="F24" s="108">
        <v>1803</v>
      </c>
      <c r="G24" s="108">
        <v>1714</v>
      </c>
      <c r="H24" s="108">
        <v>3039</v>
      </c>
      <c r="I24" s="108">
        <v>2619</v>
      </c>
      <c r="J24" s="108">
        <v>1680</v>
      </c>
      <c r="K24" s="108">
        <v>939</v>
      </c>
      <c r="L24" s="159"/>
      <c r="M24" s="155"/>
      <c r="N24" s="155"/>
    </row>
    <row r="25" spans="1:20" s="29" customFormat="1" ht="12" customHeight="1">
      <c r="A25" s="16"/>
      <c r="B25" s="20" t="s">
        <v>54</v>
      </c>
      <c r="C25" s="108">
        <v>4858</v>
      </c>
      <c r="D25" s="108">
        <v>3173</v>
      </c>
      <c r="E25" s="108">
        <v>1646</v>
      </c>
      <c r="F25" s="108">
        <v>690</v>
      </c>
      <c r="G25" s="108">
        <v>956</v>
      </c>
      <c r="H25" s="108">
        <v>1527</v>
      </c>
      <c r="I25" s="108">
        <v>1685</v>
      </c>
      <c r="J25" s="108">
        <v>972</v>
      </c>
      <c r="K25" s="108">
        <v>713</v>
      </c>
      <c r="L25" s="159"/>
      <c r="M25" s="155"/>
      <c r="N25" s="155"/>
    </row>
    <row r="26" spans="1:20" s="29" customFormat="1" ht="12" customHeight="1">
      <c r="A26" s="16"/>
      <c r="B26" s="20"/>
      <c r="C26" s="65"/>
      <c r="D26" s="65"/>
      <c r="E26" s="65"/>
      <c r="F26" s="65"/>
      <c r="G26" s="65"/>
      <c r="H26" s="65"/>
      <c r="I26" s="65"/>
      <c r="J26" s="65"/>
      <c r="K26" s="65"/>
      <c r="L26" s="159"/>
      <c r="M26" s="155"/>
      <c r="N26" s="155"/>
      <c r="O26" s="65"/>
      <c r="P26" s="65"/>
      <c r="Q26" s="65"/>
      <c r="R26" s="65"/>
      <c r="S26" s="65"/>
      <c r="T26" s="65"/>
    </row>
    <row r="27" spans="1:20" ht="12" customHeight="1">
      <c r="A27" s="16"/>
      <c r="B27" s="20"/>
      <c r="C27" s="211" t="s">
        <v>76</v>
      </c>
      <c r="D27" s="211"/>
      <c r="E27" s="211"/>
      <c r="F27" s="211"/>
      <c r="G27" s="211"/>
      <c r="H27" s="211"/>
      <c r="I27" s="211"/>
      <c r="J27" s="211"/>
      <c r="K27" s="211"/>
      <c r="L27" s="159"/>
      <c r="M27" s="155"/>
      <c r="N27" s="155"/>
    </row>
    <row r="28" spans="1:20" ht="12" customHeight="1">
      <c r="A28" s="16" t="s">
        <v>144</v>
      </c>
      <c r="B28" s="20" t="s">
        <v>294</v>
      </c>
      <c r="C28" s="108">
        <v>441</v>
      </c>
      <c r="D28" s="108">
        <v>309</v>
      </c>
      <c r="E28" s="108">
        <v>157</v>
      </c>
      <c r="F28" s="108">
        <v>78</v>
      </c>
      <c r="G28" s="108">
        <v>79</v>
      </c>
      <c r="H28" s="108">
        <v>152</v>
      </c>
      <c r="I28" s="108">
        <v>132</v>
      </c>
      <c r="J28" s="108">
        <v>95</v>
      </c>
      <c r="K28" s="108">
        <v>37</v>
      </c>
      <c r="L28" s="159"/>
      <c r="M28" s="155"/>
      <c r="N28" s="155"/>
    </row>
    <row r="29" spans="1:20" ht="12" customHeight="1">
      <c r="A29" s="16" t="s">
        <v>299</v>
      </c>
      <c r="B29" s="20" t="s">
        <v>54</v>
      </c>
      <c r="C29" s="108">
        <v>199</v>
      </c>
      <c r="D29" s="108">
        <v>120</v>
      </c>
      <c r="E29" s="108">
        <v>61</v>
      </c>
      <c r="F29" s="108">
        <v>22</v>
      </c>
      <c r="G29" s="108">
        <v>39</v>
      </c>
      <c r="H29" s="108">
        <v>59</v>
      </c>
      <c r="I29" s="108">
        <v>79</v>
      </c>
      <c r="J29" s="108">
        <v>48</v>
      </c>
      <c r="K29" s="108">
        <v>31</v>
      </c>
      <c r="L29" s="159"/>
      <c r="M29" s="155"/>
      <c r="N29" s="155"/>
    </row>
    <row r="30" spans="1:20" ht="12" customHeight="1">
      <c r="A30" s="16" t="s">
        <v>142</v>
      </c>
      <c r="B30" s="20" t="s">
        <v>294</v>
      </c>
      <c r="C30" s="108">
        <v>759</v>
      </c>
      <c r="D30" s="108">
        <v>576</v>
      </c>
      <c r="E30" s="108">
        <v>336</v>
      </c>
      <c r="F30" s="108">
        <v>85</v>
      </c>
      <c r="G30" s="108">
        <v>251</v>
      </c>
      <c r="H30" s="108">
        <v>240</v>
      </c>
      <c r="I30" s="108">
        <v>183</v>
      </c>
      <c r="J30" s="108">
        <v>87</v>
      </c>
      <c r="K30" s="108">
        <v>96</v>
      </c>
      <c r="L30" s="159"/>
      <c r="M30" s="155"/>
      <c r="N30" s="155"/>
    </row>
    <row r="31" spans="1:20" ht="12" customHeight="1">
      <c r="A31" s="16" t="s">
        <v>143</v>
      </c>
      <c r="B31" s="20" t="s">
        <v>54</v>
      </c>
      <c r="C31" s="108">
        <v>416</v>
      </c>
      <c r="D31" s="108">
        <v>304</v>
      </c>
      <c r="E31" s="108">
        <v>176</v>
      </c>
      <c r="F31" s="108">
        <v>27</v>
      </c>
      <c r="G31" s="108">
        <v>149</v>
      </c>
      <c r="H31" s="108">
        <v>128</v>
      </c>
      <c r="I31" s="108">
        <v>112</v>
      </c>
      <c r="J31" s="108">
        <v>49</v>
      </c>
      <c r="K31" s="108">
        <v>63</v>
      </c>
      <c r="L31" s="159"/>
      <c r="M31" s="155"/>
      <c r="N31" s="155"/>
    </row>
    <row r="32" spans="1:20" ht="12" customHeight="1">
      <c r="A32" s="16" t="s">
        <v>239</v>
      </c>
      <c r="B32" s="20" t="s">
        <v>294</v>
      </c>
      <c r="C32" s="108">
        <v>780</v>
      </c>
      <c r="D32" s="108">
        <v>585</v>
      </c>
      <c r="E32" s="108">
        <v>217</v>
      </c>
      <c r="F32" s="108">
        <v>111</v>
      </c>
      <c r="G32" s="108">
        <v>106</v>
      </c>
      <c r="H32" s="108">
        <v>368</v>
      </c>
      <c r="I32" s="108">
        <v>195</v>
      </c>
      <c r="J32" s="108">
        <v>97</v>
      </c>
      <c r="K32" s="108">
        <v>98</v>
      </c>
      <c r="L32" s="159"/>
      <c r="M32" s="155"/>
      <c r="N32" s="155"/>
    </row>
    <row r="33" spans="1:14" ht="12" customHeight="1">
      <c r="A33" s="20"/>
      <c r="B33" s="20" t="s">
        <v>54</v>
      </c>
      <c r="C33" s="108">
        <v>417</v>
      </c>
      <c r="D33" s="108">
        <v>289</v>
      </c>
      <c r="E33" s="108">
        <v>106</v>
      </c>
      <c r="F33" s="108">
        <v>51</v>
      </c>
      <c r="G33" s="108">
        <v>55</v>
      </c>
      <c r="H33" s="108">
        <v>183</v>
      </c>
      <c r="I33" s="108">
        <v>128</v>
      </c>
      <c r="J33" s="108">
        <v>60</v>
      </c>
      <c r="K33" s="108">
        <v>68</v>
      </c>
      <c r="L33" s="159"/>
      <c r="M33" s="155"/>
      <c r="N33" s="155"/>
    </row>
    <row r="34" spans="1:14" ht="12" customHeight="1">
      <c r="A34" s="16" t="s">
        <v>131</v>
      </c>
      <c r="B34" s="20" t="s">
        <v>294</v>
      </c>
      <c r="C34" s="108">
        <v>751</v>
      </c>
      <c r="D34" s="108">
        <v>543</v>
      </c>
      <c r="E34" s="108">
        <v>329</v>
      </c>
      <c r="F34" s="108">
        <v>176</v>
      </c>
      <c r="G34" s="108">
        <v>153</v>
      </c>
      <c r="H34" s="108">
        <v>214</v>
      </c>
      <c r="I34" s="108">
        <v>208</v>
      </c>
      <c r="J34" s="108">
        <v>101</v>
      </c>
      <c r="K34" s="108">
        <v>107</v>
      </c>
      <c r="L34" s="159"/>
      <c r="M34" s="155"/>
      <c r="N34" s="155"/>
    </row>
    <row r="35" spans="1:14" ht="12" customHeight="1">
      <c r="A35" s="43"/>
      <c r="B35" s="20" t="s">
        <v>54</v>
      </c>
      <c r="C35" s="108">
        <v>285</v>
      </c>
      <c r="D35" s="108">
        <v>166</v>
      </c>
      <c r="E35" s="108">
        <v>106</v>
      </c>
      <c r="F35" s="108">
        <v>46</v>
      </c>
      <c r="G35" s="108">
        <v>60</v>
      </c>
      <c r="H35" s="108">
        <v>60</v>
      </c>
      <c r="I35" s="108">
        <v>119</v>
      </c>
      <c r="J35" s="108">
        <v>43</v>
      </c>
      <c r="K35" s="108">
        <v>76</v>
      </c>
      <c r="L35" s="159"/>
      <c r="M35" s="155"/>
      <c r="N35" s="155"/>
    </row>
    <row r="36" spans="1:14" ht="12" customHeight="1">
      <c r="A36" s="16" t="s">
        <v>282</v>
      </c>
      <c r="B36" s="20" t="s">
        <v>294</v>
      </c>
      <c r="C36" s="108">
        <v>16</v>
      </c>
      <c r="D36" s="108">
        <v>11</v>
      </c>
      <c r="E36" s="108">
        <v>9</v>
      </c>
      <c r="F36" s="108">
        <v>7</v>
      </c>
      <c r="G36" s="108">
        <v>2</v>
      </c>
      <c r="H36" s="108">
        <v>2</v>
      </c>
      <c r="I36" s="108">
        <v>5</v>
      </c>
      <c r="J36" s="108">
        <v>2</v>
      </c>
      <c r="K36" s="108">
        <v>3</v>
      </c>
      <c r="L36" s="159"/>
      <c r="M36" s="155"/>
      <c r="N36" s="155"/>
    </row>
    <row r="37" spans="1:14" ht="12" customHeight="1">
      <c r="A37" s="16"/>
      <c r="B37" s="20" t="s">
        <v>54</v>
      </c>
      <c r="C37" s="108">
        <v>9</v>
      </c>
      <c r="D37" s="108">
        <v>4</v>
      </c>
      <c r="E37" s="108">
        <v>2</v>
      </c>
      <c r="F37" s="108">
        <v>1</v>
      </c>
      <c r="G37" s="108">
        <v>1</v>
      </c>
      <c r="H37" s="108">
        <v>2</v>
      </c>
      <c r="I37" s="108">
        <v>5</v>
      </c>
      <c r="J37" s="108">
        <v>2</v>
      </c>
      <c r="K37" s="108">
        <v>3</v>
      </c>
      <c r="L37" s="159"/>
      <c r="M37" s="155"/>
      <c r="N37" s="155"/>
    </row>
    <row r="38" spans="1:14" ht="12" customHeight="1">
      <c r="A38" s="16" t="s">
        <v>128</v>
      </c>
      <c r="B38" s="20" t="s">
        <v>294</v>
      </c>
      <c r="C38" s="108">
        <v>33</v>
      </c>
      <c r="D38" s="108">
        <v>26</v>
      </c>
      <c r="E38" s="108">
        <v>15</v>
      </c>
      <c r="F38" s="108">
        <v>11</v>
      </c>
      <c r="G38" s="108">
        <v>4</v>
      </c>
      <c r="H38" s="108">
        <v>11</v>
      </c>
      <c r="I38" s="108">
        <v>7</v>
      </c>
      <c r="J38" s="108">
        <v>2</v>
      </c>
      <c r="K38" s="108">
        <v>5</v>
      </c>
      <c r="L38" s="159"/>
      <c r="M38" s="155"/>
      <c r="N38" s="155"/>
    </row>
    <row r="39" spans="1:14" ht="12" customHeight="1">
      <c r="A39" s="16" t="s">
        <v>306</v>
      </c>
      <c r="B39" s="20" t="s">
        <v>54</v>
      </c>
      <c r="C39" s="108">
        <v>14</v>
      </c>
      <c r="D39" s="108">
        <v>12</v>
      </c>
      <c r="E39" s="108">
        <v>9</v>
      </c>
      <c r="F39" s="108">
        <v>6</v>
      </c>
      <c r="G39" s="108">
        <v>3</v>
      </c>
      <c r="H39" s="108">
        <v>3</v>
      </c>
      <c r="I39" s="108">
        <v>2</v>
      </c>
      <c r="J39" s="108">
        <v>1</v>
      </c>
      <c r="K39" s="108">
        <v>1</v>
      </c>
      <c r="L39" s="159"/>
      <c r="M39" s="155"/>
      <c r="N39" s="155"/>
    </row>
    <row r="40" spans="1:14" s="128" customFormat="1" ht="12" customHeight="1">
      <c r="A40" s="16" t="s">
        <v>295</v>
      </c>
      <c r="B40" s="20" t="s">
        <v>294</v>
      </c>
      <c r="C40" s="108">
        <v>36</v>
      </c>
      <c r="D40" s="108">
        <v>29</v>
      </c>
      <c r="E40" s="108">
        <v>10</v>
      </c>
      <c r="F40" s="108">
        <v>4</v>
      </c>
      <c r="G40" s="108">
        <v>6</v>
      </c>
      <c r="H40" s="108">
        <v>19</v>
      </c>
      <c r="I40" s="108">
        <v>7</v>
      </c>
      <c r="J40" s="108">
        <v>2</v>
      </c>
      <c r="K40" s="108">
        <v>5</v>
      </c>
      <c r="L40" s="159"/>
      <c r="M40" s="155"/>
      <c r="N40" s="155"/>
    </row>
    <row r="41" spans="1:14" s="128" customFormat="1" ht="12" customHeight="1">
      <c r="A41" s="16" t="s">
        <v>297</v>
      </c>
      <c r="B41" s="20" t="s">
        <v>54</v>
      </c>
      <c r="C41" s="108">
        <v>23</v>
      </c>
      <c r="D41" s="108">
        <v>17</v>
      </c>
      <c r="E41" s="108">
        <v>7</v>
      </c>
      <c r="F41" s="108">
        <v>3</v>
      </c>
      <c r="G41" s="108">
        <v>4</v>
      </c>
      <c r="H41" s="108">
        <v>10</v>
      </c>
      <c r="I41" s="108">
        <v>6</v>
      </c>
      <c r="J41" s="108">
        <v>2</v>
      </c>
      <c r="K41" s="108">
        <v>4</v>
      </c>
      <c r="L41" s="159"/>
      <c r="M41" s="155"/>
      <c r="N41" s="155"/>
    </row>
    <row r="42" spans="1:14" s="128" customFormat="1" ht="12" customHeight="1">
      <c r="A42" s="16" t="s">
        <v>350</v>
      </c>
      <c r="B42" s="20" t="s">
        <v>294</v>
      </c>
      <c r="C42" s="108">
        <v>38</v>
      </c>
      <c r="D42" s="108">
        <v>20</v>
      </c>
      <c r="E42" s="108">
        <v>7</v>
      </c>
      <c r="F42" s="108">
        <v>7</v>
      </c>
      <c r="G42" s="108">
        <v>0</v>
      </c>
      <c r="H42" s="108">
        <v>13</v>
      </c>
      <c r="I42" s="108">
        <v>18</v>
      </c>
      <c r="J42" s="108">
        <v>14</v>
      </c>
      <c r="K42" s="108">
        <v>4</v>
      </c>
      <c r="L42" s="159"/>
      <c r="M42" s="155"/>
      <c r="N42" s="155"/>
    </row>
    <row r="43" spans="1:14" s="128" customFormat="1" ht="12" customHeight="1">
      <c r="A43" s="16" t="s">
        <v>297</v>
      </c>
      <c r="B43" s="20" t="s">
        <v>54</v>
      </c>
      <c r="C43" s="108">
        <v>15</v>
      </c>
      <c r="D43" s="108">
        <v>3</v>
      </c>
      <c r="E43" s="108">
        <v>1</v>
      </c>
      <c r="F43" s="108">
        <v>1</v>
      </c>
      <c r="G43" s="108">
        <v>0</v>
      </c>
      <c r="H43" s="108">
        <v>2</v>
      </c>
      <c r="I43" s="108">
        <v>12</v>
      </c>
      <c r="J43" s="108">
        <v>8</v>
      </c>
      <c r="K43" s="108">
        <v>4</v>
      </c>
      <c r="L43" s="159"/>
      <c r="M43" s="155"/>
      <c r="N43" s="155"/>
    </row>
    <row r="44" spans="1:14" s="128" customFormat="1" ht="12" customHeight="1">
      <c r="A44" s="16" t="s">
        <v>351</v>
      </c>
      <c r="B44" s="20" t="s">
        <v>294</v>
      </c>
      <c r="C44" s="108">
        <v>52</v>
      </c>
      <c r="D44" s="108">
        <v>23</v>
      </c>
      <c r="E44" s="108">
        <v>11</v>
      </c>
      <c r="F44" s="108">
        <v>11</v>
      </c>
      <c r="G44" s="108">
        <v>0</v>
      </c>
      <c r="H44" s="108">
        <v>12</v>
      </c>
      <c r="I44" s="108">
        <v>29</v>
      </c>
      <c r="J44" s="108">
        <v>8</v>
      </c>
      <c r="K44" s="108">
        <v>21</v>
      </c>
      <c r="L44" s="159"/>
      <c r="M44" s="155"/>
      <c r="N44" s="155"/>
    </row>
    <row r="45" spans="1:14" s="128" customFormat="1" ht="12" customHeight="1">
      <c r="A45" s="16" t="s">
        <v>297</v>
      </c>
      <c r="B45" s="20" t="s">
        <v>54</v>
      </c>
      <c r="C45" s="108">
        <v>29</v>
      </c>
      <c r="D45" s="108">
        <v>6</v>
      </c>
      <c r="E45" s="108">
        <v>2</v>
      </c>
      <c r="F45" s="108">
        <v>2</v>
      </c>
      <c r="G45" s="108">
        <v>0</v>
      </c>
      <c r="H45" s="108">
        <v>4</v>
      </c>
      <c r="I45" s="108">
        <v>23</v>
      </c>
      <c r="J45" s="108">
        <v>7</v>
      </c>
      <c r="K45" s="108">
        <v>16</v>
      </c>
      <c r="L45" s="159"/>
      <c r="M45" s="155"/>
      <c r="N45" s="155"/>
    </row>
    <row r="46" spans="1:14" s="128" customFormat="1" ht="12" customHeight="1">
      <c r="A46" s="16" t="s">
        <v>352</v>
      </c>
      <c r="B46" s="20" t="s">
        <v>294</v>
      </c>
      <c r="C46" s="108">
        <v>38</v>
      </c>
      <c r="D46" s="108">
        <v>32</v>
      </c>
      <c r="E46" s="108">
        <v>6</v>
      </c>
      <c r="F46" s="108">
        <v>5</v>
      </c>
      <c r="G46" s="108">
        <v>1</v>
      </c>
      <c r="H46" s="108">
        <v>26</v>
      </c>
      <c r="I46" s="108">
        <v>6</v>
      </c>
      <c r="J46" s="108">
        <v>4</v>
      </c>
      <c r="K46" s="108">
        <v>2</v>
      </c>
      <c r="L46" s="159"/>
      <c r="M46" s="155"/>
      <c r="N46" s="155"/>
    </row>
    <row r="47" spans="1:14" s="128" customFormat="1" ht="12" customHeight="1">
      <c r="A47" s="16" t="s">
        <v>353</v>
      </c>
      <c r="B47" s="20" t="s">
        <v>54</v>
      </c>
      <c r="C47" s="108">
        <v>10</v>
      </c>
      <c r="D47" s="108">
        <v>9</v>
      </c>
      <c r="E47" s="108">
        <v>0</v>
      </c>
      <c r="F47" s="108">
        <v>0</v>
      </c>
      <c r="G47" s="108">
        <v>0</v>
      </c>
      <c r="H47" s="108">
        <v>9</v>
      </c>
      <c r="I47" s="108">
        <v>1</v>
      </c>
      <c r="J47" s="108">
        <v>0</v>
      </c>
      <c r="K47" s="108">
        <v>1</v>
      </c>
      <c r="L47" s="159"/>
      <c r="M47" s="155"/>
      <c r="N47" s="155"/>
    </row>
    <row r="48" spans="1:14" s="128" customFormat="1" ht="12" customHeight="1">
      <c r="A48" s="16" t="s">
        <v>385</v>
      </c>
      <c r="B48" s="20" t="s">
        <v>294</v>
      </c>
      <c r="C48" s="108">
        <v>121</v>
      </c>
      <c r="D48" s="108">
        <v>90</v>
      </c>
      <c r="E48" s="108">
        <v>49</v>
      </c>
      <c r="F48" s="108">
        <v>18</v>
      </c>
      <c r="G48" s="108">
        <v>31</v>
      </c>
      <c r="H48" s="108">
        <v>41</v>
      </c>
      <c r="I48" s="108">
        <v>31</v>
      </c>
      <c r="J48" s="108">
        <v>15</v>
      </c>
      <c r="K48" s="108">
        <v>16</v>
      </c>
      <c r="L48" s="159"/>
      <c r="M48" s="155"/>
      <c r="N48" s="155"/>
    </row>
    <row r="49" spans="1:30" s="128" customFormat="1" ht="12" customHeight="1">
      <c r="A49" s="16"/>
      <c r="B49" s="20" t="s">
        <v>54</v>
      </c>
      <c r="C49" s="108">
        <v>76</v>
      </c>
      <c r="D49" s="108">
        <v>53</v>
      </c>
      <c r="E49" s="108">
        <v>29</v>
      </c>
      <c r="F49" s="108">
        <v>12</v>
      </c>
      <c r="G49" s="108">
        <v>17</v>
      </c>
      <c r="H49" s="108">
        <v>24</v>
      </c>
      <c r="I49" s="108">
        <v>23</v>
      </c>
      <c r="J49" s="108">
        <v>10</v>
      </c>
      <c r="K49" s="108">
        <v>13</v>
      </c>
      <c r="L49" s="159"/>
      <c r="M49" s="155"/>
      <c r="N49" s="155"/>
    </row>
    <row r="50" spans="1:30" ht="12" customHeight="1">
      <c r="A50" s="106" t="s">
        <v>64</v>
      </c>
      <c r="B50" s="20" t="s">
        <v>294</v>
      </c>
      <c r="C50" s="108">
        <v>3065</v>
      </c>
      <c r="D50" s="108">
        <v>2244</v>
      </c>
      <c r="E50" s="108">
        <v>1146</v>
      </c>
      <c r="F50" s="108">
        <v>513</v>
      </c>
      <c r="G50" s="108">
        <v>633</v>
      </c>
      <c r="H50" s="108">
        <v>1098</v>
      </c>
      <c r="I50" s="108">
        <v>821</v>
      </c>
      <c r="J50" s="108">
        <v>427</v>
      </c>
      <c r="K50" s="108">
        <v>394</v>
      </c>
      <c r="L50" s="159"/>
      <c r="M50" s="155"/>
      <c r="N50" s="155"/>
      <c r="O50" s="65"/>
      <c r="P50" s="65"/>
      <c r="Q50" s="65"/>
      <c r="R50" s="65"/>
      <c r="S50" s="65"/>
      <c r="T50" s="65"/>
    </row>
    <row r="51" spans="1:30" ht="12" customHeight="1">
      <c r="A51" s="2"/>
      <c r="B51" s="20" t="s">
        <v>54</v>
      </c>
      <c r="C51" s="108">
        <v>1493</v>
      </c>
      <c r="D51" s="108">
        <v>983</v>
      </c>
      <c r="E51" s="108">
        <v>499</v>
      </c>
      <c r="F51" s="108">
        <v>171</v>
      </c>
      <c r="G51" s="108">
        <v>328</v>
      </c>
      <c r="H51" s="108">
        <v>484</v>
      </c>
      <c r="I51" s="108">
        <v>510</v>
      </c>
      <c r="J51" s="108">
        <v>230</v>
      </c>
      <c r="K51" s="108">
        <v>280</v>
      </c>
      <c r="L51" s="159"/>
      <c r="M51" s="155"/>
      <c r="N51" s="155"/>
    </row>
    <row r="52" spans="1:30" ht="12" customHeight="1">
      <c r="A52" s="16"/>
      <c r="B52" s="20"/>
      <c r="C52" s="65"/>
      <c r="D52" s="65"/>
      <c r="E52" s="65"/>
      <c r="F52" s="65"/>
      <c r="G52" s="65"/>
      <c r="H52" s="65"/>
      <c r="I52" s="65"/>
      <c r="J52" s="65"/>
      <c r="K52" s="65"/>
      <c r="L52" s="159"/>
      <c r="M52" s="155"/>
      <c r="N52" s="155"/>
    </row>
    <row r="53" spans="1:30" ht="12" customHeight="1">
      <c r="A53" s="16"/>
      <c r="B53" s="20"/>
      <c r="C53" s="211" t="s">
        <v>77</v>
      </c>
      <c r="D53" s="211"/>
      <c r="E53" s="211"/>
      <c r="F53" s="211"/>
      <c r="G53" s="211"/>
      <c r="H53" s="211"/>
      <c r="I53" s="211"/>
      <c r="J53" s="211"/>
      <c r="K53" s="211"/>
      <c r="L53" s="159"/>
      <c r="M53" s="155"/>
      <c r="N53" s="155"/>
    </row>
    <row r="54" spans="1:30" ht="12" customHeight="1">
      <c r="A54" s="16" t="s">
        <v>78</v>
      </c>
      <c r="B54" s="20" t="s">
        <v>294</v>
      </c>
      <c r="C54" s="108">
        <v>539</v>
      </c>
      <c r="D54" s="108">
        <v>171</v>
      </c>
      <c r="E54" s="108">
        <v>69</v>
      </c>
      <c r="F54" s="108">
        <v>67</v>
      </c>
      <c r="G54" s="108">
        <v>2</v>
      </c>
      <c r="H54" s="108">
        <v>102</v>
      </c>
      <c r="I54" s="108">
        <v>368</v>
      </c>
      <c r="J54" s="108">
        <v>332</v>
      </c>
      <c r="K54" s="108">
        <v>36</v>
      </c>
      <c r="L54" s="159"/>
      <c r="M54" s="155"/>
      <c r="N54" s="155"/>
    </row>
    <row r="55" spans="1:30" ht="12" customHeight="1">
      <c r="A55" s="16" t="s">
        <v>116</v>
      </c>
      <c r="B55" s="20" t="s">
        <v>54</v>
      </c>
      <c r="C55" s="108">
        <v>181</v>
      </c>
      <c r="D55" s="108">
        <v>48</v>
      </c>
      <c r="E55" s="108">
        <v>25</v>
      </c>
      <c r="F55" s="108">
        <v>23</v>
      </c>
      <c r="G55" s="108">
        <v>2</v>
      </c>
      <c r="H55" s="108">
        <v>23</v>
      </c>
      <c r="I55" s="108">
        <v>133</v>
      </c>
      <c r="J55" s="108">
        <v>110</v>
      </c>
      <c r="K55" s="108">
        <v>23</v>
      </c>
      <c r="L55" s="159"/>
      <c r="M55" s="155"/>
      <c r="N55" s="155"/>
    </row>
    <row r="56" spans="1:30" ht="12" customHeight="1">
      <c r="A56" s="16" t="s">
        <v>79</v>
      </c>
      <c r="B56" s="20" t="s">
        <v>294</v>
      </c>
      <c r="C56" s="108">
        <v>63</v>
      </c>
      <c r="D56" s="108">
        <v>27</v>
      </c>
      <c r="E56" s="108">
        <v>27</v>
      </c>
      <c r="F56" s="108">
        <v>25</v>
      </c>
      <c r="G56" s="108">
        <v>2</v>
      </c>
      <c r="H56" s="108">
        <v>0</v>
      </c>
      <c r="I56" s="108">
        <v>36</v>
      </c>
      <c r="J56" s="108">
        <v>31</v>
      </c>
      <c r="K56" s="108">
        <v>5</v>
      </c>
      <c r="L56" s="159"/>
      <c r="M56" s="155"/>
      <c r="N56" s="155"/>
    </row>
    <row r="57" spans="1:30" ht="12" customHeight="1">
      <c r="A57" s="16" t="s">
        <v>80</v>
      </c>
      <c r="B57" s="20" t="s">
        <v>54</v>
      </c>
      <c r="C57" s="108">
        <v>41</v>
      </c>
      <c r="D57" s="108">
        <v>13</v>
      </c>
      <c r="E57" s="108">
        <v>13</v>
      </c>
      <c r="F57" s="108">
        <v>12</v>
      </c>
      <c r="G57" s="108">
        <v>1</v>
      </c>
      <c r="H57" s="108">
        <v>0</v>
      </c>
      <c r="I57" s="108">
        <v>28</v>
      </c>
      <c r="J57" s="108">
        <v>24</v>
      </c>
      <c r="K57" s="108">
        <v>4</v>
      </c>
      <c r="L57" s="159"/>
      <c r="M57" s="155"/>
      <c r="N57" s="155"/>
      <c r="O57" s="65"/>
      <c r="P57" s="65"/>
      <c r="Q57" s="65"/>
      <c r="R57" s="65"/>
      <c r="S57" s="65"/>
      <c r="T57" s="65"/>
    </row>
    <row r="58" spans="1:30" ht="12" customHeight="1">
      <c r="A58" s="106" t="s">
        <v>64</v>
      </c>
      <c r="B58" s="20" t="s">
        <v>294</v>
      </c>
      <c r="C58" s="108">
        <v>602</v>
      </c>
      <c r="D58" s="108">
        <v>198</v>
      </c>
      <c r="E58" s="108">
        <v>96</v>
      </c>
      <c r="F58" s="108">
        <v>92</v>
      </c>
      <c r="G58" s="108">
        <v>4</v>
      </c>
      <c r="H58" s="108">
        <v>102</v>
      </c>
      <c r="I58" s="108">
        <v>404</v>
      </c>
      <c r="J58" s="108">
        <v>363</v>
      </c>
      <c r="K58" s="108">
        <v>41</v>
      </c>
      <c r="L58" s="159"/>
      <c r="M58" s="155"/>
      <c r="N58" s="155"/>
    </row>
    <row r="59" spans="1:30" ht="12" customHeight="1">
      <c r="A59" s="2"/>
      <c r="B59" s="20" t="s">
        <v>54</v>
      </c>
      <c r="C59" s="108">
        <v>222</v>
      </c>
      <c r="D59" s="108">
        <v>61</v>
      </c>
      <c r="E59" s="108">
        <v>38</v>
      </c>
      <c r="F59" s="108">
        <v>35</v>
      </c>
      <c r="G59" s="108">
        <v>3</v>
      </c>
      <c r="H59" s="108">
        <v>23</v>
      </c>
      <c r="I59" s="108">
        <v>161</v>
      </c>
      <c r="J59" s="108">
        <v>134</v>
      </c>
      <c r="K59" s="108">
        <v>27</v>
      </c>
      <c r="L59" s="159"/>
      <c r="M59" s="155"/>
      <c r="N59" s="155"/>
    </row>
    <row r="60" spans="1:30" ht="12" customHeight="1">
      <c r="A60" s="16"/>
      <c r="B60" s="20"/>
      <c r="C60" s="109"/>
      <c r="D60" s="109"/>
      <c r="E60" s="109"/>
      <c r="F60" s="109"/>
      <c r="G60" s="109"/>
      <c r="H60" s="109"/>
      <c r="I60" s="109"/>
      <c r="J60" s="109"/>
      <c r="K60" s="109"/>
      <c r="L60" s="159"/>
      <c r="M60" s="155"/>
      <c r="N60" s="155"/>
    </row>
    <row r="61" spans="1:30" ht="12" customHeight="1">
      <c r="A61" s="16"/>
      <c r="B61" s="20"/>
      <c r="C61" s="211" t="s">
        <v>81</v>
      </c>
      <c r="D61" s="211"/>
      <c r="E61" s="211"/>
      <c r="F61" s="211"/>
      <c r="G61" s="211"/>
      <c r="H61" s="211"/>
      <c r="I61" s="211"/>
      <c r="J61" s="211"/>
      <c r="K61" s="211"/>
      <c r="L61" s="159"/>
      <c r="M61" s="155"/>
      <c r="N61" s="155"/>
    </row>
    <row r="62" spans="1:30" ht="12" customHeight="1">
      <c r="A62" s="107" t="s">
        <v>17</v>
      </c>
      <c r="B62" s="160" t="s">
        <v>294</v>
      </c>
      <c r="C62" s="161">
        <v>12842</v>
      </c>
      <c r="D62" s="161">
        <v>8998</v>
      </c>
      <c r="E62" s="161">
        <v>4759</v>
      </c>
      <c r="F62" s="161">
        <v>2408</v>
      </c>
      <c r="G62" s="161">
        <v>2351</v>
      </c>
      <c r="H62" s="161">
        <v>4239</v>
      </c>
      <c r="I62" s="161">
        <v>3844</v>
      </c>
      <c r="J62" s="161">
        <v>2470</v>
      </c>
      <c r="K62" s="161">
        <v>1374</v>
      </c>
      <c r="L62" s="159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</row>
    <row r="63" spans="1:30" ht="12" customHeight="1">
      <c r="A63" s="2"/>
      <c r="B63" s="160" t="s">
        <v>54</v>
      </c>
      <c r="C63" s="161">
        <v>6573</v>
      </c>
      <c r="D63" s="161">
        <v>4217</v>
      </c>
      <c r="E63" s="161">
        <v>2183</v>
      </c>
      <c r="F63" s="161">
        <v>896</v>
      </c>
      <c r="G63" s="161">
        <v>1287</v>
      </c>
      <c r="H63" s="161">
        <v>2034</v>
      </c>
      <c r="I63" s="161">
        <v>2356</v>
      </c>
      <c r="J63" s="161">
        <v>1336</v>
      </c>
      <c r="K63" s="161">
        <v>1020</v>
      </c>
      <c r="L63" s="159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</row>
    <row r="64" spans="1:30">
      <c r="A64" s="15" t="s">
        <v>21</v>
      </c>
      <c r="B64" s="150"/>
      <c r="C64" s="8"/>
      <c r="D64" s="8"/>
      <c r="E64" s="8"/>
      <c r="F64" s="8"/>
      <c r="G64" s="8"/>
      <c r="H64" s="8"/>
      <c r="I64" s="8"/>
      <c r="J64" s="8"/>
      <c r="K64" s="8"/>
    </row>
    <row r="65" spans="1:11">
      <c r="A65" s="133" t="s">
        <v>309</v>
      </c>
    </row>
    <row r="67" spans="1:11">
      <c r="C67" s="158"/>
      <c r="D67" s="158"/>
      <c r="E67" s="158"/>
      <c r="F67" s="158"/>
      <c r="G67" s="158"/>
      <c r="H67" s="158"/>
      <c r="I67" s="158"/>
      <c r="J67" s="158"/>
      <c r="K67" s="158"/>
    </row>
    <row r="68" spans="1:11">
      <c r="C68" s="158"/>
      <c r="D68" s="158"/>
      <c r="E68" s="158"/>
      <c r="F68" s="158"/>
      <c r="G68" s="158"/>
      <c r="H68" s="158"/>
      <c r="I68" s="158"/>
      <c r="J68" s="158"/>
      <c r="K68" s="158"/>
    </row>
    <row r="70" spans="1:11">
      <c r="C70" s="158"/>
      <c r="D70" s="158"/>
      <c r="E70" s="158"/>
      <c r="F70" s="158"/>
      <c r="G70" s="158"/>
      <c r="H70" s="158"/>
      <c r="I70" s="158"/>
      <c r="J70" s="158"/>
      <c r="K70" s="158"/>
    </row>
    <row r="71" spans="1:11">
      <c r="C71" s="158"/>
      <c r="D71" s="158"/>
      <c r="E71" s="158"/>
      <c r="F71" s="158"/>
      <c r="G71" s="158"/>
      <c r="H71" s="158"/>
      <c r="I71" s="158"/>
      <c r="J71" s="158"/>
      <c r="K71" s="158"/>
    </row>
    <row r="73" spans="1:11">
      <c r="C73" s="158"/>
      <c r="D73" s="158"/>
      <c r="E73" s="158"/>
      <c r="F73" s="158"/>
      <c r="G73" s="158"/>
      <c r="H73" s="158"/>
      <c r="I73" s="158"/>
      <c r="J73" s="158"/>
      <c r="K73" s="158"/>
    </row>
    <row r="74" spans="1:11">
      <c r="C74" s="158"/>
      <c r="D74" s="158"/>
      <c r="E74" s="158"/>
      <c r="F74" s="158"/>
      <c r="G74" s="158"/>
      <c r="H74" s="158"/>
      <c r="I74" s="158"/>
      <c r="J74" s="158"/>
      <c r="K74" s="158"/>
    </row>
    <row r="76" spans="1:11">
      <c r="C76" s="158"/>
      <c r="D76" s="158"/>
      <c r="E76" s="158"/>
      <c r="F76" s="158"/>
      <c r="G76" s="158"/>
      <c r="H76" s="158"/>
      <c r="I76" s="158"/>
      <c r="J76" s="158"/>
      <c r="K76" s="158"/>
    </row>
    <row r="77" spans="1:11">
      <c r="C77" s="158"/>
      <c r="D77" s="158"/>
      <c r="E77" s="158"/>
      <c r="F77" s="158"/>
      <c r="G77" s="158"/>
      <c r="H77" s="158"/>
      <c r="I77" s="158"/>
      <c r="J77" s="158"/>
      <c r="K77" s="158"/>
    </row>
  </sheetData>
  <mergeCells count="16">
    <mergeCell ref="A1:K1"/>
    <mergeCell ref="C61:K61"/>
    <mergeCell ref="C53:K53"/>
    <mergeCell ref="C27:K27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3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16" ht="25.15" customHeight="1">
      <c r="A1" s="196" t="s">
        <v>400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6">
      <c r="A2" s="67"/>
      <c r="B2" s="67"/>
      <c r="C2" s="67"/>
      <c r="D2" s="37"/>
      <c r="E2" s="67"/>
      <c r="F2" s="67"/>
      <c r="G2" s="71"/>
      <c r="M2" s="153"/>
    </row>
    <row r="3" spans="1:16" s="29" customFormat="1" ht="16.899999999999999" customHeight="1">
      <c r="A3" s="199" t="s">
        <v>304</v>
      </c>
      <c r="B3" s="200"/>
      <c r="C3" s="200" t="s">
        <v>145</v>
      </c>
      <c r="D3" s="200" t="s">
        <v>137</v>
      </c>
      <c r="E3" s="200"/>
      <c r="F3" s="200"/>
      <c r="G3" s="200"/>
      <c r="H3" s="200"/>
      <c r="I3" s="200"/>
      <c r="J3" s="200"/>
      <c r="K3" s="201"/>
    </row>
    <row r="4" spans="1:16" s="29" customFormat="1" ht="27" customHeight="1">
      <c r="A4" s="199"/>
      <c r="B4" s="200"/>
      <c r="C4" s="204"/>
      <c r="D4" s="200" t="s">
        <v>67</v>
      </c>
      <c r="E4" s="200"/>
      <c r="F4" s="200"/>
      <c r="G4" s="200"/>
      <c r="H4" s="200"/>
      <c r="I4" s="200" t="s">
        <v>68</v>
      </c>
      <c r="J4" s="200"/>
      <c r="K4" s="201"/>
    </row>
    <row r="5" spans="1:16" s="29" customFormat="1" ht="19.5" customHeight="1">
      <c r="A5" s="199"/>
      <c r="B5" s="200"/>
      <c r="C5" s="200"/>
      <c r="D5" s="200" t="s">
        <v>62</v>
      </c>
      <c r="E5" s="200" t="s">
        <v>69</v>
      </c>
      <c r="F5" s="200"/>
      <c r="G5" s="200"/>
      <c r="H5" s="200" t="s">
        <v>70</v>
      </c>
      <c r="I5" s="200" t="s">
        <v>62</v>
      </c>
      <c r="J5" s="200" t="s">
        <v>71</v>
      </c>
      <c r="K5" s="201" t="s">
        <v>72</v>
      </c>
    </row>
    <row r="6" spans="1:16" s="29" customFormat="1" ht="42" customHeight="1">
      <c r="A6" s="199"/>
      <c r="B6" s="200"/>
      <c r="C6" s="200"/>
      <c r="D6" s="200"/>
      <c r="E6" s="18" t="s">
        <v>62</v>
      </c>
      <c r="F6" s="18" t="s">
        <v>71</v>
      </c>
      <c r="G6" s="18" t="s">
        <v>72</v>
      </c>
      <c r="H6" s="200"/>
      <c r="I6" s="200"/>
      <c r="J6" s="200"/>
      <c r="K6" s="201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3" t="s">
        <v>51</v>
      </c>
      <c r="D8" s="203"/>
      <c r="E8" s="203"/>
      <c r="F8" s="203"/>
      <c r="G8" s="203"/>
      <c r="H8" s="203"/>
      <c r="I8" s="203"/>
      <c r="J8" s="203"/>
      <c r="K8" s="203"/>
    </row>
    <row r="9" spans="1:16" s="29" customFormat="1" ht="12" customHeight="1">
      <c r="A9" s="16" t="s">
        <v>283</v>
      </c>
      <c r="B9" s="20" t="s">
        <v>294</v>
      </c>
      <c r="C9" s="108">
        <v>1130</v>
      </c>
      <c r="D9" s="108">
        <v>1049</v>
      </c>
      <c r="E9" s="108">
        <v>484</v>
      </c>
      <c r="F9" s="108">
        <v>215</v>
      </c>
      <c r="G9" s="108">
        <v>269</v>
      </c>
      <c r="H9" s="108">
        <v>565</v>
      </c>
      <c r="I9" s="108">
        <v>81</v>
      </c>
      <c r="J9" s="108">
        <v>43</v>
      </c>
      <c r="K9" s="108">
        <v>38</v>
      </c>
      <c r="L9" s="35"/>
      <c r="M9" s="60"/>
      <c r="N9" s="60"/>
      <c r="O9" s="60"/>
      <c r="P9" s="60"/>
    </row>
    <row r="10" spans="1:16" s="29" customFormat="1" ht="12" customHeight="1">
      <c r="A10" s="16"/>
      <c r="B10" s="20" t="s">
        <v>54</v>
      </c>
      <c r="C10" s="108">
        <v>700</v>
      </c>
      <c r="D10" s="108">
        <v>637</v>
      </c>
      <c r="E10" s="108">
        <v>302</v>
      </c>
      <c r="F10" s="108">
        <v>113</v>
      </c>
      <c r="G10" s="108">
        <v>189</v>
      </c>
      <c r="H10" s="108">
        <v>335</v>
      </c>
      <c r="I10" s="108">
        <v>63</v>
      </c>
      <c r="J10" s="108">
        <v>33</v>
      </c>
      <c r="K10" s="108">
        <v>30</v>
      </c>
      <c r="L10" s="35"/>
      <c r="M10" s="60"/>
      <c r="N10" s="60"/>
      <c r="O10" s="60"/>
      <c r="P10" s="60"/>
    </row>
    <row r="11" spans="1:16" s="29" customFormat="1" ht="12" customHeight="1">
      <c r="A11" s="2" t="s">
        <v>82</v>
      </c>
      <c r="B11" s="20" t="s">
        <v>294</v>
      </c>
      <c r="C11" s="108">
        <v>133</v>
      </c>
      <c r="D11" s="108">
        <v>127</v>
      </c>
      <c r="E11" s="108">
        <v>84</v>
      </c>
      <c r="F11" s="108">
        <v>23</v>
      </c>
      <c r="G11" s="108">
        <v>61</v>
      </c>
      <c r="H11" s="108">
        <v>43</v>
      </c>
      <c r="I11" s="108">
        <v>6</v>
      </c>
      <c r="J11" s="108">
        <v>5</v>
      </c>
      <c r="K11" s="108">
        <v>1</v>
      </c>
      <c r="L11" s="35"/>
      <c r="M11" s="60"/>
      <c r="N11" s="60"/>
      <c r="O11" s="60"/>
      <c r="P11" s="60"/>
    </row>
    <row r="12" spans="1:16" s="29" customFormat="1" ht="12" customHeight="1">
      <c r="A12" s="31"/>
      <c r="B12" s="20" t="s">
        <v>54</v>
      </c>
      <c r="C12" s="108">
        <v>80</v>
      </c>
      <c r="D12" s="108">
        <v>75</v>
      </c>
      <c r="E12" s="108">
        <v>49</v>
      </c>
      <c r="F12" s="108">
        <v>8</v>
      </c>
      <c r="G12" s="108">
        <v>41</v>
      </c>
      <c r="H12" s="108">
        <v>26</v>
      </c>
      <c r="I12" s="108">
        <v>5</v>
      </c>
      <c r="J12" s="108">
        <v>4</v>
      </c>
      <c r="K12" s="108">
        <v>1</v>
      </c>
      <c r="L12" s="35"/>
      <c r="M12" s="60"/>
      <c r="N12" s="60"/>
      <c r="O12" s="60"/>
      <c r="P12" s="60"/>
    </row>
    <row r="13" spans="1:16" s="29" customFormat="1" ht="12" customHeight="1">
      <c r="A13" s="2" t="s">
        <v>83</v>
      </c>
      <c r="B13" s="20" t="s">
        <v>294</v>
      </c>
      <c r="C13" s="108">
        <v>1919</v>
      </c>
      <c r="D13" s="108">
        <v>1726</v>
      </c>
      <c r="E13" s="108">
        <v>851</v>
      </c>
      <c r="F13" s="108">
        <v>407</v>
      </c>
      <c r="G13" s="108">
        <v>444</v>
      </c>
      <c r="H13" s="108">
        <v>875</v>
      </c>
      <c r="I13" s="108">
        <v>193</v>
      </c>
      <c r="J13" s="108">
        <v>114</v>
      </c>
      <c r="K13" s="108">
        <v>79</v>
      </c>
      <c r="L13" s="35"/>
      <c r="M13" s="60"/>
      <c r="N13" s="60"/>
      <c r="O13" s="60"/>
      <c r="P13" s="60"/>
    </row>
    <row r="14" spans="1:16" s="29" customFormat="1" ht="12" customHeight="1">
      <c r="A14" s="31" t="s">
        <v>243</v>
      </c>
      <c r="B14" s="20" t="s">
        <v>54</v>
      </c>
      <c r="C14" s="108">
        <v>1059</v>
      </c>
      <c r="D14" s="108">
        <v>907</v>
      </c>
      <c r="E14" s="108">
        <v>441</v>
      </c>
      <c r="F14" s="108">
        <v>177</v>
      </c>
      <c r="G14" s="108">
        <v>264</v>
      </c>
      <c r="H14" s="108">
        <v>466</v>
      </c>
      <c r="I14" s="108">
        <v>152</v>
      </c>
      <c r="J14" s="108">
        <v>89</v>
      </c>
      <c r="K14" s="108">
        <v>63</v>
      </c>
      <c r="L14" s="35"/>
      <c r="M14" s="60"/>
      <c r="N14" s="60"/>
      <c r="O14" s="60"/>
      <c r="P14" s="60"/>
    </row>
    <row r="15" spans="1:16" s="29" customFormat="1" ht="12" customHeight="1">
      <c r="A15" s="2" t="s">
        <v>84</v>
      </c>
      <c r="B15" s="20" t="s">
        <v>294</v>
      </c>
      <c r="C15" s="108">
        <v>1525</v>
      </c>
      <c r="D15" s="108">
        <v>1265</v>
      </c>
      <c r="E15" s="108">
        <v>803</v>
      </c>
      <c r="F15" s="108">
        <v>396</v>
      </c>
      <c r="G15" s="108">
        <v>407</v>
      </c>
      <c r="H15" s="108">
        <v>462</v>
      </c>
      <c r="I15" s="108">
        <v>260</v>
      </c>
      <c r="J15" s="108">
        <v>183</v>
      </c>
      <c r="K15" s="108">
        <v>77</v>
      </c>
      <c r="L15" s="35"/>
      <c r="M15" s="60"/>
      <c r="N15" s="60"/>
      <c r="O15" s="60"/>
      <c r="P15" s="60"/>
    </row>
    <row r="16" spans="1:16" s="29" customFormat="1" ht="12" customHeight="1">
      <c r="A16" s="31"/>
      <c r="B16" s="20" t="s">
        <v>54</v>
      </c>
      <c r="C16" s="108">
        <v>685</v>
      </c>
      <c r="D16" s="108">
        <v>510</v>
      </c>
      <c r="E16" s="108">
        <v>313</v>
      </c>
      <c r="F16" s="108">
        <v>131</v>
      </c>
      <c r="G16" s="108">
        <v>182</v>
      </c>
      <c r="H16" s="108">
        <v>197</v>
      </c>
      <c r="I16" s="108">
        <v>175</v>
      </c>
      <c r="J16" s="108">
        <v>111</v>
      </c>
      <c r="K16" s="108">
        <v>64</v>
      </c>
      <c r="L16" s="35"/>
      <c r="M16" s="60"/>
      <c r="N16" s="60"/>
      <c r="O16" s="60"/>
      <c r="P16" s="60"/>
    </row>
    <row r="17" spans="1:16" s="29" customFormat="1" ht="12" customHeight="1">
      <c r="A17" s="2" t="s">
        <v>227</v>
      </c>
      <c r="B17" s="20" t="s">
        <v>294</v>
      </c>
      <c r="C17" s="108">
        <v>384</v>
      </c>
      <c r="D17" s="108">
        <v>321</v>
      </c>
      <c r="E17" s="108">
        <v>240</v>
      </c>
      <c r="F17" s="108">
        <v>104</v>
      </c>
      <c r="G17" s="108">
        <v>136</v>
      </c>
      <c r="H17" s="108">
        <v>81</v>
      </c>
      <c r="I17" s="108">
        <v>63</v>
      </c>
      <c r="J17" s="108">
        <v>11</v>
      </c>
      <c r="K17" s="108">
        <v>52</v>
      </c>
      <c r="L17" s="30"/>
      <c r="M17" s="60"/>
      <c r="N17" s="60"/>
      <c r="O17" s="60"/>
      <c r="P17" s="60"/>
    </row>
    <row r="18" spans="1:16" s="29" customFormat="1" ht="12" customHeight="1">
      <c r="A18" s="31" t="s">
        <v>245</v>
      </c>
      <c r="B18" s="20" t="s">
        <v>54</v>
      </c>
      <c r="C18" s="108">
        <v>195</v>
      </c>
      <c r="D18" s="108">
        <v>152</v>
      </c>
      <c r="E18" s="108">
        <v>125</v>
      </c>
      <c r="F18" s="108">
        <v>50</v>
      </c>
      <c r="G18" s="108">
        <v>75</v>
      </c>
      <c r="H18" s="108">
        <v>27</v>
      </c>
      <c r="I18" s="108">
        <v>43</v>
      </c>
      <c r="J18" s="108">
        <v>10</v>
      </c>
      <c r="K18" s="108">
        <v>33</v>
      </c>
      <c r="L18" s="30"/>
      <c r="M18" s="60"/>
      <c r="N18" s="60"/>
      <c r="O18" s="60"/>
      <c r="P18" s="60"/>
    </row>
    <row r="19" spans="1:16" s="29" customFormat="1" ht="12" customHeight="1">
      <c r="A19" s="2" t="s">
        <v>85</v>
      </c>
      <c r="B19" s="20" t="s">
        <v>294</v>
      </c>
      <c r="C19" s="108">
        <v>59</v>
      </c>
      <c r="D19" s="108">
        <v>48</v>
      </c>
      <c r="E19" s="108">
        <v>27</v>
      </c>
      <c r="F19" s="108">
        <v>13</v>
      </c>
      <c r="G19" s="108">
        <v>14</v>
      </c>
      <c r="H19" s="108">
        <v>21</v>
      </c>
      <c r="I19" s="108">
        <v>11</v>
      </c>
      <c r="J19" s="108">
        <v>10</v>
      </c>
      <c r="K19" s="108">
        <v>1</v>
      </c>
      <c r="M19" s="60"/>
      <c r="N19" s="60"/>
      <c r="O19" s="60"/>
      <c r="P19" s="60"/>
    </row>
    <row r="20" spans="1:16" s="29" customFormat="1" ht="12" customHeight="1">
      <c r="A20" s="182" t="s">
        <v>284</v>
      </c>
      <c r="B20" s="20" t="s">
        <v>54</v>
      </c>
      <c r="C20" s="108">
        <v>40</v>
      </c>
      <c r="D20" s="108">
        <v>30</v>
      </c>
      <c r="E20" s="108">
        <v>15</v>
      </c>
      <c r="F20" s="108">
        <v>4</v>
      </c>
      <c r="G20" s="108">
        <v>11</v>
      </c>
      <c r="H20" s="108">
        <v>15</v>
      </c>
      <c r="I20" s="108">
        <v>10</v>
      </c>
      <c r="J20" s="108">
        <v>9</v>
      </c>
      <c r="K20" s="108">
        <v>1</v>
      </c>
      <c r="L20" s="30"/>
      <c r="M20" s="60"/>
      <c r="N20" s="60"/>
      <c r="O20" s="60"/>
      <c r="P20" s="60"/>
    </row>
    <row r="21" spans="1:16" s="29" customFormat="1" ht="12" customHeight="1">
      <c r="A21" s="2" t="s">
        <v>86</v>
      </c>
      <c r="B21" s="20" t="s">
        <v>294</v>
      </c>
      <c r="C21" s="108">
        <v>1231</v>
      </c>
      <c r="D21" s="108">
        <v>1008</v>
      </c>
      <c r="E21" s="108">
        <v>630</v>
      </c>
      <c r="F21" s="108">
        <v>462</v>
      </c>
      <c r="G21" s="108">
        <v>168</v>
      </c>
      <c r="H21" s="108">
        <v>378</v>
      </c>
      <c r="I21" s="108">
        <v>223</v>
      </c>
      <c r="J21" s="108">
        <v>168</v>
      </c>
      <c r="K21" s="108">
        <v>55</v>
      </c>
      <c r="L21" s="35"/>
      <c r="M21" s="60"/>
      <c r="N21" s="60"/>
      <c r="O21" s="60"/>
      <c r="P21" s="60"/>
    </row>
    <row r="22" spans="1:16" s="29" customFormat="1" ht="12" customHeight="1">
      <c r="A22" s="31"/>
      <c r="B22" s="20" t="s">
        <v>54</v>
      </c>
      <c r="C22" s="108">
        <v>388</v>
      </c>
      <c r="D22" s="108">
        <v>292</v>
      </c>
      <c r="E22" s="108">
        <v>171</v>
      </c>
      <c r="F22" s="108">
        <v>108</v>
      </c>
      <c r="G22" s="108">
        <v>63</v>
      </c>
      <c r="H22" s="108">
        <v>121</v>
      </c>
      <c r="I22" s="108">
        <v>96</v>
      </c>
      <c r="J22" s="108">
        <v>62</v>
      </c>
      <c r="K22" s="108">
        <v>34</v>
      </c>
      <c r="L22" s="35"/>
      <c r="M22" s="60"/>
      <c r="N22" s="60"/>
      <c r="O22" s="60"/>
      <c r="P22" s="60"/>
    </row>
    <row r="23" spans="1:16" s="29" customFormat="1" ht="12" customHeight="1">
      <c r="A23" s="2" t="s">
        <v>87</v>
      </c>
      <c r="B23" s="20" t="s">
        <v>294</v>
      </c>
      <c r="C23" s="108">
        <v>363</v>
      </c>
      <c r="D23" s="108">
        <v>354</v>
      </c>
      <c r="E23" s="108">
        <v>161</v>
      </c>
      <c r="F23" s="108">
        <v>67</v>
      </c>
      <c r="G23" s="108">
        <v>94</v>
      </c>
      <c r="H23" s="108">
        <v>193</v>
      </c>
      <c r="I23" s="108">
        <v>9</v>
      </c>
      <c r="J23" s="108">
        <v>3</v>
      </c>
      <c r="K23" s="108">
        <v>6</v>
      </c>
      <c r="L23" s="35"/>
      <c r="M23" s="60"/>
      <c r="N23" s="60"/>
      <c r="O23" s="60"/>
      <c r="P23" s="60"/>
    </row>
    <row r="24" spans="1:16" s="29" customFormat="1" ht="12" customHeight="1">
      <c r="A24" s="31"/>
      <c r="B24" s="20" t="s">
        <v>54</v>
      </c>
      <c r="C24" s="108">
        <v>162</v>
      </c>
      <c r="D24" s="108">
        <v>155</v>
      </c>
      <c r="E24" s="108">
        <v>73</v>
      </c>
      <c r="F24" s="108">
        <v>32</v>
      </c>
      <c r="G24" s="108">
        <v>41</v>
      </c>
      <c r="H24" s="108">
        <v>82</v>
      </c>
      <c r="I24" s="108">
        <v>7</v>
      </c>
      <c r="J24" s="108">
        <v>3</v>
      </c>
      <c r="K24" s="108">
        <v>4</v>
      </c>
      <c r="L24" s="35"/>
      <c r="M24" s="60"/>
      <c r="N24" s="60"/>
      <c r="O24" s="60"/>
      <c r="P24" s="60"/>
    </row>
    <row r="25" spans="1:16" s="29" customFormat="1" ht="12" customHeight="1">
      <c r="A25" s="2" t="s">
        <v>93</v>
      </c>
      <c r="B25" s="20" t="s">
        <v>294</v>
      </c>
      <c r="C25" s="108">
        <v>2431</v>
      </c>
      <c r="D25" s="108">
        <v>658</v>
      </c>
      <c r="E25" s="108">
        <v>237</v>
      </c>
      <c r="F25" s="108">
        <v>116</v>
      </c>
      <c r="G25" s="108">
        <v>121</v>
      </c>
      <c r="H25" s="108">
        <v>421</v>
      </c>
      <c r="I25" s="108">
        <v>1773</v>
      </c>
      <c r="J25" s="108">
        <v>1143</v>
      </c>
      <c r="K25" s="108">
        <v>630</v>
      </c>
      <c r="L25" s="35"/>
      <c r="M25" s="60"/>
      <c r="N25" s="60"/>
      <c r="O25" s="60"/>
      <c r="P25" s="60"/>
    </row>
    <row r="26" spans="1:16" s="29" customFormat="1" ht="12" customHeight="1">
      <c r="A26" s="31"/>
      <c r="B26" s="20" t="s">
        <v>54</v>
      </c>
      <c r="C26" s="108">
        <v>1549</v>
      </c>
      <c r="D26" s="108">
        <v>415</v>
      </c>
      <c r="E26" s="108">
        <v>157</v>
      </c>
      <c r="F26" s="108">
        <v>67</v>
      </c>
      <c r="G26" s="108">
        <v>90</v>
      </c>
      <c r="H26" s="108">
        <v>258</v>
      </c>
      <c r="I26" s="108">
        <v>1134</v>
      </c>
      <c r="J26" s="108">
        <v>651</v>
      </c>
      <c r="K26" s="108">
        <v>483</v>
      </c>
      <c r="L26" s="35"/>
      <c r="M26" s="60"/>
      <c r="N26" s="60"/>
      <c r="O26" s="60"/>
      <c r="P26" s="60"/>
    </row>
    <row r="27" spans="1:16" s="29" customFormat="1" ht="12" customHeight="1">
      <c r="A27" s="106" t="s">
        <v>64</v>
      </c>
      <c r="B27" s="20" t="s">
        <v>294</v>
      </c>
      <c r="C27" s="108">
        <v>9175</v>
      </c>
      <c r="D27" s="108">
        <v>6556</v>
      </c>
      <c r="E27" s="108">
        <v>3517</v>
      </c>
      <c r="F27" s="108">
        <v>1803</v>
      </c>
      <c r="G27" s="108">
        <v>1714</v>
      </c>
      <c r="H27" s="108">
        <v>3039</v>
      </c>
      <c r="I27" s="108">
        <v>2619</v>
      </c>
      <c r="J27" s="108">
        <v>1680</v>
      </c>
      <c r="K27" s="108">
        <v>939</v>
      </c>
      <c r="L27" s="35"/>
      <c r="M27" s="60"/>
      <c r="N27" s="60"/>
      <c r="O27" s="60"/>
      <c r="P27" s="60"/>
    </row>
    <row r="28" spans="1:16" s="29" customFormat="1" ht="12" customHeight="1">
      <c r="A28" s="35"/>
      <c r="B28" s="20" t="s">
        <v>54</v>
      </c>
      <c r="C28" s="108">
        <v>4858</v>
      </c>
      <c r="D28" s="108">
        <v>3173</v>
      </c>
      <c r="E28" s="108">
        <v>1646</v>
      </c>
      <c r="F28" s="108">
        <v>690</v>
      </c>
      <c r="G28" s="108">
        <v>956</v>
      </c>
      <c r="H28" s="108">
        <v>1527</v>
      </c>
      <c r="I28" s="108">
        <v>1685</v>
      </c>
      <c r="J28" s="108">
        <v>972</v>
      </c>
      <c r="K28" s="108">
        <v>713</v>
      </c>
      <c r="L28" s="35"/>
      <c r="M28" s="60"/>
      <c r="N28" s="60"/>
      <c r="O28" s="60"/>
      <c r="P28" s="60"/>
    </row>
    <row r="29" spans="1:16" s="29" customFormat="1" ht="12" customHeight="1">
      <c r="A29" s="35"/>
      <c r="B29" s="20"/>
      <c r="C29" s="65"/>
      <c r="D29" s="65"/>
      <c r="E29" s="65"/>
      <c r="F29" s="65"/>
      <c r="G29" s="65"/>
      <c r="H29" s="65"/>
      <c r="I29" s="65"/>
      <c r="J29" s="65"/>
      <c r="K29" s="65"/>
      <c r="L29" s="35"/>
      <c r="M29" s="60"/>
      <c r="N29" s="60"/>
      <c r="O29" s="60"/>
      <c r="P29" s="60"/>
    </row>
    <row r="30" spans="1:16" ht="12" customHeight="1">
      <c r="A30" s="2"/>
      <c r="B30" s="2"/>
      <c r="C30" s="212" t="s">
        <v>76</v>
      </c>
      <c r="D30" s="212"/>
      <c r="E30" s="212"/>
      <c r="F30" s="212"/>
      <c r="G30" s="212"/>
      <c r="H30" s="212"/>
      <c r="I30" s="212"/>
      <c r="J30" s="212"/>
      <c r="K30" s="212"/>
      <c r="L30" s="37"/>
      <c r="M30" s="60"/>
      <c r="N30" s="60"/>
      <c r="O30" s="60"/>
      <c r="P30" s="60"/>
    </row>
    <row r="31" spans="1:16" ht="12" customHeight="1">
      <c r="A31" s="16" t="s">
        <v>283</v>
      </c>
      <c r="B31" s="20" t="s">
        <v>294</v>
      </c>
      <c r="C31" s="108">
        <v>108</v>
      </c>
      <c r="D31" s="108">
        <v>96</v>
      </c>
      <c r="E31" s="108">
        <v>48</v>
      </c>
      <c r="F31" s="108">
        <v>29</v>
      </c>
      <c r="G31" s="108">
        <v>19</v>
      </c>
      <c r="H31" s="108">
        <v>48</v>
      </c>
      <c r="I31" s="108">
        <v>12</v>
      </c>
      <c r="J31" s="108">
        <v>5</v>
      </c>
      <c r="K31" s="108">
        <v>7</v>
      </c>
      <c r="L31" s="37"/>
      <c r="M31" s="60"/>
      <c r="N31" s="60"/>
      <c r="O31" s="60"/>
      <c r="P31" s="60"/>
    </row>
    <row r="32" spans="1:16" ht="12" customHeight="1">
      <c r="A32" s="31"/>
      <c r="B32" s="20" t="s">
        <v>54</v>
      </c>
      <c r="C32" s="108">
        <v>63</v>
      </c>
      <c r="D32" s="108">
        <v>54</v>
      </c>
      <c r="E32" s="108">
        <v>24</v>
      </c>
      <c r="F32" s="108">
        <v>13</v>
      </c>
      <c r="G32" s="108">
        <v>11</v>
      </c>
      <c r="H32" s="108">
        <v>30</v>
      </c>
      <c r="I32" s="108">
        <v>9</v>
      </c>
      <c r="J32" s="108">
        <v>4</v>
      </c>
      <c r="K32" s="108">
        <v>5</v>
      </c>
      <c r="L32" s="37"/>
      <c r="M32" s="60"/>
      <c r="N32" s="60"/>
      <c r="O32" s="60"/>
      <c r="P32" s="60"/>
    </row>
    <row r="33" spans="1:16" ht="12" customHeight="1">
      <c r="A33" s="2" t="s">
        <v>82</v>
      </c>
      <c r="B33" s="20" t="s">
        <v>294</v>
      </c>
      <c r="C33" s="108">
        <v>12</v>
      </c>
      <c r="D33" s="108">
        <v>12</v>
      </c>
      <c r="E33" s="108">
        <v>8</v>
      </c>
      <c r="F33" s="108">
        <v>6</v>
      </c>
      <c r="G33" s="108">
        <v>2</v>
      </c>
      <c r="H33" s="108">
        <v>4</v>
      </c>
      <c r="I33" s="108">
        <v>0</v>
      </c>
      <c r="J33" s="108">
        <v>0</v>
      </c>
      <c r="K33" s="108">
        <v>0</v>
      </c>
      <c r="L33" s="37"/>
      <c r="M33" s="60"/>
      <c r="N33" s="60"/>
      <c r="O33" s="60"/>
      <c r="P33" s="60"/>
    </row>
    <row r="34" spans="1:16" ht="12" customHeight="1">
      <c r="A34" s="31"/>
      <c r="B34" s="20" t="s">
        <v>54</v>
      </c>
      <c r="C34" s="108">
        <v>6</v>
      </c>
      <c r="D34" s="108">
        <v>6</v>
      </c>
      <c r="E34" s="108">
        <v>5</v>
      </c>
      <c r="F34" s="108">
        <v>3</v>
      </c>
      <c r="G34" s="108">
        <v>2</v>
      </c>
      <c r="H34" s="108">
        <v>1</v>
      </c>
      <c r="I34" s="108">
        <v>0</v>
      </c>
      <c r="J34" s="108">
        <v>0</v>
      </c>
      <c r="K34" s="108">
        <v>0</v>
      </c>
      <c r="L34" s="37"/>
      <c r="M34" s="60"/>
      <c r="N34" s="60"/>
      <c r="O34" s="60"/>
      <c r="P34" s="60"/>
    </row>
    <row r="35" spans="1:16" ht="12" customHeight="1">
      <c r="A35" s="2" t="s">
        <v>83</v>
      </c>
      <c r="B35" s="20" t="s">
        <v>294</v>
      </c>
      <c r="C35" s="108">
        <v>634</v>
      </c>
      <c r="D35" s="108">
        <v>601</v>
      </c>
      <c r="E35" s="108">
        <v>274</v>
      </c>
      <c r="F35" s="108">
        <v>147</v>
      </c>
      <c r="G35" s="108">
        <v>127</v>
      </c>
      <c r="H35" s="108">
        <v>327</v>
      </c>
      <c r="I35" s="108">
        <v>33</v>
      </c>
      <c r="J35" s="108">
        <v>16</v>
      </c>
      <c r="K35" s="108">
        <v>17</v>
      </c>
      <c r="L35" s="37"/>
      <c r="M35" s="60"/>
      <c r="N35" s="60"/>
      <c r="O35" s="60"/>
      <c r="P35" s="60"/>
    </row>
    <row r="36" spans="1:16" ht="12" customHeight="1">
      <c r="A36" s="31" t="s">
        <v>244</v>
      </c>
      <c r="B36" s="20" t="s">
        <v>54</v>
      </c>
      <c r="C36" s="108">
        <v>302</v>
      </c>
      <c r="D36" s="108">
        <v>283</v>
      </c>
      <c r="E36" s="108">
        <v>130</v>
      </c>
      <c r="F36" s="108">
        <v>54</v>
      </c>
      <c r="G36" s="108">
        <v>76</v>
      </c>
      <c r="H36" s="108">
        <v>153</v>
      </c>
      <c r="I36" s="108">
        <v>19</v>
      </c>
      <c r="J36" s="108">
        <v>6</v>
      </c>
      <c r="K36" s="108">
        <v>13</v>
      </c>
      <c r="L36" s="37"/>
      <c r="M36" s="60"/>
      <c r="N36" s="60"/>
      <c r="O36" s="60"/>
      <c r="P36" s="60"/>
    </row>
    <row r="37" spans="1:16" ht="12" customHeight="1">
      <c r="A37" s="2" t="s">
        <v>84</v>
      </c>
      <c r="B37" s="20" t="s">
        <v>294</v>
      </c>
      <c r="C37" s="108">
        <v>42</v>
      </c>
      <c r="D37" s="108">
        <v>36</v>
      </c>
      <c r="E37" s="108">
        <v>21</v>
      </c>
      <c r="F37" s="108">
        <v>8</v>
      </c>
      <c r="G37" s="108">
        <v>13</v>
      </c>
      <c r="H37" s="108">
        <v>15</v>
      </c>
      <c r="I37" s="108">
        <v>6</v>
      </c>
      <c r="J37" s="108">
        <v>3</v>
      </c>
      <c r="K37" s="108">
        <v>3</v>
      </c>
      <c r="L37" s="37"/>
      <c r="M37" s="60"/>
      <c r="N37" s="60"/>
      <c r="O37" s="60"/>
      <c r="P37" s="60"/>
    </row>
    <row r="38" spans="1:16" ht="12" customHeight="1">
      <c r="A38" s="31"/>
      <c r="B38" s="20" t="s">
        <v>54</v>
      </c>
      <c r="C38" s="108">
        <v>12</v>
      </c>
      <c r="D38" s="108">
        <v>11</v>
      </c>
      <c r="E38" s="108">
        <v>8</v>
      </c>
      <c r="F38" s="108">
        <v>1</v>
      </c>
      <c r="G38" s="108">
        <v>7</v>
      </c>
      <c r="H38" s="108">
        <v>3</v>
      </c>
      <c r="I38" s="108">
        <v>1</v>
      </c>
      <c r="J38" s="108">
        <v>0</v>
      </c>
      <c r="K38" s="108">
        <v>1</v>
      </c>
      <c r="L38" s="37"/>
      <c r="M38" s="60"/>
      <c r="N38" s="60"/>
      <c r="O38" s="60"/>
      <c r="P38" s="60"/>
    </row>
    <row r="39" spans="1:16" s="128" customFormat="1" ht="12" customHeight="1">
      <c r="A39" s="2" t="s">
        <v>227</v>
      </c>
      <c r="B39" s="20" t="s">
        <v>294</v>
      </c>
      <c r="C39" s="108">
        <v>48</v>
      </c>
      <c r="D39" s="108">
        <v>48</v>
      </c>
      <c r="E39" s="108">
        <v>25</v>
      </c>
      <c r="F39" s="108">
        <v>14</v>
      </c>
      <c r="G39" s="108">
        <v>11</v>
      </c>
      <c r="H39" s="108">
        <v>23</v>
      </c>
      <c r="I39" s="108">
        <v>0</v>
      </c>
      <c r="J39" s="108">
        <v>0</v>
      </c>
      <c r="K39" s="108">
        <v>0</v>
      </c>
      <c r="L39" s="37"/>
      <c r="M39" s="60"/>
      <c r="N39" s="60"/>
      <c r="O39" s="60"/>
      <c r="P39" s="60"/>
    </row>
    <row r="40" spans="1:16" s="128" customFormat="1" ht="12" customHeight="1">
      <c r="A40" s="31" t="s">
        <v>245</v>
      </c>
      <c r="B40" s="20" t="s">
        <v>54</v>
      </c>
      <c r="C40" s="108">
        <v>24</v>
      </c>
      <c r="D40" s="108">
        <v>24</v>
      </c>
      <c r="E40" s="108">
        <v>15</v>
      </c>
      <c r="F40" s="108">
        <v>12</v>
      </c>
      <c r="G40" s="108">
        <v>3</v>
      </c>
      <c r="H40" s="108">
        <v>9</v>
      </c>
      <c r="I40" s="108">
        <v>0</v>
      </c>
      <c r="J40" s="108">
        <v>0</v>
      </c>
      <c r="K40" s="108">
        <v>0</v>
      </c>
      <c r="L40" s="37"/>
      <c r="M40" s="60"/>
      <c r="N40" s="60"/>
      <c r="O40" s="60"/>
      <c r="P40" s="60"/>
    </row>
    <row r="41" spans="1:16" ht="12" customHeight="1">
      <c r="A41" s="2" t="s">
        <v>85</v>
      </c>
      <c r="B41" s="20" t="s">
        <v>294</v>
      </c>
      <c r="C41" s="108">
        <v>352</v>
      </c>
      <c r="D41" s="108">
        <v>316</v>
      </c>
      <c r="E41" s="108">
        <v>198</v>
      </c>
      <c r="F41" s="108">
        <v>51</v>
      </c>
      <c r="G41" s="108">
        <v>147</v>
      </c>
      <c r="H41" s="108">
        <v>118</v>
      </c>
      <c r="I41" s="108">
        <v>36</v>
      </c>
      <c r="J41" s="108">
        <v>12</v>
      </c>
      <c r="K41" s="108">
        <v>24</v>
      </c>
      <c r="L41" s="45"/>
      <c r="M41" s="60"/>
      <c r="N41" s="60"/>
      <c r="O41" s="60"/>
      <c r="P41" s="60"/>
    </row>
    <row r="42" spans="1:16" ht="12" customHeight="1">
      <c r="A42" s="182" t="s">
        <v>284</v>
      </c>
      <c r="B42" s="20" t="s">
        <v>54</v>
      </c>
      <c r="C42" s="108">
        <v>193</v>
      </c>
      <c r="D42" s="108">
        <v>173</v>
      </c>
      <c r="E42" s="108">
        <v>110</v>
      </c>
      <c r="F42" s="108">
        <v>15</v>
      </c>
      <c r="G42" s="108">
        <v>95</v>
      </c>
      <c r="H42" s="108">
        <v>63</v>
      </c>
      <c r="I42" s="108">
        <v>20</v>
      </c>
      <c r="J42" s="108">
        <v>6</v>
      </c>
      <c r="K42" s="108">
        <v>14</v>
      </c>
      <c r="L42" s="37"/>
      <c r="M42" s="60"/>
      <c r="N42" s="60"/>
      <c r="O42" s="60"/>
      <c r="P42" s="60"/>
    </row>
    <row r="43" spans="1:16" ht="12" customHeight="1">
      <c r="A43" s="2" t="s">
        <v>86</v>
      </c>
      <c r="B43" s="20" t="s">
        <v>294</v>
      </c>
      <c r="C43" s="108">
        <v>697</v>
      </c>
      <c r="D43" s="108">
        <v>625</v>
      </c>
      <c r="E43" s="108">
        <v>355</v>
      </c>
      <c r="F43" s="108">
        <v>189</v>
      </c>
      <c r="G43" s="108">
        <v>166</v>
      </c>
      <c r="H43" s="108">
        <v>270</v>
      </c>
      <c r="I43" s="108">
        <v>72</v>
      </c>
      <c r="J43" s="108">
        <v>43</v>
      </c>
      <c r="K43" s="108">
        <v>29</v>
      </c>
      <c r="L43" s="37"/>
      <c r="M43" s="60"/>
      <c r="N43" s="60"/>
      <c r="O43" s="60"/>
      <c r="P43" s="60"/>
    </row>
    <row r="44" spans="1:16" ht="12" customHeight="1">
      <c r="A44" s="31"/>
      <c r="B44" s="20" t="s">
        <v>54</v>
      </c>
      <c r="C44" s="108">
        <v>189</v>
      </c>
      <c r="D44" s="108">
        <v>167</v>
      </c>
      <c r="E44" s="108">
        <v>84</v>
      </c>
      <c r="F44" s="108">
        <v>39</v>
      </c>
      <c r="G44" s="108">
        <v>45</v>
      </c>
      <c r="H44" s="108">
        <v>83</v>
      </c>
      <c r="I44" s="108">
        <v>22</v>
      </c>
      <c r="J44" s="108">
        <v>10</v>
      </c>
      <c r="K44" s="108">
        <v>12</v>
      </c>
      <c r="L44" s="37"/>
      <c r="M44" s="60"/>
      <c r="N44" s="60"/>
      <c r="O44" s="60"/>
      <c r="P44" s="60"/>
    </row>
    <row r="45" spans="1:16" ht="12" customHeight="1">
      <c r="A45" s="2" t="s">
        <v>87</v>
      </c>
      <c r="B45" s="20" t="s">
        <v>294</v>
      </c>
      <c r="C45" s="108">
        <v>152</v>
      </c>
      <c r="D45" s="108">
        <v>135</v>
      </c>
      <c r="E45" s="108">
        <v>57</v>
      </c>
      <c r="F45" s="108">
        <v>31</v>
      </c>
      <c r="G45" s="108">
        <v>26</v>
      </c>
      <c r="H45" s="108">
        <v>78</v>
      </c>
      <c r="I45" s="108">
        <v>17</v>
      </c>
      <c r="J45" s="108">
        <v>7</v>
      </c>
      <c r="K45" s="108">
        <v>10</v>
      </c>
      <c r="L45" s="37"/>
      <c r="M45" s="60"/>
      <c r="N45" s="60"/>
      <c r="O45" s="60"/>
      <c r="P45" s="60"/>
    </row>
    <row r="46" spans="1:16" ht="12" customHeight="1">
      <c r="A46" s="31"/>
      <c r="B46" s="20" t="s">
        <v>54</v>
      </c>
      <c r="C46" s="108">
        <v>66</v>
      </c>
      <c r="D46" s="108">
        <v>58</v>
      </c>
      <c r="E46" s="108">
        <v>26</v>
      </c>
      <c r="F46" s="108">
        <v>13</v>
      </c>
      <c r="G46" s="108">
        <v>13</v>
      </c>
      <c r="H46" s="108">
        <v>32</v>
      </c>
      <c r="I46" s="108">
        <v>8</v>
      </c>
      <c r="J46" s="108">
        <v>4</v>
      </c>
      <c r="K46" s="108">
        <v>4</v>
      </c>
      <c r="L46" s="37"/>
      <c r="M46" s="60"/>
      <c r="N46" s="60"/>
      <c r="O46" s="60"/>
      <c r="P46" s="60"/>
    </row>
    <row r="47" spans="1:16" ht="12" customHeight="1">
      <c r="A47" s="2" t="s">
        <v>93</v>
      </c>
      <c r="B47" s="20" t="s">
        <v>294</v>
      </c>
      <c r="C47" s="108">
        <v>1020</v>
      </c>
      <c r="D47" s="108">
        <v>375</v>
      </c>
      <c r="E47" s="108">
        <v>160</v>
      </c>
      <c r="F47" s="108">
        <v>38</v>
      </c>
      <c r="G47" s="108">
        <v>122</v>
      </c>
      <c r="H47" s="108">
        <v>215</v>
      </c>
      <c r="I47" s="108">
        <v>645</v>
      </c>
      <c r="J47" s="108">
        <v>341</v>
      </c>
      <c r="K47" s="108">
        <v>304</v>
      </c>
      <c r="L47" s="37"/>
      <c r="M47" s="60"/>
      <c r="N47" s="60"/>
      <c r="O47" s="60"/>
      <c r="P47" s="60"/>
    </row>
    <row r="48" spans="1:16" ht="12" customHeight="1">
      <c r="A48" s="31"/>
      <c r="B48" s="20" t="s">
        <v>54</v>
      </c>
      <c r="C48" s="108">
        <v>638</v>
      </c>
      <c r="D48" s="108">
        <v>207</v>
      </c>
      <c r="E48" s="108">
        <v>97</v>
      </c>
      <c r="F48" s="108">
        <v>21</v>
      </c>
      <c r="G48" s="108">
        <v>76</v>
      </c>
      <c r="H48" s="108">
        <v>110</v>
      </c>
      <c r="I48" s="108">
        <v>431</v>
      </c>
      <c r="J48" s="108">
        <v>200</v>
      </c>
      <c r="K48" s="108">
        <v>231</v>
      </c>
      <c r="L48" s="45"/>
      <c r="M48" s="60"/>
      <c r="N48" s="60"/>
      <c r="O48" s="60"/>
      <c r="P48" s="60"/>
    </row>
    <row r="49" spans="1:16" ht="12" customHeight="1">
      <c r="A49" s="106" t="s">
        <v>64</v>
      </c>
      <c r="B49" s="20" t="s">
        <v>294</v>
      </c>
      <c r="C49" s="108">
        <v>3065</v>
      </c>
      <c r="D49" s="108">
        <v>2244</v>
      </c>
      <c r="E49" s="108">
        <v>1146</v>
      </c>
      <c r="F49" s="108">
        <v>513</v>
      </c>
      <c r="G49" s="108">
        <v>633</v>
      </c>
      <c r="H49" s="108">
        <v>1098</v>
      </c>
      <c r="I49" s="108">
        <v>821</v>
      </c>
      <c r="J49" s="108">
        <v>427</v>
      </c>
      <c r="K49" s="108">
        <v>394</v>
      </c>
      <c r="L49" s="37"/>
      <c r="M49" s="60"/>
      <c r="N49" s="60"/>
      <c r="O49" s="60"/>
      <c r="P49" s="60"/>
    </row>
    <row r="50" spans="1:16" ht="12" customHeight="1">
      <c r="A50" s="31"/>
      <c r="B50" s="20" t="s">
        <v>54</v>
      </c>
      <c r="C50" s="108">
        <v>1493</v>
      </c>
      <c r="D50" s="108">
        <v>983</v>
      </c>
      <c r="E50" s="108">
        <v>499</v>
      </c>
      <c r="F50" s="108">
        <v>171</v>
      </c>
      <c r="G50" s="108">
        <v>328</v>
      </c>
      <c r="H50" s="108">
        <v>484</v>
      </c>
      <c r="I50" s="108">
        <v>510</v>
      </c>
      <c r="J50" s="108">
        <v>230</v>
      </c>
      <c r="K50" s="108">
        <v>280</v>
      </c>
      <c r="L50" s="37"/>
      <c r="M50" s="60"/>
      <c r="N50" s="60"/>
      <c r="O50" s="60"/>
      <c r="P50" s="60"/>
    </row>
    <row r="51" spans="1:16" ht="12" customHeight="1">
      <c r="A51" s="31"/>
      <c r="B51" s="20"/>
      <c r="C51" s="65"/>
      <c r="D51" s="65"/>
      <c r="E51" s="65"/>
      <c r="F51" s="65"/>
      <c r="G51" s="65"/>
      <c r="H51" s="65"/>
      <c r="I51" s="65"/>
      <c r="J51" s="65"/>
      <c r="K51" s="65"/>
      <c r="L51" s="37"/>
      <c r="M51" s="60"/>
      <c r="N51" s="60"/>
      <c r="O51" s="60"/>
      <c r="P51" s="60"/>
    </row>
    <row r="52" spans="1:16" ht="12" customHeight="1">
      <c r="A52" s="2"/>
      <c r="B52" s="2"/>
      <c r="C52" s="211" t="s">
        <v>117</v>
      </c>
      <c r="D52" s="211"/>
      <c r="E52" s="211"/>
      <c r="F52" s="211"/>
      <c r="G52" s="211"/>
      <c r="H52" s="211"/>
      <c r="I52" s="211"/>
      <c r="J52" s="211"/>
      <c r="K52" s="211"/>
      <c r="L52" s="37"/>
      <c r="M52" s="60"/>
      <c r="N52" s="60"/>
      <c r="O52" s="60"/>
      <c r="P52" s="60"/>
    </row>
    <row r="53" spans="1:16" ht="12" customHeight="1">
      <c r="A53" s="2" t="s">
        <v>83</v>
      </c>
      <c r="B53" s="20" t="s">
        <v>294</v>
      </c>
      <c r="C53" s="108">
        <v>474</v>
      </c>
      <c r="D53" s="108">
        <v>198</v>
      </c>
      <c r="E53" s="108">
        <v>96</v>
      </c>
      <c r="F53" s="108">
        <v>92</v>
      </c>
      <c r="G53" s="108">
        <v>4</v>
      </c>
      <c r="H53" s="108">
        <v>102</v>
      </c>
      <c r="I53" s="108">
        <v>276</v>
      </c>
      <c r="J53" s="108">
        <v>250</v>
      </c>
      <c r="K53" s="108">
        <v>26</v>
      </c>
      <c r="L53" s="45"/>
      <c r="M53" s="60"/>
      <c r="N53" s="60"/>
      <c r="O53" s="60"/>
      <c r="P53" s="60"/>
    </row>
    <row r="54" spans="1:16" ht="12" customHeight="1">
      <c r="A54" s="31" t="s">
        <v>244</v>
      </c>
      <c r="B54" s="20" t="s">
        <v>54</v>
      </c>
      <c r="C54" s="108">
        <v>147</v>
      </c>
      <c r="D54" s="108">
        <v>61</v>
      </c>
      <c r="E54" s="108">
        <v>38</v>
      </c>
      <c r="F54" s="108">
        <v>35</v>
      </c>
      <c r="G54" s="108">
        <v>3</v>
      </c>
      <c r="H54" s="108">
        <v>23</v>
      </c>
      <c r="I54" s="108">
        <v>86</v>
      </c>
      <c r="J54" s="108">
        <v>70</v>
      </c>
      <c r="K54" s="108">
        <v>16</v>
      </c>
      <c r="L54" s="45"/>
      <c r="M54" s="60"/>
      <c r="N54" s="60"/>
      <c r="O54" s="60"/>
      <c r="P54" s="60"/>
    </row>
    <row r="55" spans="1:16" ht="12" customHeight="1">
      <c r="A55" s="2" t="s">
        <v>93</v>
      </c>
      <c r="B55" s="20" t="s">
        <v>294</v>
      </c>
      <c r="C55" s="108">
        <v>128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128</v>
      </c>
      <c r="J55" s="108">
        <v>113</v>
      </c>
      <c r="K55" s="108">
        <v>15</v>
      </c>
      <c r="L55" s="45"/>
      <c r="M55" s="60"/>
      <c r="N55" s="60"/>
      <c r="O55" s="60"/>
      <c r="P55" s="60"/>
    </row>
    <row r="56" spans="1:16" ht="12" customHeight="1">
      <c r="A56" s="23"/>
      <c r="B56" s="20" t="s">
        <v>54</v>
      </c>
      <c r="C56" s="108">
        <v>75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75</v>
      </c>
      <c r="J56" s="108">
        <v>64</v>
      </c>
      <c r="K56" s="108">
        <v>11</v>
      </c>
      <c r="L56" s="45"/>
      <c r="M56" s="60"/>
      <c r="N56" s="60"/>
      <c r="O56" s="60"/>
      <c r="P56" s="60"/>
    </row>
    <row r="57" spans="1:16" ht="12" customHeight="1">
      <c r="A57" s="106" t="s">
        <v>64</v>
      </c>
      <c r="B57" s="20" t="s">
        <v>294</v>
      </c>
      <c r="C57" s="108">
        <v>602</v>
      </c>
      <c r="D57" s="108">
        <v>198</v>
      </c>
      <c r="E57" s="108">
        <v>96</v>
      </c>
      <c r="F57" s="108">
        <v>92</v>
      </c>
      <c r="G57" s="108">
        <v>4</v>
      </c>
      <c r="H57" s="108">
        <v>102</v>
      </c>
      <c r="I57" s="108">
        <v>404</v>
      </c>
      <c r="J57" s="108">
        <v>363</v>
      </c>
      <c r="K57" s="108">
        <v>41</v>
      </c>
      <c r="L57" s="45"/>
      <c r="M57" s="60"/>
      <c r="N57" s="60"/>
      <c r="O57" s="60"/>
      <c r="P57" s="60"/>
    </row>
    <row r="58" spans="1:16" ht="12" customHeight="1">
      <c r="A58" s="31"/>
      <c r="B58" s="20" t="s">
        <v>54</v>
      </c>
      <c r="C58" s="108">
        <v>222</v>
      </c>
      <c r="D58" s="108">
        <v>61</v>
      </c>
      <c r="E58" s="108">
        <v>38</v>
      </c>
      <c r="F58" s="108">
        <v>35</v>
      </c>
      <c r="G58" s="108">
        <v>3</v>
      </c>
      <c r="H58" s="108">
        <v>23</v>
      </c>
      <c r="I58" s="108">
        <v>161</v>
      </c>
      <c r="J58" s="108">
        <v>134</v>
      </c>
      <c r="K58" s="108">
        <v>27</v>
      </c>
      <c r="L58" s="45"/>
      <c r="M58" s="60"/>
      <c r="N58" s="60"/>
      <c r="O58" s="60"/>
      <c r="P58" s="60"/>
    </row>
    <row r="59" spans="1:16" ht="12" customHeight="1">
      <c r="A59" s="31"/>
      <c r="B59" s="20"/>
      <c r="C59" s="65"/>
      <c r="D59" s="65"/>
      <c r="E59" s="65"/>
      <c r="F59" s="65"/>
      <c r="G59" s="65"/>
      <c r="H59" s="65"/>
      <c r="I59" s="65"/>
      <c r="J59" s="65"/>
      <c r="K59" s="65"/>
      <c r="L59" s="37"/>
      <c r="M59" s="60"/>
      <c r="N59" s="60"/>
      <c r="O59" s="60"/>
      <c r="P59" s="60"/>
    </row>
    <row r="60" spans="1:16" ht="12" customHeight="1">
      <c r="A60" s="2"/>
      <c r="B60" s="2"/>
      <c r="C60" s="211" t="s">
        <v>81</v>
      </c>
      <c r="D60" s="211"/>
      <c r="E60" s="211"/>
      <c r="F60" s="211"/>
      <c r="G60" s="211"/>
      <c r="H60" s="211"/>
      <c r="I60" s="211"/>
      <c r="J60" s="211"/>
      <c r="K60" s="211"/>
      <c r="L60" s="37"/>
      <c r="M60" s="60"/>
      <c r="N60" s="60"/>
      <c r="O60" s="60"/>
      <c r="P60" s="60"/>
    </row>
    <row r="61" spans="1:16" ht="12" customHeight="1">
      <c r="A61" s="16" t="s">
        <v>283</v>
      </c>
      <c r="B61" s="20" t="s">
        <v>294</v>
      </c>
      <c r="C61" s="108">
        <v>1238</v>
      </c>
      <c r="D61" s="108">
        <v>1145</v>
      </c>
      <c r="E61" s="108">
        <v>532</v>
      </c>
      <c r="F61" s="108">
        <v>244</v>
      </c>
      <c r="G61" s="108">
        <v>288</v>
      </c>
      <c r="H61" s="108">
        <v>613</v>
      </c>
      <c r="I61" s="108">
        <v>93</v>
      </c>
      <c r="J61" s="108">
        <v>48</v>
      </c>
      <c r="K61" s="108">
        <v>45</v>
      </c>
      <c r="L61" s="37"/>
      <c r="M61" s="60"/>
      <c r="N61" s="60"/>
      <c r="O61" s="60"/>
      <c r="P61" s="60"/>
    </row>
    <row r="62" spans="1:16" ht="12" customHeight="1">
      <c r="A62" s="16"/>
      <c r="B62" s="20" t="s">
        <v>54</v>
      </c>
      <c r="C62" s="108">
        <v>763</v>
      </c>
      <c r="D62" s="108">
        <v>691</v>
      </c>
      <c r="E62" s="108">
        <v>326</v>
      </c>
      <c r="F62" s="108">
        <v>126</v>
      </c>
      <c r="G62" s="108">
        <v>200</v>
      </c>
      <c r="H62" s="108">
        <v>365</v>
      </c>
      <c r="I62" s="108">
        <v>72</v>
      </c>
      <c r="J62" s="108">
        <v>37</v>
      </c>
      <c r="K62" s="108">
        <v>35</v>
      </c>
      <c r="L62" s="37"/>
      <c r="M62" s="60"/>
      <c r="N62" s="60"/>
      <c r="O62" s="60"/>
      <c r="P62" s="60"/>
    </row>
    <row r="63" spans="1:16" ht="12" customHeight="1">
      <c r="A63" s="2" t="s">
        <v>82</v>
      </c>
      <c r="B63" s="20" t="s">
        <v>294</v>
      </c>
      <c r="C63" s="108">
        <v>145</v>
      </c>
      <c r="D63" s="108">
        <v>139</v>
      </c>
      <c r="E63" s="108">
        <v>92</v>
      </c>
      <c r="F63" s="108">
        <v>29</v>
      </c>
      <c r="G63" s="108">
        <v>63</v>
      </c>
      <c r="H63" s="108">
        <v>47</v>
      </c>
      <c r="I63" s="108">
        <v>6</v>
      </c>
      <c r="J63" s="108">
        <v>5</v>
      </c>
      <c r="K63" s="108">
        <v>1</v>
      </c>
      <c r="L63" s="37"/>
      <c r="M63" s="60"/>
      <c r="N63" s="60"/>
      <c r="O63" s="60"/>
      <c r="P63" s="60"/>
    </row>
    <row r="64" spans="1:16" ht="12" customHeight="1">
      <c r="A64" s="31"/>
      <c r="B64" s="20" t="s">
        <v>54</v>
      </c>
      <c r="C64" s="108">
        <v>86</v>
      </c>
      <c r="D64" s="108">
        <v>81</v>
      </c>
      <c r="E64" s="108">
        <v>54</v>
      </c>
      <c r="F64" s="108">
        <v>11</v>
      </c>
      <c r="G64" s="108">
        <v>43</v>
      </c>
      <c r="H64" s="108">
        <v>27</v>
      </c>
      <c r="I64" s="108">
        <v>5</v>
      </c>
      <c r="J64" s="108">
        <v>4</v>
      </c>
      <c r="K64" s="108">
        <v>1</v>
      </c>
      <c r="L64" s="37"/>
      <c r="M64" s="60"/>
      <c r="N64" s="60"/>
      <c r="O64" s="60"/>
      <c r="P64" s="60"/>
    </row>
    <row r="65" spans="1:25" ht="12" customHeight="1">
      <c r="A65" s="2" t="s">
        <v>83</v>
      </c>
      <c r="B65" s="20" t="s">
        <v>294</v>
      </c>
      <c r="C65" s="108">
        <v>3027</v>
      </c>
      <c r="D65" s="108">
        <v>2525</v>
      </c>
      <c r="E65" s="108">
        <v>1221</v>
      </c>
      <c r="F65" s="108">
        <v>646</v>
      </c>
      <c r="G65" s="108">
        <v>575</v>
      </c>
      <c r="H65" s="108">
        <v>1304</v>
      </c>
      <c r="I65" s="108">
        <v>502</v>
      </c>
      <c r="J65" s="108">
        <v>380</v>
      </c>
      <c r="K65" s="108">
        <v>122</v>
      </c>
      <c r="L65" s="37"/>
      <c r="M65" s="60"/>
      <c r="N65" s="60"/>
      <c r="O65" s="60"/>
      <c r="P65" s="60"/>
    </row>
    <row r="66" spans="1:25" ht="12" customHeight="1">
      <c r="A66" s="31" t="s">
        <v>244</v>
      </c>
      <c r="B66" s="20" t="s">
        <v>54</v>
      </c>
      <c r="C66" s="108">
        <v>1508</v>
      </c>
      <c r="D66" s="108">
        <v>1251</v>
      </c>
      <c r="E66" s="108">
        <v>609</v>
      </c>
      <c r="F66" s="108">
        <v>266</v>
      </c>
      <c r="G66" s="108">
        <v>343</v>
      </c>
      <c r="H66" s="108">
        <v>642</v>
      </c>
      <c r="I66" s="108">
        <v>257</v>
      </c>
      <c r="J66" s="108">
        <v>165</v>
      </c>
      <c r="K66" s="108">
        <v>92</v>
      </c>
      <c r="L66" s="37"/>
      <c r="M66" s="60"/>
      <c r="N66" s="60"/>
      <c r="O66" s="60"/>
      <c r="P66" s="60"/>
    </row>
    <row r="67" spans="1:25" ht="12" customHeight="1">
      <c r="A67" s="2" t="s">
        <v>84</v>
      </c>
      <c r="B67" s="20" t="s">
        <v>294</v>
      </c>
      <c r="C67" s="108">
        <v>1567</v>
      </c>
      <c r="D67" s="108">
        <v>1301</v>
      </c>
      <c r="E67" s="108">
        <v>824</v>
      </c>
      <c r="F67" s="108">
        <v>404</v>
      </c>
      <c r="G67" s="108">
        <v>420</v>
      </c>
      <c r="H67" s="108">
        <v>477</v>
      </c>
      <c r="I67" s="108">
        <v>266</v>
      </c>
      <c r="J67" s="108">
        <v>186</v>
      </c>
      <c r="K67" s="108">
        <v>80</v>
      </c>
      <c r="L67" s="37"/>
      <c r="M67" s="60"/>
      <c r="N67" s="60"/>
      <c r="O67" s="60"/>
      <c r="P67" s="60"/>
    </row>
    <row r="68" spans="1:25" ht="12" customHeight="1">
      <c r="A68" s="31"/>
      <c r="B68" s="20" t="s">
        <v>54</v>
      </c>
      <c r="C68" s="108">
        <v>697</v>
      </c>
      <c r="D68" s="108">
        <v>521</v>
      </c>
      <c r="E68" s="108">
        <v>321</v>
      </c>
      <c r="F68" s="108">
        <v>132</v>
      </c>
      <c r="G68" s="108">
        <v>189</v>
      </c>
      <c r="H68" s="108">
        <v>200</v>
      </c>
      <c r="I68" s="108">
        <v>176</v>
      </c>
      <c r="J68" s="108">
        <v>111</v>
      </c>
      <c r="K68" s="108">
        <v>65</v>
      </c>
      <c r="L68" s="37"/>
      <c r="M68" s="60"/>
      <c r="N68" s="60"/>
      <c r="O68" s="60"/>
      <c r="P68" s="60"/>
    </row>
    <row r="69" spans="1:25" ht="12" customHeight="1">
      <c r="A69" s="2" t="s">
        <v>227</v>
      </c>
      <c r="B69" s="20" t="s">
        <v>294</v>
      </c>
      <c r="C69" s="108">
        <v>432</v>
      </c>
      <c r="D69" s="108">
        <v>369</v>
      </c>
      <c r="E69" s="108">
        <v>265</v>
      </c>
      <c r="F69" s="108">
        <v>118</v>
      </c>
      <c r="G69" s="108">
        <v>147</v>
      </c>
      <c r="H69" s="108">
        <v>104</v>
      </c>
      <c r="I69" s="108">
        <v>63</v>
      </c>
      <c r="J69" s="108">
        <v>11</v>
      </c>
      <c r="K69" s="108">
        <v>52</v>
      </c>
      <c r="L69" s="45"/>
      <c r="M69" s="60"/>
      <c r="N69" s="60"/>
      <c r="O69" s="60"/>
      <c r="P69" s="60"/>
    </row>
    <row r="70" spans="1:25" ht="12" customHeight="1">
      <c r="A70" s="31" t="s">
        <v>245</v>
      </c>
      <c r="B70" s="20" t="s">
        <v>54</v>
      </c>
      <c r="C70" s="108">
        <v>219</v>
      </c>
      <c r="D70" s="108">
        <v>176</v>
      </c>
      <c r="E70" s="108">
        <v>140</v>
      </c>
      <c r="F70" s="108">
        <v>62</v>
      </c>
      <c r="G70" s="108">
        <v>78</v>
      </c>
      <c r="H70" s="108">
        <v>36</v>
      </c>
      <c r="I70" s="108">
        <v>43</v>
      </c>
      <c r="J70" s="108">
        <v>10</v>
      </c>
      <c r="K70" s="108">
        <v>33</v>
      </c>
      <c r="L70" s="37"/>
      <c r="M70" s="60"/>
      <c r="N70" s="60"/>
      <c r="O70" s="60"/>
      <c r="P70" s="60"/>
    </row>
    <row r="71" spans="1:25" ht="12" customHeight="1">
      <c r="A71" s="2" t="s">
        <v>85</v>
      </c>
      <c r="B71" s="20" t="s">
        <v>294</v>
      </c>
      <c r="C71" s="108">
        <v>411</v>
      </c>
      <c r="D71" s="108">
        <v>364</v>
      </c>
      <c r="E71" s="108">
        <v>225</v>
      </c>
      <c r="F71" s="108">
        <v>64</v>
      </c>
      <c r="G71" s="108">
        <v>161</v>
      </c>
      <c r="H71" s="108">
        <v>139</v>
      </c>
      <c r="I71" s="108">
        <v>47</v>
      </c>
      <c r="J71" s="108">
        <v>22</v>
      </c>
      <c r="K71" s="108">
        <v>25</v>
      </c>
      <c r="L71" s="37"/>
      <c r="M71" s="60"/>
      <c r="N71" s="60"/>
      <c r="O71" s="60"/>
      <c r="P71" s="60"/>
    </row>
    <row r="72" spans="1:25" ht="12" customHeight="1">
      <c r="A72" s="182" t="s">
        <v>284</v>
      </c>
      <c r="B72" s="20" t="s">
        <v>54</v>
      </c>
      <c r="C72" s="108">
        <v>233</v>
      </c>
      <c r="D72" s="108">
        <v>203</v>
      </c>
      <c r="E72" s="108">
        <v>125</v>
      </c>
      <c r="F72" s="108">
        <v>19</v>
      </c>
      <c r="G72" s="108">
        <v>106</v>
      </c>
      <c r="H72" s="108">
        <v>78</v>
      </c>
      <c r="I72" s="108">
        <v>30</v>
      </c>
      <c r="J72" s="108">
        <v>15</v>
      </c>
      <c r="K72" s="108">
        <v>15</v>
      </c>
      <c r="L72" s="37"/>
      <c r="M72" s="60"/>
      <c r="N72" s="60"/>
      <c r="O72" s="60"/>
      <c r="P72" s="60"/>
    </row>
    <row r="73" spans="1:25" ht="12" customHeight="1">
      <c r="A73" s="2" t="s">
        <v>86</v>
      </c>
      <c r="B73" s="20" t="s">
        <v>294</v>
      </c>
      <c r="C73" s="108">
        <v>1928</v>
      </c>
      <c r="D73" s="108">
        <v>1633</v>
      </c>
      <c r="E73" s="108">
        <v>985</v>
      </c>
      <c r="F73" s="108">
        <v>651</v>
      </c>
      <c r="G73" s="108">
        <v>334</v>
      </c>
      <c r="H73" s="108">
        <v>648</v>
      </c>
      <c r="I73" s="108">
        <v>295</v>
      </c>
      <c r="J73" s="108">
        <v>211</v>
      </c>
      <c r="K73" s="108">
        <v>84</v>
      </c>
      <c r="L73" s="37"/>
      <c r="M73" s="60"/>
      <c r="N73" s="60"/>
      <c r="O73" s="60"/>
      <c r="P73" s="60"/>
    </row>
    <row r="74" spans="1:25" ht="12" customHeight="1">
      <c r="A74" s="31"/>
      <c r="B74" s="20" t="s">
        <v>54</v>
      </c>
      <c r="C74" s="108">
        <v>577</v>
      </c>
      <c r="D74" s="108">
        <v>459</v>
      </c>
      <c r="E74" s="108">
        <v>255</v>
      </c>
      <c r="F74" s="108">
        <v>147</v>
      </c>
      <c r="G74" s="108">
        <v>108</v>
      </c>
      <c r="H74" s="108">
        <v>204</v>
      </c>
      <c r="I74" s="108">
        <v>118</v>
      </c>
      <c r="J74" s="108">
        <v>72</v>
      </c>
      <c r="K74" s="108">
        <v>46</v>
      </c>
      <c r="L74" s="37"/>
      <c r="M74" s="60"/>
      <c r="N74" s="60"/>
      <c r="O74" s="60"/>
      <c r="P74" s="60"/>
    </row>
    <row r="75" spans="1:25" ht="12" customHeight="1">
      <c r="A75" s="2" t="s">
        <v>87</v>
      </c>
      <c r="B75" s="20" t="s">
        <v>294</v>
      </c>
      <c r="C75" s="108">
        <v>515</v>
      </c>
      <c r="D75" s="108">
        <v>489</v>
      </c>
      <c r="E75" s="108">
        <v>218</v>
      </c>
      <c r="F75" s="108">
        <v>98</v>
      </c>
      <c r="G75" s="108">
        <v>120</v>
      </c>
      <c r="H75" s="108">
        <v>271</v>
      </c>
      <c r="I75" s="108">
        <v>26</v>
      </c>
      <c r="J75" s="108">
        <v>10</v>
      </c>
      <c r="K75" s="108">
        <v>16</v>
      </c>
      <c r="L75" s="37"/>
      <c r="M75" s="60"/>
      <c r="N75" s="60"/>
      <c r="O75" s="60"/>
      <c r="P75" s="60"/>
    </row>
    <row r="76" spans="1:25" ht="12" customHeight="1">
      <c r="A76" s="31"/>
      <c r="B76" s="20" t="s">
        <v>54</v>
      </c>
      <c r="C76" s="108">
        <v>228</v>
      </c>
      <c r="D76" s="108">
        <v>213</v>
      </c>
      <c r="E76" s="108">
        <v>99</v>
      </c>
      <c r="F76" s="108">
        <v>45</v>
      </c>
      <c r="G76" s="108">
        <v>54</v>
      </c>
      <c r="H76" s="108">
        <v>114</v>
      </c>
      <c r="I76" s="108">
        <v>15</v>
      </c>
      <c r="J76" s="108">
        <v>7</v>
      </c>
      <c r="K76" s="108">
        <v>8</v>
      </c>
      <c r="L76" s="32"/>
      <c r="M76" s="60"/>
      <c r="N76" s="60"/>
      <c r="O76" s="60"/>
      <c r="P76" s="60"/>
    </row>
    <row r="77" spans="1:25" ht="12" customHeight="1">
      <c r="A77" s="2" t="s">
        <v>93</v>
      </c>
      <c r="B77" s="20" t="s">
        <v>294</v>
      </c>
      <c r="C77" s="108">
        <v>3579</v>
      </c>
      <c r="D77" s="108">
        <v>1033</v>
      </c>
      <c r="E77" s="108">
        <v>397</v>
      </c>
      <c r="F77" s="108">
        <v>154</v>
      </c>
      <c r="G77" s="108">
        <v>243</v>
      </c>
      <c r="H77" s="108">
        <v>636</v>
      </c>
      <c r="I77" s="108">
        <v>2546</v>
      </c>
      <c r="J77" s="108">
        <v>1597</v>
      </c>
      <c r="K77" s="108">
        <v>949</v>
      </c>
      <c r="L77" s="37"/>
      <c r="M77" s="60"/>
      <c r="N77" s="60"/>
      <c r="O77" s="60"/>
      <c r="P77" s="60"/>
    </row>
    <row r="78" spans="1:25" ht="12" customHeight="1">
      <c r="A78" s="31"/>
      <c r="B78" s="20" t="s">
        <v>54</v>
      </c>
      <c r="C78" s="108">
        <v>2262</v>
      </c>
      <c r="D78" s="108">
        <v>622</v>
      </c>
      <c r="E78" s="108">
        <v>254</v>
      </c>
      <c r="F78" s="108">
        <v>88</v>
      </c>
      <c r="G78" s="108">
        <v>166</v>
      </c>
      <c r="H78" s="108">
        <v>368</v>
      </c>
      <c r="I78" s="108">
        <v>1640</v>
      </c>
      <c r="J78" s="108">
        <v>915</v>
      </c>
      <c r="K78" s="108">
        <v>725</v>
      </c>
      <c r="L78" s="37"/>
      <c r="M78" s="60"/>
      <c r="N78" s="60"/>
      <c r="O78" s="60"/>
      <c r="P78" s="60"/>
    </row>
    <row r="79" spans="1:25" ht="12" customHeight="1">
      <c r="A79" s="107" t="s">
        <v>17</v>
      </c>
      <c r="B79" s="160" t="s">
        <v>294</v>
      </c>
      <c r="C79" s="161">
        <v>12842</v>
      </c>
      <c r="D79" s="161">
        <v>8998</v>
      </c>
      <c r="E79" s="161">
        <v>4759</v>
      </c>
      <c r="F79" s="161">
        <v>2408</v>
      </c>
      <c r="G79" s="161">
        <v>2351</v>
      </c>
      <c r="H79" s="161">
        <v>4239</v>
      </c>
      <c r="I79" s="161">
        <v>3844</v>
      </c>
      <c r="J79" s="161">
        <v>2470</v>
      </c>
      <c r="K79" s="161">
        <v>1374</v>
      </c>
      <c r="L79" s="3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</row>
    <row r="80" spans="1:25" ht="12" customHeight="1">
      <c r="A80" s="48"/>
      <c r="B80" s="160" t="s">
        <v>54</v>
      </c>
      <c r="C80" s="161">
        <v>6573</v>
      </c>
      <c r="D80" s="161">
        <v>4217</v>
      </c>
      <c r="E80" s="161">
        <v>2183</v>
      </c>
      <c r="F80" s="161">
        <v>896</v>
      </c>
      <c r="G80" s="161">
        <v>1287</v>
      </c>
      <c r="H80" s="161">
        <v>2034</v>
      </c>
      <c r="I80" s="161">
        <v>2356</v>
      </c>
      <c r="J80" s="161">
        <v>1336</v>
      </c>
      <c r="K80" s="161">
        <v>1020</v>
      </c>
      <c r="L80" s="3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</row>
    <row r="81" spans="1:11" ht="12" customHeight="1">
      <c r="A81" s="8" t="s">
        <v>21</v>
      </c>
      <c r="B81" s="38"/>
      <c r="C81" s="38"/>
      <c r="D81" s="38"/>
      <c r="E81" s="38"/>
      <c r="F81" s="38"/>
      <c r="G81" s="37"/>
      <c r="H81" s="37"/>
      <c r="I81" s="37"/>
      <c r="J81" s="37"/>
      <c r="K81" s="37"/>
    </row>
    <row r="82" spans="1:11" ht="12" customHeight="1">
      <c r="A82" s="133" t="s">
        <v>309</v>
      </c>
      <c r="B82" s="38"/>
      <c r="C82" s="38"/>
      <c r="D82" s="38"/>
      <c r="E82" s="38"/>
      <c r="F82" s="38"/>
      <c r="G82" s="37"/>
      <c r="H82" s="37"/>
      <c r="I82" s="37"/>
      <c r="J82" s="37"/>
      <c r="K82" s="37"/>
    </row>
    <row r="83" spans="1:11">
      <c r="A83" s="8"/>
      <c r="B83" s="38"/>
      <c r="C83" s="38"/>
      <c r="D83" s="38"/>
      <c r="E83" s="38"/>
      <c r="F83" s="38"/>
      <c r="G83" s="37"/>
      <c r="H83" s="37"/>
      <c r="I83" s="37"/>
      <c r="J83" s="37"/>
      <c r="K83" s="37"/>
    </row>
    <row r="84" spans="1:11">
      <c r="B84" s="37"/>
      <c r="C84" s="156"/>
      <c r="D84" s="156"/>
      <c r="E84" s="156"/>
      <c r="F84" s="156"/>
      <c r="G84" s="156"/>
      <c r="H84" s="156"/>
      <c r="I84" s="156"/>
      <c r="J84" s="156"/>
      <c r="K84" s="156"/>
    </row>
    <row r="85" spans="1:11">
      <c r="B85" s="37"/>
      <c r="C85" s="156"/>
      <c r="D85" s="156"/>
      <c r="E85" s="156"/>
      <c r="F85" s="156"/>
      <c r="G85" s="156"/>
      <c r="H85" s="156"/>
      <c r="I85" s="156"/>
      <c r="J85" s="156"/>
      <c r="K85" s="156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156"/>
      <c r="D87" s="156"/>
      <c r="E87" s="156"/>
      <c r="F87" s="156"/>
      <c r="G87" s="156"/>
      <c r="H87" s="156"/>
      <c r="I87" s="156"/>
      <c r="J87" s="156"/>
      <c r="K87" s="156"/>
    </row>
    <row r="88" spans="1:11">
      <c r="B88" s="37"/>
      <c r="C88" s="156"/>
      <c r="D88" s="156"/>
      <c r="E88" s="156"/>
      <c r="F88" s="156"/>
      <c r="G88" s="156"/>
      <c r="H88" s="156"/>
      <c r="I88" s="156"/>
      <c r="J88" s="156"/>
      <c r="K88" s="156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156"/>
      <c r="D90" s="156"/>
      <c r="E90" s="156"/>
      <c r="F90" s="156"/>
      <c r="G90" s="156"/>
      <c r="H90" s="156"/>
      <c r="I90" s="156"/>
      <c r="J90" s="156"/>
      <c r="K90" s="156"/>
    </row>
    <row r="91" spans="1:11">
      <c r="B91" s="37"/>
      <c r="C91" s="156"/>
      <c r="D91" s="156"/>
      <c r="E91" s="156"/>
      <c r="F91" s="156"/>
      <c r="G91" s="156"/>
      <c r="H91" s="156"/>
      <c r="I91" s="156"/>
      <c r="J91" s="156"/>
      <c r="K91" s="156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156"/>
      <c r="D93" s="156"/>
      <c r="E93" s="156"/>
      <c r="F93" s="156"/>
      <c r="G93" s="156"/>
      <c r="H93" s="156"/>
      <c r="I93" s="156"/>
      <c r="J93" s="156"/>
      <c r="K93" s="156"/>
    </row>
    <row r="94" spans="1:11">
      <c r="B94" s="37"/>
      <c r="C94" s="156"/>
      <c r="D94" s="156"/>
      <c r="E94" s="156"/>
      <c r="F94" s="156"/>
      <c r="G94" s="156"/>
      <c r="H94" s="156"/>
      <c r="I94" s="156"/>
      <c r="J94" s="156"/>
      <c r="K94" s="156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156"/>
      <c r="D96" s="156"/>
      <c r="E96" s="156"/>
      <c r="F96" s="156"/>
      <c r="G96" s="156"/>
      <c r="H96" s="156"/>
      <c r="I96" s="156"/>
      <c r="J96" s="156"/>
      <c r="K96" s="156"/>
    </row>
    <row r="97" spans="2:11">
      <c r="B97" s="37"/>
      <c r="C97" s="156"/>
      <c r="D97" s="156"/>
      <c r="E97" s="156"/>
      <c r="F97" s="156"/>
      <c r="G97" s="156"/>
      <c r="H97" s="156"/>
      <c r="I97" s="156"/>
      <c r="J97" s="156"/>
      <c r="K97" s="156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2:11">
      <c r="B112" s="37"/>
      <c r="C112" s="37"/>
      <c r="D112" s="37"/>
      <c r="E112" s="37"/>
      <c r="F112" s="37"/>
      <c r="G112" s="37"/>
      <c r="H112" s="37"/>
      <c r="I112" s="37"/>
      <c r="J112" s="37"/>
      <c r="K112" s="37"/>
    </row>
    <row r="113" spans="2:11"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</sheetData>
  <mergeCells count="16">
    <mergeCell ref="C60:K60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2:K52"/>
    <mergeCell ref="C30:K30"/>
    <mergeCell ref="C8:K8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66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3.5703125" customWidth="1"/>
    <col min="2" max="2" width="2.28515625" customWidth="1"/>
    <col min="3" max="3" width="7" customWidth="1"/>
    <col min="4" max="4" width="6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6.42578125" customWidth="1"/>
    <col min="11" max="11" width="6.5703125" customWidth="1"/>
    <col min="12" max="12" width="8.5703125" customWidth="1"/>
  </cols>
  <sheetData>
    <row r="1" spans="1:13" ht="25.15" customHeight="1">
      <c r="A1" s="196" t="s">
        <v>401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3">
      <c r="A2" s="68"/>
      <c r="B2" s="68"/>
      <c r="C2" s="68"/>
      <c r="D2" s="70"/>
      <c r="E2" s="68"/>
      <c r="F2" s="68"/>
      <c r="G2" s="68"/>
      <c r="H2" s="33"/>
      <c r="I2" s="33"/>
      <c r="J2" s="33"/>
      <c r="K2" s="33"/>
      <c r="L2" s="33"/>
      <c r="M2" s="153"/>
    </row>
    <row r="3" spans="1:13" ht="16.899999999999999" customHeight="1">
      <c r="A3" s="199" t="s">
        <v>303</v>
      </c>
      <c r="B3" s="200"/>
      <c r="C3" s="200" t="s">
        <v>145</v>
      </c>
      <c r="D3" s="200" t="s">
        <v>137</v>
      </c>
      <c r="E3" s="200"/>
      <c r="F3" s="200"/>
      <c r="G3" s="200"/>
      <c r="H3" s="200"/>
      <c r="I3" s="200"/>
      <c r="J3" s="200"/>
      <c r="K3" s="200"/>
      <c r="L3" s="201"/>
    </row>
    <row r="4" spans="1:13" s="29" customFormat="1" ht="16.899999999999999" customHeight="1">
      <c r="A4" s="199"/>
      <c r="B4" s="200"/>
      <c r="C4" s="204"/>
      <c r="D4" s="200" t="s">
        <v>60</v>
      </c>
      <c r="E4" s="200"/>
      <c r="F4" s="200"/>
      <c r="G4" s="200"/>
      <c r="H4" s="200"/>
      <c r="I4" s="200"/>
      <c r="J4" s="200" t="s">
        <v>61</v>
      </c>
      <c r="K4" s="200"/>
      <c r="L4" s="201"/>
    </row>
    <row r="5" spans="1:13" s="29" customFormat="1" ht="78.75">
      <c r="A5" s="199"/>
      <c r="B5" s="200"/>
      <c r="C5" s="200"/>
      <c r="D5" s="18" t="s">
        <v>62</v>
      </c>
      <c r="E5" s="167" t="s">
        <v>412</v>
      </c>
      <c r="F5" s="167" t="s">
        <v>413</v>
      </c>
      <c r="G5" s="167" t="s">
        <v>366</v>
      </c>
      <c r="H5" s="167" t="s">
        <v>344</v>
      </c>
      <c r="I5" s="167" t="s">
        <v>279</v>
      </c>
      <c r="J5" s="167" t="s">
        <v>62</v>
      </c>
      <c r="K5" s="167" t="s">
        <v>133</v>
      </c>
      <c r="L5" s="168" t="s">
        <v>365</v>
      </c>
      <c r="M5" s="175"/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203" t="s">
        <v>51</v>
      </c>
      <c r="D7" s="203"/>
      <c r="E7" s="203"/>
      <c r="F7" s="203"/>
      <c r="G7" s="203"/>
      <c r="H7" s="203"/>
      <c r="I7" s="203"/>
      <c r="J7" s="203"/>
      <c r="K7" s="203"/>
      <c r="L7" s="203"/>
    </row>
    <row r="8" spans="1:13" s="29" customFormat="1" ht="12" customHeight="1">
      <c r="A8" s="16" t="s">
        <v>73</v>
      </c>
      <c r="B8" s="20" t="s">
        <v>294</v>
      </c>
      <c r="C8" s="108">
        <v>3684</v>
      </c>
      <c r="D8" s="108">
        <v>1879</v>
      </c>
      <c r="E8" s="108">
        <v>272</v>
      </c>
      <c r="F8" s="108">
        <v>0</v>
      </c>
      <c r="G8" s="108">
        <v>88</v>
      </c>
      <c r="H8" s="108">
        <v>1473</v>
      </c>
      <c r="I8" s="108">
        <v>46</v>
      </c>
      <c r="J8" s="108">
        <v>1805</v>
      </c>
      <c r="K8" s="108">
        <v>469</v>
      </c>
      <c r="L8" s="108">
        <v>1336</v>
      </c>
    </row>
    <row r="9" spans="1:13" s="29" customFormat="1" ht="12" customHeight="1">
      <c r="A9" s="20"/>
      <c r="B9" s="20" t="s">
        <v>54</v>
      </c>
      <c r="C9" s="108">
        <v>1964</v>
      </c>
      <c r="D9" s="108">
        <v>965</v>
      </c>
      <c r="E9" s="108">
        <v>110</v>
      </c>
      <c r="F9" s="108">
        <v>0</v>
      </c>
      <c r="G9" s="108">
        <v>24</v>
      </c>
      <c r="H9" s="108">
        <v>801</v>
      </c>
      <c r="I9" s="108">
        <v>30</v>
      </c>
      <c r="J9" s="108">
        <v>999</v>
      </c>
      <c r="K9" s="108">
        <v>179</v>
      </c>
      <c r="L9" s="108">
        <v>820</v>
      </c>
    </row>
    <row r="10" spans="1:13" s="29" customFormat="1" ht="12" customHeight="1">
      <c r="A10" s="16" t="s">
        <v>74</v>
      </c>
      <c r="B10" s="20" t="s">
        <v>294</v>
      </c>
      <c r="C10" s="108">
        <v>715</v>
      </c>
      <c r="D10" s="108">
        <v>310</v>
      </c>
      <c r="E10" s="108">
        <v>75</v>
      </c>
      <c r="F10" s="108">
        <v>0</v>
      </c>
      <c r="G10" s="108">
        <v>0</v>
      </c>
      <c r="H10" s="108">
        <v>221</v>
      </c>
      <c r="I10" s="108">
        <v>14</v>
      </c>
      <c r="J10" s="108">
        <v>405</v>
      </c>
      <c r="K10" s="108">
        <v>161</v>
      </c>
      <c r="L10" s="108">
        <v>244</v>
      </c>
    </row>
    <row r="11" spans="1:13" s="29" customFormat="1" ht="12" customHeight="1">
      <c r="A11" s="16" t="s">
        <v>75</v>
      </c>
      <c r="B11" s="20" t="s">
        <v>54</v>
      </c>
      <c r="C11" s="108">
        <v>380</v>
      </c>
      <c r="D11" s="108">
        <v>164</v>
      </c>
      <c r="E11" s="108">
        <v>28</v>
      </c>
      <c r="F11" s="108">
        <v>0</v>
      </c>
      <c r="G11" s="108">
        <v>0</v>
      </c>
      <c r="H11" s="108">
        <v>127</v>
      </c>
      <c r="I11" s="108">
        <v>9</v>
      </c>
      <c r="J11" s="108">
        <v>216</v>
      </c>
      <c r="K11" s="108">
        <v>68</v>
      </c>
      <c r="L11" s="108">
        <v>148</v>
      </c>
    </row>
    <row r="12" spans="1:13" s="29" customFormat="1" ht="12" customHeight="1">
      <c r="A12" s="16" t="s">
        <v>252</v>
      </c>
      <c r="B12" s="20"/>
    </row>
    <row r="13" spans="1:13" s="29" customFormat="1" ht="12" customHeight="1">
      <c r="A13" s="16" t="s">
        <v>253</v>
      </c>
      <c r="B13" s="20" t="s">
        <v>294</v>
      </c>
      <c r="C13" s="108">
        <v>1395</v>
      </c>
      <c r="D13" s="108">
        <v>805</v>
      </c>
      <c r="E13" s="108">
        <v>139</v>
      </c>
      <c r="F13" s="108">
        <v>1</v>
      </c>
      <c r="G13" s="108">
        <v>0</v>
      </c>
      <c r="H13" s="108">
        <v>629</v>
      </c>
      <c r="I13" s="108">
        <v>36</v>
      </c>
      <c r="J13" s="108">
        <v>590</v>
      </c>
      <c r="K13" s="108">
        <v>227</v>
      </c>
      <c r="L13" s="108">
        <v>363</v>
      </c>
    </row>
    <row r="14" spans="1:13" s="29" customFormat="1" ht="12" customHeight="1">
      <c r="A14" s="16"/>
      <c r="B14" s="20" t="s">
        <v>54</v>
      </c>
      <c r="C14" s="108">
        <v>483</v>
      </c>
      <c r="D14" s="108">
        <v>264</v>
      </c>
      <c r="E14" s="108">
        <v>36</v>
      </c>
      <c r="F14" s="108">
        <v>1</v>
      </c>
      <c r="G14" s="108">
        <v>0</v>
      </c>
      <c r="H14" s="108">
        <v>212</v>
      </c>
      <c r="I14" s="108">
        <v>15</v>
      </c>
      <c r="J14" s="108">
        <v>219</v>
      </c>
      <c r="K14" s="108">
        <v>66</v>
      </c>
      <c r="L14" s="108">
        <v>153</v>
      </c>
    </row>
    <row r="15" spans="1:13" s="29" customFormat="1" ht="12" customHeight="1">
      <c r="A15" s="16" t="s">
        <v>254</v>
      </c>
      <c r="B15" s="20" t="s">
        <v>294</v>
      </c>
      <c r="C15" s="108">
        <v>233</v>
      </c>
      <c r="D15" s="108">
        <v>151</v>
      </c>
      <c r="E15" s="108">
        <v>38</v>
      </c>
      <c r="F15" s="108">
        <v>0</v>
      </c>
      <c r="G15" s="108">
        <v>0</v>
      </c>
      <c r="H15" s="108">
        <v>74</v>
      </c>
      <c r="I15" s="108">
        <v>39</v>
      </c>
      <c r="J15" s="108">
        <v>82</v>
      </c>
      <c r="K15" s="108">
        <v>58</v>
      </c>
      <c r="L15" s="108">
        <v>24</v>
      </c>
    </row>
    <row r="16" spans="1:13" s="29" customFormat="1" ht="12" customHeight="1">
      <c r="A16" s="16"/>
      <c r="B16" s="20" t="s">
        <v>54</v>
      </c>
      <c r="C16" s="108">
        <v>97</v>
      </c>
      <c r="D16" s="108">
        <v>71</v>
      </c>
      <c r="E16" s="108">
        <v>10</v>
      </c>
      <c r="F16" s="108">
        <v>0</v>
      </c>
      <c r="G16" s="108">
        <v>0</v>
      </c>
      <c r="H16" s="108">
        <v>41</v>
      </c>
      <c r="I16" s="108">
        <v>20</v>
      </c>
      <c r="J16" s="108">
        <v>26</v>
      </c>
      <c r="K16" s="108">
        <v>14</v>
      </c>
      <c r="L16" s="108">
        <v>12</v>
      </c>
    </row>
    <row r="17" spans="1:24" s="29" customFormat="1" ht="12" customHeight="1">
      <c r="A17" s="16" t="s">
        <v>276</v>
      </c>
      <c r="B17" s="20" t="s">
        <v>294</v>
      </c>
      <c r="C17" s="108">
        <v>242</v>
      </c>
      <c r="D17" s="108">
        <v>126</v>
      </c>
      <c r="E17" s="108">
        <v>56</v>
      </c>
      <c r="F17" s="108">
        <v>0</v>
      </c>
      <c r="G17" s="108">
        <v>0</v>
      </c>
      <c r="H17" s="108">
        <v>70</v>
      </c>
      <c r="I17" s="108">
        <v>0</v>
      </c>
      <c r="J17" s="108">
        <v>116</v>
      </c>
      <c r="K17" s="108">
        <v>35</v>
      </c>
      <c r="L17" s="108">
        <v>81</v>
      </c>
    </row>
    <row r="18" spans="1:24" s="29" customFormat="1" ht="12" customHeight="1">
      <c r="B18" s="20" t="s">
        <v>54</v>
      </c>
      <c r="C18" s="108">
        <v>115</v>
      </c>
      <c r="D18" s="108">
        <v>61</v>
      </c>
      <c r="E18" s="108">
        <v>26</v>
      </c>
      <c r="F18" s="108">
        <v>0</v>
      </c>
      <c r="G18" s="108">
        <v>0</v>
      </c>
      <c r="H18" s="108">
        <v>35</v>
      </c>
      <c r="I18" s="108">
        <v>0</v>
      </c>
      <c r="J18" s="108">
        <v>54</v>
      </c>
      <c r="K18" s="108">
        <v>7</v>
      </c>
      <c r="L18" s="108">
        <v>47</v>
      </c>
    </row>
    <row r="19" spans="1:24" s="29" customFormat="1" ht="12" customHeight="1">
      <c r="A19" s="16" t="s">
        <v>327</v>
      </c>
      <c r="B19" s="20" t="s">
        <v>294</v>
      </c>
      <c r="C19" s="108">
        <v>77</v>
      </c>
      <c r="D19" s="108">
        <v>57</v>
      </c>
      <c r="E19" s="108">
        <v>22</v>
      </c>
      <c r="F19" s="108">
        <v>0</v>
      </c>
      <c r="G19" s="108">
        <v>0</v>
      </c>
      <c r="H19" s="108">
        <v>35</v>
      </c>
      <c r="I19" s="108">
        <v>0</v>
      </c>
      <c r="J19" s="108">
        <v>20</v>
      </c>
      <c r="K19" s="108">
        <v>19</v>
      </c>
      <c r="L19" s="108">
        <v>1</v>
      </c>
    </row>
    <row r="20" spans="1:24" s="29" customFormat="1" ht="12" customHeight="1">
      <c r="A20" s="16" t="s">
        <v>297</v>
      </c>
      <c r="B20" s="20" t="s">
        <v>54</v>
      </c>
      <c r="C20" s="108">
        <v>38</v>
      </c>
      <c r="D20" s="108">
        <v>28</v>
      </c>
      <c r="E20" s="108">
        <v>7</v>
      </c>
      <c r="F20" s="108">
        <v>0</v>
      </c>
      <c r="G20" s="108">
        <v>0</v>
      </c>
      <c r="H20" s="108">
        <v>21</v>
      </c>
      <c r="I20" s="108">
        <v>0</v>
      </c>
      <c r="J20" s="108">
        <v>10</v>
      </c>
      <c r="K20" s="108">
        <v>10</v>
      </c>
      <c r="L20" s="108">
        <v>0</v>
      </c>
    </row>
    <row r="21" spans="1:24" s="29" customFormat="1" ht="12" customHeight="1">
      <c r="A21" s="16" t="s">
        <v>280</v>
      </c>
      <c r="B21" s="20" t="s">
        <v>294</v>
      </c>
      <c r="C21" s="108">
        <v>210</v>
      </c>
      <c r="D21" s="108">
        <v>189</v>
      </c>
      <c r="E21" s="108">
        <v>39</v>
      </c>
      <c r="F21" s="108">
        <v>5</v>
      </c>
      <c r="G21" s="108">
        <v>122</v>
      </c>
      <c r="H21" s="108">
        <v>23</v>
      </c>
      <c r="I21" s="108">
        <v>0</v>
      </c>
      <c r="J21" s="108">
        <v>21</v>
      </c>
      <c r="K21" s="108">
        <v>21</v>
      </c>
      <c r="L21" s="108">
        <v>0</v>
      </c>
    </row>
    <row r="22" spans="1:24" s="29" customFormat="1" ht="12" customHeight="1">
      <c r="A22" s="16" t="s">
        <v>281</v>
      </c>
      <c r="B22" s="20" t="s">
        <v>54</v>
      </c>
      <c r="C22" s="108">
        <v>96</v>
      </c>
      <c r="D22" s="108">
        <v>93</v>
      </c>
      <c r="E22" s="108">
        <v>7</v>
      </c>
      <c r="F22" s="108">
        <v>2</v>
      </c>
      <c r="G22" s="108">
        <v>69</v>
      </c>
      <c r="H22" s="108">
        <v>15</v>
      </c>
      <c r="I22" s="108">
        <v>0</v>
      </c>
      <c r="J22" s="108">
        <v>3</v>
      </c>
      <c r="K22" s="108">
        <v>3</v>
      </c>
      <c r="L22" s="108">
        <v>0</v>
      </c>
    </row>
    <row r="23" spans="1:24" s="29" customFormat="1" ht="12" customHeight="1">
      <c r="A23" s="106" t="s">
        <v>64</v>
      </c>
      <c r="B23" s="20" t="s">
        <v>294</v>
      </c>
      <c r="C23" s="108">
        <v>6556</v>
      </c>
      <c r="D23" s="108">
        <v>3517</v>
      </c>
      <c r="E23" s="108">
        <v>641</v>
      </c>
      <c r="F23" s="108">
        <v>6</v>
      </c>
      <c r="G23" s="108">
        <v>210</v>
      </c>
      <c r="H23" s="108">
        <v>2525</v>
      </c>
      <c r="I23" s="108">
        <v>135</v>
      </c>
      <c r="J23" s="108">
        <v>3039</v>
      </c>
      <c r="K23" s="108">
        <v>990</v>
      </c>
      <c r="L23" s="108">
        <v>2049</v>
      </c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</row>
    <row r="24" spans="1:24" s="29" customFormat="1" ht="12" customHeight="1">
      <c r="A24" s="16"/>
      <c r="B24" s="20" t="s">
        <v>54</v>
      </c>
      <c r="C24" s="108">
        <v>3173</v>
      </c>
      <c r="D24" s="108">
        <v>1646</v>
      </c>
      <c r="E24" s="108">
        <v>224</v>
      </c>
      <c r="F24" s="108">
        <v>3</v>
      </c>
      <c r="G24" s="108">
        <v>93</v>
      </c>
      <c r="H24" s="108">
        <v>1252</v>
      </c>
      <c r="I24" s="108">
        <v>74</v>
      </c>
      <c r="J24" s="108">
        <v>1527</v>
      </c>
      <c r="K24" s="108">
        <v>347</v>
      </c>
      <c r="L24" s="108">
        <v>1180</v>
      </c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</row>
    <row r="25" spans="1:24" s="29" customFormat="1" ht="12" customHeight="1">
      <c r="A25" s="16"/>
      <c r="B25" s="20"/>
      <c r="C25" s="65"/>
      <c r="D25" s="65"/>
      <c r="E25" s="65"/>
      <c r="F25" s="65"/>
      <c r="G25" s="65"/>
      <c r="H25" s="65"/>
      <c r="I25" s="65"/>
      <c r="J25" s="65"/>
      <c r="K25" s="65"/>
      <c r="L25" s="65"/>
    </row>
    <row r="26" spans="1:24" ht="12" customHeight="1">
      <c r="A26" s="4"/>
      <c r="B26" s="2"/>
      <c r="C26" s="211" t="s">
        <v>76</v>
      </c>
      <c r="D26" s="211"/>
      <c r="E26" s="211"/>
      <c r="F26" s="211"/>
      <c r="G26" s="211"/>
      <c r="H26" s="211"/>
      <c r="I26" s="211"/>
      <c r="J26" s="211"/>
      <c r="K26" s="211"/>
      <c r="L26" s="211"/>
    </row>
    <row r="27" spans="1:24" ht="12" customHeight="1">
      <c r="A27" s="16" t="s">
        <v>144</v>
      </c>
      <c r="B27" s="20" t="s">
        <v>294</v>
      </c>
      <c r="C27" s="108">
        <v>309</v>
      </c>
      <c r="D27" s="108">
        <v>157</v>
      </c>
      <c r="E27" s="108">
        <v>55</v>
      </c>
      <c r="F27" s="108">
        <v>0</v>
      </c>
      <c r="G27" s="108">
        <v>0</v>
      </c>
      <c r="H27" s="108">
        <v>96</v>
      </c>
      <c r="I27" s="108">
        <v>6</v>
      </c>
      <c r="J27" s="108">
        <v>152</v>
      </c>
      <c r="K27" s="108">
        <v>88</v>
      </c>
      <c r="L27" s="108">
        <v>64</v>
      </c>
    </row>
    <row r="28" spans="1:24" ht="12" customHeight="1">
      <c r="A28" s="16" t="s">
        <v>299</v>
      </c>
      <c r="B28" s="20" t="s">
        <v>54</v>
      </c>
      <c r="C28" s="108">
        <v>120</v>
      </c>
      <c r="D28" s="108">
        <v>61</v>
      </c>
      <c r="E28" s="108">
        <v>12</v>
      </c>
      <c r="F28" s="108">
        <v>0</v>
      </c>
      <c r="G28" s="108">
        <v>0</v>
      </c>
      <c r="H28" s="108">
        <v>49</v>
      </c>
      <c r="I28" s="108">
        <v>0</v>
      </c>
      <c r="J28" s="108">
        <v>59</v>
      </c>
      <c r="K28" s="108">
        <v>24</v>
      </c>
      <c r="L28" s="108">
        <v>35</v>
      </c>
    </row>
    <row r="29" spans="1:24" ht="12" customHeight="1">
      <c r="A29" s="16" t="s">
        <v>142</v>
      </c>
      <c r="B29" s="20" t="s">
        <v>294</v>
      </c>
      <c r="C29" s="108">
        <v>576</v>
      </c>
      <c r="D29" s="108">
        <v>336</v>
      </c>
      <c r="E29" s="108">
        <v>61</v>
      </c>
      <c r="F29" s="108">
        <v>0</v>
      </c>
      <c r="G29" s="108">
        <v>3</v>
      </c>
      <c r="H29" s="108">
        <v>272</v>
      </c>
      <c r="I29" s="108">
        <v>0</v>
      </c>
      <c r="J29" s="108">
        <v>240</v>
      </c>
      <c r="K29" s="108">
        <v>64</v>
      </c>
      <c r="L29" s="108">
        <v>176</v>
      </c>
    </row>
    <row r="30" spans="1:24" ht="12" customHeight="1">
      <c r="A30" s="16" t="s">
        <v>143</v>
      </c>
      <c r="B30" s="20" t="s">
        <v>54</v>
      </c>
      <c r="C30" s="108">
        <v>304</v>
      </c>
      <c r="D30" s="108">
        <v>176</v>
      </c>
      <c r="E30" s="108">
        <v>18</v>
      </c>
      <c r="F30" s="108">
        <v>0</v>
      </c>
      <c r="G30" s="108">
        <v>0</v>
      </c>
      <c r="H30" s="108">
        <v>158</v>
      </c>
      <c r="I30" s="108">
        <v>0</v>
      </c>
      <c r="J30" s="108">
        <v>128</v>
      </c>
      <c r="K30" s="108">
        <v>25</v>
      </c>
      <c r="L30" s="108">
        <v>103</v>
      </c>
    </row>
    <row r="31" spans="1:24" ht="12" customHeight="1">
      <c r="A31" s="16" t="s">
        <v>239</v>
      </c>
      <c r="B31" s="20" t="s">
        <v>294</v>
      </c>
      <c r="C31" s="108">
        <v>585</v>
      </c>
      <c r="D31" s="108">
        <v>217</v>
      </c>
      <c r="E31" s="108">
        <v>105</v>
      </c>
      <c r="F31" s="108">
        <v>0</v>
      </c>
      <c r="G31" s="108">
        <v>0</v>
      </c>
      <c r="H31" s="108">
        <v>106</v>
      </c>
      <c r="I31" s="108">
        <v>6</v>
      </c>
      <c r="J31" s="108">
        <v>368</v>
      </c>
      <c r="K31" s="108">
        <v>196</v>
      </c>
      <c r="L31" s="108">
        <v>172</v>
      </c>
      <c r="O31" s="32"/>
    </row>
    <row r="32" spans="1:24" ht="12" customHeight="1">
      <c r="A32" s="20"/>
      <c r="B32" s="20" t="s">
        <v>54</v>
      </c>
      <c r="C32" s="108">
        <v>289</v>
      </c>
      <c r="D32" s="108">
        <v>106</v>
      </c>
      <c r="E32" s="108">
        <v>47</v>
      </c>
      <c r="F32" s="108">
        <v>0</v>
      </c>
      <c r="G32" s="108">
        <v>0</v>
      </c>
      <c r="H32" s="108">
        <v>57</v>
      </c>
      <c r="I32" s="108">
        <v>2</v>
      </c>
      <c r="J32" s="108">
        <v>183</v>
      </c>
      <c r="K32" s="108">
        <v>72</v>
      </c>
      <c r="L32" s="108">
        <v>111</v>
      </c>
    </row>
    <row r="33" spans="1:14" ht="12" customHeight="1">
      <c r="A33" s="181" t="s">
        <v>131</v>
      </c>
      <c r="B33" s="20" t="s">
        <v>294</v>
      </c>
      <c r="C33" s="108">
        <v>543</v>
      </c>
      <c r="D33" s="108">
        <v>329</v>
      </c>
      <c r="E33" s="108">
        <v>90</v>
      </c>
      <c r="F33" s="108">
        <v>0</v>
      </c>
      <c r="G33" s="108">
        <v>0</v>
      </c>
      <c r="H33" s="108">
        <v>208</v>
      </c>
      <c r="I33" s="108">
        <v>31</v>
      </c>
      <c r="J33" s="108">
        <v>214</v>
      </c>
      <c r="K33" s="108">
        <v>128</v>
      </c>
      <c r="L33" s="108">
        <v>86</v>
      </c>
    </row>
    <row r="34" spans="1:14" ht="12" customHeight="1">
      <c r="A34" s="43"/>
      <c r="B34" s="20" t="s">
        <v>54</v>
      </c>
      <c r="C34" s="108">
        <v>166</v>
      </c>
      <c r="D34" s="108">
        <v>106</v>
      </c>
      <c r="E34" s="108">
        <v>20</v>
      </c>
      <c r="F34" s="108">
        <v>0</v>
      </c>
      <c r="G34" s="108">
        <v>0</v>
      </c>
      <c r="H34" s="108">
        <v>76</v>
      </c>
      <c r="I34" s="108">
        <v>10</v>
      </c>
      <c r="J34" s="108">
        <v>60</v>
      </c>
      <c r="K34" s="108">
        <v>32</v>
      </c>
      <c r="L34" s="108">
        <v>28</v>
      </c>
    </row>
    <row r="35" spans="1:14" ht="12" customHeight="1">
      <c r="A35" s="16" t="s">
        <v>354</v>
      </c>
      <c r="B35" s="20" t="s">
        <v>294</v>
      </c>
      <c r="C35" s="108">
        <v>11</v>
      </c>
      <c r="D35" s="108">
        <v>9</v>
      </c>
      <c r="E35" s="108">
        <v>8</v>
      </c>
      <c r="F35" s="108">
        <v>0</v>
      </c>
      <c r="G35" s="108">
        <v>1</v>
      </c>
      <c r="H35" s="108">
        <v>0</v>
      </c>
      <c r="I35" s="108">
        <v>0</v>
      </c>
      <c r="J35" s="108">
        <v>2</v>
      </c>
      <c r="K35" s="108">
        <v>2</v>
      </c>
      <c r="L35" s="108">
        <v>0</v>
      </c>
    </row>
    <row r="36" spans="1:14" ht="12" customHeight="1">
      <c r="A36" s="16" t="s">
        <v>355</v>
      </c>
      <c r="B36" s="20" t="s">
        <v>54</v>
      </c>
      <c r="C36" s="108">
        <v>4</v>
      </c>
      <c r="D36" s="108">
        <v>2</v>
      </c>
      <c r="E36" s="108">
        <v>1</v>
      </c>
      <c r="F36" s="108">
        <v>0</v>
      </c>
      <c r="G36" s="108">
        <v>1</v>
      </c>
      <c r="H36" s="108">
        <v>0</v>
      </c>
      <c r="I36" s="108">
        <v>0</v>
      </c>
      <c r="J36" s="108">
        <v>2</v>
      </c>
      <c r="K36" s="108">
        <v>2</v>
      </c>
      <c r="L36" s="108">
        <v>0</v>
      </c>
    </row>
    <row r="37" spans="1:14" ht="12" customHeight="1">
      <c r="A37" s="16" t="s">
        <v>128</v>
      </c>
      <c r="B37" s="20" t="s">
        <v>294</v>
      </c>
      <c r="C37" s="108">
        <v>26</v>
      </c>
      <c r="D37" s="108">
        <v>15</v>
      </c>
      <c r="E37" s="108">
        <v>9</v>
      </c>
      <c r="F37" s="108">
        <v>0</v>
      </c>
      <c r="G37" s="108">
        <v>0</v>
      </c>
      <c r="H37" s="108">
        <v>6</v>
      </c>
      <c r="I37" s="108">
        <v>0</v>
      </c>
      <c r="J37" s="108">
        <v>11</v>
      </c>
      <c r="K37" s="108">
        <v>11</v>
      </c>
      <c r="L37" s="108">
        <v>0</v>
      </c>
    </row>
    <row r="38" spans="1:14" ht="12" customHeight="1">
      <c r="A38" s="16" t="s">
        <v>306</v>
      </c>
      <c r="B38" s="20" t="s">
        <v>54</v>
      </c>
      <c r="C38" s="108">
        <v>12</v>
      </c>
      <c r="D38" s="108">
        <v>9</v>
      </c>
      <c r="E38" s="108">
        <v>4</v>
      </c>
      <c r="F38" s="108">
        <v>0</v>
      </c>
      <c r="G38" s="108">
        <v>0</v>
      </c>
      <c r="H38" s="108">
        <v>5</v>
      </c>
      <c r="I38" s="108">
        <v>0</v>
      </c>
      <c r="J38" s="108">
        <v>3</v>
      </c>
      <c r="K38" s="108">
        <v>3</v>
      </c>
      <c r="L38" s="108">
        <v>0</v>
      </c>
    </row>
    <row r="39" spans="1:14" s="128" customFormat="1" ht="12" customHeight="1">
      <c r="A39" s="16" t="s">
        <v>295</v>
      </c>
      <c r="B39" s="20" t="s">
        <v>294</v>
      </c>
      <c r="C39" s="108">
        <v>29</v>
      </c>
      <c r="D39" s="108">
        <v>10</v>
      </c>
      <c r="E39" s="108">
        <v>9</v>
      </c>
      <c r="F39" s="108">
        <v>0</v>
      </c>
      <c r="G39" s="108">
        <v>1</v>
      </c>
      <c r="H39" s="108">
        <v>0</v>
      </c>
      <c r="I39" s="108">
        <v>0</v>
      </c>
      <c r="J39" s="108">
        <v>19</v>
      </c>
      <c r="K39" s="108">
        <v>19</v>
      </c>
      <c r="L39" s="108">
        <v>0</v>
      </c>
    </row>
    <row r="40" spans="1:14" s="128" customFormat="1" ht="12" customHeight="1">
      <c r="A40" s="16" t="s">
        <v>297</v>
      </c>
      <c r="B40" s="20" t="s">
        <v>54</v>
      </c>
      <c r="C40" s="108">
        <v>17</v>
      </c>
      <c r="D40" s="108">
        <v>7</v>
      </c>
      <c r="E40" s="108">
        <v>6</v>
      </c>
      <c r="F40" s="108">
        <v>0</v>
      </c>
      <c r="G40" s="108">
        <v>1</v>
      </c>
      <c r="H40" s="108">
        <v>0</v>
      </c>
      <c r="I40" s="108">
        <v>0</v>
      </c>
      <c r="J40" s="108">
        <v>10</v>
      </c>
      <c r="K40" s="108">
        <v>10</v>
      </c>
      <c r="L40" s="108">
        <v>0</v>
      </c>
    </row>
    <row r="41" spans="1:14" s="128" customFormat="1" ht="12" customHeight="1">
      <c r="A41" s="16" t="s">
        <v>320</v>
      </c>
      <c r="B41" s="20" t="s">
        <v>294</v>
      </c>
      <c r="C41" s="108">
        <v>20</v>
      </c>
      <c r="D41" s="108">
        <v>7</v>
      </c>
      <c r="E41" s="108">
        <v>7</v>
      </c>
      <c r="F41" s="108">
        <v>0</v>
      </c>
      <c r="G41" s="108">
        <v>0</v>
      </c>
      <c r="H41" s="108">
        <v>0</v>
      </c>
      <c r="I41" s="108">
        <v>0</v>
      </c>
      <c r="J41" s="108">
        <v>13</v>
      </c>
      <c r="K41" s="108">
        <v>13</v>
      </c>
      <c r="L41" s="108">
        <v>0</v>
      </c>
      <c r="M41" s="155"/>
      <c r="N41" s="155"/>
    </row>
    <row r="42" spans="1:14" s="128" customFormat="1" ht="12" customHeight="1">
      <c r="A42" s="16" t="s">
        <v>297</v>
      </c>
      <c r="B42" s="20" t="s">
        <v>54</v>
      </c>
      <c r="C42" s="108">
        <v>3</v>
      </c>
      <c r="D42" s="108">
        <v>1</v>
      </c>
      <c r="E42" s="108">
        <v>1</v>
      </c>
      <c r="F42" s="108">
        <v>0</v>
      </c>
      <c r="G42" s="108">
        <v>0</v>
      </c>
      <c r="H42" s="108">
        <v>0</v>
      </c>
      <c r="I42" s="108">
        <v>0</v>
      </c>
      <c r="J42" s="108">
        <v>2</v>
      </c>
      <c r="K42" s="108">
        <v>2</v>
      </c>
      <c r="L42" s="108">
        <v>0</v>
      </c>
      <c r="M42" s="155"/>
      <c r="N42" s="155"/>
    </row>
    <row r="43" spans="1:14" s="128" customFormat="1" ht="12" customHeight="1">
      <c r="A43" s="16" t="s">
        <v>351</v>
      </c>
      <c r="B43" s="20" t="s">
        <v>294</v>
      </c>
      <c r="C43" s="108">
        <v>23</v>
      </c>
      <c r="D43" s="108">
        <v>11</v>
      </c>
      <c r="E43" s="108">
        <v>11</v>
      </c>
      <c r="F43" s="108">
        <v>0</v>
      </c>
      <c r="G43" s="108">
        <v>0</v>
      </c>
      <c r="H43" s="108">
        <v>0</v>
      </c>
      <c r="I43" s="108">
        <v>0</v>
      </c>
      <c r="J43" s="108">
        <v>12</v>
      </c>
      <c r="K43" s="108">
        <v>12</v>
      </c>
      <c r="L43" s="108">
        <v>0</v>
      </c>
      <c r="M43" s="155"/>
      <c r="N43" s="155"/>
    </row>
    <row r="44" spans="1:14" s="128" customFormat="1" ht="12" customHeight="1">
      <c r="A44" s="16" t="s">
        <v>297</v>
      </c>
      <c r="B44" s="20" t="s">
        <v>54</v>
      </c>
      <c r="C44" s="108">
        <v>6</v>
      </c>
      <c r="D44" s="108">
        <v>2</v>
      </c>
      <c r="E44" s="108">
        <v>2</v>
      </c>
      <c r="F44" s="108">
        <v>0</v>
      </c>
      <c r="G44" s="108">
        <v>0</v>
      </c>
      <c r="H44" s="108">
        <v>0</v>
      </c>
      <c r="I44" s="108">
        <v>0</v>
      </c>
      <c r="J44" s="108">
        <v>4</v>
      </c>
      <c r="K44" s="108">
        <v>4</v>
      </c>
      <c r="L44" s="108">
        <v>0</v>
      </c>
      <c r="M44" s="155"/>
      <c r="N44" s="155"/>
    </row>
    <row r="45" spans="1:14" s="128" customFormat="1" ht="12" customHeight="1">
      <c r="A45" s="16" t="s">
        <v>352</v>
      </c>
      <c r="B45" s="20" t="s">
        <v>294</v>
      </c>
      <c r="C45" s="108">
        <v>32</v>
      </c>
      <c r="D45" s="108">
        <v>6</v>
      </c>
      <c r="E45" s="108">
        <v>6</v>
      </c>
      <c r="F45" s="108">
        <v>0</v>
      </c>
      <c r="G45" s="108">
        <v>0</v>
      </c>
      <c r="H45" s="108">
        <v>0</v>
      </c>
      <c r="I45" s="108">
        <v>0</v>
      </c>
      <c r="J45" s="108">
        <v>26</v>
      </c>
      <c r="K45" s="108">
        <v>26</v>
      </c>
      <c r="L45" s="108">
        <v>0</v>
      </c>
      <c r="M45" s="155"/>
      <c r="N45" s="155"/>
    </row>
    <row r="46" spans="1:14" s="128" customFormat="1" ht="12" customHeight="1">
      <c r="A46" s="16" t="s">
        <v>353</v>
      </c>
      <c r="B46" s="20" t="s">
        <v>54</v>
      </c>
      <c r="C46" s="108">
        <v>9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9</v>
      </c>
      <c r="K46" s="108">
        <v>9</v>
      </c>
      <c r="L46" s="108">
        <v>0</v>
      </c>
      <c r="M46" s="155"/>
      <c r="N46" s="155"/>
    </row>
    <row r="47" spans="1:14" s="128" customFormat="1" ht="12" customHeight="1">
      <c r="A47" s="16" t="s">
        <v>385</v>
      </c>
      <c r="B47" s="20" t="s">
        <v>294</v>
      </c>
      <c r="C47" s="108">
        <v>90</v>
      </c>
      <c r="D47" s="108">
        <v>49</v>
      </c>
      <c r="E47" s="108">
        <v>31</v>
      </c>
      <c r="F47" s="108">
        <v>0</v>
      </c>
      <c r="G47" s="108">
        <v>4</v>
      </c>
      <c r="H47" s="108">
        <v>8</v>
      </c>
      <c r="I47" s="108">
        <v>6</v>
      </c>
      <c r="J47" s="108">
        <v>41</v>
      </c>
      <c r="K47" s="108">
        <v>35</v>
      </c>
      <c r="L47" s="108">
        <v>6</v>
      </c>
      <c r="M47" s="155"/>
      <c r="N47" s="155"/>
    </row>
    <row r="48" spans="1:14" s="128" customFormat="1" ht="12" customHeight="1">
      <c r="A48" s="16"/>
      <c r="B48" s="20" t="s">
        <v>54</v>
      </c>
      <c r="C48" s="108">
        <v>53</v>
      </c>
      <c r="D48" s="108">
        <v>29</v>
      </c>
      <c r="E48" s="108">
        <v>15</v>
      </c>
      <c r="F48" s="108">
        <v>0</v>
      </c>
      <c r="G48" s="108">
        <v>3</v>
      </c>
      <c r="H48" s="108">
        <v>6</v>
      </c>
      <c r="I48" s="108">
        <v>5</v>
      </c>
      <c r="J48" s="108">
        <v>24</v>
      </c>
      <c r="K48" s="108">
        <v>19</v>
      </c>
      <c r="L48" s="108">
        <v>5</v>
      </c>
      <c r="M48" s="155"/>
      <c r="N48" s="155"/>
    </row>
    <row r="49" spans="1:22" ht="12" customHeight="1">
      <c r="A49" s="106" t="s">
        <v>64</v>
      </c>
      <c r="B49" s="20" t="s">
        <v>294</v>
      </c>
      <c r="C49" s="108">
        <v>2244</v>
      </c>
      <c r="D49" s="108">
        <v>1146</v>
      </c>
      <c r="E49" s="108">
        <v>392</v>
      </c>
      <c r="F49" s="108">
        <v>0</v>
      </c>
      <c r="G49" s="108">
        <v>9</v>
      </c>
      <c r="H49" s="108">
        <v>696</v>
      </c>
      <c r="I49" s="108">
        <v>49</v>
      </c>
      <c r="J49" s="108">
        <v>1098</v>
      </c>
      <c r="K49" s="108">
        <v>594</v>
      </c>
      <c r="L49" s="108">
        <v>504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ht="12" customHeight="1">
      <c r="A50" s="16"/>
      <c r="B50" s="20" t="s">
        <v>54</v>
      </c>
      <c r="C50" s="108">
        <v>983</v>
      </c>
      <c r="D50" s="108">
        <v>499</v>
      </c>
      <c r="E50" s="108">
        <v>126</v>
      </c>
      <c r="F50" s="108">
        <v>0</v>
      </c>
      <c r="G50" s="108">
        <v>5</v>
      </c>
      <c r="H50" s="108">
        <v>351</v>
      </c>
      <c r="I50" s="108">
        <v>17</v>
      </c>
      <c r="J50" s="108">
        <v>484</v>
      </c>
      <c r="K50" s="108">
        <v>202</v>
      </c>
      <c r="L50" s="108">
        <v>282</v>
      </c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ht="12" customHeight="1">
      <c r="A51" s="16"/>
      <c r="B51" s="20"/>
      <c r="C51" s="65"/>
      <c r="D51" s="65"/>
      <c r="E51" s="65"/>
      <c r="F51" s="65"/>
      <c r="G51" s="65"/>
      <c r="H51" s="65"/>
      <c r="I51" s="65"/>
      <c r="J51" s="65"/>
      <c r="K51" s="65"/>
      <c r="L51" s="65"/>
    </row>
    <row r="52" spans="1:22" ht="12" customHeight="1">
      <c r="A52" s="4"/>
      <c r="B52" s="2"/>
      <c r="C52" s="211" t="s">
        <v>77</v>
      </c>
      <c r="D52" s="211"/>
      <c r="E52" s="211"/>
      <c r="F52" s="211"/>
      <c r="G52" s="211"/>
      <c r="H52" s="211"/>
      <c r="I52" s="211"/>
      <c r="J52" s="211"/>
      <c r="K52" s="211"/>
      <c r="L52" s="211"/>
    </row>
    <row r="53" spans="1:22" ht="12" customHeight="1">
      <c r="A53" s="16" t="s">
        <v>78</v>
      </c>
      <c r="B53" s="20" t="s">
        <v>294</v>
      </c>
      <c r="C53" s="108">
        <v>171</v>
      </c>
      <c r="D53" s="108">
        <v>69</v>
      </c>
      <c r="E53" s="108">
        <v>10</v>
      </c>
      <c r="F53" s="108">
        <v>0</v>
      </c>
      <c r="G53" s="108">
        <v>4</v>
      </c>
      <c r="H53" s="108">
        <v>1</v>
      </c>
      <c r="I53" s="108">
        <v>54</v>
      </c>
      <c r="J53" s="108">
        <v>102</v>
      </c>
      <c r="K53" s="108">
        <v>102</v>
      </c>
      <c r="L53" s="108">
        <v>0</v>
      </c>
    </row>
    <row r="54" spans="1:22" ht="12" customHeight="1">
      <c r="A54" s="16" t="s">
        <v>307</v>
      </c>
      <c r="B54" s="20" t="s">
        <v>54</v>
      </c>
      <c r="C54" s="108">
        <v>48</v>
      </c>
      <c r="D54" s="108">
        <v>25</v>
      </c>
      <c r="E54" s="108">
        <v>3</v>
      </c>
      <c r="F54" s="108">
        <v>0</v>
      </c>
      <c r="G54" s="108">
        <v>1</v>
      </c>
      <c r="H54" s="108">
        <v>0</v>
      </c>
      <c r="I54" s="108">
        <v>21</v>
      </c>
      <c r="J54" s="108">
        <v>23</v>
      </c>
      <c r="K54" s="108">
        <v>23</v>
      </c>
      <c r="L54" s="108">
        <v>0</v>
      </c>
    </row>
    <row r="55" spans="1:22" ht="12" customHeight="1">
      <c r="A55" s="16" t="s">
        <v>79</v>
      </c>
      <c r="B55" s="20" t="s">
        <v>294</v>
      </c>
      <c r="C55" s="108">
        <v>27</v>
      </c>
      <c r="D55" s="108">
        <v>27</v>
      </c>
      <c r="E55" s="108">
        <v>0</v>
      </c>
      <c r="F55" s="108">
        <v>0</v>
      </c>
      <c r="G55" s="108">
        <v>0</v>
      </c>
      <c r="H55" s="108">
        <v>0</v>
      </c>
      <c r="I55" s="108">
        <v>27</v>
      </c>
      <c r="J55" s="108">
        <v>0</v>
      </c>
      <c r="K55" s="108">
        <v>0</v>
      </c>
      <c r="L55" s="108">
        <v>0</v>
      </c>
    </row>
    <row r="56" spans="1:22" ht="12" customHeight="1">
      <c r="A56" s="16" t="s">
        <v>80</v>
      </c>
      <c r="B56" s="20" t="s">
        <v>54</v>
      </c>
      <c r="C56" s="108">
        <v>13</v>
      </c>
      <c r="D56" s="108">
        <v>13</v>
      </c>
      <c r="E56" s="108">
        <v>0</v>
      </c>
      <c r="F56" s="108">
        <v>0</v>
      </c>
      <c r="G56" s="108">
        <v>0</v>
      </c>
      <c r="H56" s="108">
        <v>0</v>
      </c>
      <c r="I56" s="108">
        <v>13</v>
      </c>
      <c r="J56" s="108">
        <v>0</v>
      </c>
      <c r="K56" s="108">
        <v>0</v>
      </c>
      <c r="L56" s="108">
        <v>0</v>
      </c>
    </row>
    <row r="57" spans="1:22" ht="12" customHeight="1">
      <c r="A57" s="106" t="s">
        <v>64</v>
      </c>
      <c r="B57" s="20" t="s">
        <v>294</v>
      </c>
      <c r="C57" s="108">
        <v>198</v>
      </c>
      <c r="D57" s="108">
        <v>96</v>
      </c>
      <c r="E57" s="108">
        <v>10</v>
      </c>
      <c r="F57" s="108">
        <v>0</v>
      </c>
      <c r="G57" s="108">
        <v>4</v>
      </c>
      <c r="H57" s="108">
        <v>1</v>
      </c>
      <c r="I57" s="108">
        <v>81</v>
      </c>
      <c r="J57" s="108">
        <v>102</v>
      </c>
      <c r="K57" s="108">
        <v>102</v>
      </c>
      <c r="L57" s="108">
        <v>0</v>
      </c>
      <c r="M57" s="73"/>
      <c r="N57" s="73"/>
      <c r="O57" s="73"/>
      <c r="P57" s="73"/>
      <c r="Q57" s="73"/>
      <c r="R57" s="73"/>
      <c r="S57" s="73"/>
      <c r="T57" s="73"/>
      <c r="U57" s="73"/>
      <c r="V57" s="73"/>
    </row>
    <row r="58" spans="1:22" ht="12" customHeight="1">
      <c r="A58" s="16"/>
      <c r="B58" s="20" t="s">
        <v>54</v>
      </c>
      <c r="C58" s="108">
        <v>61</v>
      </c>
      <c r="D58" s="108">
        <v>38</v>
      </c>
      <c r="E58" s="108">
        <v>3</v>
      </c>
      <c r="F58" s="108">
        <v>0</v>
      </c>
      <c r="G58" s="108">
        <v>1</v>
      </c>
      <c r="H58" s="108">
        <v>0</v>
      </c>
      <c r="I58" s="108">
        <v>34</v>
      </c>
      <c r="J58" s="108">
        <v>23</v>
      </c>
      <c r="K58" s="108">
        <v>23</v>
      </c>
      <c r="L58" s="108">
        <v>0</v>
      </c>
      <c r="M58" s="73"/>
      <c r="N58" s="73"/>
      <c r="O58" s="73"/>
      <c r="P58" s="73"/>
      <c r="Q58" s="73"/>
      <c r="R58" s="73"/>
      <c r="S58" s="73"/>
      <c r="T58" s="73"/>
      <c r="U58" s="73"/>
      <c r="V58" s="73"/>
    </row>
    <row r="59" spans="1:22" ht="12" customHeight="1">
      <c r="A59" s="16"/>
      <c r="B59" s="20"/>
      <c r="C59" s="65"/>
      <c r="D59" s="65"/>
      <c r="E59" s="65"/>
      <c r="F59" s="65"/>
      <c r="G59" s="65"/>
      <c r="H59" s="65"/>
      <c r="I59" s="65"/>
      <c r="J59" s="65"/>
      <c r="K59" s="65"/>
      <c r="L59" s="65"/>
    </row>
    <row r="60" spans="1:22" ht="12" customHeight="1">
      <c r="A60" s="4"/>
      <c r="B60" s="2"/>
      <c r="C60" s="211" t="s">
        <v>81</v>
      </c>
      <c r="D60" s="211"/>
      <c r="E60" s="211"/>
      <c r="F60" s="211"/>
      <c r="G60" s="211"/>
      <c r="H60" s="211"/>
      <c r="I60" s="211"/>
      <c r="J60" s="211"/>
      <c r="K60" s="211"/>
      <c r="L60" s="211"/>
    </row>
    <row r="61" spans="1:22" ht="12" customHeight="1">
      <c r="A61" s="107" t="s">
        <v>17</v>
      </c>
      <c r="B61" s="160" t="s">
        <v>294</v>
      </c>
      <c r="C61" s="162">
        <v>8998</v>
      </c>
      <c r="D61" s="162">
        <v>4759</v>
      </c>
      <c r="E61" s="162">
        <v>1043</v>
      </c>
      <c r="F61" s="162">
        <v>6</v>
      </c>
      <c r="G61" s="162">
        <v>223</v>
      </c>
      <c r="H61" s="162">
        <v>3222</v>
      </c>
      <c r="I61" s="162">
        <v>265</v>
      </c>
      <c r="J61" s="162">
        <v>4239</v>
      </c>
      <c r="K61" s="162">
        <v>1686</v>
      </c>
      <c r="L61" s="162">
        <v>2553</v>
      </c>
      <c r="M61" s="73"/>
      <c r="N61" s="73"/>
      <c r="O61" s="73"/>
      <c r="P61" s="73"/>
      <c r="Q61" s="73"/>
      <c r="R61" s="73"/>
      <c r="S61" s="73"/>
      <c r="T61" s="73"/>
      <c r="U61" s="73"/>
      <c r="V61" s="73"/>
    </row>
    <row r="62" spans="1:22" ht="12" customHeight="1">
      <c r="A62" s="1"/>
      <c r="B62" s="160" t="s">
        <v>54</v>
      </c>
      <c r="C62" s="162">
        <v>4217</v>
      </c>
      <c r="D62" s="162">
        <v>2183</v>
      </c>
      <c r="E62" s="162">
        <v>353</v>
      </c>
      <c r="F62" s="162">
        <v>3</v>
      </c>
      <c r="G62" s="162">
        <v>99</v>
      </c>
      <c r="H62" s="162">
        <v>1603</v>
      </c>
      <c r="I62" s="162">
        <v>125</v>
      </c>
      <c r="J62" s="162">
        <v>2034</v>
      </c>
      <c r="K62" s="162">
        <v>572</v>
      </c>
      <c r="L62" s="162">
        <v>1462</v>
      </c>
      <c r="M62" s="73"/>
      <c r="N62" s="73"/>
      <c r="O62" s="73"/>
      <c r="P62" s="73"/>
      <c r="Q62" s="73"/>
      <c r="R62" s="73"/>
      <c r="S62" s="73"/>
      <c r="T62" s="73"/>
      <c r="U62" s="73"/>
      <c r="V62" s="73"/>
    </row>
    <row r="63" spans="1:22" ht="12" customHeight="1">
      <c r="A63" s="15" t="s">
        <v>21</v>
      </c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1:22" ht="12" customHeight="1">
      <c r="A64" s="169" t="s">
        <v>361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0" ht="12" customHeight="1">
      <c r="A65" s="39" t="s">
        <v>102</v>
      </c>
    </row>
    <row r="66" spans="1:10">
      <c r="A66" s="133" t="s">
        <v>310</v>
      </c>
      <c r="D66" s="73"/>
      <c r="J66" s="73"/>
    </row>
  </sheetData>
  <mergeCells count="10">
    <mergeCell ref="C60:L60"/>
    <mergeCell ref="C52:L52"/>
    <mergeCell ref="C26:L26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scale="95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Brandenburg    &amp;G</oddFooter>
  </headerFooter>
  <rowBreaks count="1" manualBreakCount="1">
    <brk id="51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sb2pdf</cp:lastModifiedBy>
  <cp:lastPrinted>2023-09-20T09:56:07Z</cp:lastPrinted>
  <dcterms:created xsi:type="dcterms:W3CDTF">2006-03-07T15:11:17Z</dcterms:created>
  <dcterms:modified xsi:type="dcterms:W3CDTF">2025-09-25T09:41:24Z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