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3D97C37-4852-4854-80ED-1901D531893B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<sst xmlns="http://schemas.openxmlformats.org/spreadsheetml/2006/main" count="1480" uniqueCount="336">
  <si>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</si>
  <si>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</si>
  <si>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</si>
  <si>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</si>
  <si>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</si>
  <si>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</si>
  <si>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</si>
  <si>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</si>
  <si>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</si>
  <si>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</si>
  <si>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</si>
  <si>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</si>
  <si>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</si>
  <si>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</si>
  <si>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</si>
  <si>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</si>
  <si>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</si>
  <si>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</si>
  <si>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</si>
  <si>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</si>
  <si>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</si>
  <si>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</si>
  <si>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</si>
  <si>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</si>
  <si>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</si>
  <si>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</si>
  <si>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</si>
  <si>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</si>
  <si>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</si>
  <si>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</si>
  <si>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</si>
  <si>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</si>
  <si>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</si>
  <si>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</si>
  <si>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</si>
  <si>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</si>
  <si>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</si>
  <si>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</si>
  <si>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</si>
  <si>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</si>
  <si>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</si>
  <si>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</si>
  <si>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</si>
  <si>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</si>
  <si>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</si>
  <si>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</si>
  <si>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</si>
  <si>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</si>
  <si>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</si>
  <si>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</si>
  <si>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</si>
  <si>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</si>
  <si>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</si>
  <si>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</si>
  <si>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</si>
  <si>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</si>
  <si>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</si>
  <si>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</si>
  <si>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</si>
  <si>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</si>
  <si>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</si>
  <si>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</si>
  <si>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</si>
  <si>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</si>
  <si>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</si>
  <si>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</si>
  <si>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</si>
  <si>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</si>
  <si>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</si>
  <si>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</si>
  <si>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</si>
  <si>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</si>
  <si>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</si>
  <si>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</si>
  <si>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</si>
  <si>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</si>
  <si>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</si>
  <si>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</si>
  <si>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</si>
  <si>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</si>
  <si>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</si>
  <si>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</si>
  <si>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</si>
  <si>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</si>
  <si>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</si>
  <si>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</si>
  <si>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</si>
  <si>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</si>
  <si>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</si>
  <si>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</si>
  <si>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</si>
  <si>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</si>
  <si>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</si>
  <si>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</si>
  <si>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</si>
  <si>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</si>
  <si>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</si>
  <si>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</si>
  <si>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</si>
  <si>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</si>
  <si>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</si>
  <si>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</si>
  <si>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</si>
  <si>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</si>
  <si>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</si>
  <si>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</si>
  <si>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</si>
  <si>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</si>
  <si>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</si>
  <si>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</si>
  <si>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</si>
  <si>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</si>
  <si>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</si>
  <si>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</si>
  <si>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</si>
  <si>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</si>
  <si>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</si>
  <si>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</si>
  <si>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</si>
  <si>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</si>
  <si>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</si>
  <si>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</si>
  <si>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</si>
  <si>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</si>
  <si>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</si>
  <si>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</si>
  <si>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</si>
  <si>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</si>
  <si>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</si>
  <si>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</si>
  <si>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</si>
  <si>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</si>
  <si>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</si>
  <si>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</si>
  <si>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</si>
  <si>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</si>
  <si>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</si>
  <si>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</si>
  <si>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</si>
  <si>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</si>
  <si>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</si>
  <si>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</si>
  <si>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</si>
  <si>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</si>
  <si>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</si>
  <si>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</si>
  <si>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</si>
  <si>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</si>
  <si>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</si>
  <si>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</si>
  <si>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</si>
  <si>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</si>
  <si>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</si>
  <si>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</si>
  <si>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</si>
  <si>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</si>
  <si>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</si>
  <si>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</si>
  <si>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</si>
  <si>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</si>
  <si>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</si>
  <si>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</si>
  <si>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</si>
  <si>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</si>
  <si>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</si>
  <si>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</si>
  <si>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</si>
  <si>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</si>
  <si>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</si>
  <si>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</si>
  <si>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</si>
  <si>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</si>
  <si>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</si>
  <si>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</si>
  <si>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</si>
  <si>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</si>
  <si>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</si>
  <si>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</si>
  <si>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</si>
  <si>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</si>
  <si>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</si>
  <si>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</si>
  <si>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</si>
  <si>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</si>
  <si>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</si>
  <si>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</si>
  <si>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</si>
  <si>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</si>
  <si>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</si>
  <si>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</si>
  <si>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</si>
  <si>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</si>
  <si>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</si>
  <si>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</si>
  <si>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</si>
  <si>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</si>
  <si>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</si>
  <si>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</si>
  <si>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</si>
  <si>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</si>
  <si>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</si>
  <si>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</si>
  <si>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</si>
  <si>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</si>
  <si>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</si>
  <si>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</si>
  <si>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</si>
  <si>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</si>
  <si>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</si>
  <si>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</si>
  <si>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</si>
  <si>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</si>
  <si>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</si>
  <si>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</si>
  <si>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</si>
  <si>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</si>
  <si>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</si>
  <si>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</si>
  <si>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</si>
  <si>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</si>
  <si>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</si>
  <si>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</si>
  <si>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</si>
  <si>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</si>
  <si>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</si>
  <si>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</si>
  <si>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</si>
  <si>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</si>
  <si>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</si>
  <si>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</si>
  <si>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</si>
  <si>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</si>
  <si>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</si>
  <si>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</si>
  <si>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</si>
  <si>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</si>
  <si>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</si>
  <si>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</si>
  <si>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</si>
  <si>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</si>
  <si>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</si>
  <si>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</si>
  <si>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</si>
  <si>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</si>
  <si>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</si>
  <si>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</si>
  <si>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</si>
  <si>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</si>
  <si>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</si>
  <si>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</si>
  <si>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</si>
  <si>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</si>
  <si>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</si>
  <si>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</si>
  <si>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</si>
  <si>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</si>
  <si>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</si>
  <si>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</si>
  <si>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</si>
  <si>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</si>
  <si>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</si>
  <si>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</si>
  <si>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Mai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</si>
  <si>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</si>
  <si>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</si>
  <si>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</si>
  <si>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</si>
  <si>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</si>
  <si>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</si>
  <si>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</si>
  <si>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</si>
  <si>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</si>
  <si>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</si>
  <si>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</si>
  <si>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</si>
  <si>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</si>
  <si>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</si>
  <si>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</si>
  <si>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</si>
  <si>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</si>
  <si>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</si>
  <si>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</si>
  <si>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</si>
  <si>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</si>
  <si>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</si>
  <si>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</si>
  <si>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</si>
  <si>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</si>
  <si>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</si>
  <si>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</si>
  <si>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</si>
  <si>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</si>
  <si>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</si>
  <si>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</si>
  <si>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</si>
  <si>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</si>
  <si>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</si>
  <si>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</si>
  <si>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</si>
  <si>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</si>
  <si>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</si>
  <si>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</si>
  <si>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</si>
  <si>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</si>
  <si>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</si>
  <si>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</si>
  <si>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</si>
  <si>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</si>
  <si>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</si>
  <si>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</si>
  <si>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</si>
  <si>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</si>
  <si>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</si>
  <si>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</si>
  <si>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</si>
  <si>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2025</t>
    </r>
  </si>
  <si>
    <t>E I 2 – m 05 / 25</t>
  </si>
  <si>
    <r>
      <t xml:space="preserve">Erschienen im </t>
    </r>
    <r>
      <rPr>
        <b/>
        <sz val="8"/>
        <rFont val="Arial"/>
        <family val="2"/>
      </rPr>
      <t>Juli 2025</t>
    </r>
  </si>
  <si>
    <t xml:space="preserve"> Mai 2025 nach Wirtschaftsabteilungen</t>
  </si>
  <si>
    <t xml:space="preserve">in Berlin im Mai 2025 nach Bezirken </t>
  </si>
  <si>
    <t>in Berlin im Mai 2025</t>
  </si>
  <si>
    <t>Mai 2025 nach Wirtschaftsabteilungen</t>
  </si>
  <si>
    <t>Gewerbe in Berlin seit Mai 2023</t>
  </si>
  <si>
    <t xml:space="preserve">in Berlin im Mai 2025 </t>
  </si>
  <si>
    <t>1.2 Betriebe des Verarbeitenden Gewerbes (sowie Bergbau und Gewinnung von Steinen und Erden)
      in Berlin im Mai 2025 nach Bezirken</t>
  </si>
  <si>
    <t>1.3 Betriebe des Verarbeitenden Gewerbes (sowie Bergbau und Gewinnung von Steinen und Erden) in Berlin
      im Mai 2025 nach Wirtschaftabteilungen</t>
  </si>
  <si>
    <t xml:space="preserve">1.4 Betriebe des Verarbeitenden Gewerbes (sowie Bergbau und Gewinnung von Steinen und Erden) in Berlin
      im Mai 2025 nach Wirtschaftsabteilungen – Veränderung zum Vorjahresmonat </t>
  </si>
  <si>
    <t xml:space="preserve">2.2 Fachliche Betriebsteile der Betriebe des Verarbeitenden Gewerbes (sowie Bergbau und Gewinnung 
      von Steinen und Erden) in Berlin im Mai 2025 nach Wirtschaftsabteilungen </t>
  </si>
  <si>
    <t xml:space="preserve">2.3 Fachliche Betriebsteile der Betriebe des Verarbeitenden Gewerbes (sowie Bergbau und Gewinnung
       von Steinen und Erden) in Berlin im Mai 2025 nach Wirtschaftsabteilungen
       – Veränderung zum Vorjahresmonat </t>
  </si>
  <si>
    <t>3.2 Auftragseingangsindex Insgesamt für das Verarbeitende Gewerbe in Berlin von Januar bis Mai 2025
      nach Wirtschaftsabteilungen – Volumenindex –</t>
  </si>
  <si>
    <t>3.3 Auftragseingangsindex Inland für das Verarbeitende Gewerbe in Berlin von Januar bis Mai 2025
      nach Wirtschaftsabteilungen – Volumenindex –</t>
  </si>
  <si>
    <t>3.4 Auftragseingangsindex Ausland für das Verarbeitende Gewerbe in Berlin von Januar bis Mai 2025
      nach Wirtschaftsabteilungen – Volumenindex –</t>
  </si>
  <si>
    <t xml:space="preserve">… </t>
  </si>
  <si>
    <t>Umsatz des Verarbeitenden Gewerbes in Berlin 
seit Mai 2023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</si>
  <si>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</si>
  <si>
    <t>Auftragseingangsindex für das Verarbeitende Gewerbe in Berlin seit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</si>
</sst>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8" fontId="3" fillId="0" borderId="0" xfId="0" applyNumberFormat="1" applyFont="1" applyFill="1" applyAlignment="1">
      <alignment horizontal="right"/>
    </xf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0.0;[Red]\-0.0</c:formatCode>
                <c:ptCount val="25"/>
                <c:pt idx="0">
                  <c:v>-21.2</c:v>
                </c:pt>
                <c:pt idx="1">
                  <c:v>-12.3</c:v>
                </c:pt>
                <c:pt idx="2">
                  <c:v>-18.2</c:v>
                </c:pt>
                <c:pt idx="3">
                  <c:v>-18.5</c:v>
                </c:pt>
                <c:pt idx="4">
                  <c:v>-12.6</c:v>
                </c:pt>
                <c:pt idx="5">
                  <c:v>-15.9</c:v>
                </c:pt>
                <c:pt idx="6">
                  <c:v>-14.8</c:v>
                </c:pt>
                <c:pt idx="7">
                  <c:v>-11.9</c:v>
                </c:pt>
                <c:pt idx="8">
                  <c:v>-6</c:v>
                </c:pt>
                <c:pt idx="9">
                  <c:v>-5.0999999999999996</c:v>
                </c:pt>
                <c:pt idx="10">
                  <c:v>-9.3000000000000007</c:v>
                </c:pt>
                <c:pt idx="11">
                  <c:v>6.7</c:v>
                </c:pt>
                <c:pt idx="12">
                  <c:v>6.3</c:v>
                </c:pt>
                <c:pt idx="13">
                  <c:v>-2.8</c:v>
                </c:pt>
                <c:pt idx="14">
                  <c:v>7.9</c:v>
                </c:pt>
                <c:pt idx="15">
                  <c:v>-8.1</c:v>
                </c:pt>
                <c:pt idx="16">
                  <c:v>-2.5</c:v>
                </c:pt>
                <c:pt idx="17">
                  <c:v>1.9</c:v>
                </c:pt>
                <c:pt idx="18">
                  <c:v>-1.1000000000000001</c:v>
                </c:pt>
                <c:pt idx="19">
                  <c:v>-10.5</c:v>
                </c:pt>
                <c:pt idx="20">
                  <c:v>1.9</c:v>
                </c:pt>
                <c:pt idx="21">
                  <c:v>-3.3</c:v>
                </c:pt>
                <c:pt idx="22">
                  <c:v>1.3</c:v>
                </c:pt>
                <c:pt idx="23">
                  <c:v>-8.4</c:v>
                </c:pt>
                <c:pt idx="24">
                  <c:v>-5.4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#,##0.0;\–\ #,##0.0;"..."</c:formatCode>
                <c:ptCount val="25"/>
                <c:pt idx="0">
                  <c:v>-8.8000000000000007</c:v>
                </c:pt>
                <c:pt idx="1">
                  <c:v>22.2</c:v>
                </c:pt>
                <c:pt idx="2">
                  <c:v>-15.9</c:v>
                </c:pt>
                <c:pt idx="3">
                  <c:v>-9.4</c:v>
                </c:pt>
                <c:pt idx="4">
                  <c:v>4.0999999999999996</c:v>
                </c:pt>
                <c:pt idx="5">
                  <c:v>8.1999999999999993</c:v>
                </c:pt>
                <c:pt idx="6">
                  <c:v>-0.6</c:v>
                </c:pt>
                <c:pt idx="7">
                  <c:v>17.7</c:v>
                </c:pt>
                <c:pt idx="8">
                  <c:v>4</c:v>
                </c:pt>
                <c:pt idx="9">
                  <c:v>-33.799999999999997</c:v>
                </c:pt>
                <c:pt idx="10">
                  <c:v>-22.3</c:v>
                </c:pt>
                <c:pt idx="11">
                  <c:v>-3.4</c:v>
                </c:pt>
                <c:pt idx="12">
                  <c:v>4.8</c:v>
                </c:pt>
                <c:pt idx="13">
                  <c:v>-17.899999999999999</c:v>
                </c:pt>
                <c:pt idx="14">
                  <c:v>4.9000000000000004</c:v>
                </c:pt>
                <c:pt idx="15">
                  <c:v>-6.3</c:v>
                </c:pt>
                <c:pt idx="16">
                  <c:v>-4.5</c:v>
                </c:pt>
                <c:pt idx="17">
                  <c:v>-15.8</c:v>
                </c:pt>
                <c:pt idx="18">
                  <c:v>-15.5</c:v>
                </c:pt>
                <c:pt idx="19">
                  <c:v>-35.200000000000003</c:v>
                </c:pt>
                <c:pt idx="20">
                  <c:v>0.9</c:v>
                </c:pt>
                <c:pt idx="21">
                  <c:v>-11</c:v>
                </c:pt>
                <c:pt idx="22">
                  <c:v>1.7</c:v>
                </c:pt>
                <c:pt idx="23">
                  <c:v>5.6</c:v>
                </c:pt>
                <c:pt idx="24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#,##0.0;"..."</c:formatCode>
                <c:ptCount val="25"/>
                <c:pt idx="0">
                  <c:v>-15.2</c:v>
                </c:pt>
                <c:pt idx="1">
                  <c:v>33</c:v>
                </c:pt>
                <c:pt idx="2">
                  <c:v>0.5</c:v>
                </c:pt>
                <c:pt idx="3">
                  <c:v>-7.2</c:v>
                </c:pt>
                <c:pt idx="4">
                  <c:v>2.6</c:v>
                </c:pt>
                <c:pt idx="5">
                  <c:v>8.3000000000000007</c:v>
                </c:pt>
                <c:pt idx="6">
                  <c:v>7.8</c:v>
                </c:pt>
                <c:pt idx="7">
                  <c:v>11.9</c:v>
                </c:pt>
                <c:pt idx="8">
                  <c:v>-1.7</c:v>
                </c:pt>
                <c:pt idx="9">
                  <c:v>12.9</c:v>
                </c:pt>
                <c:pt idx="10">
                  <c:v>-12</c:v>
                </c:pt>
                <c:pt idx="11">
                  <c:v>15.7</c:v>
                </c:pt>
                <c:pt idx="12">
                  <c:v>21.4</c:v>
                </c:pt>
                <c:pt idx="13">
                  <c:v>-15.3</c:v>
                </c:pt>
                <c:pt idx="14">
                  <c:v>12.5</c:v>
                </c:pt>
                <c:pt idx="15">
                  <c:v>-18.5</c:v>
                </c:pt>
                <c:pt idx="16">
                  <c:v>6</c:v>
                </c:pt>
                <c:pt idx="17">
                  <c:v>-10.4</c:v>
                </c:pt>
                <c:pt idx="18">
                  <c:v>-15.7</c:v>
                </c:pt>
                <c:pt idx="19">
                  <c:v>-20.100000000000001</c:v>
                </c:pt>
                <c:pt idx="20">
                  <c:v>10.7</c:v>
                </c:pt>
                <c:pt idx="21">
                  <c:v>-10.8</c:v>
                </c:pt>
                <c:pt idx="22">
                  <c:v>-5.6</c:v>
                </c:pt>
                <c:pt idx="23">
                  <c:v>-4.5999999999999996</c:v>
                </c:pt>
                <c:pt idx="24">
                  <c:v>-14.7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2" bestFit="1" customWidth="1"/>
    <col min="10" max="10" width="11.5703125" style="202"/>
    <col min="11" max="16384" width="11.5703125" style="4"/>
  </cols>
  <sheetData>
    <row r="1" spans="1:12" ht="60" customHeight="1" x14ac:dyDescent="0.35">
      <c r="A1" s="339"/>
      <c r="B1" s="174"/>
      <c r="C1" s="3"/>
      <c r="D1" s="354"/>
      <c r="G1" s="340"/>
      <c r="H1" s="91" t="s">
        <v>42</v>
      </c>
      <c r="I1" s="332">
        <v>3.4</v>
      </c>
    </row>
    <row r="2" spans="1:12" ht="40.15" customHeight="1" x14ac:dyDescent="0.45">
      <c r="B2" s="200" t="s">
        <v>15</v>
      </c>
      <c r="D2" s="355"/>
      <c r="H2" s="91" t="s">
        <v>43</v>
      </c>
      <c r="I2" s="332">
        <v>4.7</v>
      </c>
    </row>
    <row r="3" spans="1:12" ht="34.5" x14ac:dyDescent="0.45">
      <c r="B3" s="200" t="s">
        <v>16</v>
      </c>
      <c r="D3" s="355"/>
      <c r="G3" s="340"/>
      <c r="H3" s="91" t="s">
        <v>44</v>
      </c>
      <c r="I3" s="332">
        <v>-2.7</v>
      </c>
    </row>
    <row r="4" spans="1:12" ht="6.6" customHeight="1" x14ac:dyDescent="0.2">
      <c r="C4" s="3"/>
      <c r="D4" s="355"/>
      <c r="G4" s="338"/>
      <c r="H4" s="91" t="s">
        <v>45</v>
      </c>
      <c r="I4" s="332">
        <v>-8.5</v>
      </c>
    </row>
    <row r="5" spans="1:12" ht="20.25" x14ac:dyDescent="0.3">
      <c r="C5" s="201" t="s">
        <v>316</v>
      </c>
      <c r="D5" s="355"/>
      <c r="G5" s="356">
        <v>2023</v>
      </c>
      <c r="H5" s="91" t="s">
        <v>44</v>
      </c>
      <c r="I5" s="332">
        <v>-21.2</v>
      </c>
    </row>
    <row r="6" spans="1:12" s="202" customFormat="1" ht="34.9" customHeight="1" x14ac:dyDescent="0.2">
      <c r="C6" s="203"/>
      <c r="D6" s="355"/>
      <c r="G6" s="356"/>
      <c r="H6" s="91" t="s">
        <v>42</v>
      </c>
      <c r="I6" s="332">
        <v>-12.3</v>
      </c>
    </row>
    <row r="7" spans="1:12" ht="84" customHeight="1" x14ac:dyDescent="0.2">
      <c r="C7" s="8" t="s">
        <v>315</v>
      </c>
      <c r="D7" s="355"/>
      <c r="G7" s="356"/>
      <c r="H7" s="91" t="s">
        <v>42</v>
      </c>
      <c r="I7" s="332">
        <v>-18.2</v>
      </c>
    </row>
    <row r="8" spans="1:12" x14ac:dyDescent="0.2">
      <c r="C8" s="3"/>
      <c r="D8" s="355"/>
      <c r="G8" s="356"/>
      <c r="H8" s="91" t="s">
        <v>45</v>
      </c>
      <c r="I8" s="332">
        <v>-18.5</v>
      </c>
    </row>
    <row r="9" spans="1:12" ht="45" customHeight="1" x14ac:dyDescent="0.2">
      <c r="C9" s="241" t="s">
        <v>252</v>
      </c>
      <c r="D9" s="355"/>
      <c r="G9" s="356"/>
      <c r="H9" s="16" t="s">
        <v>46</v>
      </c>
      <c r="I9" s="332">
        <v>-12.6</v>
      </c>
    </row>
    <row r="10" spans="1:12" ht="7.15" customHeight="1" x14ac:dyDescent="0.2">
      <c r="D10" s="355"/>
      <c r="G10" s="356"/>
      <c r="H10" s="16" t="s">
        <v>47</v>
      </c>
      <c r="I10" s="332">
        <v>-15.9</v>
      </c>
    </row>
    <row r="11" spans="1:12" ht="15" customHeight="1" x14ac:dyDescent="0.2">
      <c r="C11" s="262" t="s">
        <v>191</v>
      </c>
      <c r="D11" s="355"/>
      <c r="G11" s="356"/>
      <c r="H11" s="16" t="s">
        <v>48</v>
      </c>
      <c r="I11" s="332">
        <v>-14.8</v>
      </c>
    </row>
    <row r="12" spans="1:12" ht="66" customHeight="1" x14ac:dyDescent="0.2">
      <c r="G12" s="356"/>
      <c r="H12" s="16" t="s">
        <v>41</v>
      </c>
      <c r="I12" s="332">
        <v>-11.9</v>
      </c>
    </row>
    <row r="13" spans="1:12" ht="36" customHeight="1" x14ac:dyDescent="0.2">
      <c r="C13" s="90" t="s">
        <v>333</v>
      </c>
      <c r="G13" s="338">
        <v>2024</v>
      </c>
      <c r="H13" s="91" t="s">
        <v>42</v>
      </c>
      <c r="I13" s="332">
        <v>-6</v>
      </c>
    </row>
    <row r="14" spans="1:12" x14ac:dyDescent="0.2">
      <c r="C14" s="16" t="s">
        <v>265</v>
      </c>
      <c r="G14" s="338"/>
      <c r="H14" s="91" t="s">
        <v>43</v>
      </c>
      <c r="I14" s="332">
        <v>-5.0999999999999996</v>
      </c>
    </row>
    <row r="15" spans="1:12" x14ac:dyDescent="0.2">
      <c r="G15" s="338"/>
      <c r="H15" s="91" t="s">
        <v>44</v>
      </c>
      <c r="I15" s="332">
        <v>-9.3000000000000007</v>
      </c>
    </row>
    <row r="16" spans="1:12" x14ac:dyDescent="0.2">
      <c r="G16" s="338"/>
      <c r="H16" s="91" t="s">
        <v>45</v>
      </c>
      <c r="I16" s="332">
        <v>6.7</v>
      </c>
      <c r="L16" s="175">
        <f>MAX(I1:I36)</f>
        <v>7.9</v>
      </c>
    </row>
    <row r="17" spans="7:12" x14ac:dyDescent="0.2">
      <c r="G17" s="338"/>
      <c r="H17" s="91" t="s">
        <v>44</v>
      </c>
      <c r="I17" s="332">
        <v>6.3</v>
      </c>
      <c r="L17" s="175">
        <f>MIN(I1:I36)</f>
        <v>-21.2</v>
      </c>
    </row>
    <row r="18" spans="7:12" x14ac:dyDescent="0.2">
      <c r="G18" s="338"/>
      <c r="H18" s="91" t="s">
        <v>42</v>
      </c>
      <c r="I18" s="332">
        <v>-2.8</v>
      </c>
    </row>
    <row r="19" spans="7:12" x14ac:dyDescent="0.2">
      <c r="G19" s="338"/>
      <c r="H19" s="91" t="s">
        <v>42</v>
      </c>
      <c r="I19" s="332">
        <v>7.9</v>
      </c>
    </row>
    <row r="20" spans="7:12" x14ac:dyDescent="0.2">
      <c r="G20" s="338"/>
      <c r="H20" s="91" t="s">
        <v>45</v>
      </c>
      <c r="I20" s="332">
        <v>-8.1</v>
      </c>
    </row>
    <row r="21" spans="7:12" x14ac:dyDescent="0.2">
      <c r="G21" s="338"/>
      <c r="H21" s="16" t="s">
        <v>46</v>
      </c>
      <c r="I21" s="332">
        <v>-2.5</v>
      </c>
    </row>
    <row r="22" spans="7:12" x14ac:dyDescent="0.2">
      <c r="G22" s="338"/>
      <c r="H22" s="16" t="s">
        <v>47</v>
      </c>
      <c r="I22" s="332">
        <v>1.9</v>
      </c>
    </row>
    <row r="23" spans="7:12" x14ac:dyDescent="0.2">
      <c r="G23" s="338"/>
      <c r="H23" s="16" t="s">
        <v>48</v>
      </c>
      <c r="I23" s="332">
        <v>-1.1000000000000001</v>
      </c>
    </row>
    <row r="24" spans="7:12" x14ac:dyDescent="0.2">
      <c r="G24" s="338"/>
      <c r="H24" s="16" t="s">
        <v>41</v>
      </c>
      <c r="I24" s="332">
        <v>-10.5</v>
      </c>
    </row>
    <row r="25" spans="7:12" x14ac:dyDescent="0.2">
      <c r="G25" s="338">
        <v>2025</v>
      </c>
      <c r="H25" s="91" t="s">
        <v>42</v>
      </c>
      <c r="I25" s="342">
        <v>1.9</v>
      </c>
      <c r="J25" s="202" t="s">
        <v>27</v>
      </c>
    </row>
    <row r="26" spans="7:12" x14ac:dyDescent="0.2">
      <c r="G26" s="338"/>
      <c r="H26" s="91" t="s">
        <v>43</v>
      </c>
      <c r="I26" s="332">
        <v>-3.3</v>
      </c>
      <c r="J26" s="202" t="s">
        <v>27</v>
      </c>
    </row>
    <row r="27" spans="7:12" x14ac:dyDescent="0.2">
      <c r="G27" s="338"/>
      <c r="H27" s="91" t="s">
        <v>44</v>
      </c>
      <c r="I27" s="332">
        <v>1.3</v>
      </c>
      <c r="J27" s="202" t="s">
        <v>27</v>
      </c>
    </row>
    <row r="28" spans="7:12" x14ac:dyDescent="0.2">
      <c r="G28" s="338"/>
      <c r="H28" s="91" t="s">
        <v>45</v>
      </c>
      <c r="I28" s="332">
        <v>-8.4</v>
      </c>
      <c r="J28" s="202" t="s">
        <v>27</v>
      </c>
    </row>
    <row r="29" spans="7:12" x14ac:dyDescent="0.2">
      <c r="G29" s="338"/>
      <c r="H29" s="91" t="s">
        <v>44</v>
      </c>
      <c r="I29" s="332">
        <v>-5.4</v>
      </c>
      <c r="J29" s="202" t="s">
        <v>27</v>
      </c>
    </row>
    <row r="30" spans="7:12" x14ac:dyDescent="0.2">
      <c r="G30" s="338"/>
      <c r="H30" s="91" t="s">
        <v>42</v>
      </c>
      <c r="J30" s="202" t="s">
        <v>27</v>
      </c>
    </row>
    <row r="31" spans="7:12" x14ac:dyDescent="0.2">
      <c r="G31" s="338"/>
      <c r="H31" s="91" t="s">
        <v>42</v>
      </c>
      <c r="J31" s="202" t="s">
        <v>27</v>
      </c>
    </row>
    <row r="32" spans="7:12" ht="12" customHeight="1" x14ac:dyDescent="0.2">
      <c r="G32" s="338"/>
      <c r="H32" s="91" t="s">
        <v>45</v>
      </c>
      <c r="J32" s="202" t="s">
        <v>27</v>
      </c>
    </row>
    <row r="33" spans="6:10" ht="12" customHeight="1" x14ac:dyDescent="0.2">
      <c r="G33" s="338"/>
      <c r="H33" s="16" t="s">
        <v>46</v>
      </c>
      <c r="J33" s="202" t="s">
        <v>27</v>
      </c>
    </row>
    <row r="34" spans="6:10" s="204" customFormat="1" ht="12" customHeight="1" x14ac:dyDescent="0.2">
      <c r="G34" s="338"/>
      <c r="H34" s="16" t="s">
        <v>47</v>
      </c>
      <c r="I34" s="332"/>
      <c r="J34" s="202" t="s">
        <v>27</v>
      </c>
    </row>
    <row r="35" spans="6:10" s="204" customFormat="1" ht="12" customHeight="1" x14ac:dyDescent="0.2">
      <c r="G35" s="338"/>
      <c r="H35" s="16" t="s">
        <v>48</v>
      </c>
      <c r="I35" s="332"/>
      <c r="J35" s="202" t="s">
        <v>27</v>
      </c>
    </row>
    <row r="36" spans="6:10" s="204" customFormat="1" ht="12" customHeight="1" x14ac:dyDescent="0.2">
      <c r="G36" s="338"/>
      <c r="H36" s="16" t="s">
        <v>41</v>
      </c>
      <c r="I36" s="332"/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2">
    <mergeCell ref="D1:D11"/>
    <mergeCell ref="G5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5" t="s">
        <v>328</v>
      </c>
      <c r="B1" s="365"/>
      <c r="C1" s="365"/>
      <c r="D1" s="365"/>
      <c r="E1" s="365"/>
      <c r="F1" s="365"/>
      <c r="G1" s="365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9" t="s">
        <v>91</v>
      </c>
      <c r="B3" s="412" t="s">
        <v>218</v>
      </c>
      <c r="C3" s="415" t="s">
        <v>166</v>
      </c>
      <c r="D3" s="418" t="s">
        <v>250</v>
      </c>
      <c r="E3" s="449" t="s">
        <v>169</v>
      </c>
      <c r="F3" s="450"/>
      <c r="G3" s="159"/>
    </row>
    <row r="4" spans="1:9" ht="12" customHeight="1" x14ac:dyDescent="0.2">
      <c r="A4" s="410"/>
      <c r="B4" s="413"/>
      <c r="C4" s="416"/>
      <c r="D4" s="419"/>
      <c r="E4" s="418" t="s">
        <v>170</v>
      </c>
      <c r="F4" s="449" t="s">
        <v>6</v>
      </c>
      <c r="G4" s="159"/>
    </row>
    <row r="5" spans="1:9" ht="12" customHeight="1" x14ac:dyDescent="0.2">
      <c r="A5" s="410"/>
      <c r="B5" s="413"/>
      <c r="C5" s="417"/>
      <c r="D5" s="420"/>
      <c r="E5" s="420"/>
      <c r="F5" s="451"/>
      <c r="G5" s="159"/>
    </row>
    <row r="6" spans="1:9" ht="12" customHeight="1" x14ac:dyDescent="0.2">
      <c r="A6" s="411"/>
      <c r="B6" s="414"/>
      <c r="C6" s="428" t="s">
        <v>186</v>
      </c>
      <c r="D6" s="429"/>
      <c r="E6" s="448" t="s">
        <v>234</v>
      </c>
      <c r="F6" s="448"/>
      <c r="G6" s="240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2" customFormat="1" ht="12" customHeight="1" x14ac:dyDescent="0.2">
      <c r="A8" s="147" t="s">
        <v>107</v>
      </c>
      <c r="B8" s="151" t="s">
        <v>162</v>
      </c>
      <c r="C8" s="237">
        <v>3</v>
      </c>
      <c r="D8" s="237">
        <v>163</v>
      </c>
      <c r="E8" s="243">
        <v>11.4</v>
      </c>
      <c r="F8" s="243">
        <v>4.7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 t="s">
        <v>12</v>
      </c>
      <c r="D9" s="237">
        <v>137</v>
      </c>
      <c r="E9" s="243" t="s">
        <v>13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-33</v>
      </c>
      <c r="E14" s="243">
        <v>-37.200000000000003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255</v>
      </c>
      <c r="C16" s="237">
        <v>-4</v>
      </c>
      <c r="D16" s="237">
        <v>260</v>
      </c>
      <c r="E16" s="243">
        <v>-18.399999999999999</v>
      </c>
      <c r="F16" s="243">
        <v>63.7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7" t="s">
        <v>12</v>
      </c>
      <c r="D18" s="237">
        <v>53</v>
      </c>
      <c r="E18" s="243">
        <v>0.6</v>
      </c>
      <c r="F18" s="243">
        <v>-1.5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7" t="s">
        <v>12</v>
      </c>
      <c r="D19" s="237">
        <v>-127</v>
      </c>
      <c r="E19" s="243">
        <v>-0.6</v>
      </c>
      <c r="F19" s="243">
        <v>2.5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-73</v>
      </c>
      <c r="E20" s="243">
        <v>-10.4</v>
      </c>
      <c r="F20" s="243">
        <v>-14.1</v>
      </c>
      <c r="G20" s="158"/>
    </row>
    <row r="21" spans="1:7" s="9" customFormat="1" ht="21.6" customHeight="1" x14ac:dyDescent="0.2">
      <c r="A21" s="194" t="s">
        <v>134</v>
      </c>
      <c r="B21" s="149" t="s">
        <v>222</v>
      </c>
      <c r="C21" s="237">
        <v>-2</v>
      </c>
      <c r="D21" s="237">
        <v>-49</v>
      </c>
      <c r="E21" s="243">
        <v>-61.9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-48</v>
      </c>
      <c r="E22" s="243">
        <v>-10.4</v>
      </c>
      <c r="F22" s="243">
        <v>-14.9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-115</v>
      </c>
      <c r="E23" s="243">
        <v>-1.1000000000000001</v>
      </c>
      <c r="F23" s="243">
        <v>0.2</v>
      </c>
      <c r="G23" s="158"/>
    </row>
    <row r="24" spans="1:7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-26</v>
      </c>
      <c r="E24" s="243">
        <v>-2</v>
      </c>
      <c r="F24" s="243">
        <v>-10.4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7">
        <v>-1</v>
      </c>
      <c r="D25" s="237">
        <v>248</v>
      </c>
      <c r="E25" s="243">
        <v>7.1</v>
      </c>
      <c r="F25" s="243">
        <v>17.8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7">
        <v>1</v>
      </c>
      <c r="D26" s="237">
        <v>471</v>
      </c>
      <c r="E26" s="243">
        <v>-6.6</v>
      </c>
      <c r="F26" s="243">
        <v>-9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7">
        <v>-1</v>
      </c>
      <c r="D27" s="237">
        <v>-258</v>
      </c>
      <c r="E27" s="243">
        <v>-13.8</v>
      </c>
      <c r="F27" s="243" t="s">
        <v>13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382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7">
        <v>3</v>
      </c>
      <c r="D30" s="237">
        <v>101</v>
      </c>
      <c r="E30" s="243">
        <v>4.2</v>
      </c>
      <c r="F30" s="243">
        <v>6.8</v>
      </c>
      <c r="G30" s="158"/>
    </row>
    <row r="31" spans="1:7" s="9" customFormat="1" ht="21.6" customHeight="1" x14ac:dyDescent="0.2">
      <c r="A31" s="194" t="s">
        <v>147</v>
      </c>
      <c r="B31" s="149" t="s">
        <v>257</v>
      </c>
      <c r="C31" s="237" t="s">
        <v>12</v>
      </c>
      <c r="D31" s="237">
        <v>180</v>
      </c>
      <c r="E31" s="243">
        <v>11</v>
      </c>
      <c r="F31" s="243">
        <v>-18.399999999999999</v>
      </c>
      <c r="G31" s="158"/>
    </row>
    <row r="32" spans="1:7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14</v>
      </c>
      <c r="E32" s="243">
        <v>-0.8</v>
      </c>
      <c r="F32" s="243">
        <v>1.8</v>
      </c>
      <c r="G32" s="158"/>
    </row>
    <row r="33" spans="1:11" s="9" customFormat="1" ht="12" customHeight="1" x14ac:dyDescent="0.2">
      <c r="A33" s="259" t="s">
        <v>232</v>
      </c>
      <c r="B33" s="149" t="s">
        <v>4</v>
      </c>
      <c r="C33" s="237">
        <v>3</v>
      </c>
      <c r="D33" s="237">
        <v>866</v>
      </c>
      <c r="E33" s="243">
        <v>-0.2</v>
      </c>
      <c r="F33" s="243">
        <v>-7.6</v>
      </c>
      <c r="G33" s="158"/>
    </row>
    <row r="34" spans="1:11" s="2" customFormat="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7" t="s">
        <v>12</v>
      </c>
      <c r="D35" s="237">
        <v>383</v>
      </c>
      <c r="E35" s="243">
        <v>-0.3</v>
      </c>
      <c r="F35" s="243">
        <v>1.5</v>
      </c>
      <c r="G35" s="158"/>
      <c r="H35" s="9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8">
        <v>-1</v>
      </c>
      <c r="D37" s="304">
        <v>1212</v>
      </c>
      <c r="E37" s="255">
        <v>-6.2</v>
      </c>
      <c r="F37" s="255">
        <v>-4.4000000000000004</v>
      </c>
      <c r="G37" s="151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2" sqref="A2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5" t="s">
        <v>305</v>
      </c>
      <c r="B1" s="365"/>
      <c r="C1" s="365"/>
      <c r="D1" s="365"/>
      <c r="E1" s="365"/>
      <c r="F1" s="365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9" t="s">
        <v>91</v>
      </c>
      <c r="B3" s="455" t="s">
        <v>92</v>
      </c>
      <c r="C3" s="453" t="s">
        <v>236</v>
      </c>
      <c r="D3" s="454"/>
      <c r="E3" s="454"/>
      <c r="K3" s="333"/>
    </row>
    <row r="4" spans="1:11" s="17" customFormat="1" ht="12" customHeight="1" x14ac:dyDescent="0.2">
      <c r="A4" s="410"/>
      <c r="B4" s="456"/>
      <c r="C4" s="453" t="s">
        <v>49</v>
      </c>
      <c r="D4" s="454"/>
      <c r="E4" s="454"/>
      <c r="K4" s="333"/>
    </row>
    <row r="5" spans="1:11" s="17" customFormat="1" ht="12" customHeight="1" x14ac:dyDescent="0.2">
      <c r="A5" s="411"/>
      <c r="B5" s="457"/>
      <c r="C5" s="22" t="s">
        <v>11</v>
      </c>
      <c r="D5" s="22" t="s">
        <v>50</v>
      </c>
      <c r="E5" s="196" t="s">
        <v>40</v>
      </c>
      <c r="K5" s="333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47">
        <v>100</v>
      </c>
      <c r="D7" s="347">
        <v>100</v>
      </c>
      <c r="E7" s="347">
        <v>100</v>
      </c>
    </row>
    <row r="8" spans="1:11" ht="12" customHeight="1" x14ac:dyDescent="0.2">
      <c r="A8" s="260" t="s">
        <v>231</v>
      </c>
      <c r="B8" s="55" t="s">
        <v>52</v>
      </c>
      <c r="C8" s="346">
        <v>32.26</v>
      </c>
      <c r="D8" s="346">
        <v>38.909999999999997</v>
      </c>
      <c r="E8" s="346">
        <v>28.08</v>
      </c>
    </row>
    <row r="9" spans="1:11" ht="12" customHeight="1" x14ac:dyDescent="0.2">
      <c r="A9" s="261" t="s">
        <v>232</v>
      </c>
      <c r="B9" s="55" t="s">
        <v>53</v>
      </c>
      <c r="C9" s="346">
        <v>31.19</v>
      </c>
      <c r="D9" s="346">
        <v>33.93</v>
      </c>
      <c r="E9" s="346">
        <v>29.47</v>
      </c>
    </row>
    <row r="10" spans="1:11" ht="12" customHeight="1" x14ac:dyDescent="0.2">
      <c r="A10" s="259" t="s">
        <v>219</v>
      </c>
      <c r="B10" s="55" t="s">
        <v>54</v>
      </c>
      <c r="C10" s="346">
        <v>13.36</v>
      </c>
      <c r="D10" s="346">
        <v>5.77</v>
      </c>
      <c r="E10" s="346">
        <v>18.13</v>
      </c>
    </row>
    <row r="11" spans="1:11" ht="12" customHeight="1" x14ac:dyDescent="0.2">
      <c r="A11" s="259" t="s">
        <v>220</v>
      </c>
      <c r="B11" s="55" t="s">
        <v>55</v>
      </c>
      <c r="C11" s="346">
        <v>23.18</v>
      </c>
      <c r="D11" s="346">
        <v>21.39</v>
      </c>
      <c r="E11" s="346">
        <v>24.31</v>
      </c>
    </row>
    <row r="12" spans="1:11" ht="12" customHeight="1" x14ac:dyDescent="0.2">
      <c r="A12" s="147" t="s">
        <v>117</v>
      </c>
      <c r="B12" s="56" t="s">
        <v>161</v>
      </c>
      <c r="C12" s="346">
        <v>0.67</v>
      </c>
      <c r="D12" s="346">
        <v>0.86</v>
      </c>
      <c r="E12" s="346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6">
        <v>0.46</v>
      </c>
      <c r="D13" s="346">
        <v>0.65</v>
      </c>
      <c r="E13" s="346">
        <v>0.34</v>
      </c>
    </row>
    <row r="14" spans="1:11" ht="12" customHeight="1" x14ac:dyDescent="0.2">
      <c r="A14" s="147" t="s">
        <v>81</v>
      </c>
      <c r="B14" s="56" t="s">
        <v>56</v>
      </c>
      <c r="C14" s="346">
        <v>4.33</v>
      </c>
      <c r="D14" s="346">
        <v>5.17</v>
      </c>
      <c r="E14" s="346">
        <v>3.8</v>
      </c>
    </row>
    <row r="15" spans="1:11" ht="12" customHeight="1" x14ac:dyDescent="0.2">
      <c r="A15" s="147" t="s">
        <v>82</v>
      </c>
      <c r="B15" s="56" t="s">
        <v>83</v>
      </c>
      <c r="C15" s="346">
        <v>21.44</v>
      </c>
      <c r="D15" s="346">
        <v>18.190000000000001</v>
      </c>
      <c r="E15" s="346">
        <v>23.47</v>
      </c>
    </row>
    <row r="16" spans="1:11" ht="12" customHeight="1" x14ac:dyDescent="0.2">
      <c r="A16" s="193" t="s">
        <v>84</v>
      </c>
      <c r="B16" s="56" t="s">
        <v>57</v>
      </c>
      <c r="C16" s="346">
        <v>4.26</v>
      </c>
      <c r="D16" s="346">
        <v>6.56</v>
      </c>
      <c r="E16" s="346">
        <v>2.81</v>
      </c>
    </row>
    <row r="17" spans="1:14" x14ac:dyDescent="0.2">
      <c r="A17" s="147" t="s">
        <v>85</v>
      </c>
      <c r="B17" s="56" t="s">
        <v>58</v>
      </c>
      <c r="C17" s="346">
        <v>5.25</v>
      </c>
      <c r="D17" s="346">
        <v>8.6199999999999992</v>
      </c>
      <c r="E17" s="346">
        <v>3.13</v>
      </c>
    </row>
    <row r="18" spans="1:14" ht="22.5" x14ac:dyDescent="0.2">
      <c r="A18" s="193" t="s">
        <v>86</v>
      </c>
      <c r="B18" s="56" t="s">
        <v>302</v>
      </c>
      <c r="C18" s="346">
        <v>17.62</v>
      </c>
      <c r="D18" s="346">
        <v>20.440000000000001</v>
      </c>
      <c r="E18" s="346">
        <v>15.85</v>
      </c>
    </row>
    <row r="19" spans="1:14" ht="12" customHeight="1" x14ac:dyDescent="0.2">
      <c r="A19" s="147" t="s">
        <v>87</v>
      </c>
      <c r="B19" s="56" t="s">
        <v>88</v>
      </c>
      <c r="C19" s="346">
        <v>17.96</v>
      </c>
      <c r="D19" s="346">
        <v>19.489999999999998</v>
      </c>
      <c r="E19" s="346">
        <v>17</v>
      </c>
    </row>
    <row r="20" spans="1:14" ht="12" customHeight="1" x14ac:dyDescent="0.2">
      <c r="A20" s="147" t="s">
        <v>89</v>
      </c>
      <c r="B20" s="56" t="s">
        <v>59</v>
      </c>
      <c r="C20" s="346">
        <v>13.24</v>
      </c>
      <c r="D20" s="346">
        <v>9.9</v>
      </c>
      <c r="E20" s="346">
        <v>15.33</v>
      </c>
    </row>
    <row r="21" spans="1:14" ht="12" customHeight="1" x14ac:dyDescent="0.2">
      <c r="A21" s="147" t="s">
        <v>139</v>
      </c>
      <c r="B21" s="56" t="s">
        <v>303</v>
      </c>
      <c r="C21" s="346">
        <v>1.26</v>
      </c>
      <c r="D21" s="346">
        <v>1.25</v>
      </c>
      <c r="E21" s="346">
        <v>1.26</v>
      </c>
    </row>
    <row r="22" spans="1:14" ht="12" customHeight="1" x14ac:dyDescent="0.2">
      <c r="A22" s="49" t="s">
        <v>141</v>
      </c>
      <c r="B22" s="31" t="s">
        <v>304</v>
      </c>
      <c r="C22" s="346">
        <v>13.52</v>
      </c>
      <c r="D22" s="346">
        <v>8.8699999999999992</v>
      </c>
      <c r="E22" s="346">
        <v>16.440000000000001</v>
      </c>
    </row>
    <row r="23" spans="1:14" ht="12" customHeight="1" x14ac:dyDescent="0.2">
      <c r="A23" s="49"/>
      <c r="B23" s="31"/>
      <c r="C23" s="337"/>
      <c r="D23" s="337"/>
      <c r="E23" s="337"/>
    </row>
    <row r="24" spans="1:14" ht="12" customHeight="1" x14ac:dyDescent="0.2">
      <c r="A24" s="49"/>
      <c r="B24" s="31"/>
      <c r="C24" s="337"/>
      <c r="D24" s="337"/>
      <c r="E24" s="337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5" t="s">
        <v>335</v>
      </c>
      <c r="B26" s="365"/>
      <c r="C26" s="365"/>
      <c r="D26" s="365"/>
      <c r="E26" s="365"/>
      <c r="F26" s="365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4"/>
      <c r="L28" s="179"/>
    </row>
    <row r="29" spans="1:14" ht="12" customHeight="1" x14ac:dyDescent="0.2">
      <c r="A29" s="50"/>
      <c r="B29" s="30"/>
      <c r="C29" s="53"/>
      <c r="D29" s="53"/>
      <c r="E29" s="53"/>
      <c r="G29" s="344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43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49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49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452">
        <v>2023</v>
      </c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452"/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452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452"/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452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452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452"/>
      <c r="H39" s="259" t="s">
        <v>48</v>
      </c>
      <c r="I39" s="250">
        <v>-0.6</v>
      </c>
      <c r="J39" s="250">
        <v>7.8</v>
      </c>
      <c r="K39" s="335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452"/>
      <c r="H40" s="259" t="s">
        <v>41</v>
      </c>
      <c r="I40" s="250">
        <v>17.7</v>
      </c>
      <c r="J40" s="250">
        <v>11.9</v>
      </c>
      <c r="K40" s="335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52">
        <v>2024</v>
      </c>
      <c r="H41" s="259" t="s">
        <v>42</v>
      </c>
      <c r="I41" s="250">
        <v>4</v>
      </c>
      <c r="J41" s="250">
        <v>-1.7</v>
      </c>
      <c r="K41" s="335"/>
      <c r="L41" s="250"/>
      <c r="M41" s="250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52"/>
      <c r="H42" s="259" t="s">
        <v>43</v>
      </c>
      <c r="I42" s="250">
        <v>-33.799999999999997</v>
      </c>
      <c r="J42" s="250">
        <v>12.9</v>
      </c>
      <c r="K42" s="335"/>
      <c r="L42" s="250"/>
      <c r="M42" s="250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52"/>
      <c r="H43" s="259" t="s">
        <v>44</v>
      </c>
      <c r="I43" s="250">
        <v>-22.3</v>
      </c>
      <c r="J43" s="250">
        <v>-12</v>
      </c>
      <c r="K43" s="335"/>
      <c r="L43" s="250"/>
      <c r="M43" s="250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52"/>
      <c r="H44" s="259" t="s">
        <v>45</v>
      </c>
      <c r="I44" s="250">
        <v>-3.4</v>
      </c>
      <c r="J44" s="250">
        <v>15.7</v>
      </c>
      <c r="K44" s="335"/>
      <c r="L44" s="250"/>
      <c r="M44" s="250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52"/>
      <c r="H45" s="259" t="s">
        <v>44</v>
      </c>
      <c r="I45" s="250">
        <v>4.8</v>
      </c>
      <c r="J45" s="250">
        <v>21.4</v>
      </c>
      <c r="K45" s="335"/>
      <c r="L45" s="250"/>
      <c r="M45" s="250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52"/>
      <c r="H46" s="259" t="s">
        <v>42</v>
      </c>
      <c r="I46" s="250">
        <v>-17.899999999999999</v>
      </c>
      <c r="J46" s="250">
        <v>-15.3</v>
      </c>
      <c r="K46" s="335"/>
      <c r="L46" s="250"/>
      <c r="M46" s="250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52"/>
      <c r="H47" s="259" t="s">
        <v>42</v>
      </c>
      <c r="I47" s="250">
        <v>4.9000000000000004</v>
      </c>
      <c r="J47" s="250">
        <v>12.5</v>
      </c>
      <c r="K47" s="335"/>
      <c r="L47" s="250"/>
      <c r="M47" s="250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52"/>
      <c r="H48" s="259" t="s">
        <v>45</v>
      </c>
      <c r="I48" s="250">
        <v>-6.3</v>
      </c>
      <c r="J48" s="250">
        <v>-18.5</v>
      </c>
      <c r="K48" s="335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52"/>
      <c r="H49" s="259" t="s">
        <v>46</v>
      </c>
      <c r="I49" s="250">
        <v>-4.5</v>
      </c>
      <c r="J49" s="250">
        <v>6</v>
      </c>
      <c r="K49" s="335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52"/>
      <c r="H50" s="259" t="s">
        <v>47</v>
      </c>
      <c r="I50" s="250">
        <v>-15.8</v>
      </c>
      <c r="J50" s="250">
        <v>-10.4</v>
      </c>
      <c r="K50" s="335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52"/>
      <c r="H51" s="259" t="s">
        <v>48</v>
      </c>
      <c r="I51" s="250">
        <v>-15.5</v>
      </c>
      <c r="J51" s="250">
        <v>-15.7</v>
      </c>
      <c r="K51" s="335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52"/>
      <c r="H52" s="259" t="s">
        <v>41</v>
      </c>
      <c r="I52" s="250">
        <v>-35.200000000000003</v>
      </c>
      <c r="J52" s="250">
        <v>-20.100000000000001</v>
      </c>
      <c r="K52" s="335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52">
        <v>2025</v>
      </c>
      <c r="H53" s="259" t="s">
        <v>42</v>
      </c>
      <c r="I53" s="250">
        <v>0.9</v>
      </c>
      <c r="J53" s="250">
        <v>10.7</v>
      </c>
      <c r="K53" s="336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52"/>
      <c r="H54" s="259" t="s">
        <v>43</v>
      </c>
      <c r="I54" s="250">
        <v>-11</v>
      </c>
      <c r="J54" s="250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52"/>
      <c r="H55" s="259" t="s">
        <v>44</v>
      </c>
      <c r="I55" s="250">
        <v>1.7</v>
      </c>
      <c r="J55" s="250">
        <v>-5.6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52"/>
      <c r="H56" s="259" t="s">
        <v>45</v>
      </c>
      <c r="I56" s="250">
        <v>5.6</v>
      </c>
      <c r="J56" s="250">
        <v>-4.5999999999999996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52"/>
      <c r="H57" s="259" t="s">
        <v>44</v>
      </c>
      <c r="I57" s="250">
        <v>-10</v>
      </c>
      <c r="J57" s="250">
        <v>-14.7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52"/>
      <c r="H58" s="259" t="s">
        <v>42</v>
      </c>
      <c r="I58" s="250"/>
      <c r="J58" s="250"/>
      <c r="K58" s="25" t="s">
        <v>27</v>
      </c>
    </row>
    <row r="59" spans="1:17" x14ac:dyDescent="0.2">
      <c r="A59" s="18"/>
      <c r="B59" s="18"/>
      <c r="C59" s="18"/>
      <c r="D59" s="18"/>
      <c r="E59" s="18"/>
      <c r="G59" s="452"/>
      <c r="H59" s="259" t="s">
        <v>42</v>
      </c>
      <c r="I59" s="250"/>
      <c r="J59" s="250"/>
      <c r="K59" s="25" t="s">
        <v>27</v>
      </c>
    </row>
    <row r="60" spans="1:17" x14ac:dyDescent="0.2">
      <c r="A60" s="18"/>
      <c r="B60" s="18"/>
      <c r="C60" s="18"/>
      <c r="D60" s="18"/>
      <c r="E60" s="18"/>
      <c r="G60" s="452"/>
      <c r="H60" s="259" t="s">
        <v>45</v>
      </c>
      <c r="I60" s="250"/>
      <c r="J60" s="250"/>
      <c r="K60" s="25" t="s">
        <v>27</v>
      </c>
    </row>
    <row r="61" spans="1:17" x14ac:dyDescent="0.2">
      <c r="A61" s="18"/>
      <c r="B61" s="18"/>
      <c r="C61" s="18"/>
      <c r="D61" s="18"/>
      <c r="E61" s="18"/>
      <c r="G61" s="452"/>
      <c r="H61" s="259" t="s">
        <v>46</v>
      </c>
      <c r="I61" s="250"/>
      <c r="J61" s="250"/>
      <c r="K61" s="25" t="s">
        <v>27</v>
      </c>
    </row>
    <row r="62" spans="1:17" x14ac:dyDescent="0.2">
      <c r="A62" s="18"/>
      <c r="B62" s="18"/>
      <c r="C62" s="18"/>
      <c r="D62" s="18"/>
      <c r="E62" s="18"/>
      <c r="G62" s="452"/>
      <c r="H62" s="259" t="s">
        <v>47</v>
      </c>
      <c r="I62" s="250"/>
      <c r="J62" s="250"/>
      <c r="K62" s="25" t="s">
        <v>27</v>
      </c>
    </row>
    <row r="63" spans="1:17" x14ac:dyDescent="0.2">
      <c r="G63" s="452"/>
      <c r="H63" s="259" t="s">
        <v>48</v>
      </c>
      <c r="I63" s="250"/>
      <c r="J63" s="250"/>
      <c r="K63" s="25" t="s">
        <v>27</v>
      </c>
    </row>
    <row r="64" spans="1:17" x14ac:dyDescent="0.2">
      <c r="G64" s="452"/>
      <c r="H64" s="259" t="s">
        <v>41</v>
      </c>
      <c r="I64" s="250"/>
      <c r="J64" s="250"/>
      <c r="K64" s="25" t="s">
        <v>27</v>
      </c>
    </row>
    <row r="65" spans="8:10" x14ac:dyDescent="0.2">
      <c r="J65" s="250"/>
    </row>
    <row r="66" spans="8:10" x14ac:dyDescent="0.2">
      <c r="H66" s="176" t="s">
        <v>216</v>
      </c>
      <c r="I66" s="177">
        <f>MAX(I29:J64)</f>
        <v>41.3</v>
      </c>
    </row>
    <row r="67" spans="8:10" x14ac:dyDescent="0.2">
      <c r="H67" s="176" t="s">
        <v>217</v>
      </c>
      <c r="I67" s="177">
        <f>MIN(I29:J64)</f>
        <v>-35.200000000000003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3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5" t="s">
        <v>308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59" t="s">
        <v>10</v>
      </c>
      <c r="B3" s="462" t="s">
        <v>334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140"/>
      <c r="P3" s="168"/>
      <c r="Q3" s="168"/>
      <c r="R3" s="168"/>
      <c r="S3" s="168"/>
    </row>
    <row r="4" spans="1:19" s="167" customFormat="1" ht="12" customHeight="1" x14ac:dyDescent="0.2">
      <c r="A4" s="46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  <c r="O5" s="168"/>
      <c r="P5" s="168"/>
      <c r="Q5" s="168"/>
      <c r="R5" s="168"/>
      <c r="S5" s="168"/>
    </row>
    <row r="6" spans="1:19" ht="12" customHeight="1" x14ac:dyDescent="0.2">
      <c r="A6" s="40"/>
      <c r="B6" s="458" t="s">
        <v>11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>
        <v>2024</v>
      </c>
      <c r="B11" s="249">
        <v>90.3</v>
      </c>
      <c r="C11" s="249">
        <v>89.7</v>
      </c>
      <c r="D11" s="249">
        <v>99.4</v>
      </c>
      <c r="E11" s="249">
        <v>86.8</v>
      </c>
      <c r="F11" s="249">
        <v>87.1</v>
      </c>
      <c r="G11" s="249">
        <v>100</v>
      </c>
      <c r="H11" s="249">
        <v>95.8</v>
      </c>
      <c r="I11" s="249">
        <v>88.7</v>
      </c>
      <c r="J11" s="249">
        <v>96.9</v>
      </c>
      <c r="K11" s="249">
        <v>77.7</v>
      </c>
      <c r="L11" s="249">
        <v>81.599999999999994</v>
      </c>
      <c r="M11" s="249">
        <v>83.5</v>
      </c>
      <c r="N11" s="249">
        <v>89.8</v>
      </c>
    </row>
    <row r="12" spans="1:19" ht="12" customHeight="1" x14ac:dyDescent="0.2">
      <c r="A12" s="348" t="s">
        <v>314</v>
      </c>
      <c r="B12" s="249">
        <v>82.2</v>
      </c>
      <c r="C12" s="249">
        <v>94.7</v>
      </c>
      <c r="D12" s="249">
        <v>101.1</v>
      </c>
      <c r="E12" s="249">
        <v>91.7</v>
      </c>
      <c r="F12" s="249">
        <v>78.400000000000006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8" t="s">
        <v>72</v>
      </c>
      <c r="C13" s="458"/>
      <c r="D13" s="458"/>
      <c r="E13" s="458"/>
      <c r="F13" s="458"/>
      <c r="G13" s="458"/>
      <c r="H13" s="458"/>
      <c r="I13" s="458"/>
      <c r="J13" s="458"/>
      <c r="K13" s="458"/>
      <c r="L13" s="458"/>
      <c r="M13" s="458"/>
      <c r="N13" s="458"/>
      <c r="O13" s="72"/>
      <c r="P13" s="72"/>
      <c r="Q13" s="72"/>
      <c r="R13" s="72"/>
      <c r="S13" s="72"/>
    </row>
    <row r="14" spans="1:19" ht="12" customHeight="1" x14ac:dyDescent="0.2">
      <c r="A14" s="266">
        <v>2020</v>
      </c>
      <c r="B14" s="249">
        <v>88.5</v>
      </c>
      <c r="C14" s="249">
        <v>90.9</v>
      </c>
      <c r="D14" s="249">
        <v>126</v>
      </c>
      <c r="E14" s="249">
        <v>74.099999999999994</v>
      </c>
      <c r="F14" s="249">
        <v>83</v>
      </c>
      <c r="G14" s="249">
        <v>132.30000000000001</v>
      </c>
      <c r="H14" s="249">
        <v>123.5</v>
      </c>
      <c r="I14" s="249">
        <v>99.3</v>
      </c>
      <c r="J14" s="249">
        <v>87.3</v>
      </c>
      <c r="K14" s="249">
        <v>101.4</v>
      </c>
      <c r="L14" s="249">
        <v>114.8</v>
      </c>
      <c r="M14" s="249">
        <v>89.1</v>
      </c>
      <c r="N14" s="249">
        <v>100.9</v>
      </c>
    </row>
    <row r="15" spans="1:19" ht="12" customHeight="1" x14ac:dyDescent="0.2">
      <c r="A15" s="266">
        <v>2021</v>
      </c>
      <c r="B15" s="249">
        <v>83.5</v>
      </c>
      <c r="C15" s="249">
        <v>91.8</v>
      </c>
      <c r="D15" s="249">
        <v>116.9</v>
      </c>
      <c r="E15" s="249">
        <v>83.7</v>
      </c>
      <c r="F15" s="249">
        <v>80.5</v>
      </c>
      <c r="G15" s="249">
        <v>126.1</v>
      </c>
      <c r="H15" s="249">
        <v>97.4</v>
      </c>
      <c r="I15" s="249">
        <v>87.1</v>
      </c>
      <c r="J15" s="249">
        <v>114</v>
      </c>
      <c r="K15" s="249">
        <v>95.9</v>
      </c>
      <c r="L15" s="249">
        <v>87.2</v>
      </c>
      <c r="M15" s="249">
        <v>135.9</v>
      </c>
      <c r="N15" s="249">
        <v>100</v>
      </c>
    </row>
    <row r="16" spans="1:19" ht="12" customHeight="1" x14ac:dyDescent="0.2">
      <c r="A16" s="266">
        <v>2022</v>
      </c>
      <c r="B16" s="249">
        <v>79.7</v>
      </c>
      <c r="C16" s="249">
        <v>92.7</v>
      </c>
      <c r="D16" s="249">
        <v>155.9</v>
      </c>
      <c r="E16" s="249">
        <v>93.4</v>
      </c>
      <c r="F16" s="249">
        <v>77.3</v>
      </c>
      <c r="G16" s="249">
        <v>95.4</v>
      </c>
      <c r="H16" s="249">
        <v>143</v>
      </c>
      <c r="I16" s="249">
        <v>86.9</v>
      </c>
      <c r="J16" s="249">
        <v>86</v>
      </c>
      <c r="K16" s="249">
        <v>78.7</v>
      </c>
      <c r="L16" s="249">
        <v>109.1</v>
      </c>
      <c r="M16" s="249">
        <v>128.30000000000001</v>
      </c>
      <c r="N16" s="249">
        <v>102.2</v>
      </c>
    </row>
    <row r="17" spans="1:19" ht="12" customHeight="1" x14ac:dyDescent="0.2">
      <c r="A17" s="266">
        <v>2023</v>
      </c>
      <c r="B17" s="249">
        <v>77.3</v>
      </c>
      <c r="C17" s="249">
        <v>194.5</v>
      </c>
      <c r="D17" s="249">
        <v>112.8</v>
      </c>
      <c r="E17" s="249">
        <v>102.2</v>
      </c>
      <c r="F17" s="249">
        <v>80.7</v>
      </c>
      <c r="G17" s="249">
        <v>99.1</v>
      </c>
      <c r="H17" s="249">
        <v>97.8</v>
      </c>
      <c r="I17" s="249">
        <v>74.7</v>
      </c>
      <c r="J17" s="249">
        <v>92.1</v>
      </c>
      <c r="K17" s="249">
        <v>85</v>
      </c>
      <c r="L17" s="249">
        <v>96.7</v>
      </c>
      <c r="M17" s="249">
        <v>160.19999999999999</v>
      </c>
      <c r="N17" s="249">
        <v>106.1</v>
      </c>
    </row>
    <row r="18" spans="1:19" ht="12" customHeight="1" x14ac:dyDescent="0.2">
      <c r="A18" s="266">
        <v>2024</v>
      </c>
      <c r="B18" s="249">
        <v>88.9</v>
      </c>
      <c r="C18" s="249">
        <v>74.3</v>
      </c>
      <c r="D18" s="249">
        <v>72</v>
      </c>
      <c r="E18" s="249">
        <v>80.5</v>
      </c>
      <c r="F18" s="249">
        <v>68.5</v>
      </c>
      <c r="G18" s="249">
        <v>81.3</v>
      </c>
      <c r="H18" s="249">
        <v>98.5</v>
      </c>
      <c r="I18" s="249">
        <v>90.9</v>
      </c>
      <c r="J18" s="249">
        <v>69.7</v>
      </c>
      <c r="K18" s="249">
        <v>68.599999999999994</v>
      </c>
      <c r="L18" s="249">
        <v>78.3</v>
      </c>
      <c r="M18" s="249">
        <v>76.5</v>
      </c>
      <c r="N18" s="345">
        <v>79</v>
      </c>
    </row>
    <row r="19" spans="1:19" ht="12" customHeight="1" x14ac:dyDescent="0.2">
      <c r="A19" s="348" t="s">
        <v>314</v>
      </c>
      <c r="B19" s="249">
        <v>61.5</v>
      </c>
      <c r="C19" s="249">
        <v>87.6</v>
      </c>
      <c r="D19" s="249">
        <v>87</v>
      </c>
      <c r="E19" s="249">
        <v>100</v>
      </c>
      <c r="F19" s="249">
        <v>69.099999999999994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19" s="38" customFormat="1" ht="12" customHeight="1" x14ac:dyDescent="0.2">
      <c r="A20" s="141"/>
      <c r="B20" s="458" t="s">
        <v>40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72"/>
      <c r="P20" s="72"/>
      <c r="Q20" s="72"/>
      <c r="R20" s="72"/>
      <c r="S20" s="72"/>
    </row>
    <row r="21" spans="1:19" ht="12" customHeight="1" x14ac:dyDescent="0.2">
      <c r="A21" s="266">
        <v>2020</v>
      </c>
      <c r="B21" s="249">
        <v>87.7</v>
      </c>
      <c r="C21" s="249">
        <v>83.6</v>
      </c>
      <c r="D21" s="249">
        <v>99.8</v>
      </c>
      <c r="E21" s="249">
        <v>75</v>
      </c>
      <c r="F21" s="249">
        <v>70.900000000000006</v>
      </c>
      <c r="G21" s="249">
        <v>96.8</v>
      </c>
      <c r="H21" s="249">
        <v>83</v>
      </c>
      <c r="I21" s="249">
        <v>77.099999999999994</v>
      </c>
      <c r="J21" s="249">
        <v>93.4</v>
      </c>
      <c r="K21" s="249">
        <v>89.4</v>
      </c>
      <c r="L21" s="249">
        <v>88.3</v>
      </c>
      <c r="M21" s="249">
        <v>87.1</v>
      </c>
      <c r="N21" s="249">
        <v>86</v>
      </c>
    </row>
    <row r="22" spans="1:19" ht="12" customHeight="1" x14ac:dyDescent="0.2">
      <c r="A22" s="266">
        <v>2021</v>
      </c>
      <c r="B22" s="249">
        <v>95.6</v>
      </c>
      <c r="C22" s="249">
        <v>91.1</v>
      </c>
      <c r="D22" s="249">
        <v>129.1</v>
      </c>
      <c r="E22" s="249">
        <v>103</v>
      </c>
      <c r="F22" s="249">
        <v>90.6</v>
      </c>
      <c r="G22" s="249">
        <v>105.9</v>
      </c>
      <c r="H22" s="249">
        <v>95.7</v>
      </c>
      <c r="I22" s="249">
        <v>95.1</v>
      </c>
      <c r="J22" s="249">
        <v>107.8</v>
      </c>
      <c r="K22" s="249">
        <v>85.3</v>
      </c>
      <c r="L22" s="249">
        <v>95.9</v>
      </c>
      <c r="M22" s="249">
        <v>104.8</v>
      </c>
      <c r="N22" s="249">
        <v>100</v>
      </c>
    </row>
    <row r="23" spans="1:19" ht="12" customHeight="1" x14ac:dyDescent="0.2">
      <c r="A23" s="266">
        <v>2022</v>
      </c>
      <c r="B23" s="249">
        <v>90.5</v>
      </c>
      <c r="C23" s="249">
        <v>98</v>
      </c>
      <c r="D23" s="249">
        <v>113</v>
      </c>
      <c r="E23" s="249">
        <v>90.1</v>
      </c>
      <c r="F23" s="249">
        <v>99.8</v>
      </c>
      <c r="G23" s="249">
        <v>102.3</v>
      </c>
      <c r="H23" s="249">
        <v>86.8</v>
      </c>
      <c r="I23" s="249">
        <v>115.6</v>
      </c>
      <c r="J23" s="249">
        <v>104.7</v>
      </c>
      <c r="K23" s="249">
        <v>89.5</v>
      </c>
      <c r="L23" s="249">
        <v>89.6</v>
      </c>
      <c r="M23" s="249">
        <v>97.6</v>
      </c>
      <c r="N23" s="249">
        <v>98.1</v>
      </c>
    </row>
    <row r="24" spans="1:19" ht="12" customHeight="1" x14ac:dyDescent="0.2">
      <c r="A24" s="266">
        <v>2023</v>
      </c>
      <c r="B24" s="249">
        <v>92.8</v>
      </c>
      <c r="C24" s="249">
        <v>98.4</v>
      </c>
      <c r="D24" s="249">
        <v>137.4</v>
      </c>
      <c r="E24" s="249">
        <v>82.2</v>
      </c>
      <c r="F24" s="249">
        <v>84.6</v>
      </c>
      <c r="G24" s="249">
        <v>136.1</v>
      </c>
      <c r="H24" s="249">
        <v>87.2</v>
      </c>
      <c r="I24" s="249">
        <v>107.3</v>
      </c>
      <c r="J24" s="249">
        <v>107.4</v>
      </c>
      <c r="K24" s="249">
        <v>96.9</v>
      </c>
      <c r="L24" s="249">
        <v>96.6</v>
      </c>
      <c r="M24" s="249">
        <v>109.2</v>
      </c>
      <c r="N24" s="249">
        <v>103</v>
      </c>
    </row>
    <row r="25" spans="1:19" ht="12" customHeight="1" x14ac:dyDescent="0.2">
      <c r="A25" s="266">
        <v>2024</v>
      </c>
      <c r="B25" s="249">
        <v>91.2</v>
      </c>
      <c r="C25" s="249">
        <v>99.4</v>
      </c>
      <c r="D25" s="249">
        <v>116.5</v>
      </c>
      <c r="E25" s="249">
        <v>90.7</v>
      </c>
      <c r="F25" s="249">
        <v>98.8</v>
      </c>
      <c r="G25" s="249">
        <v>111.8</v>
      </c>
      <c r="H25" s="249">
        <v>94.2</v>
      </c>
      <c r="I25" s="249">
        <v>87.4</v>
      </c>
      <c r="J25" s="249">
        <v>113.9</v>
      </c>
      <c r="K25" s="249">
        <v>83.3</v>
      </c>
      <c r="L25" s="249">
        <v>83.7</v>
      </c>
      <c r="M25" s="249">
        <v>87.8</v>
      </c>
      <c r="N25" s="249">
        <v>96.6</v>
      </c>
    </row>
    <row r="26" spans="1:19" ht="12" customHeight="1" x14ac:dyDescent="0.2">
      <c r="A26" s="348" t="s">
        <v>314</v>
      </c>
      <c r="B26" s="249">
        <v>95.1</v>
      </c>
      <c r="C26" s="249">
        <v>99.1</v>
      </c>
      <c r="D26" s="249">
        <v>110</v>
      </c>
      <c r="E26" s="249">
        <v>86.5</v>
      </c>
      <c r="F26" s="249">
        <v>84.3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61" t="s">
        <v>10</v>
      </c>
      <c r="B28" s="462" t="s">
        <v>299</v>
      </c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</row>
    <row r="29" spans="1:19" ht="12" customHeight="1" x14ac:dyDescent="0.2">
      <c r="A29" s="461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58" t="s">
        <v>11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  <c r="O31" s="72"/>
      <c r="P31" s="72"/>
      <c r="Q31" s="72"/>
      <c r="R31" s="72"/>
      <c r="S31" s="72"/>
    </row>
    <row r="32" spans="1:19" ht="12" customHeight="1" x14ac:dyDescent="0.2">
      <c r="A32" s="266">
        <v>2021</v>
      </c>
      <c r="B32" s="250">
        <v>3.3</v>
      </c>
      <c r="C32" s="250">
        <v>5.8</v>
      </c>
      <c r="D32" s="250">
        <v>13.4</v>
      </c>
      <c r="E32" s="250">
        <v>27.8</v>
      </c>
      <c r="F32" s="250">
        <v>14.8</v>
      </c>
      <c r="G32" s="250">
        <v>3.1</v>
      </c>
      <c r="H32" s="250">
        <v>-2</v>
      </c>
      <c r="I32" s="250">
        <v>7.6</v>
      </c>
      <c r="J32" s="250">
        <v>21</v>
      </c>
      <c r="K32" s="250">
        <v>-4.9000000000000004</v>
      </c>
      <c r="L32" s="250">
        <v>-5.9</v>
      </c>
      <c r="M32" s="250">
        <v>33</v>
      </c>
      <c r="N32" s="250">
        <v>9.1</v>
      </c>
    </row>
    <row r="33" spans="1:26" ht="12" customHeight="1" x14ac:dyDescent="0.2">
      <c r="A33" s="266">
        <v>2022</v>
      </c>
      <c r="B33" s="250">
        <v>-5</v>
      </c>
      <c r="C33" s="250">
        <v>4.9000000000000004</v>
      </c>
      <c r="D33" s="250">
        <v>4.2</v>
      </c>
      <c r="E33" s="250">
        <v>-4.3</v>
      </c>
      <c r="F33" s="250">
        <v>5.0999999999999996</v>
      </c>
      <c r="G33" s="250">
        <v>-12.3</v>
      </c>
      <c r="H33" s="250">
        <v>12.6</v>
      </c>
      <c r="I33" s="250">
        <v>13.6</v>
      </c>
      <c r="J33" s="250">
        <v>-11.5</v>
      </c>
      <c r="K33" s="250">
        <v>-4.5999999999999996</v>
      </c>
      <c r="L33" s="250">
        <v>5</v>
      </c>
      <c r="M33" s="250">
        <v>-6.3</v>
      </c>
      <c r="N33" s="250">
        <v>-0.3</v>
      </c>
    </row>
    <row r="34" spans="1:26" ht="12" customHeight="1" x14ac:dyDescent="0.2">
      <c r="A34" s="266">
        <v>2023</v>
      </c>
      <c r="B34" s="250">
        <v>0.5</v>
      </c>
      <c r="C34" s="250">
        <v>41.3</v>
      </c>
      <c r="D34" s="250">
        <v>-1.3</v>
      </c>
      <c r="E34" s="250">
        <v>-1.6</v>
      </c>
      <c r="F34" s="250">
        <v>-8.8000000000000007</v>
      </c>
      <c r="G34" s="250">
        <v>22.2</v>
      </c>
      <c r="H34" s="250">
        <v>-15.9</v>
      </c>
      <c r="I34" s="250">
        <v>-9.4</v>
      </c>
      <c r="J34" s="250">
        <v>4.0999999999999996</v>
      </c>
      <c r="K34" s="250">
        <v>8.1999999999999993</v>
      </c>
      <c r="L34" s="250">
        <v>-0.6</v>
      </c>
      <c r="M34" s="250">
        <v>17.7</v>
      </c>
      <c r="N34" s="250">
        <v>4.5</v>
      </c>
    </row>
    <row r="35" spans="1:26" ht="12" customHeight="1" x14ac:dyDescent="0.2">
      <c r="A35" s="266">
        <v>2024</v>
      </c>
      <c r="B35" s="250">
        <v>4</v>
      </c>
      <c r="C35" s="250">
        <v>-33.799999999999997</v>
      </c>
      <c r="D35" s="250">
        <v>-22.3</v>
      </c>
      <c r="E35" s="250">
        <v>-3.4</v>
      </c>
      <c r="F35" s="250">
        <v>4.8</v>
      </c>
      <c r="G35" s="250">
        <v>-17.899999999999999</v>
      </c>
      <c r="H35" s="250">
        <v>4.9000000000000004</v>
      </c>
      <c r="I35" s="250">
        <v>-6.3</v>
      </c>
      <c r="J35" s="250">
        <v>-4.5</v>
      </c>
      <c r="K35" s="250">
        <v>-15.8</v>
      </c>
      <c r="L35" s="250">
        <v>-15.5</v>
      </c>
      <c r="M35" s="250">
        <v>-35.200000000000003</v>
      </c>
      <c r="N35" s="250">
        <v>-13.8</v>
      </c>
    </row>
    <row r="36" spans="1:26" ht="12" customHeight="1" x14ac:dyDescent="0.2">
      <c r="A36" s="348" t="s">
        <v>314</v>
      </c>
      <c r="B36" s="250">
        <v>0.9</v>
      </c>
      <c r="C36" s="250">
        <v>-11</v>
      </c>
      <c r="D36" s="250">
        <v>1.7</v>
      </c>
      <c r="E36" s="250">
        <v>5.6</v>
      </c>
      <c r="F36" s="250">
        <v>-10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26" s="38" customFormat="1" ht="12" customHeight="1" x14ac:dyDescent="0.2">
      <c r="A37" s="141"/>
      <c r="B37" s="458" t="s">
        <v>72</v>
      </c>
      <c r="C37" s="458"/>
      <c r="D37" s="458"/>
      <c r="E37" s="458"/>
      <c r="F37" s="458"/>
      <c r="G37" s="458"/>
      <c r="H37" s="458"/>
      <c r="I37" s="458"/>
      <c r="J37" s="458"/>
      <c r="K37" s="458"/>
      <c r="L37" s="458"/>
      <c r="M37" s="458"/>
      <c r="N37" s="458"/>
      <c r="O37" s="72"/>
      <c r="P37" s="72"/>
      <c r="Q37" s="72"/>
      <c r="R37" s="72"/>
      <c r="S37" s="72"/>
    </row>
    <row r="38" spans="1:26" ht="12" customHeight="1" x14ac:dyDescent="0.2">
      <c r="A38" s="266">
        <v>2021</v>
      </c>
      <c r="B38" s="250">
        <v>-5.6</v>
      </c>
      <c r="C38" s="250">
        <v>1</v>
      </c>
      <c r="D38" s="250">
        <v>-7.2</v>
      </c>
      <c r="E38" s="250">
        <v>13</v>
      </c>
      <c r="F38" s="250">
        <v>-3</v>
      </c>
      <c r="G38" s="250">
        <v>-4.7</v>
      </c>
      <c r="H38" s="250">
        <v>-21.1</v>
      </c>
      <c r="I38" s="250">
        <v>-12.3</v>
      </c>
      <c r="J38" s="250">
        <v>30.6</v>
      </c>
      <c r="K38" s="250">
        <v>-5.4</v>
      </c>
      <c r="L38" s="250">
        <v>-24</v>
      </c>
      <c r="M38" s="250">
        <v>52.5</v>
      </c>
      <c r="N38" s="250">
        <v>-0.8</v>
      </c>
    </row>
    <row r="39" spans="1:26" ht="12" customHeight="1" x14ac:dyDescent="0.2">
      <c r="A39" s="266">
        <v>2022</v>
      </c>
      <c r="B39" s="250">
        <v>-4.5999999999999996</v>
      </c>
      <c r="C39" s="250">
        <v>1</v>
      </c>
      <c r="D39" s="250">
        <v>33.4</v>
      </c>
      <c r="E39" s="250">
        <v>11.6</v>
      </c>
      <c r="F39" s="250">
        <v>-4</v>
      </c>
      <c r="G39" s="250">
        <v>-24.3</v>
      </c>
      <c r="H39" s="250">
        <v>46.8</v>
      </c>
      <c r="I39" s="250">
        <v>-0.2</v>
      </c>
      <c r="J39" s="250">
        <v>-24.6</v>
      </c>
      <c r="K39" s="250">
        <v>-17.899999999999999</v>
      </c>
      <c r="L39" s="250">
        <v>25.1</v>
      </c>
      <c r="M39" s="250">
        <v>-5.6</v>
      </c>
      <c r="N39" s="250">
        <v>2.2000000000000002</v>
      </c>
    </row>
    <row r="40" spans="1:26" ht="12" customHeight="1" x14ac:dyDescent="0.2">
      <c r="A40" s="266">
        <v>2023</v>
      </c>
      <c r="B40" s="250">
        <v>-3</v>
      </c>
      <c r="C40" s="250">
        <v>109.8</v>
      </c>
      <c r="D40" s="250">
        <v>-27.6</v>
      </c>
      <c r="E40" s="250">
        <v>9.4</v>
      </c>
      <c r="F40" s="250">
        <v>4.4000000000000004</v>
      </c>
      <c r="G40" s="250">
        <v>3.9</v>
      </c>
      <c r="H40" s="250">
        <v>-31.6</v>
      </c>
      <c r="I40" s="250">
        <v>-14</v>
      </c>
      <c r="J40" s="250">
        <v>7.1</v>
      </c>
      <c r="K40" s="250">
        <v>8</v>
      </c>
      <c r="L40" s="250">
        <v>-11.4</v>
      </c>
      <c r="M40" s="250">
        <v>24.9</v>
      </c>
      <c r="N40" s="250">
        <v>3.8</v>
      </c>
    </row>
    <row r="41" spans="1:26" ht="12" customHeight="1" x14ac:dyDescent="0.2">
      <c r="A41" s="266">
        <v>2024</v>
      </c>
      <c r="B41" s="250">
        <v>15</v>
      </c>
      <c r="C41" s="250">
        <v>-61.8</v>
      </c>
      <c r="D41" s="250">
        <v>-36.200000000000003</v>
      </c>
      <c r="E41" s="250">
        <v>-21.2</v>
      </c>
      <c r="F41" s="250">
        <v>-15.1</v>
      </c>
      <c r="G41" s="250">
        <v>-18</v>
      </c>
      <c r="H41" s="250">
        <v>0.7</v>
      </c>
      <c r="I41" s="250">
        <v>21.7</v>
      </c>
      <c r="J41" s="250">
        <v>-24.3</v>
      </c>
      <c r="K41" s="250">
        <v>-19.3</v>
      </c>
      <c r="L41" s="250">
        <v>-19</v>
      </c>
      <c r="M41" s="250">
        <v>-52.2</v>
      </c>
      <c r="N41" s="250">
        <v>-25.5</v>
      </c>
    </row>
    <row r="42" spans="1:26" ht="12" customHeight="1" x14ac:dyDescent="0.2">
      <c r="A42" s="348" t="s">
        <v>314</v>
      </c>
      <c r="B42" s="250">
        <v>-17.3</v>
      </c>
      <c r="C42" s="250">
        <v>-11.3</v>
      </c>
      <c r="D42" s="250">
        <v>20.8</v>
      </c>
      <c r="E42" s="250">
        <v>24.2</v>
      </c>
      <c r="F42" s="250">
        <v>0.9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26" s="38" customFormat="1" ht="12" customHeight="1" x14ac:dyDescent="0.2">
      <c r="A43" s="141"/>
      <c r="B43" s="458" t="s">
        <v>40</v>
      </c>
      <c r="C43" s="458"/>
      <c r="D43" s="458"/>
      <c r="E43" s="458"/>
      <c r="F43" s="458"/>
      <c r="G43" s="458"/>
      <c r="H43" s="458"/>
      <c r="I43" s="458"/>
      <c r="J43" s="458"/>
      <c r="K43" s="458"/>
      <c r="L43" s="458"/>
      <c r="M43" s="458"/>
      <c r="N43" s="458"/>
      <c r="O43" s="72"/>
      <c r="P43" s="72"/>
      <c r="Q43" s="72"/>
      <c r="R43" s="72"/>
      <c r="S43" s="72"/>
    </row>
    <row r="44" spans="1:26" ht="12" customHeight="1" x14ac:dyDescent="0.2">
      <c r="A44" s="266">
        <v>2021</v>
      </c>
      <c r="B44" s="250">
        <v>9</v>
      </c>
      <c r="C44" s="250">
        <v>9</v>
      </c>
      <c r="D44" s="250">
        <v>29.4</v>
      </c>
      <c r="E44" s="250">
        <v>37.299999999999997</v>
      </c>
      <c r="F44" s="250">
        <v>27.8</v>
      </c>
      <c r="G44" s="250">
        <v>9.4</v>
      </c>
      <c r="H44" s="250">
        <v>15.3</v>
      </c>
      <c r="I44" s="250">
        <v>23.3</v>
      </c>
      <c r="J44" s="250">
        <v>15.4</v>
      </c>
      <c r="K44" s="250">
        <v>-4.5999999999999996</v>
      </c>
      <c r="L44" s="250">
        <v>8.6</v>
      </c>
      <c r="M44" s="250">
        <v>20.3</v>
      </c>
      <c r="N44" s="250">
        <v>16.3</v>
      </c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A45" s="266">
        <v>2022</v>
      </c>
      <c r="B45" s="250">
        <v>-5.3</v>
      </c>
      <c r="C45" s="250">
        <v>7.6</v>
      </c>
      <c r="D45" s="250">
        <v>-12.5</v>
      </c>
      <c r="E45" s="250">
        <v>-12.5</v>
      </c>
      <c r="F45" s="250">
        <v>10.199999999999999</v>
      </c>
      <c r="G45" s="250">
        <v>-3.4</v>
      </c>
      <c r="H45" s="250">
        <v>-9.3000000000000007</v>
      </c>
      <c r="I45" s="250">
        <v>21.6</v>
      </c>
      <c r="J45" s="250">
        <v>-2.9</v>
      </c>
      <c r="K45" s="250">
        <v>4.9000000000000004</v>
      </c>
      <c r="L45" s="250">
        <v>-6.6</v>
      </c>
      <c r="M45" s="250">
        <v>-6.9</v>
      </c>
      <c r="N45" s="250">
        <v>-1.9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A46" s="266">
        <v>2023</v>
      </c>
      <c r="B46" s="250">
        <v>2.5</v>
      </c>
      <c r="C46" s="250">
        <v>0.4</v>
      </c>
      <c r="D46" s="250">
        <v>21.6</v>
      </c>
      <c r="E46" s="250">
        <v>-8.8000000000000007</v>
      </c>
      <c r="F46" s="250">
        <v>-15.2</v>
      </c>
      <c r="G46" s="250">
        <v>33</v>
      </c>
      <c r="H46" s="250">
        <v>0.5</v>
      </c>
      <c r="I46" s="250">
        <v>-7.2</v>
      </c>
      <c r="J46" s="250">
        <v>2.6</v>
      </c>
      <c r="K46" s="250">
        <v>8.3000000000000007</v>
      </c>
      <c r="L46" s="250">
        <v>7.8</v>
      </c>
      <c r="M46" s="250">
        <v>11.9</v>
      </c>
      <c r="N46" s="250">
        <v>5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A47" s="266">
        <v>2024</v>
      </c>
      <c r="B47" s="250">
        <v>-1.7</v>
      </c>
      <c r="C47" s="250">
        <v>1</v>
      </c>
      <c r="D47" s="250">
        <v>-15.2</v>
      </c>
      <c r="E47" s="250">
        <v>10.3</v>
      </c>
      <c r="F47" s="250">
        <v>16.8</v>
      </c>
      <c r="G47" s="250">
        <v>-17.899999999999999</v>
      </c>
      <c r="H47" s="250">
        <v>8</v>
      </c>
      <c r="I47" s="250">
        <v>-18.5</v>
      </c>
      <c r="J47" s="250">
        <v>6.1</v>
      </c>
      <c r="K47" s="250">
        <v>-14</v>
      </c>
      <c r="L47" s="250">
        <v>-13.4</v>
      </c>
      <c r="M47" s="250">
        <v>-19.600000000000001</v>
      </c>
      <c r="N47" s="250">
        <v>-6.3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 x14ac:dyDescent="0.2">
      <c r="A48" s="348" t="s">
        <v>314</v>
      </c>
      <c r="B48" s="250">
        <v>10.7</v>
      </c>
      <c r="C48" s="250">
        <v>-10.8</v>
      </c>
      <c r="D48" s="250">
        <v>-5.6</v>
      </c>
      <c r="E48" s="250">
        <v>-4.5999999999999996</v>
      </c>
      <c r="F48" s="250">
        <v>-14.7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  <c r="N48" s="250">
        <v>0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 x14ac:dyDescent="0.2">
      <c r="A49" s="331"/>
      <c r="B49" s="331"/>
      <c r="C49" s="331"/>
      <c r="D49" s="331"/>
      <c r="E49" s="331"/>
      <c r="F49" s="331"/>
      <c r="G49" s="331"/>
      <c r="H49" s="331"/>
      <c r="I49" s="331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 x14ac:dyDescent="0.2"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 x14ac:dyDescent="0.2">
      <c r="J51" s="42"/>
      <c r="K51" s="41"/>
      <c r="L51" s="41"/>
      <c r="M51" s="41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329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334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82.2</v>
      </c>
      <c r="D6" s="251">
        <v>94.7</v>
      </c>
      <c r="E6" s="251">
        <v>101.1</v>
      </c>
      <c r="F6" s="251">
        <v>91.7</v>
      </c>
      <c r="G6" s="251">
        <v>78.400000000000006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28">
        <v>89.6</v>
      </c>
    </row>
    <row r="7" spans="1:15" ht="12" customHeight="1" x14ac:dyDescent="0.2">
      <c r="A7" s="259" t="s">
        <v>231</v>
      </c>
      <c r="B7" s="149" t="s">
        <v>3</v>
      </c>
      <c r="C7" s="249">
        <v>74.400000000000006</v>
      </c>
      <c r="D7" s="249">
        <v>66.599999999999994</v>
      </c>
      <c r="E7" s="249">
        <v>91.2</v>
      </c>
      <c r="F7" s="249">
        <v>73.599999999999994</v>
      </c>
      <c r="G7" s="249">
        <v>66.7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29">
        <v>74.5</v>
      </c>
    </row>
    <row r="8" spans="1:15" ht="12" customHeight="1" x14ac:dyDescent="0.2">
      <c r="A8" s="259" t="s">
        <v>232</v>
      </c>
      <c r="B8" s="149" t="s">
        <v>4</v>
      </c>
      <c r="C8" s="249">
        <v>97.3</v>
      </c>
      <c r="D8" s="249">
        <v>148.5</v>
      </c>
      <c r="E8" s="249">
        <v>126.6</v>
      </c>
      <c r="F8" s="249">
        <v>120.6</v>
      </c>
      <c r="G8" s="249">
        <v>87.1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29">
        <v>116</v>
      </c>
    </row>
    <row r="9" spans="1:15" ht="12" customHeight="1" x14ac:dyDescent="0.2">
      <c r="A9" s="259" t="s">
        <v>219</v>
      </c>
      <c r="B9" s="149" t="s">
        <v>54</v>
      </c>
      <c r="C9" s="249">
        <v>66.400000000000006</v>
      </c>
      <c r="D9" s="249">
        <v>68.3</v>
      </c>
      <c r="E9" s="249">
        <v>90.7</v>
      </c>
      <c r="F9" s="249">
        <v>86.7</v>
      </c>
      <c r="G9" s="249">
        <v>91.2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29">
        <v>80.7</v>
      </c>
    </row>
    <row r="10" spans="1:15" ht="12" customHeight="1" x14ac:dyDescent="0.2">
      <c r="A10" s="259" t="s">
        <v>220</v>
      </c>
      <c r="B10" s="149" t="s">
        <v>55</v>
      </c>
      <c r="C10" s="249">
        <v>81.7</v>
      </c>
      <c r="D10" s="249">
        <v>76.5</v>
      </c>
      <c r="E10" s="249">
        <v>86.6</v>
      </c>
      <c r="F10" s="249">
        <v>80.900000000000006</v>
      </c>
      <c r="G10" s="249">
        <v>75.7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29">
        <v>80.3</v>
      </c>
    </row>
    <row r="11" spans="1:15" ht="12" customHeight="1" x14ac:dyDescent="0.2">
      <c r="A11" s="147">
        <v>13</v>
      </c>
      <c r="B11" s="207" t="s">
        <v>161</v>
      </c>
      <c r="C11" s="249">
        <v>64.2</v>
      </c>
      <c r="D11" s="249">
        <v>57.6</v>
      </c>
      <c r="E11" s="249">
        <v>73</v>
      </c>
      <c r="F11" s="249">
        <v>65</v>
      </c>
      <c r="G11" s="249">
        <v>59.9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29">
        <v>63.9</v>
      </c>
    </row>
    <row r="12" spans="1:15" ht="22.15" customHeight="1" x14ac:dyDescent="0.2">
      <c r="A12" s="150" t="s">
        <v>223</v>
      </c>
      <c r="B12" s="207" t="s">
        <v>258</v>
      </c>
      <c r="C12" s="249">
        <v>51.8</v>
      </c>
      <c r="D12" s="249">
        <v>54.1</v>
      </c>
      <c r="E12" s="249">
        <v>31.8</v>
      </c>
      <c r="F12" s="249">
        <v>46.7</v>
      </c>
      <c r="G12" s="249">
        <v>51.2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29">
        <v>47.1</v>
      </c>
    </row>
    <row r="13" spans="1:15" ht="12" customHeight="1" x14ac:dyDescent="0.2">
      <c r="A13" s="147" t="s">
        <v>81</v>
      </c>
      <c r="B13" s="207" t="s">
        <v>56</v>
      </c>
      <c r="C13" s="249">
        <v>98.6</v>
      </c>
      <c r="D13" s="249">
        <v>97.7</v>
      </c>
      <c r="E13" s="249">
        <v>117</v>
      </c>
      <c r="F13" s="249">
        <v>105</v>
      </c>
      <c r="G13" s="249">
        <v>104.6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29">
        <v>104.6</v>
      </c>
    </row>
    <row r="14" spans="1:15" ht="22.15" customHeight="1" x14ac:dyDescent="0.2">
      <c r="A14" s="150" t="s">
        <v>224</v>
      </c>
      <c r="B14" s="207" t="s">
        <v>259</v>
      </c>
      <c r="C14" s="249">
        <v>81.599999999999994</v>
      </c>
      <c r="D14" s="249">
        <v>76.2</v>
      </c>
      <c r="E14" s="249">
        <v>85.6</v>
      </c>
      <c r="F14" s="249">
        <v>80</v>
      </c>
      <c r="G14" s="249">
        <v>75.400000000000006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29">
        <v>79.8</v>
      </c>
    </row>
    <row r="15" spans="1:15" ht="22.15" customHeight="1" x14ac:dyDescent="0.2">
      <c r="A15" s="193" t="s">
        <v>225</v>
      </c>
      <c r="B15" s="207" t="s">
        <v>260</v>
      </c>
      <c r="C15" s="249">
        <v>51.1</v>
      </c>
      <c r="D15" s="249">
        <v>59.5</v>
      </c>
      <c r="E15" s="249">
        <v>54.3</v>
      </c>
      <c r="F15" s="249">
        <v>57</v>
      </c>
      <c r="G15" s="249">
        <v>46.4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29">
        <v>53.7</v>
      </c>
    </row>
    <row r="16" spans="1:15" ht="12" customHeight="1" x14ac:dyDescent="0.2">
      <c r="A16" s="147" t="s">
        <v>85</v>
      </c>
      <c r="B16" s="207" t="s">
        <v>58</v>
      </c>
      <c r="C16" s="249">
        <v>72</v>
      </c>
      <c r="D16" s="249">
        <v>70.5</v>
      </c>
      <c r="E16" s="249">
        <v>106.7</v>
      </c>
      <c r="F16" s="249">
        <v>69.3</v>
      </c>
      <c r="G16" s="249">
        <v>63.8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29">
        <v>76.5</v>
      </c>
    </row>
    <row r="17" spans="1:211" ht="35.25" customHeight="1" x14ac:dyDescent="0.2">
      <c r="A17" s="193" t="s">
        <v>226</v>
      </c>
      <c r="B17" s="207" t="s">
        <v>261</v>
      </c>
      <c r="C17" s="249">
        <v>94.4</v>
      </c>
      <c r="D17" s="249">
        <v>98.1</v>
      </c>
      <c r="E17" s="249">
        <v>101.1</v>
      </c>
      <c r="F17" s="249">
        <v>83.7</v>
      </c>
      <c r="G17" s="249">
        <v>85.2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29">
        <v>92.5</v>
      </c>
    </row>
    <row r="18" spans="1:211" ht="12" customHeight="1" x14ac:dyDescent="0.2">
      <c r="A18" s="147" t="s">
        <v>87</v>
      </c>
      <c r="B18" s="207" t="s">
        <v>88</v>
      </c>
      <c r="C18" s="249">
        <v>76.599999999999994</v>
      </c>
      <c r="D18" s="249">
        <v>57.9</v>
      </c>
      <c r="E18" s="249">
        <v>92.1</v>
      </c>
      <c r="F18" s="249">
        <v>70.099999999999994</v>
      </c>
      <c r="G18" s="249">
        <v>63.9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29">
        <v>72.099999999999994</v>
      </c>
    </row>
    <row r="19" spans="1:211" ht="12" customHeight="1" x14ac:dyDescent="0.2">
      <c r="A19" s="147" t="s">
        <v>89</v>
      </c>
      <c r="B19" s="207" t="s">
        <v>59</v>
      </c>
      <c r="C19" s="249">
        <v>100.5</v>
      </c>
      <c r="D19" s="249">
        <v>170.2</v>
      </c>
      <c r="E19" s="249">
        <v>163.80000000000001</v>
      </c>
      <c r="F19" s="249">
        <v>102.7</v>
      </c>
      <c r="G19" s="249">
        <v>91.3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29">
        <v>125.7</v>
      </c>
    </row>
    <row r="20" spans="1:211" ht="12" customHeight="1" x14ac:dyDescent="0.2">
      <c r="A20" s="147">
        <v>29</v>
      </c>
      <c r="B20" s="326" t="s">
        <v>311</v>
      </c>
      <c r="C20" s="249">
        <v>143.4</v>
      </c>
      <c r="D20" s="249">
        <v>128.80000000000001</v>
      </c>
      <c r="E20" s="249">
        <v>129.5</v>
      </c>
      <c r="F20" s="249">
        <v>99.2</v>
      </c>
      <c r="G20" s="249">
        <v>126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29">
        <v>125.4</v>
      </c>
    </row>
    <row r="21" spans="1:211" ht="12" customHeight="1" x14ac:dyDescent="0.2">
      <c r="A21" s="147">
        <v>30</v>
      </c>
      <c r="B21" s="326" t="s">
        <v>312</v>
      </c>
      <c r="C21" s="249">
        <v>61.4</v>
      </c>
      <c r="D21" s="249">
        <v>114</v>
      </c>
      <c r="E21" s="249">
        <v>84.9</v>
      </c>
      <c r="F21" s="249">
        <v>156.1</v>
      </c>
      <c r="G21" s="249">
        <v>85.9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29">
        <v>100.5</v>
      </c>
    </row>
    <row r="22" spans="1:211" ht="12" customHeight="1" x14ac:dyDescent="0.2">
      <c r="A22" s="465" t="s">
        <v>188</v>
      </c>
      <c r="B22" s="467" t="s">
        <v>189</v>
      </c>
      <c r="C22" s="469" t="s">
        <v>299</v>
      </c>
      <c r="D22" s="470"/>
      <c r="E22" s="470"/>
      <c r="F22" s="470"/>
      <c r="G22" s="470"/>
      <c r="H22" s="470"/>
      <c r="I22" s="470"/>
      <c r="J22" s="470"/>
      <c r="K22" s="470"/>
      <c r="L22" s="470"/>
      <c r="M22" s="470"/>
      <c r="N22" s="470"/>
      <c r="O22" s="470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6"/>
      <c r="B23" s="46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352">
        <v>0.9</v>
      </c>
      <c r="D25" s="352">
        <v>-11</v>
      </c>
      <c r="E25" s="352">
        <v>1.7</v>
      </c>
      <c r="F25" s="352">
        <v>5.6</v>
      </c>
      <c r="G25" s="352">
        <v>-10</v>
      </c>
      <c r="H25" s="352">
        <v>0</v>
      </c>
      <c r="I25" s="352">
        <v>0</v>
      </c>
      <c r="J25" s="352">
        <v>0</v>
      </c>
      <c r="K25" s="352">
        <v>0</v>
      </c>
      <c r="L25" s="352">
        <v>0</v>
      </c>
      <c r="M25" s="352">
        <v>0</v>
      </c>
      <c r="N25" s="352">
        <v>0</v>
      </c>
      <c r="O25" s="353">
        <v>-1.1000000000000001</v>
      </c>
    </row>
    <row r="26" spans="1:211" ht="12" customHeight="1" x14ac:dyDescent="0.2">
      <c r="A26" s="259" t="s">
        <v>231</v>
      </c>
      <c r="B26" s="149" t="s">
        <v>3</v>
      </c>
      <c r="C26" s="250">
        <v>10.199999999999999</v>
      </c>
      <c r="D26" s="250">
        <v>-3.6</v>
      </c>
      <c r="E26" s="250">
        <v>-4</v>
      </c>
      <c r="F26" s="250">
        <v>1.4</v>
      </c>
      <c r="G26" s="250">
        <v>-5.8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-0.2</v>
      </c>
    </row>
    <row r="27" spans="1:211" ht="12" customHeight="1" x14ac:dyDescent="0.2">
      <c r="A27" s="259" t="s">
        <v>232</v>
      </c>
      <c r="B27" s="149" t="s">
        <v>4</v>
      </c>
      <c r="C27" s="250">
        <v>13</v>
      </c>
      <c r="D27" s="250">
        <v>-4.0999999999999996</v>
      </c>
      <c r="E27" s="250">
        <v>0.7</v>
      </c>
      <c r="F27" s="250">
        <v>13.8</v>
      </c>
      <c r="G27" s="250">
        <v>-10.6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1.3</v>
      </c>
    </row>
    <row r="28" spans="1:211" ht="12" customHeight="1" x14ac:dyDescent="0.2">
      <c r="A28" s="259" t="s">
        <v>219</v>
      </c>
      <c r="B28" s="149" t="s">
        <v>54</v>
      </c>
      <c r="C28" s="250">
        <v>-3.9</v>
      </c>
      <c r="D28" s="250">
        <v>-9.6999999999999993</v>
      </c>
      <c r="E28" s="250">
        <v>-8.1</v>
      </c>
      <c r="F28" s="250">
        <v>0.7</v>
      </c>
      <c r="G28" s="250">
        <v>-24.5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-10.4</v>
      </c>
    </row>
    <row r="29" spans="1:211" ht="12" customHeight="1" x14ac:dyDescent="0.2">
      <c r="A29" s="259" t="s">
        <v>220</v>
      </c>
      <c r="B29" s="149" t="s">
        <v>55</v>
      </c>
      <c r="C29" s="250">
        <v>-19.8</v>
      </c>
      <c r="D29" s="250">
        <v>-30.8</v>
      </c>
      <c r="E29" s="250">
        <v>23</v>
      </c>
      <c r="F29" s="250">
        <v>-0.2</v>
      </c>
      <c r="G29" s="250">
        <v>-1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-1.2</v>
      </c>
    </row>
    <row r="30" spans="1:211" ht="12" customHeight="1" x14ac:dyDescent="0.2">
      <c r="A30" s="147">
        <v>13</v>
      </c>
      <c r="B30" s="207" t="s">
        <v>161</v>
      </c>
      <c r="C30" s="250">
        <v>-4</v>
      </c>
      <c r="D30" s="250">
        <v>-22.7</v>
      </c>
      <c r="E30" s="250">
        <v>3</v>
      </c>
      <c r="F30" s="250">
        <v>-5</v>
      </c>
      <c r="G30" s="250">
        <v>-16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-9.1999999999999993</v>
      </c>
    </row>
    <row r="31" spans="1:211" ht="22.15" customHeight="1" x14ac:dyDescent="0.2">
      <c r="A31" s="150" t="s">
        <v>223</v>
      </c>
      <c r="B31" s="207" t="s">
        <v>258</v>
      </c>
      <c r="C31" s="250">
        <v>24.2</v>
      </c>
      <c r="D31" s="250">
        <v>13.2</v>
      </c>
      <c r="E31" s="250">
        <v>-44.2</v>
      </c>
      <c r="F31" s="250">
        <v>12.3</v>
      </c>
      <c r="G31" s="250">
        <v>15.3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0.9</v>
      </c>
    </row>
    <row r="32" spans="1:211" ht="12" customHeight="1" x14ac:dyDescent="0.2">
      <c r="A32" s="147" t="s">
        <v>81</v>
      </c>
      <c r="B32" s="207" t="s">
        <v>56</v>
      </c>
      <c r="C32" s="250">
        <v>10.8</v>
      </c>
      <c r="D32" s="250">
        <v>-4.5999999999999996</v>
      </c>
      <c r="E32" s="250">
        <v>22.1</v>
      </c>
      <c r="F32" s="250">
        <v>-4.5</v>
      </c>
      <c r="G32" s="250">
        <v>-2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3.8</v>
      </c>
    </row>
    <row r="33" spans="1:15" ht="22.15" customHeight="1" x14ac:dyDescent="0.2">
      <c r="A33" s="150" t="s">
        <v>224</v>
      </c>
      <c r="B33" s="207" t="s">
        <v>259</v>
      </c>
      <c r="C33" s="250">
        <v>-22</v>
      </c>
      <c r="D33" s="250">
        <v>-32.4</v>
      </c>
      <c r="E33" s="250">
        <v>23.2</v>
      </c>
      <c r="F33" s="250">
        <v>-0.5</v>
      </c>
      <c r="G33" s="250">
        <v>-0.1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-1.7</v>
      </c>
    </row>
    <row r="34" spans="1:15" ht="22.15" customHeight="1" x14ac:dyDescent="0.2">
      <c r="A34" s="193" t="s">
        <v>225</v>
      </c>
      <c r="B34" s="207" t="s">
        <v>260</v>
      </c>
      <c r="C34" s="250">
        <v>-19.3</v>
      </c>
      <c r="D34" s="250">
        <v>-21.5</v>
      </c>
      <c r="E34" s="250">
        <v>-17</v>
      </c>
      <c r="F34" s="250">
        <v>-18.600000000000001</v>
      </c>
      <c r="G34" s="250">
        <v>-23.7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-22.3</v>
      </c>
    </row>
    <row r="35" spans="1:15" ht="12" customHeight="1" x14ac:dyDescent="0.2">
      <c r="A35" s="147" t="s">
        <v>85</v>
      </c>
      <c r="B35" s="207" t="s">
        <v>58</v>
      </c>
      <c r="C35" s="250">
        <v>-8.5</v>
      </c>
      <c r="D35" s="250">
        <v>-15.3</v>
      </c>
      <c r="E35" s="250">
        <v>23.8</v>
      </c>
      <c r="F35" s="250">
        <v>-29.2</v>
      </c>
      <c r="G35" s="250">
        <v>-7.3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-4.4000000000000004</v>
      </c>
    </row>
    <row r="36" spans="1:15" ht="35.25" customHeight="1" x14ac:dyDescent="0.2">
      <c r="A36" s="193" t="s">
        <v>226</v>
      </c>
      <c r="B36" s="207" t="s">
        <v>261</v>
      </c>
      <c r="C36" s="250">
        <v>-1.4</v>
      </c>
      <c r="D36" s="250">
        <v>0.9</v>
      </c>
      <c r="E36" s="250">
        <v>-21.4</v>
      </c>
      <c r="F36" s="250">
        <v>-13.6</v>
      </c>
      <c r="G36" s="250">
        <v>5.4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-7.9</v>
      </c>
    </row>
    <row r="37" spans="1:15" ht="12" customHeight="1" x14ac:dyDescent="0.2">
      <c r="A37" s="147" t="s">
        <v>87</v>
      </c>
      <c r="B37" s="207" t="s">
        <v>88</v>
      </c>
      <c r="C37" s="250">
        <v>27.7</v>
      </c>
      <c r="D37" s="250">
        <v>-0.5</v>
      </c>
      <c r="E37" s="250">
        <v>-12</v>
      </c>
      <c r="F37" s="250">
        <v>20.9</v>
      </c>
      <c r="G37" s="250">
        <v>-7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4.8</v>
      </c>
    </row>
    <row r="38" spans="1:15" ht="12" customHeight="1" x14ac:dyDescent="0.2">
      <c r="A38" s="147" t="s">
        <v>89</v>
      </c>
      <c r="B38" s="207" t="s">
        <v>59</v>
      </c>
      <c r="C38" s="250">
        <v>31</v>
      </c>
      <c r="D38" s="250">
        <v>32.6</v>
      </c>
      <c r="E38" s="250">
        <v>29.1</v>
      </c>
      <c r="F38" s="250">
        <v>-17.399999999999999</v>
      </c>
      <c r="G38" s="250">
        <v>-25.8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8.1</v>
      </c>
    </row>
    <row r="39" spans="1:15" ht="12" customHeight="1" x14ac:dyDescent="0.2">
      <c r="A39" s="147">
        <v>29</v>
      </c>
      <c r="B39" s="326" t="s">
        <v>311</v>
      </c>
      <c r="C39" s="250">
        <v>18.899999999999999</v>
      </c>
      <c r="D39" s="250">
        <v>5.4</v>
      </c>
      <c r="E39" s="250">
        <v>9.5</v>
      </c>
      <c r="F39" s="250">
        <v>-25.9</v>
      </c>
      <c r="G39" s="250">
        <v>14.4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4.3</v>
      </c>
    </row>
    <row r="40" spans="1:15" x14ac:dyDescent="0.2">
      <c r="A40" s="147">
        <v>30</v>
      </c>
      <c r="B40" s="326" t="s">
        <v>312</v>
      </c>
      <c r="C40" s="250">
        <v>-1.8</v>
      </c>
      <c r="D40" s="250">
        <v>-34</v>
      </c>
      <c r="E40" s="250">
        <v>-8.4</v>
      </c>
      <c r="F40" s="250">
        <v>103</v>
      </c>
      <c r="G40" s="250">
        <v>-23.5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-3.8</v>
      </c>
    </row>
    <row r="41" spans="1:15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330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334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61.5</v>
      </c>
      <c r="D6" s="251">
        <v>87.6</v>
      </c>
      <c r="E6" s="251">
        <v>87</v>
      </c>
      <c r="F6" s="251">
        <v>100</v>
      </c>
      <c r="G6" s="251">
        <v>69.099999999999994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81</v>
      </c>
    </row>
    <row r="7" spans="1:15" ht="12" customHeight="1" x14ac:dyDescent="0.2">
      <c r="A7" s="259" t="s">
        <v>231</v>
      </c>
      <c r="B7" s="149" t="s">
        <v>3</v>
      </c>
      <c r="C7" s="249">
        <v>62.5</v>
      </c>
      <c r="D7" s="249">
        <v>78.900000000000006</v>
      </c>
      <c r="E7" s="249">
        <v>119.4</v>
      </c>
      <c r="F7" s="249">
        <v>87.7</v>
      </c>
      <c r="G7" s="249">
        <v>86.2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86.9</v>
      </c>
    </row>
    <row r="8" spans="1:15" ht="12" customHeight="1" x14ac:dyDescent="0.2">
      <c r="A8" s="259" t="s">
        <v>232</v>
      </c>
      <c r="B8" s="149" t="s">
        <v>4</v>
      </c>
      <c r="C8" s="249">
        <v>70.5</v>
      </c>
      <c r="D8" s="249">
        <v>127.7</v>
      </c>
      <c r="E8" s="249">
        <v>71.8</v>
      </c>
      <c r="F8" s="249">
        <v>143.69999999999999</v>
      </c>
      <c r="G8" s="249">
        <v>65.5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95.8</v>
      </c>
    </row>
    <row r="9" spans="1:15" ht="12" customHeight="1" x14ac:dyDescent="0.2">
      <c r="A9" s="259" t="s">
        <v>219</v>
      </c>
      <c r="B9" s="149" t="s">
        <v>54</v>
      </c>
      <c r="C9" s="249">
        <v>73.5</v>
      </c>
      <c r="D9" s="249">
        <v>65.900000000000006</v>
      </c>
      <c r="E9" s="249">
        <v>76.400000000000006</v>
      </c>
      <c r="F9" s="249">
        <v>85.5</v>
      </c>
      <c r="G9" s="249">
        <v>74.3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75.099999999999994</v>
      </c>
    </row>
    <row r="10" spans="1:15" ht="12" customHeight="1" x14ac:dyDescent="0.2">
      <c r="A10" s="259" t="s">
        <v>220</v>
      </c>
      <c r="B10" s="149" t="s">
        <v>55</v>
      </c>
      <c r="C10" s="249">
        <v>42.4</v>
      </c>
      <c r="D10" s="249">
        <v>45.6</v>
      </c>
      <c r="E10" s="249">
        <v>55</v>
      </c>
      <c r="F10" s="249">
        <v>56.9</v>
      </c>
      <c r="G10" s="249">
        <v>42.2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48.4</v>
      </c>
    </row>
    <row r="11" spans="1:15" ht="12" customHeight="1" x14ac:dyDescent="0.2">
      <c r="A11" s="147">
        <v>13</v>
      </c>
      <c r="B11" s="207" t="s">
        <v>161</v>
      </c>
      <c r="C11" s="249">
        <v>64.900000000000006</v>
      </c>
      <c r="D11" s="249">
        <v>61.7</v>
      </c>
      <c r="E11" s="249">
        <v>75.3</v>
      </c>
      <c r="F11" s="249">
        <v>68.900000000000006</v>
      </c>
      <c r="G11" s="249">
        <v>59.3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66</v>
      </c>
    </row>
    <row r="12" spans="1:15" ht="22.15" customHeight="1" x14ac:dyDescent="0.2">
      <c r="A12" s="150" t="s">
        <v>223</v>
      </c>
      <c r="B12" s="207" t="s">
        <v>258</v>
      </c>
      <c r="C12" s="249">
        <v>11.5</v>
      </c>
      <c r="D12" s="249">
        <v>12</v>
      </c>
      <c r="E12" s="249">
        <v>13</v>
      </c>
      <c r="F12" s="249">
        <v>9.8000000000000007</v>
      </c>
      <c r="G12" s="249">
        <v>11.8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11.6</v>
      </c>
    </row>
    <row r="13" spans="1:15" ht="12" customHeight="1" x14ac:dyDescent="0.2">
      <c r="A13" s="147" t="s">
        <v>81</v>
      </c>
      <c r="B13" s="207" t="s">
        <v>56</v>
      </c>
      <c r="C13" s="249">
        <v>84.1</v>
      </c>
      <c r="D13" s="249">
        <v>83.3</v>
      </c>
      <c r="E13" s="249">
        <v>98.6</v>
      </c>
      <c r="F13" s="249">
        <v>90.5</v>
      </c>
      <c r="G13" s="249">
        <v>89.2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89.1</v>
      </c>
    </row>
    <row r="14" spans="1:15" ht="22.15" customHeight="1" x14ac:dyDescent="0.2">
      <c r="A14" s="150" t="s">
        <v>224</v>
      </c>
      <c r="B14" s="207" t="s">
        <v>259</v>
      </c>
      <c r="C14" s="249">
        <v>35.799999999999997</v>
      </c>
      <c r="D14" s="249">
        <v>39.9</v>
      </c>
      <c r="E14" s="249">
        <v>47.3</v>
      </c>
      <c r="F14" s="249">
        <v>50.5</v>
      </c>
      <c r="G14" s="249">
        <v>35.299999999999997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41.8</v>
      </c>
    </row>
    <row r="15" spans="1:15" ht="22.15" customHeight="1" x14ac:dyDescent="0.2">
      <c r="A15" s="193" t="s">
        <v>225</v>
      </c>
      <c r="B15" s="207" t="s">
        <v>260</v>
      </c>
      <c r="C15" s="249">
        <v>50.5</v>
      </c>
      <c r="D15" s="249">
        <v>54.8</v>
      </c>
      <c r="E15" s="249">
        <v>50.3</v>
      </c>
      <c r="F15" s="249">
        <v>57.1</v>
      </c>
      <c r="G15" s="249">
        <v>45.7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51.7</v>
      </c>
    </row>
    <row r="16" spans="1:15" ht="12" customHeight="1" x14ac:dyDescent="0.2">
      <c r="A16" s="147" t="s">
        <v>85</v>
      </c>
      <c r="B16" s="207" t="s">
        <v>58</v>
      </c>
      <c r="C16" s="249">
        <v>83.1</v>
      </c>
      <c r="D16" s="249">
        <v>87.7</v>
      </c>
      <c r="E16" s="249">
        <v>142.9</v>
      </c>
      <c r="F16" s="249">
        <v>86.7</v>
      </c>
      <c r="G16" s="249">
        <v>80.8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96.2</v>
      </c>
    </row>
    <row r="17" spans="1:211" ht="35.25" customHeight="1" x14ac:dyDescent="0.2">
      <c r="A17" s="193" t="s">
        <v>226</v>
      </c>
      <c r="B17" s="207" t="s">
        <v>261</v>
      </c>
      <c r="C17" s="249">
        <v>81.400000000000006</v>
      </c>
      <c r="D17" s="249">
        <v>87.3</v>
      </c>
      <c r="E17" s="249">
        <v>74.7</v>
      </c>
      <c r="F17" s="249">
        <v>69.7</v>
      </c>
      <c r="G17" s="249">
        <v>78.3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78.3</v>
      </c>
    </row>
    <row r="18" spans="1:211" ht="12" customHeight="1" x14ac:dyDescent="0.2">
      <c r="A18" s="147" t="s">
        <v>87</v>
      </c>
      <c r="B18" s="207" t="s">
        <v>88</v>
      </c>
      <c r="C18" s="249">
        <v>56.5</v>
      </c>
      <c r="D18" s="249">
        <v>80.7</v>
      </c>
      <c r="E18" s="249">
        <v>144.9</v>
      </c>
      <c r="F18" s="249">
        <v>107.3</v>
      </c>
      <c r="G18" s="249">
        <v>105.6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99</v>
      </c>
    </row>
    <row r="19" spans="1:211" ht="12" customHeight="1" x14ac:dyDescent="0.2">
      <c r="A19" s="147" t="s">
        <v>89</v>
      </c>
      <c r="B19" s="207" t="s">
        <v>59</v>
      </c>
      <c r="C19" s="249">
        <v>74.099999999999994</v>
      </c>
      <c r="D19" s="249">
        <v>80.099999999999994</v>
      </c>
      <c r="E19" s="249">
        <v>83.5</v>
      </c>
      <c r="F19" s="249">
        <v>73.7</v>
      </c>
      <c r="G19" s="249">
        <v>57.2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73.7</v>
      </c>
    </row>
    <row r="20" spans="1:211" ht="12" customHeight="1" x14ac:dyDescent="0.2">
      <c r="A20" s="147">
        <v>29</v>
      </c>
      <c r="B20" s="326" t="s">
        <v>311</v>
      </c>
      <c r="C20" s="249">
        <v>91.2</v>
      </c>
      <c r="D20" s="249">
        <v>175.2</v>
      </c>
      <c r="E20" s="249">
        <v>126.6</v>
      </c>
      <c r="F20" s="249">
        <v>118.4</v>
      </c>
      <c r="G20" s="249">
        <v>111.3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124.5</v>
      </c>
    </row>
    <row r="21" spans="1:211" ht="12" customHeight="1" x14ac:dyDescent="0.2">
      <c r="A21" s="327">
        <v>30</v>
      </c>
      <c r="B21" s="326" t="s">
        <v>312</v>
      </c>
      <c r="C21" s="249">
        <v>38.700000000000003</v>
      </c>
      <c r="D21" s="249">
        <v>232</v>
      </c>
      <c r="E21" s="249">
        <v>40.299999999999997</v>
      </c>
      <c r="F21" s="249">
        <v>341.7</v>
      </c>
      <c r="G21" s="249">
        <v>43.5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139.19999999999999</v>
      </c>
    </row>
    <row r="22" spans="1:211" ht="12" customHeight="1" x14ac:dyDescent="0.2">
      <c r="A22" s="465" t="s">
        <v>188</v>
      </c>
      <c r="B22" s="467" t="s">
        <v>189</v>
      </c>
      <c r="C22" s="469" t="s">
        <v>299</v>
      </c>
      <c r="D22" s="470"/>
      <c r="E22" s="470"/>
      <c r="F22" s="470"/>
      <c r="G22" s="470"/>
      <c r="H22" s="470"/>
      <c r="I22" s="470"/>
      <c r="J22" s="470"/>
      <c r="K22" s="470"/>
      <c r="L22" s="470"/>
      <c r="M22" s="470"/>
      <c r="N22" s="470"/>
      <c r="O22" s="470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6"/>
      <c r="B23" s="46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352">
        <v>-17.3</v>
      </c>
      <c r="D25" s="352">
        <v>-11.3</v>
      </c>
      <c r="E25" s="352">
        <v>20.8</v>
      </c>
      <c r="F25" s="352">
        <v>24.2</v>
      </c>
      <c r="G25" s="352">
        <v>0.9</v>
      </c>
      <c r="H25" s="352">
        <v>0</v>
      </c>
      <c r="I25" s="352">
        <v>0</v>
      </c>
      <c r="J25" s="352">
        <v>0</v>
      </c>
      <c r="K25" s="352">
        <v>0</v>
      </c>
      <c r="L25" s="352">
        <v>0</v>
      </c>
      <c r="M25" s="352">
        <v>0</v>
      </c>
      <c r="N25" s="352">
        <v>0</v>
      </c>
      <c r="O25" s="353">
        <v>5.5</v>
      </c>
    </row>
    <row r="26" spans="1:211" ht="12" customHeight="1" x14ac:dyDescent="0.2">
      <c r="A26" s="259" t="s">
        <v>231</v>
      </c>
      <c r="B26" s="149" t="s">
        <v>3</v>
      </c>
      <c r="C26" s="250">
        <v>-22.8</v>
      </c>
      <c r="D26" s="250">
        <v>-4.9000000000000004</v>
      </c>
      <c r="E26" s="250">
        <v>36.1</v>
      </c>
      <c r="F26" s="250">
        <v>-5.3</v>
      </c>
      <c r="G26" s="250">
        <v>-4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1</v>
      </c>
    </row>
    <row r="27" spans="1:211" ht="12" customHeight="1" x14ac:dyDescent="0.2">
      <c r="A27" s="259" t="s">
        <v>232</v>
      </c>
      <c r="B27" s="149" t="s">
        <v>4</v>
      </c>
      <c r="C27" s="250">
        <v>1.1000000000000001</v>
      </c>
      <c r="D27" s="250">
        <v>-9.9</v>
      </c>
      <c r="E27" s="250">
        <v>10.5</v>
      </c>
      <c r="F27" s="250">
        <v>92.9</v>
      </c>
      <c r="G27" s="250">
        <v>14.7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17.7</v>
      </c>
    </row>
    <row r="28" spans="1:211" ht="12" customHeight="1" x14ac:dyDescent="0.2">
      <c r="A28" s="259" t="s">
        <v>219</v>
      </c>
      <c r="B28" s="149" t="s">
        <v>54</v>
      </c>
      <c r="C28" s="250">
        <v>-6.8</v>
      </c>
      <c r="D28" s="250">
        <v>-11.5</v>
      </c>
      <c r="E28" s="250">
        <v>-5.0999999999999996</v>
      </c>
      <c r="F28" s="250">
        <v>-44.4</v>
      </c>
      <c r="G28" s="250">
        <v>-3.9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-19.3</v>
      </c>
    </row>
    <row r="29" spans="1:211" ht="12" customHeight="1" x14ac:dyDescent="0.2">
      <c r="A29" s="259" t="s">
        <v>220</v>
      </c>
      <c r="B29" s="149" t="s">
        <v>55</v>
      </c>
      <c r="C29" s="250">
        <v>-38.200000000000003</v>
      </c>
      <c r="D29" s="250">
        <v>-30.9</v>
      </c>
      <c r="E29" s="250">
        <v>5</v>
      </c>
      <c r="F29" s="250">
        <v>17.8</v>
      </c>
      <c r="G29" s="250">
        <v>-6.8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0.2</v>
      </c>
    </row>
    <row r="30" spans="1:211" ht="12" customHeight="1" x14ac:dyDescent="0.2">
      <c r="A30" s="147">
        <v>13</v>
      </c>
      <c r="B30" s="207" t="s">
        <v>161</v>
      </c>
      <c r="C30" s="250">
        <v>-18.5</v>
      </c>
      <c r="D30" s="250">
        <v>-14.7</v>
      </c>
      <c r="E30" s="250">
        <v>13.9</v>
      </c>
      <c r="F30" s="250">
        <v>-6.5</v>
      </c>
      <c r="G30" s="250">
        <v>-7.6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-7.2</v>
      </c>
    </row>
    <row r="31" spans="1:211" ht="22.15" customHeight="1" x14ac:dyDescent="0.2">
      <c r="A31" s="150" t="s">
        <v>223</v>
      </c>
      <c r="B31" s="207" t="s">
        <v>258</v>
      </c>
      <c r="C31" s="250">
        <v>8.5</v>
      </c>
      <c r="D31" s="250">
        <v>-21.6</v>
      </c>
      <c r="E31" s="250">
        <v>4</v>
      </c>
      <c r="F31" s="250">
        <v>-44</v>
      </c>
      <c r="G31" s="250">
        <v>-21.9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-20.399999999999999</v>
      </c>
    </row>
    <row r="32" spans="1:211" ht="12" customHeight="1" x14ac:dyDescent="0.2">
      <c r="A32" s="147" t="s">
        <v>81</v>
      </c>
      <c r="B32" s="207" t="s">
        <v>56</v>
      </c>
      <c r="C32" s="250">
        <v>25.1</v>
      </c>
      <c r="D32" s="250">
        <v>-1.8</v>
      </c>
      <c r="E32" s="250">
        <v>17.8</v>
      </c>
      <c r="F32" s="250">
        <v>-0.2</v>
      </c>
      <c r="G32" s="250">
        <v>1.6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7.6</v>
      </c>
    </row>
    <row r="33" spans="1:15" ht="22.15" customHeight="1" x14ac:dyDescent="0.2">
      <c r="A33" s="150" t="s">
        <v>224</v>
      </c>
      <c r="B33" s="207" t="s">
        <v>259</v>
      </c>
      <c r="C33" s="250">
        <v>-48.3</v>
      </c>
      <c r="D33" s="250">
        <v>-36.5</v>
      </c>
      <c r="E33" s="250">
        <v>-0.2</v>
      </c>
      <c r="F33" s="250">
        <v>23.5</v>
      </c>
      <c r="G33" s="250">
        <v>-8.1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-2</v>
      </c>
    </row>
    <row r="34" spans="1:15" ht="22.15" customHeight="1" x14ac:dyDescent="0.2">
      <c r="A34" s="193" t="s">
        <v>225</v>
      </c>
      <c r="B34" s="207" t="s">
        <v>260</v>
      </c>
      <c r="C34" s="250">
        <v>-10.6</v>
      </c>
      <c r="D34" s="250">
        <v>-16.600000000000001</v>
      </c>
      <c r="E34" s="250">
        <v>-19.8</v>
      </c>
      <c r="F34" s="250">
        <v>-13.4</v>
      </c>
      <c r="G34" s="250">
        <v>-14.7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-18.8</v>
      </c>
    </row>
    <row r="35" spans="1:15" ht="12" customHeight="1" x14ac:dyDescent="0.2">
      <c r="A35" s="147" t="s">
        <v>85</v>
      </c>
      <c r="B35" s="207" t="s">
        <v>58</v>
      </c>
      <c r="C35" s="250">
        <v>-8.8000000000000007</v>
      </c>
      <c r="D35" s="250">
        <v>0.9</v>
      </c>
      <c r="E35" s="250">
        <v>28.6</v>
      </c>
      <c r="F35" s="250">
        <v>-32.5</v>
      </c>
      <c r="G35" s="250">
        <v>-1.9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-1.8</v>
      </c>
    </row>
    <row r="36" spans="1:15" ht="35.25" customHeight="1" x14ac:dyDescent="0.2">
      <c r="A36" s="193" t="s">
        <v>226</v>
      </c>
      <c r="B36" s="207" t="s">
        <v>261</v>
      </c>
      <c r="C36" s="250">
        <v>-6</v>
      </c>
      <c r="D36" s="250">
        <v>-2.2999999999999998</v>
      </c>
      <c r="E36" s="250">
        <v>11.8</v>
      </c>
      <c r="F36" s="250">
        <v>-13.8</v>
      </c>
      <c r="G36" s="250">
        <v>20.3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0.7</v>
      </c>
    </row>
    <row r="37" spans="1:15" ht="12" customHeight="1" x14ac:dyDescent="0.2">
      <c r="A37" s="147" t="s">
        <v>87</v>
      </c>
      <c r="B37" s="207" t="s">
        <v>88</v>
      </c>
      <c r="C37" s="250">
        <v>-38</v>
      </c>
      <c r="D37" s="250">
        <v>-13.3</v>
      </c>
      <c r="E37" s="250">
        <v>59.9</v>
      </c>
      <c r="F37" s="250">
        <v>17</v>
      </c>
      <c r="G37" s="250">
        <v>-5.4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7.3</v>
      </c>
    </row>
    <row r="38" spans="1:15" ht="12" customHeight="1" x14ac:dyDescent="0.2">
      <c r="A38" s="147" t="s">
        <v>89</v>
      </c>
      <c r="B38" s="207" t="s">
        <v>59</v>
      </c>
      <c r="C38" s="250">
        <v>24.3</v>
      </c>
      <c r="D38" s="250">
        <v>1.8</v>
      </c>
      <c r="E38" s="250">
        <v>-0.4</v>
      </c>
      <c r="F38" s="250">
        <v>-11.9</v>
      </c>
      <c r="G38" s="250">
        <v>-1.7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0.6</v>
      </c>
    </row>
    <row r="39" spans="1:15" ht="12" customHeight="1" x14ac:dyDescent="0.2">
      <c r="A39" s="147">
        <v>29</v>
      </c>
      <c r="B39" s="326" t="s">
        <v>311</v>
      </c>
      <c r="C39" s="250">
        <v>-17</v>
      </c>
      <c r="D39" s="250">
        <v>59.7</v>
      </c>
      <c r="E39" s="250">
        <v>15.2</v>
      </c>
      <c r="F39" s="250">
        <v>23.6</v>
      </c>
      <c r="G39" s="250">
        <v>-3.4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16.100000000000001</v>
      </c>
    </row>
    <row r="40" spans="1:15" x14ac:dyDescent="0.2">
      <c r="A40" s="327">
        <v>30</v>
      </c>
      <c r="B40" s="326" t="s">
        <v>312</v>
      </c>
      <c r="C40" s="250">
        <v>3.8</v>
      </c>
      <c r="D40" s="250">
        <v>-17.399999999999999</v>
      </c>
      <c r="E40" s="250">
        <v>-4.7</v>
      </c>
      <c r="F40" s="250">
        <v>262.39999999999998</v>
      </c>
      <c r="G40" s="250">
        <v>13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36.799999999999997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331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334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95.1</v>
      </c>
      <c r="D6" s="251">
        <v>99.1</v>
      </c>
      <c r="E6" s="251">
        <v>110</v>
      </c>
      <c r="F6" s="251">
        <v>86.5</v>
      </c>
      <c r="G6" s="251">
        <v>84.3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95</v>
      </c>
    </row>
    <row r="7" spans="1:15" ht="12" customHeight="1" x14ac:dyDescent="0.2">
      <c r="A7" s="259" t="s">
        <v>231</v>
      </c>
      <c r="B7" s="149" t="s">
        <v>3</v>
      </c>
      <c r="C7" s="249">
        <v>84.8</v>
      </c>
      <c r="D7" s="249">
        <v>55.9</v>
      </c>
      <c r="E7" s="249">
        <v>66.599999999999994</v>
      </c>
      <c r="F7" s="249">
        <v>61.3</v>
      </c>
      <c r="G7" s="249">
        <v>49.7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63.7</v>
      </c>
    </row>
    <row r="8" spans="1:15" ht="12" customHeight="1" x14ac:dyDescent="0.2">
      <c r="A8" s="259" t="s">
        <v>232</v>
      </c>
      <c r="B8" s="149" t="s">
        <v>4</v>
      </c>
      <c r="C8" s="249">
        <v>116.7</v>
      </c>
      <c r="D8" s="249">
        <v>163.5</v>
      </c>
      <c r="E8" s="249">
        <v>166.3</v>
      </c>
      <c r="F8" s="249">
        <v>103.9</v>
      </c>
      <c r="G8" s="249">
        <v>102.7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130.6</v>
      </c>
    </row>
    <row r="9" spans="1:15" ht="12" customHeight="1" x14ac:dyDescent="0.2">
      <c r="A9" s="259" t="s">
        <v>219</v>
      </c>
      <c r="B9" s="149" t="s">
        <v>54</v>
      </c>
      <c r="C9" s="249">
        <v>65</v>
      </c>
      <c r="D9" s="249">
        <v>68.8</v>
      </c>
      <c r="E9" s="249">
        <v>93.5</v>
      </c>
      <c r="F9" s="249">
        <v>87</v>
      </c>
      <c r="G9" s="249">
        <v>94.5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81.8</v>
      </c>
    </row>
    <row r="10" spans="1:15" ht="12" customHeight="1" x14ac:dyDescent="0.2">
      <c r="A10" s="259" t="s">
        <v>220</v>
      </c>
      <c r="B10" s="149" t="s">
        <v>55</v>
      </c>
      <c r="C10" s="249">
        <v>103.4</v>
      </c>
      <c r="D10" s="249">
        <v>93.6</v>
      </c>
      <c r="E10" s="249">
        <v>104.1</v>
      </c>
      <c r="F10" s="249">
        <v>94.1</v>
      </c>
      <c r="G10" s="249">
        <v>94.2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97.9</v>
      </c>
    </row>
    <row r="11" spans="1:15" ht="12" customHeight="1" x14ac:dyDescent="0.2">
      <c r="A11" s="147">
        <v>13</v>
      </c>
      <c r="B11" s="207" t="s">
        <v>161</v>
      </c>
      <c r="C11" s="249">
        <v>63.4</v>
      </c>
      <c r="D11" s="249">
        <v>53.7</v>
      </c>
      <c r="E11" s="249">
        <v>70.8</v>
      </c>
      <c r="F11" s="249">
        <v>61.1</v>
      </c>
      <c r="G11" s="249">
        <v>60.5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61.9</v>
      </c>
    </row>
    <row r="12" spans="1:15" ht="22.15" customHeight="1" x14ac:dyDescent="0.2">
      <c r="A12" s="150" t="s">
        <v>223</v>
      </c>
      <c r="B12" s="207" t="s">
        <v>258</v>
      </c>
      <c r="C12" s="249">
        <v>100.1</v>
      </c>
      <c r="D12" s="249">
        <v>104.8</v>
      </c>
      <c r="E12" s="249">
        <v>54.4</v>
      </c>
      <c r="F12" s="249">
        <v>91</v>
      </c>
      <c r="G12" s="249">
        <v>98.3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89.7</v>
      </c>
    </row>
    <row r="13" spans="1:15" ht="12" customHeight="1" x14ac:dyDescent="0.2">
      <c r="A13" s="147" t="s">
        <v>81</v>
      </c>
      <c r="B13" s="207" t="s">
        <v>56</v>
      </c>
      <c r="C13" s="249">
        <v>111</v>
      </c>
      <c r="D13" s="249">
        <v>110.1</v>
      </c>
      <c r="E13" s="249">
        <v>132.69999999999999</v>
      </c>
      <c r="F13" s="249">
        <v>117.4</v>
      </c>
      <c r="G13" s="249">
        <v>117.8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117.8</v>
      </c>
    </row>
    <row r="14" spans="1:15" ht="22.15" customHeight="1" x14ac:dyDescent="0.2">
      <c r="A14" s="150" t="s">
        <v>224</v>
      </c>
      <c r="B14" s="207" t="s">
        <v>259</v>
      </c>
      <c r="C14" s="249">
        <v>103.8</v>
      </c>
      <c r="D14" s="249">
        <v>93.8</v>
      </c>
      <c r="E14" s="249">
        <v>104.2</v>
      </c>
      <c r="F14" s="249">
        <v>94.4</v>
      </c>
      <c r="G14" s="249">
        <v>94.8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98.2</v>
      </c>
    </row>
    <row r="15" spans="1:15" ht="22.15" customHeight="1" x14ac:dyDescent="0.2">
      <c r="A15" s="193" t="s">
        <v>225</v>
      </c>
      <c r="B15" s="207" t="s">
        <v>260</v>
      </c>
      <c r="C15" s="249">
        <v>51.9</v>
      </c>
      <c r="D15" s="249">
        <v>66.3</v>
      </c>
      <c r="E15" s="249">
        <v>60.2</v>
      </c>
      <c r="F15" s="249">
        <v>57</v>
      </c>
      <c r="G15" s="249">
        <v>47.5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56.6</v>
      </c>
    </row>
    <row r="16" spans="1:15" ht="12" customHeight="1" x14ac:dyDescent="0.2">
      <c r="A16" s="147" t="s">
        <v>85</v>
      </c>
      <c r="B16" s="207" t="s">
        <v>58</v>
      </c>
      <c r="C16" s="249">
        <v>52.8</v>
      </c>
      <c r="D16" s="249">
        <v>40.799999999999997</v>
      </c>
      <c r="E16" s="249">
        <v>44.2</v>
      </c>
      <c r="F16" s="249">
        <v>39.299999999999997</v>
      </c>
      <c r="G16" s="249">
        <v>34.5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42.3</v>
      </c>
    </row>
    <row r="17" spans="1:211" ht="35.25" customHeight="1" x14ac:dyDescent="0.2">
      <c r="A17" s="193" t="s">
        <v>226</v>
      </c>
      <c r="B17" s="207" t="s">
        <v>261</v>
      </c>
      <c r="C17" s="249">
        <v>105</v>
      </c>
      <c r="D17" s="249">
        <v>106.8</v>
      </c>
      <c r="E17" s="249">
        <v>122.5</v>
      </c>
      <c r="F17" s="249">
        <v>95</v>
      </c>
      <c r="G17" s="249">
        <v>90.7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104</v>
      </c>
    </row>
    <row r="18" spans="1:211" ht="12" customHeight="1" x14ac:dyDescent="0.2">
      <c r="A18" s="147" t="s">
        <v>87</v>
      </c>
      <c r="B18" s="207" t="s">
        <v>88</v>
      </c>
      <c r="C18" s="249">
        <v>91</v>
      </c>
      <c r="D18" s="249">
        <v>41.4</v>
      </c>
      <c r="E18" s="249">
        <v>54</v>
      </c>
      <c r="F18" s="249">
        <v>43.3</v>
      </c>
      <c r="G18" s="249">
        <v>33.799999999999997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52.7</v>
      </c>
    </row>
    <row r="19" spans="1:211" ht="12" customHeight="1" x14ac:dyDescent="0.2">
      <c r="A19" s="147" t="s">
        <v>89</v>
      </c>
      <c r="B19" s="207" t="s">
        <v>59</v>
      </c>
      <c r="C19" s="249">
        <v>111.2</v>
      </c>
      <c r="D19" s="249">
        <v>206.8</v>
      </c>
      <c r="E19" s="249">
        <v>196.5</v>
      </c>
      <c r="F19" s="249">
        <v>114.5</v>
      </c>
      <c r="G19" s="249">
        <v>105.2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146.80000000000001</v>
      </c>
    </row>
    <row r="20" spans="1:211" ht="12" customHeight="1" x14ac:dyDescent="0.2">
      <c r="A20" s="147">
        <v>29</v>
      </c>
      <c r="B20" s="326" t="s">
        <v>311</v>
      </c>
      <c r="C20" s="249">
        <v>175.8</v>
      </c>
      <c r="D20" s="249">
        <v>100</v>
      </c>
      <c r="E20" s="249">
        <v>131.30000000000001</v>
      </c>
      <c r="F20" s="249">
        <v>87.3</v>
      </c>
      <c r="G20" s="249">
        <v>135.19999999999999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125.9</v>
      </c>
    </row>
    <row r="21" spans="1:211" ht="12" customHeight="1" x14ac:dyDescent="0.2">
      <c r="A21" s="327">
        <v>30</v>
      </c>
      <c r="B21" s="326" t="s">
        <v>312</v>
      </c>
      <c r="C21" s="249">
        <v>69.099999999999994</v>
      </c>
      <c r="D21" s="249">
        <v>74</v>
      </c>
      <c r="E21" s="249">
        <v>100</v>
      </c>
      <c r="F21" s="249">
        <v>93.2</v>
      </c>
      <c r="G21" s="249">
        <v>100.2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87.3</v>
      </c>
    </row>
    <row r="22" spans="1:211" ht="12" customHeight="1" x14ac:dyDescent="0.2">
      <c r="A22" s="465" t="s">
        <v>188</v>
      </c>
      <c r="B22" s="467" t="s">
        <v>189</v>
      </c>
      <c r="C22" s="469" t="s">
        <v>299</v>
      </c>
      <c r="D22" s="470"/>
      <c r="E22" s="470"/>
      <c r="F22" s="470"/>
      <c r="G22" s="470"/>
      <c r="H22" s="470"/>
      <c r="I22" s="470"/>
      <c r="J22" s="470"/>
      <c r="K22" s="470"/>
      <c r="L22" s="470"/>
      <c r="M22" s="470"/>
      <c r="N22" s="470"/>
      <c r="O22" s="470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6"/>
      <c r="B23" s="46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352">
        <v>10.7</v>
      </c>
      <c r="D25" s="352">
        <v>-10.8</v>
      </c>
      <c r="E25" s="352">
        <v>-5.6</v>
      </c>
      <c r="F25" s="352">
        <v>-4.5999999999999996</v>
      </c>
      <c r="G25" s="352">
        <v>-14.7</v>
      </c>
      <c r="H25" s="352">
        <v>0</v>
      </c>
      <c r="I25" s="352">
        <v>0</v>
      </c>
      <c r="J25" s="352">
        <v>0</v>
      </c>
      <c r="K25" s="352">
        <v>0</v>
      </c>
      <c r="L25" s="352">
        <v>0</v>
      </c>
      <c r="M25" s="352">
        <v>0</v>
      </c>
      <c r="N25" s="352">
        <v>0</v>
      </c>
      <c r="O25" s="353">
        <v>-4.3</v>
      </c>
    </row>
    <row r="26" spans="1:211" ht="12" customHeight="1" x14ac:dyDescent="0.2">
      <c r="A26" s="259" t="s">
        <v>231</v>
      </c>
      <c r="B26" s="149" t="s">
        <v>3</v>
      </c>
      <c r="C26" s="250">
        <v>52</v>
      </c>
      <c r="D26" s="250">
        <v>-2.1</v>
      </c>
      <c r="E26" s="250">
        <v>-34.299999999999997</v>
      </c>
      <c r="F26" s="250">
        <v>11.1</v>
      </c>
      <c r="G26" s="250">
        <v>-8.5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-1.5</v>
      </c>
    </row>
    <row r="27" spans="1:211" ht="12" customHeight="1" x14ac:dyDescent="0.2">
      <c r="A27" s="259" t="s">
        <v>232</v>
      </c>
      <c r="B27" s="149" t="s">
        <v>4</v>
      </c>
      <c r="C27" s="250">
        <v>19.2</v>
      </c>
      <c r="D27" s="250">
        <v>-0.5</v>
      </c>
      <c r="E27" s="250">
        <v>-1.9</v>
      </c>
      <c r="F27" s="250">
        <v>-19.3</v>
      </c>
      <c r="G27" s="250">
        <v>-18.8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-5.6</v>
      </c>
    </row>
    <row r="28" spans="1:211" ht="12" customHeight="1" x14ac:dyDescent="0.2">
      <c r="A28" s="259" t="s">
        <v>219</v>
      </c>
      <c r="B28" s="149" t="s">
        <v>54</v>
      </c>
      <c r="C28" s="250">
        <v>-3.1</v>
      </c>
      <c r="D28" s="250">
        <v>-9.1999999999999993</v>
      </c>
      <c r="E28" s="250">
        <v>-8.6999999999999993</v>
      </c>
      <c r="F28" s="250">
        <v>20</v>
      </c>
      <c r="G28" s="250">
        <v>-27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-8.5</v>
      </c>
    </row>
    <row r="29" spans="1:211" ht="12" customHeight="1" x14ac:dyDescent="0.2">
      <c r="A29" s="259" t="s">
        <v>220</v>
      </c>
      <c r="B29" s="149" t="s">
        <v>55</v>
      </c>
      <c r="C29" s="250">
        <v>-14.1</v>
      </c>
      <c r="D29" s="250">
        <v>-30.7</v>
      </c>
      <c r="E29" s="250">
        <v>29.5</v>
      </c>
      <c r="F29" s="250">
        <v>-5.2</v>
      </c>
      <c r="G29" s="250">
        <v>0.4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-1.6</v>
      </c>
    </row>
    <row r="30" spans="1:211" ht="12" customHeight="1" x14ac:dyDescent="0.2">
      <c r="A30" s="147">
        <v>13</v>
      </c>
      <c r="B30" s="207" t="s">
        <v>161</v>
      </c>
      <c r="C30" s="250">
        <v>15.9</v>
      </c>
      <c r="D30" s="250">
        <v>-29.9</v>
      </c>
      <c r="E30" s="250">
        <v>-6.2</v>
      </c>
      <c r="F30" s="250">
        <v>-3.5</v>
      </c>
      <c r="G30" s="250">
        <v>-22.4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-11.1</v>
      </c>
    </row>
    <row r="31" spans="1:211" ht="22.15" customHeight="1" x14ac:dyDescent="0.2">
      <c r="A31" s="150" t="s">
        <v>223</v>
      </c>
      <c r="B31" s="207" t="s">
        <v>258</v>
      </c>
      <c r="C31" s="250">
        <v>26.5</v>
      </c>
      <c r="D31" s="250">
        <v>20.7</v>
      </c>
      <c r="E31" s="250">
        <v>-50.7</v>
      </c>
      <c r="F31" s="313">
        <v>28.9</v>
      </c>
      <c r="G31" s="250">
        <v>23.5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5.2</v>
      </c>
    </row>
    <row r="32" spans="1:211" ht="12" customHeight="1" x14ac:dyDescent="0.2">
      <c r="A32" s="147" t="s">
        <v>81</v>
      </c>
      <c r="B32" s="207" t="s">
        <v>56</v>
      </c>
      <c r="C32" s="250">
        <v>3.1</v>
      </c>
      <c r="D32" s="250">
        <v>-6.3</v>
      </c>
      <c r="E32" s="250">
        <v>25</v>
      </c>
      <c r="F32" s="250">
        <v>-7.1</v>
      </c>
      <c r="G32" s="250">
        <v>-4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1.5</v>
      </c>
    </row>
    <row r="33" spans="1:15" ht="22.15" customHeight="1" x14ac:dyDescent="0.2">
      <c r="A33" s="150" t="s">
        <v>224</v>
      </c>
      <c r="B33" s="207" t="s">
        <v>259</v>
      </c>
      <c r="C33" s="250">
        <v>-14.8</v>
      </c>
      <c r="D33" s="250">
        <v>-31.5</v>
      </c>
      <c r="E33" s="250">
        <v>29.9</v>
      </c>
      <c r="F33" s="250">
        <v>-5.3</v>
      </c>
      <c r="G33" s="250">
        <v>1.3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-1.7</v>
      </c>
    </row>
    <row r="34" spans="1:15" ht="22.15" customHeight="1" x14ac:dyDescent="0.2">
      <c r="A34" s="193" t="s">
        <v>225</v>
      </c>
      <c r="B34" s="207" t="s">
        <v>260</v>
      </c>
      <c r="C34" s="250">
        <v>-29.1</v>
      </c>
      <c r="D34" s="250">
        <v>-26.7</v>
      </c>
      <c r="E34" s="250">
        <v>-13.1</v>
      </c>
      <c r="F34" s="250">
        <v>-24.9</v>
      </c>
      <c r="G34" s="250">
        <v>-33.5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-26.5</v>
      </c>
    </row>
    <row r="35" spans="1:15" ht="12" customHeight="1" x14ac:dyDescent="0.2">
      <c r="A35" s="147" t="s">
        <v>85</v>
      </c>
      <c r="B35" s="207" t="s">
        <v>58</v>
      </c>
      <c r="C35" s="250">
        <v>-8</v>
      </c>
      <c r="D35" s="250">
        <v>-46.7</v>
      </c>
      <c r="E35" s="250">
        <v>2.2999999999999998</v>
      </c>
      <c r="F35" s="250">
        <v>-12.5</v>
      </c>
      <c r="G35" s="250">
        <v>-23.8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-13.6</v>
      </c>
    </row>
    <row r="36" spans="1:15" ht="35.25" customHeight="1" x14ac:dyDescent="0.2">
      <c r="A36" s="193" t="s">
        <v>226</v>
      </c>
      <c r="B36" s="207" t="s">
        <v>261</v>
      </c>
      <c r="C36" s="250">
        <v>1.8</v>
      </c>
      <c r="D36" s="250">
        <v>3.1</v>
      </c>
      <c r="E36" s="250">
        <v>-31.4</v>
      </c>
      <c r="F36" s="250">
        <v>-13.6</v>
      </c>
      <c r="G36" s="250">
        <v>-3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-12.5</v>
      </c>
    </row>
    <row r="37" spans="1:15" ht="12" customHeight="1" x14ac:dyDescent="0.2">
      <c r="A37" s="147" t="s">
        <v>87</v>
      </c>
      <c r="B37" s="207" t="s">
        <v>88</v>
      </c>
      <c r="C37" s="250">
        <v>142</v>
      </c>
      <c r="D37" s="250">
        <v>25.5</v>
      </c>
      <c r="E37" s="250">
        <v>-52.9</v>
      </c>
      <c r="F37" s="250">
        <v>28.9</v>
      </c>
      <c r="G37" s="250">
        <v>-10.3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1.7</v>
      </c>
    </row>
    <row r="38" spans="1:15" ht="12" customHeight="1" x14ac:dyDescent="0.2">
      <c r="A38" s="147" t="s">
        <v>89</v>
      </c>
      <c r="B38" s="207" t="s">
        <v>59</v>
      </c>
      <c r="C38" s="250">
        <v>33</v>
      </c>
      <c r="D38" s="250">
        <v>39.200000000000003</v>
      </c>
      <c r="E38" s="250">
        <v>36.1</v>
      </c>
      <c r="F38" s="250">
        <v>-18.7</v>
      </c>
      <c r="G38" s="250">
        <v>-29.5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9.8000000000000007</v>
      </c>
    </row>
    <row r="39" spans="1:15" ht="12" customHeight="1" x14ac:dyDescent="0.2">
      <c r="A39" s="147">
        <v>29</v>
      </c>
      <c r="B39" s="326" t="s">
        <v>311</v>
      </c>
      <c r="C39" s="250">
        <v>38.1</v>
      </c>
      <c r="D39" s="250">
        <v>-23</v>
      </c>
      <c r="E39" s="250">
        <v>6.2</v>
      </c>
      <c r="F39" s="250">
        <v>-44.5</v>
      </c>
      <c r="G39" s="250">
        <v>26.5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-1.9</v>
      </c>
    </row>
    <row r="40" spans="1:15" x14ac:dyDescent="0.2">
      <c r="A40" s="327">
        <v>30</v>
      </c>
      <c r="B40" s="326" t="s">
        <v>312</v>
      </c>
      <c r="C40" s="250">
        <v>-2.7</v>
      </c>
      <c r="D40" s="250">
        <v>-45.6</v>
      </c>
      <c r="E40" s="250">
        <v>-8.9</v>
      </c>
      <c r="F40" s="250">
        <v>31.3</v>
      </c>
      <c r="G40" s="250">
        <v>-27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-17.2</v>
      </c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5" t="s">
        <v>307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9" t="s">
        <v>10</v>
      </c>
      <c r="B3" s="462" t="s">
        <v>334</v>
      </c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</row>
    <row r="4" spans="1:19" ht="12" customHeight="1" x14ac:dyDescent="0.2">
      <c r="A4" s="46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</row>
    <row r="6" spans="1:19" ht="12" customHeight="1" x14ac:dyDescent="0.2">
      <c r="A6" s="40"/>
      <c r="B6" s="458" t="s">
        <v>11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>
        <v>2024</v>
      </c>
      <c r="B11" s="249">
        <v>91.2</v>
      </c>
      <c r="C11" s="249">
        <v>120</v>
      </c>
      <c r="D11" s="249">
        <v>118</v>
      </c>
      <c r="E11" s="249">
        <v>102.6</v>
      </c>
      <c r="F11" s="249">
        <v>103.7</v>
      </c>
      <c r="G11" s="249">
        <v>118.3</v>
      </c>
      <c r="H11" s="249">
        <v>113.6</v>
      </c>
      <c r="I11" s="249">
        <v>100.9</v>
      </c>
      <c r="J11" s="249">
        <v>110.7</v>
      </c>
      <c r="K11" s="249">
        <v>94.3</v>
      </c>
      <c r="L11" s="249">
        <v>92.3</v>
      </c>
      <c r="M11" s="249">
        <v>95.5</v>
      </c>
      <c r="N11" s="249">
        <v>105.1</v>
      </c>
    </row>
    <row r="12" spans="1:19" ht="12" customHeight="1" x14ac:dyDescent="0.2">
      <c r="A12" s="348" t="s">
        <v>314</v>
      </c>
      <c r="B12" s="249">
        <v>94.5</v>
      </c>
      <c r="C12" s="249">
        <v>108.5</v>
      </c>
      <c r="D12" s="249">
        <v>116.3</v>
      </c>
      <c r="E12" s="249">
        <v>104.6</v>
      </c>
      <c r="F12" s="249">
        <v>90.2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8" t="s">
        <v>72</v>
      </c>
      <c r="C13" s="458"/>
      <c r="D13" s="458"/>
      <c r="E13" s="458"/>
      <c r="F13" s="458"/>
      <c r="G13" s="458"/>
      <c r="H13" s="458"/>
      <c r="I13" s="458"/>
      <c r="J13" s="458"/>
      <c r="K13" s="458"/>
      <c r="L13" s="458"/>
      <c r="M13" s="458"/>
      <c r="N13" s="458"/>
    </row>
    <row r="14" spans="1:19" ht="12" customHeight="1" x14ac:dyDescent="0.2">
      <c r="A14" s="266">
        <v>2020</v>
      </c>
      <c r="B14" s="249">
        <v>86.2</v>
      </c>
      <c r="C14" s="249">
        <v>88.6</v>
      </c>
      <c r="D14" s="249">
        <v>122.9</v>
      </c>
      <c r="E14" s="249">
        <v>72</v>
      </c>
      <c r="F14" s="249">
        <v>80.900000000000006</v>
      </c>
      <c r="G14" s="249">
        <v>129.9</v>
      </c>
      <c r="H14" s="249">
        <v>121</v>
      </c>
      <c r="I14" s="249">
        <v>97.3</v>
      </c>
      <c r="J14" s="249">
        <v>85.4</v>
      </c>
      <c r="K14" s="249">
        <v>99.3</v>
      </c>
      <c r="L14" s="249">
        <v>112.5</v>
      </c>
      <c r="M14" s="249">
        <v>86.7</v>
      </c>
      <c r="N14" s="249">
        <v>98.6</v>
      </c>
    </row>
    <row r="15" spans="1:19" ht="12" customHeight="1" x14ac:dyDescent="0.2">
      <c r="A15" s="266">
        <v>2021</v>
      </c>
      <c r="B15" s="249">
        <v>81.7</v>
      </c>
      <c r="C15" s="249">
        <v>89.9</v>
      </c>
      <c r="D15" s="249">
        <v>115.2</v>
      </c>
      <c r="E15" s="249">
        <v>82.7</v>
      </c>
      <c r="F15" s="249">
        <v>80</v>
      </c>
      <c r="G15" s="249">
        <v>125.5</v>
      </c>
      <c r="H15" s="249">
        <v>97.5</v>
      </c>
      <c r="I15" s="249">
        <v>87.7</v>
      </c>
      <c r="J15" s="249">
        <v>115.1</v>
      </c>
      <c r="K15" s="249">
        <v>97.5</v>
      </c>
      <c r="L15" s="249">
        <v>89.2</v>
      </c>
      <c r="M15" s="249">
        <v>138</v>
      </c>
      <c r="N15" s="249">
        <v>100</v>
      </c>
    </row>
    <row r="16" spans="1:19" ht="12" customHeight="1" x14ac:dyDescent="0.2">
      <c r="A16" s="266">
        <v>2022</v>
      </c>
      <c r="B16" s="249">
        <v>83.3</v>
      </c>
      <c r="C16" s="249">
        <v>97.5</v>
      </c>
      <c r="D16" s="249">
        <v>163.69999999999999</v>
      </c>
      <c r="E16" s="249">
        <v>99.4</v>
      </c>
      <c r="F16" s="249">
        <v>83.7</v>
      </c>
      <c r="G16" s="249">
        <v>103.4</v>
      </c>
      <c r="H16" s="249">
        <v>156.19999999999999</v>
      </c>
      <c r="I16" s="249">
        <v>94.9</v>
      </c>
      <c r="J16" s="249">
        <v>94.3</v>
      </c>
      <c r="K16" s="249">
        <v>87.3</v>
      </c>
      <c r="L16" s="249">
        <v>119.8</v>
      </c>
      <c r="M16" s="249">
        <v>143.69999999999999</v>
      </c>
      <c r="N16" s="249">
        <v>110.6</v>
      </c>
    </row>
    <row r="17" spans="1:27" ht="12" customHeight="1" x14ac:dyDescent="0.2">
      <c r="A17" s="266">
        <v>2023</v>
      </c>
      <c r="B17" s="249">
        <v>87.3</v>
      </c>
      <c r="C17" s="249">
        <v>212.5</v>
      </c>
      <c r="D17" s="249">
        <v>127.8</v>
      </c>
      <c r="E17" s="249">
        <v>116.8</v>
      </c>
      <c r="F17" s="249">
        <v>91.8</v>
      </c>
      <c r="G17" s="249">
        <v>112.2</v>
      </c>
      <c r="H17" s="249">
        <v>109.3</v>
      </c>
      <c r="I17" s="249">
        <v>84.8</v>
      </c>
      <c r="J17" s="249">
        <v>104.7</v>
      </c>
      <c r="K17" s="249">
        <v>96.4</v>
      </c>
      <c r="L17" s="249">
        <v>111.2</v>
      </c>
      <c r="M17" s="249">
        <v>184</v>
      </c>
      <c r="N17" s="249">
        <v>119.9</v>
      </c>
    </row>
    <row r="18" spans="1:27" ht="12" customHeight="1" x14ac:dyDescent="0.2">
      <c r="A18" s="266">
        <v>2024</v>
      </c>
      <c r="B18" s="249">
        <v>85</v>
      </c>
      <c r="C18" s="249">
        <v>111.7</v>
      </c>
      <c r="D18" s="249">
        <v>87.8</v>
      </c>
      <c r="E18" s="249">
        <v>95.6</v>
      </c>
      <c r="F18" s="249">
        <v>84.4</v>
      </c>
      <c r="G18" s="249">
        <v>98.4</v>
      </c>
      <c r="H18" s="249">
        <v>118.6</v>
      </c>
      <c r="I18" s="249">
        <v>104.9</v>
      </c>
      <c r="J18" s="249">
        <v>81.3</v>
      </c>
      <c r="K18" s="249">
        <v>88.7</v>
      </c>
      <c r="L18" s="249">
        <v>93</v>
      </c>
      <c r="M18" s="249">
        <v>88.7</v>
      </c>
      <c r="N18" s="249">
        <v>94.8</v>
      </c>
    </row>
    <row r="19" spans="1:27" ht="12" customHeight="1" x14ac:dyDescent="0.2">
      <c r="A19" s="348" t="s">
        <v>314</v>
      </c>
      <c r="B19" s="249">
        <v>71.8</v>
      </c>
      <c r="C19" s="249">
        <v>100.5</v>
      </c>
      <c r="D19" s="249">
        <v>101.5</v>
      </c>
      <c r="E19" s="249">
        <v>114.6</v>
      </c>
      <c r="F19" s="249">
        <v>80.900000000000006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27" s="38" customFormat="1" ht="12" customHeight="1" x14ac:dyDescent="0.2">
      <c r="A20" s="141"/>
      <c r="B20" s="458" t="s">
        <v>40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72"/>
      <c r="P20" s="72"/>
      <c r="Q20" s="72"/>
      <c r="R20" s="72"/>
      <c r="S20" s="72"/>
    </row>
    <row r="21" spans="1:27" ht="12" customHeight="1" x14ac:dyDescent="0.2">
      <c r="A21" s="266">
        <v>2020</v>
      </c>
      <c r="B21" s="249">
        <v>85.9</v>
      </c>
      <c r="C21" s="249">
        <v>82.3</v>
      </c>
      <c r="D21" s="249">
        <v>97.2</v>
      </c>
      <c r="E21" s="249">
        <v>73.3</v>
      </c>
      <c r="F21" s="249">
        <v>69.7</v>
      </c>
      <c r="G21" s="249">
        <v>95.8</v>
      </c>
      <c r="H21" s="249">
        <v>82</v>
      </c>
      <c r="I21" s="249">
        <v>75.900000000000006</v>
      </c>
      <c r="J21" s="249">
        <v>92.3</v>
      </c>
      <c r="K21" s="249">
        <v>87.7</v>
      </c>
      <c r="L21" s="249">
        <v>86.7</v>
      </c>
      <c r="M21" s="249">
        <v>84.9</v>
      </c>
      <c r="N21" s="249">
        <v>84.5</v>
      </c>
    </row>
    <row r="22" spans="1:27" ht="12" customHeight="1" x14ac:dyDescent="0.2">
      <c r="A22" s="266">
        <v>2021</v>
      </c>
      <c r="B22" s="249">
        <v>94.3</v>
      </c>
      <c r="C22" s="249">
        <v>90</v>
      </c>
      <c r="D22" s="249">
        <v>127.9</v>
      </c>
      <c r="E22" s="249">
        <v>102.2</v>
      </c>
      <c r="F22" s="249">
        <v>90.2</v>
      </c>
      <c r="G22" s="249">
        <v>105.6</v>
      </c>
      <c r="H22" s="249">
        <v>95.8</v>
      </c>
      <c r="I22" s="249">
        <v>95.4</v>
      </c>
      <c r="J22" s="249">
        <v>108.4</v>
      </c>
      <c r="K22" s="249">
        <v>86.3</v>
      </c>
      <c r="L22" s="249">
        <v>97.3</v>
      </c>
      <c r="M22" s="249">
        <v>106.6</v>
      </c>
      <c r="N22" s="249">
        <v>100</v>
      </c>
    </row>
    <row r="23" spans="1:27" ht="12" customHeight="1" x14ac:dyDescent="0.2">
      <c r="A23" s="266">
        <v>2022</v>
      </c>
      <c r="B23" s="249">
        <v>93.6</v>
      </c>
      <c r="C23" s="249">
        <v>101.6</v>
      </c>
      <c r="D23" s="249">
        <v>118.4</v>
      </c>
      <c r="E23" s="249">
        <v>94.7</v>
      </c>
      <c r="F23" s="249">
        <v>105.3</v>
      </c>
      <c r="G23" s="249">
        <v>108.5</v>
      </c>
      <c r="H23" s="249">
        <v>92.7</v>
      </c>
      <c r="I23" s="249">
        <v>124.7</v>
      </c>
      <c r="J23" s="249">
        <v>113.7</v>
      </c>
      <c r="K23" s="249">
        <v>97.3</v>
      </c>
      <c r="L23" s="249">
        <v>97.2</v>
      </c>
      <c r="M23" s="249">
        <v>106.4</v>
      </c>
      <c r="N23" s="249">
        <v>104.5</v>
      </c>
    </row>
    <row r="24" spans="1:27" ht="12" customHeight="1" x14ac:dyDescent="0.2">
      <c r="A24" s="266">
        <v>2023</v>
      </c>
      <c r="B24" s="249">
        <v>102.2</v>
      </c>
      <c r="C24" s="249">
        <v>107.9</v>
      </c>
      <c r="D24" s="249">
        <v>151.6</v>
      </c>
      <c r="E24" s="249">
        <v>90</v>
      </c>
      <c r="F24" s="249">
        <v>92.5</v>
      </c>
      <c r="G24" s="249">
        <v>151</v>
      </c>
      <c r="H24" s="249">
        <v>95.5</v>
      </c>
      <c r="I24" s="249">
        <v>117.1</v>
      </c>
      <c r="J24" s="249">
        <v>119.4</v>
      </c>
      <c r="K24" s="249">
        <v>106.6</v>
      </c>
      <c r="L24" s="249">
        <v>105.7</v>
      </c>
      <c r="M24" s="249">
        <v>121.2</v>
      </c>
      <c r="N24" s="249">
        <v>113.4</v>
      </c>
    </row>
    <row r="25" spans="1:27" ht="12" customHeight="1" x14ac:dyDescent="0.2">
      <c r="A25" s="266">
        <v>2024</v>
      </c>
      <c r="B25" s="249">
        <v>95.2</v>
      </c>
      <c r="C25" s="249">
        <v>125.2</v>
      </c>
      <c r="D25" s="249">
        <v>137</v>
      </c>
      <c r="E25" s="249">
        <v>106.9</v>
      </c>
      <c r="F25" s="249">
        <v>115.8</v>
      </c>
      <c r="G25" s="249">
        <v>130.80000000000001</v>
      </c>
      <c r="H25" s="249">
        <v>110.5</v>
      </c>
      <c r="I25" s="249">
        <v>98.5</v>
      </c>
      <c r="J25" s="249">
        <v>129.19999999999999</v>
      </c>
      <c r="K25" s="249">
        <v>97.9</v>
      </c>
      <c r="L25" s="249">
        <v>91.8</v>
      </c>
      <c r="M25" s="249">
        <v>99.7</v>
      </c>
      <c r="N25" s="249">
        <v>111.5</v>
      </c>
    </row>
    <row r="26" spans="1:27" ht="12" customHeight="1" x14ac:dyDescent="0.2">
      <c r="A26" s="348" t="s">
        <v>314</v>
      </c>
      <c r="B26" s="249">
        <v>108.8</v>
      </c>
      <c r="C26" s="249">
        <v>113.6</v>
      </c>
      <c r="D26" s="249">
        <v>125.5</v>
      </c>
      <c r="E26" s="249">
        <v>98.3</v>
      </c>
      <c r="F26" s="249">
        <v>96.1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61" t="s">
        <v>10</v>
      </c>
      <c r="B28" s="471" t="s">
        <v>299</v>
      </c>
      <c r="C28" s="471"/>
      <c r="D28" s="471"/>
      <c r="E28" s="471"/>
      <c r="F28" s="471"/>
      <c r="G28" s="471"/>
      <c r="H28" s="471"/>
      <c r="I28" s="471"/>
      <c r="J28" s="471"/>
      <c r="K28" s="471"/>
      <c r="L28" s="471"/>
      <c r="M28" s="471"/>
      <c r="N28" s="462"/>
    </row>
    <row r="29" spans="1:27" ht="12" customHeight="1" x14ac:dyDescent="0.2">
      <c r="A29" s="461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58" t="s">
        <v>11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  <c r="O31" s="72"/>
      <c r="P31" s="72"/>
      <c r="Q31" s="72"/>
      <c r="R31" s="72"/>
      <c r="S31" s="72"/>
    </row>
    <row r="32" spans="1:27" ht="12" customHeight="1" x14ac:dyDescent="0.2">
      <c r="A32" s="266">
        <v>2021</v>
      </c>
      <c r="B32" s="250">
        <v>4.0999999999999996</v>
      </c>
      <c r="C32" s="250">
        <v>6.3</v>
      </c>
      <c r="D32" s="250">
        <v>14.8</v>
      </c>
      <c r="E32" s="250">
        <v>30.1</v>
      </c>
      <c r="F32" s="250">
        <v>16.600000000000001</v>
      </c>
      <c r="G32" s="250">
        <v>3.9</v>
      </c>
      <c r="H32" s="250">
        <v>-0.5</v>
      </c>
      <c r="I32" s="250">
        <v>10</v>
      </c>
      <c r="J32" s="250">
        <v>23.8</v>
      </c>
      <c r="K32" s="250">
        <v>-1.7</v>
      </c>
      <c r="L32" s="250">
        <v>-2.5</v>
      </c>
      <c r="M32" s="250">
        <v>38.700000000000003</v>
      </c>
      <c r="N32" s="250">
        <v>11.3</v>
      </c>
    </row>
    <row r="33" spans="1:19" ht="12" customHeight="1" x14ac:dyDescent="0.2">
      <c r="A33" s="266">
        <v>2022</v>
      </c>
      <c r="B33" s="250">
        <v>0.1</v>
      </c>
      <c r="C33" s="250">
        <v>11.1</v>
      </c>
      <c r="D33" s="250">
        <v>10.5</v>
      </c>
      <c r="E33" s="250">
        <v>1.9</v>
      </c>
      <c r="F33" s="250">
        <v>12.4</v>
      </c>
      <c r="G33" s="250">
        <v>-5.9</v>
      </c>
      <c r="H33" s="250">
        <v>21.5</v>
      </c>
      <c r="I33" s="250">
        <v>22.4</v>
      </c>
      <c r="J33" s="250">
        <v>-4.2</v>
      </c>
      <c r="K33" s="250">
        <v>3.1</v>
      </c>
      <c r="L33" s="250">
        <v>12.4</v>
      </c>
      <c r="M33" s="250">
        <v>1.8</v>
      </c>
      <c r="N33" s="250">
        <v>6.8</v>
      </c>
    </row>
    <row r="34" spans="1:19" ht="12" customHeight="1" x14ac:dyDescent="0.2">
      <c r="A34" s="266">
        <v>2023</v>
      </c>
      <c r="B34" s="250">
        <v>7.7</v>
      </c>
      <c r="C34" s="250">
        <v>48.3</v>
      </c>
      <c r="D34" s="250">
        <v>4.8</v>
      </c>
      <c r="E34" s="250">
        <v>4</v>
      </c>
      <c r="F34" s="250">
        <v>-4.8</v>
      </c>
      <c r="G34" s="250">
        <v>27.7</v>
      </c>
      <c r="H34" s="250">
        <v>-14</v>
      </c>
      <c r="I34" s="250">
        <v>-7.5</v>
      </c>
      <c r="J34" s="250">
        <v>7.1</v>
      </c>
      <c r="K34" s="250">
        <v>10</v>
      </c>
      <c r="L34" s="250">
        <v>1.8</v>
      </c>
      <c r="M34" s="250">
        <v>20.399999999999999</v>
      </c>
      <c r="N34" s="250">
        <v>8.5</v>
      </c>
    </row>
    <row r="35" spans="1:19" ht="12" customHeight="1" x14ac:dyDescent="0.2">
      <c r="A35" s="266">
        <v>2024</v>
      </c>
      <c r="B35" s="250">
        <v>-5.5</v>
      </c>
      <c r="C35" s="250">
        <v>-19.100000000000001</v>
      </c>
      <c r="D35" s="250">
        <v>-17.100000000000001</v>
      </c>
      <c r="E35" s="250">
        <v>2.2000000000000002</v>
      </c>
      <c r="F35" s="250">
        <v>12.4</v>
      </c>
      <c r="G35" s="250">
        <v>-13</v>
      </c>
      <c r="H35" s="250">
        <v>12.7</v>
      </c>
      <c r="I35" s="250">
        <v>-3.6</v>
      </c>
      <c r="J35" s="250">
        <v>-2.6</v>
      </c>
      <c r="K35" s="250">
        <v>-8.1999999999999993</v>
      </c>
      <c r="L35" s="250">
        <v>-14.4</v>
      </c>
      <c r="M35" s="250">
        <v>-34.4</v>
      </c>
      <c r="N35" s="250">
        <v>-9.3000000000000007</v>
      </c>
    </row>
    <row r="36" spans="1:19" ht="12" customHeight="1" x14ac:dyDescent="0.2">
      <c r="A36" s="348" t="s">
        <v>314</v>
      </c>
      <c r="B36" s="250">
        <v>3.6</v>
      </c>
      <c r="C36" s="250">
        <v>-9.6</v>
      </c>
      <c r="D36" s="250">
        <v>2.6</v>
      </c>
      <c r="E36" s="250">
        <v>6.2</v>
      </c>
      <c r="F36" s="250">
        <v>-8.9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19" ht="12" customHeight="1" x14ac:dyDescent="0.2">
      <c r="A37" s="266"/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N37" s="250"/>
    </row>
    <row r="38" spans="1:19" s="38" customFormat="1" ht="12" customHeight="1" x14ac:dyDescent="0.2">
      <c r="A38" s="141"/>
      <c r="B38" s="458" t="s">
        <v>72</v>
      </c>
      <c r="C38" s="458"/>
      <c r="D38" s="458"/>
      <c r="E38" s="458"/>
      <c r="F38" s="458"/>
      <c r="G38" s="458"/>
      <c r="H38" s="458"/>
      <c r="I38" s="458"/>
      <c r="J38" s="458"/>
      <c r="K38" s="458"/>
      <c r="L38" s="458"/>
      <c r="M38" s="458"/>
      <c r="N38" s="458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250">
        <v>-5.2</v>
      </c>
      <c r="C39" s="250">
        <v>1.5</v>
      </c>
      <c r="D39" s="250">
        <v>-6.3</v>
      </c>
      <c r="E39" s="250">
        <v>14.9</v>
      </c>
      <c r="F39" s="250">
        <v>-1.1000000000000001</v>
      </c>
      <c r="G39" s="250">
        <v>-3.4</v>
      </c>
      <c r="H39" s="250">
        <v>-19.399999999999999</v>
      </c>
      <c r="I39" s="250">
        <v>-9.9</v>
      </c>
      <c r="J39" s="250">
        <v>34.799999999999997</v>
      </c>
      <c r="K39" s="250">
        <v>-1.8</v>
      </c>
      <c r="L39" s="250">
        <v>-20.7</v>
      </c>
      <c r="M39" s="250">
        <v>59.2</v>
      </c>
      <c r="N39" s="250">
        <v>1.5</v>
      </c>
    </row>
    <row r="40" spans="1:19" ht="12" customHeight="1" x14ac:dyDescent="0.2">
      <c r="A40" s="266">
        <v>2022</v>
      </c>
      <c r="B40" s="250">
        <v>2</v>
      </c>
      <c r="C40" s="250">
        <v>8.5</v>
      </c>
      <c r="D40" s="250">
        <v>42.1</v>
      </c>
      <c r="E40" s="250">
        <v>20.2</v>
      </c>
      <c r="F40" s="250">
        <v>4.5999999999999996</v>
      </c>
      <c r="G40" s="250">
        <v>-17.600000000000001</v>
      </c>
      <c r="H40" s="250">
        <v>60.2</v>
      </c>
      <c r="I40" s="250">
        <v>8.1999999999999993</v>
      </c>
      <c r="J40" s="250">
        <v>-18.100000000000001</v>
      </c>
      <c r="K40" s="250">
        <v>-10.5</v>
      </c>
      <c r="L40" s="250">
        <v>34.299999999999997</v>
      </c>
      <c r="M40" s="250">
        <v>4.0999999999999996</v>
      </c>
      <c r="N40" s="250">
        <v>10.6</v>
      </c>
    </row>
    <row r="41" spans="1:19" ht="12" customHeight="1" x14ac:dyDescent="0.2">
      <c r="A41" s="266">
        <v>2023</v>
      </c>
      <c r="B41" s="250">
        <v>4.8</v>
      </c>
      <c r="C41" s="250">
        <v>117.9</v>
      </c>
      <c r="D41" s="250">
        <v>-21.9</v>
      </c>
      <c r="E41" s="250">
        <v>17.5</v>
      </c>
      <c r="F41" s="250">
        <v>9.6999999999999993</v>
      </c>
      <c r="G41" s="250">
        <v>8.5</v>
      </c>
      <c r="H41" s="250">
        <v>-30</v>
      </c>
      <c r="I41" s="250">
        <v>-10.6</v>
      </c>
      <c r="J41" s="250">
        <v>11</v>
      </c>
      <c r="K41" s="250">
        <v>10.4</v>
      </c>
      <c r="L41" s="250">
        <v>-7.2</v>
      </c>
      <c r="M41" s="250">
        <v>28</v>
      </c>
      <c r="N41" s="250">
        <v>8.4</v>
      </c>
    </row>
    <row r="42" spans="1:19" ht="12" customHeight="1" x14ac:dyDescent="0.2">
      <c r="A42" s="266">
        <v>2024</v>
      </c>
      <c r="B42" s="250">
        <v>-2.6</v>
      </c>
      <c r="C42" s="250">
        <v>-47.4</v>
      </c>
      <c r="D42" s="250">
        <v>-31.3</v>
      </c>
      <c r="E42" s="250">
        <v>-18.2</v>
      </c>
      <c r="F42" s="250">
        <v>-8.1</v>
      </c>
      <c r="G42" s="250">
        <v>-12.3</v>
      </c>
      <c r="H42" s="250">
        <v>8.5</v>
      </c>
      <c r="I42" s="250">
        <v>23.7</v>
      </c>
      <c r="J42" s="250">
        <v>-22.3</v>
      </c>
      <c r="K42" s="250">
        <v>-8</v>
      </c>
      <c r="L42" s="250">
        <v>-16.399999999999999</v>
      </c>
      <c r="M42" s="250">
        <v>-51.8</v>
      </c>
      <c r="N42" s="250">
        <v>-20.9</v>
      </c>
    </row>
    <row r="43" spans="1:19" ht="12" customHeight="1" x14ac:dyDescent="0.2">
      <c r="A43" s="348" t="s">
        <v>314</v>
      </c>
      <c r="B43" s="250">
        <v>-15.5</v>
      </c>
      <c r="C43" s="250">
        <v>-10</v>
      </c>
      <c r="D43" s="250">
        <v>22</v>
      </c>
      <c r="E43" s="250">
        <v>23.6</v>
      </c>
      <c r="F43" s="250">
        <v>2.2999999999999998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</row>
    <row r="44" spans="1:19" s="38" customFormat="1" ht="12" customHeight="1" x14ac:dyDescent="0.2">
      <c r="A44" s="141"/>
      <c r="B44" s="458" t="s">
        <v>40</v>
      </c>
      <c r="C44" s="458"/>
      <c r="D44" s="458"/>
      <c r="E44" s="458"/>
      <c r="F44" s="458"/>
      <c r="G44" s="458"/>
      <c r="H44" s="458"/>
      <c r="I44" s="458"/>
      <c r="J44" s="458"/>
      <c r="K44" s="458"/>
      <c r="L44" s="458"/>
      <c r="M44" s="458"/>
      <c r="N44" s="458"/>
      <c r="O44" s="72"/>
      <c r="P44" s="72"/>
      <c r="Q44" s="72"/>
      <c r="R44" s="72"/>
      <c r="S44" s="72"/>
    </row>
    <row r="45" spans="1:19" ht="12" customHeight="1" x14ac:dyDescent="0.2">
      <c r="A45" s="266">
        <v>2021</v>
      </c>
      <c r="B45" s="250">
        <v>9.8000000000000007</v>
      </c>
      <c r="C45" s="250">
        <v>9.4</v>
      </c>
      <c r="D45" s="250">
        <v>31.6</v>
      </c>
      <c r="E45" s="250">
        <v>39.4</v>
      </c>
      <c r="F45" s="250">
        <v>29.4</v>
      </c>
      <c r="G45" s="250">
        <v>10.199999999999999</v>
      </c>
      <c r="H45" s="250">
        <v>16.8</v>
      </c>
      <c r="I45" s="250">
        <v>25.7</v>
      </c>
      <c r="J45" s="250">
        <v>17.399999999999999</v>
      </c>
      <c r="K45" s="250">
        <v>-1.6</v>
      </c>
      <c r="L45" s="250">
        <v>12.2</v>
      </c>
      <c r="M45" s="250">
        <v>25.6</v>
      </c>
      <c r="N45" s="250">
        <v>18.399999999999999</v>
      </c>
    </row>
    <row r="46" spans="1:19" ht="12" customHeight="1" x14ac:dyDescent="0.2">
      <c r="A46" s="266">
        <v>2022</v>
      </c>
      <c r="B46" s="250">
        <v>-0.7</v>
      </c>
      <c r="C46" s="250">
        <v>12.9</v>
      </c>
      <c r="D46" s="250">
        <v>-7.4</v>
      </c>
      <c r="E46" s="250">
        <v>-7.3</v>
      </c>
      <c r="F46" s="250">
        <v>16.7</v>
      </c>
      <c r="G46" s="250">
        <v>2.7</v>
      </c>
      <c r="H46" s="250">
        <v>-3.2</v>
      </c>
      <c r="I46" s="250">
        <v>30.7</v>
      </c>
      <c r="J46" s="250">
        <v>4.9000000000000004</v>
      </c>
      <c r="K46" s="250">
        <v>12.7</v>
      </c>
      <c r="L46" s="250">
        <v>-0.1</v>
      </c>
      <c r="M46" s="250">
        <v>-0.2</v>
      </c>
      <c r="N46" s="250">
        <v>4.5</v>
      </c>
    </row>
    <row r="47" spans="1:19" ht="12" customHeight="1" x14ac:dyDescent="0.2">
      <c r="A47" s="266">
        <v>2023</v>
      </c>
      <c r="B47" s="250">
        <v>9.1999999999999993</v>
      </c>
      <c r="C47" s="250">
        <v>6.2</v>
      </c>
      <c r="D47" s="250">
        <v>28</v>
      </c>
      <c r="E47" s="250">
        <v>-5</v>
      </c>
      <c r="F47" s="250">
        <v>-12.2</v>
      </c>
      <c r="G47" s="250">
        <v>39.200000000000003</v>
      </c>
      <c r="H47" s="250">
        <v>3</v>
      </c>
      <c r="I47" s="250">
        <v>-6.1</v>
      </c>
      <c r="J47" s="250">
        <v>5</v>
      </c>
      <c r="K47" s="250">
        <v>9.6</v>
      </c>
      <c r="L47" s="250">
        <v>8.6999999999999993</v>
      </c>
      <c r="M47" s="250">
        <v>13.9</v>
      </c>
      <c r="N47" s="250">
        <v>8.5</v>
      </c>
    </row>
    <row r="48" spans="1:19" ht="12" customHeight="1" x14ac:dyDescent="0.2">
      <c r="A48" s="266">
        <v>2024</v>
      </c>
      <c r="B48" s="250">
        <v>-6.8</v>
      </c>
      <c r="C48" s="250">
        <v>16</v>
      </c>
      <c r="D48" s="250">
        <v>-9.6</v>
      </c>
      <c r="E48" s="250">
        <v>18.8</v>
      </c>
      <c r="F48" s="250">
        <v>25.2</v>
      </c>
      <c r="G48" s="250">
        <v>-13.4</v>
      </c>
      <c r="H48" s="250">
        <v>15.7</v>
      </c>
      <c r="I48" s="250">
        <v>-15.9</v>
      </c>
      <c r="J48" s="250">
        <v>8.1999999999999993</v>
      </c>
      <c r="K48" s="250">
        <v>-8.1999999999999993</v>
      </c>
      <c r="L48" s="250">
        <v>-13.2</v>
      </c>
      <c r="M48" s="250">
        <v>-17.7</v>
      </c>
      <c r="N48" s="250">
        <v>-1.6</v>
      </c>
    </row>
    <row r="49" spans="1:19" ht="12" customHeight="1" x14ac:dyDescent="0.2">
      <c r="A49" s="348" t="s">
        <v>314</v>
      </c>
      <c r="B49" s="250">
        <v>14.3</v>
      </c>
      <c r="C49" s="250">
        <v>-9.3000000000000007</v>
      </c>
      <c r="D49" s="250">
        <v>-5.0999999999999996</v>
      </c>
      <c r="E49" s="250">
        <v>-3.7</v>
      </c>
      <c r="F49" s="250">
        <v>-13.9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  <c r="N49" s="250">
        <v>0</v>
      </c>
    </row>
    <row r="50" spans="1:19" ht="12" customHeight="1" x14ac:dyDescent="0.2">
      <c r="A50" s="331"/>
      <c r="B50" s="331"/>
      <c r="C50" s="331"/>
      <c r="D50" s="331"/>
      <c r="E50" s="331"/>
      <c r="F50" s="331"/>
      <c r="G50" s="331"/>
      <c r="H50" s="331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20:N20"/>
    <mergeCell ref="B44:N44"/>
    <mergeCell ref="A28:A29"/>
    <mergeCell ref="B28:N28"/>
    <mergeCell ref="B31:N31"/>
    <mergeCell ref="B38:N38"/>
    <mergeCell ref="B13:N13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8" t="s">
        <v>233</v>
      </c>
      <c r="B39" s="65"/>
      <c r="C39" s="205" t="s">
        <v>11</v>
      </c>
    </row>
    <row r="40" spans="1:3" x14ac:dyDescent="0.2">
      <c r="A40" s="125"/>
      <c r="B40" s="65"/>
      <c r="C40" s="205" t="s">
        <v>210</v>
      </c>
    </row>
    <row r="41" spans="1:3" x14ac:dyDescent="0.2">
      <c r="A41" s="206" t="s">
        <v>231</v>
      </c>
      <c r="B41" s="65" t="s">
        <v>96</v>
      </c>
      <c r="C41" s="229" t="s">
        <v>211</v>
      </c>
    </row>
    <row r="42" spans="1:3" x14ac:dyDescent="0.2">
      <c r="A42" s="206" t="s">
        <v>232</v>
      </c>
      <c r="B42" s="65" t="s">
        <v>96</v>
      </c>
      <c r="C42" s="229" t="s">
        <v>212</v>
      </c>
    </row>
    <row r="43" spans="1:3" x14ac:dyDescent="0.2">
      <c r="A43" s="206" t="s">
        <v>219</v>
      </c>
      <c r="B43" s="65" t="s">
        <v>96</v>
      </c>
      <c r="C43" s="229" t="s">
        <v>213</v>
      </c>
    </row>
    <row r="44" spans="1:3" x14ac:dyDescent="0.2">
      <c r="A44" s="206" t="s">
        <v>220</v>
      </c>
      <c r="B44" s="65" t="s">
        <v>96</v>
      </c>
      <c r="C44" s="229" t="s">
        <v>214</v>
      </c>
    </row>
    <row r="45" spans="1:3" x14ac:dyDescent="0.2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316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317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8" t="s">
        <v>309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7" t="s">
        <v>228</v>
      </c>
      <c r="C55" s="357"/>
      <c r="D55" s="357"/>
    </row>
    <row r="56" spans="1:5" ht="18" customHeight="1" x14ac:dyDescent="0.2">
      <c r="A56" s="88"/>
      <c r="B56" s="357"/>
      <c r="C56" s="357"/>
      <c r="D56" s="357"/>
    </row>
    <row r="57" spans="1:5" ht="10.9" customHeight="1" x14ac:dyDescent="0.2">
      <c r="A57" s="88"/>
      <c r="B57" s="195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60" t="s">
        <v>38</v>
      </c>
      <c r="B1" s="360"/>
      <c r="C1" s="79"/>
      <c r="G1" s="132"/>
      <c r="H1" s="358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9"/>
    </row>
    <row r="3" spans="1:78" ht="12" customHeight="1" x14ac:dyDescent="0.2">
      <c r="B3" s="350"/>
      <c r="C3" s="1"/>
      <c r="F3" s="5"/>
      <c r="G3" s="11"/>
      <c r="H3" s="359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9"/>
    </row>
    <row r="5" spans="1:78" ht="12" customHeight="1" x14ac:dyDescent="0.2">
      <c r="E5" s="126"/>
      <c r="F5" s="12"/>
      <c r="G5" s="13"/>
      <c r="H5" s="359"/>
    </row>
    <row r="6" spans="1:78" ht="12" customHeight="1" x14ac:dyDescent="0.2">
      <c r="B6" s="6" t="s">
        <v>18</v>
      </c>
      <c r="C6" s="13"/>
      <c r="E6" s="231" t="s">
        <v>239</v>
      </c>
      <c r="F6" s="120" t="s">
        <v>207</v>
      </c>
      <c r="G6" s="120"/>
      <c r="H6" s="359"/>
    </row>
    <row r="7" spans="1:78" ht="12" customHeight="1" x14ac:dyDescent="0.2">
      <c r="A7" s="44"/>
      <c r="C7" s="13"/>
      <c r="E7" s="131"/>
      <c r="F7" s="239" t="s">
        <v>310</v>
      </c>
      <c r="G7" s="48">
        <v>11</v>
      </c>
      <c r="H7" s="359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306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 x14ac:dyDescent="0.2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318</v>
      </c>
      <c r="G15" s="48"/>
    </row>
    <row r="16" spans="1:78" ht="12" customHeight="1" x14ac:dyDescent="0.2">
      <c r="A16" s="120"/>
      <c r="B16" s="239" t="s">
        <v>319</v>
      </c>
      <c r="C16" s="48">
        <v>5</v>
      </c>
      <c r="E16" s="120"/>
      <c r="F16" s="239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320</v>
      </c>
      <c r="C20" s="120"/>
      <c r="E20" s="131"/>
      <c r="F20" s="120" t="s">
        <v>321</v>
      </c>
      <c r="G20" s="48"/>
    </row>
    <row r="21" spans="1:7" ht="12" customHeight="1" x14ac:dyDescent="0.2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320</v>
      </c>
      <c r="C25" s="120"/>
      <c r="E25" s="131"/>
      <c r="F25" s="120" t="s">
        <v>321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 x14ac:dyDescent="0.2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306</v>
      </c>
      <c r="G29" s="48"/>
    </row>
    <row r="30" spans="1:7" ht="12" customHeight="1" x14ac:dyDescent="0.2">
      <c r="A30" s="139"/>
      <c r="C30" s="136"/>
      <c r="E30" s="131"/>
      <c r="F30" s="239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3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 x14ac:dyDescent="0.2">
      <c r="A34" s="233"/>
      <c r="B34" s="239" t="s">
        <v>296</v>
      </c>
      <c r="C34" s="48">
        <v>8</v>
      </c>
      <c r="E34" s="120"/>
      <c r="F34" s="239" t="s">
        <v>322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 x14ac:dyDescent="0.2">
      <c r="A39" s="120"/>
      <c r="B39" s="120" t="s">
        <v>320</v>
      </c>
      <c r="C39" s="120"/>
      <c r="E39" s="123"/>
      <c r="F39" s="51"/>
    </row>
    <row r="40" spans="1:7" ht="12" customHeight="1" x14ac:dyDescent="0.2">
      <c r="A40" s="120"/>
      <c r="B40" s="239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323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9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7"/>
      <c r="B58" s="14"/>
      <c r="C58" s="7"/>
    </row>
    <row r="59" spans="1:3" s="10" customFormat="1" x14ac:dyDescent="0.2">
      <c r="A59" s="267"/>
      <c r="C59" s="7"/>
    </row>
    <row r="60" spans="1:3" s="10" customFormat="1" x14ac:dyDescent="0.2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5" t="s">
        <v>297</v>
      </c>
      <c r="B1" s="365"/>
      <c r="C1" s="365"/>
      <c r="D1" s="365"/>
      <c r="E1" s="365"/>
      <c r="F1" s="365"/>
      <c r="G1" s="365"/>
      <c r="H1" s="365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6" t="s">
        <v>164</v>
      </c>
      <c r="B3" s="369" t="s">
        <v>8</v>
      </c>
      <c r="C3" s="372" t="s">
        <v>250</v>
      </c>
      <c r="D3" s="375" t="s">
        <v>9</v>
      </c>
      <c r="E3" s="375" t="s">
        <v>251</v>
      </c>
      <c r="F3" s="378" t="s">
        <v>169</v>
      </c>
      <c r="G3" s="379"/>
      <c r="H3" s="379"/>
    </row>
    <row r="4" spans="1:9" ht="12" customHeight="1" x14ac:dyDescent="0.2">
      <c r="A4" s="367"/>
      <c r="B4" s="370"/>
      <c r="C4" s="373"/>
      <c r="D4" s="376"/>
      <c r="E4" s="376"/>
      <c r="F4" s="380" t="s">
        <v>170</v>
      </c>
      <c r="G4" s="382" t="s">
        <v>187</v>
      </c>
      <c r="H4" s="383"/>
    </row>
    <row r="5" spans="1:9" ht="12" customHeight="1" x14ac:dyDescent="0.2">
      <c r="A5" s="367"/>
      <c r="B5" s="371"/>
      <c r="C5" s="374"/>
      <c r="D5" s="377"/>
      <c r="E5" s="377"/>
      <c r="F5" s="381"/>
      <c r="G5" s="164" t="s">
        <v>170</v>
      </c>
      <c r="H5" s="165" t="s">
        <v>171</v>
      </c>
    </row>
    <row r="6" spans="1:9" s="96" customFormat="1" ht="12" customHeight="1" x14ac:dyDescent="0.2">
      <c r="A6" s="368"/>
      <c r="B6" s="384" t="s">
        <v>172</v>
      </c>
      <c r="C6" s="385"/>
      <c r="D6" s="164" t="s">
        <v>173</v>
      </c>
      <c r="E6" s="378" t="s">
        <v>174</v>
      </c>
      <c r="F6" s="379"/>
      <c r="G6" s="379"/>
      <c r="H6" s="379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6">
        <v>327</v>
      </c>
      <c r="C8" s="309">
        <v>77391</v>
      </c>
      <c r="D8" s="309">
        <v>124645</v>
      </c>
      <c r="E8" s="309">
        <v>3587414</v>
      </c>
      <c r="F8" s="309">
        <v>22073987</v>
      </c>
      <c r="G8" s="309">
        <v>10590946</v>
      </c>
      <c r="H8" s="309">
        <v>3715952</v>
      </c>
      <c r="I8" s="148"/>
    </row>
    <row r="9" spans="1:9" ht="12" customHeight="1" x14ac:dyDescent="0.2">
      <c r="A9" s="172">
        <v>2011</v>
      </c>
      <c r="B9" s="246">
        <v>332</v>
      </c>
      <c r="C9" s="309">
        <v>81010</v>
      </c>
      <c r="D9" s="309">
        <v>130823</v>
      </c>
      <c r="E9" s="309">
        <v>3872037</v>
      </c>
      <c r="F9" s="309">
        <v>23101071</v>
      </c>
      <c r="G9" s="309">
        <v>10823120</v>
      </c>
      <c r="H9" s="309">
        <v>3751863</v>
      </c>
      <c r="I9" s="148"/>
    </row>
    <row r="10" spans="1:9" ht="12" customHeight="1" x14ac:dyDescent="0.2">
      <c r="A10" s="172">
        <v>2012</v>
      </c>
      <c r="B10" s="246">
        <v>336</v>
      </c>
      <c r="C10" s="309">
        <v>81654</v>
      </c>
      <c r="D10" s="309">
        <v>130419</v>
      </c>
      <c r="E10" s="309">
        <v>3972254</v>
      </c>
      <c r="F10" s="309">
        <v>21731377</v>
      </c>
      <c r="G10" s="309">
        <v>11993223</v>
      </c>
      <c r="H10" s="309">
        <v>3608866</v>
      </c>
      <c r="I10" s="148"/>
    </row>
    <row r="11" spans="1:9" ht="12" customHeight="1" x14ac:dyDescent="0.2">
      <c r="A11" s="172">
        <v>2013</v>
      </c>
      <c r="B11" s="246">
        <v>333</v>
      </c>
      <c r="C11" s="309">
        <v>80959</v>
      </c>
      <c r="D11" s="309">
        <v>128699</v>
      </c>
      <c r="E11" s="309">
        <v>4015003</v>
      </c>
      <c r="F11" s="309">
        <v>21718436</v>
      </c>
      <c r="G11" s="309">
        <v>12154568</v>
      </c>
      <c r="H11" s="309">
        <v>3696976</v>
      </c>
      <c r="I11" s="148"/>
    </row>
    <row r="12" spans="1:9" ht="12" customHeight="1" x14ac:dyDescent="0.2">
      <c r="A12" s="172">
        <v>2014</v>
      </c>
      <c r="B12" s="246">
        <v>322</v>
      </c>
      <c r="C12" s="309">
        <v>80709</v>
      </c>
      <c r="D12" s="309">
        <v>127301</v>
      </c>
      <c r="E12" s="309">
        <v>4109270</v>
      </c>
      <c r="F12" s="309">
        <v>22301335</v>
      </c>
      <c r="G12" s="309">
        <v>12597109</v>
      </c>
      <c r="H12" s="309">
        <v>4005319</v>
      </c>
      <c r="I12" s="148"/>
    </row>
    <row r="13" spans="1:9" ht="12" customHeight="1" x14ac:dyDescent="0.2">
      <c r="A13" s="172">
        <v>2015</v>
      </c>
      <c r="B13" s="246">
        <v>324</v>
      </c>
      <c r="C13" s="309">
        <v>81423</v>
      </c>
      <c r="D13" s="309">
        <v>128206</v>
      </c>
      <c r="E13" s="309">
        <v>4217781</v>
      </c>
      <c r="F13" s="309">
        <v>23306136</v>
      </c>
      <c r="G13" s="309">
        <v>13020074</v>
      </c>
      <c r="H13" s="309">
        <v>4028154</v>
      </c>
      <c r="I13" s="148"/>
    </row>
    <row r="14" spans="1:9" s="257" customFormat="1" ht="12" customHeight="1" x14ac:dyDescent="0.2">
      <c r="A14" s="172">
        <v>2016</v>
      </c>
      <c r="B14" s="246">
        <v>335</v>
      </c>
      <c r="C14" s="309">
        <v>80022</v>
      </c>
      <c r="D14" s="309">
        <v>126370</v>
      </c>
      <c r="E14" s="309">
        <v>4281886</v>
      </c>
      <c r="F14" s="309">
        <v>23365088</v>
      </c>
      <c r="G14" s="309">
        <v>13878808</v>
      </c>
      <c r="H14" s="309">
        <v>4116471</v>
      </c>
      <c r="I14" s="256"/>
    </row>
    <row r="15" spans="1:9" s="257" customFormat="1" ht="12" customHeight="1" x14ac:dyDescent="0.2">
      <c r="A15" s="172">
        <v>2017</v>
      </c>
      <c r="B15" s="246">
        <v>332</v>
      </c>
      <c r="C15" s="309">
        <v>79283</v>
      </c>
      <c r="D15" s="309">
        <v>124647</v>
      </c>
      <c r="E15" s="309">
        <v>4342407</v>
      </c>
      <c r="F15" s="309">
        <v>23530601</v>
      </c>
      <c r="G15" s="309">
        <v>14078176</v>
      </c>
      <c r="H15" s="309">
        <v>4369084</v>
      </c>
      <c r="I15" s="256"/>
    </row>
    <row r="16" spans="1:9" s="257" customFormat="1" ht="12" customHeight="1" x14ac:dyDescent="0.2">
      <c r="A16" s="172">
        <v>2018</v>
      </c>
      <c r="B16" s="246">
        <v>339</v>
      </c>
      <c r="C16" s="309">
        <v>80250</v>
      </c>
      <c r="D16" s="309">
        <v>124043</v>
      </c>
      <c r="E16" s="309">
        <v>4459764</v>
      </c>
      <c r="F16" s="309">
        <v>24180431</v>
      </c>
      <c r="G16" s="309">
        <v>14177372</v>
      </c>
      <c r="H16" s="309">
        <v>4635092</v>
      </c>
      <c r="I16" s="256"/>
    </row>
    <row r="17" spans="1:9" s="257" customFormat="1" ht="12" customHeight="1" x14ac:dyDescent="0.2">
      <c r="A17" s="172">
        <v>2019</v>
      </c>
      <c r="B17" s="246">
        <v>329</v>
      </c>
      <c r="C17" s="309">
        <v>78599</v>
      </c>
      <c r="D17" s="309">
        <v>121024</v>
      </c>
      <c r="E17" s="309">
        <v>4417903</v>
      </c>
      <c r="F17" s="309">
        <v>24983670</v>
      </c>
      <c r="G17" s="309">
        <v>14541532</v>
      </c>
      <c r="H17" s="309">
        <v>4736237</v>
      </c>
      <c r="I17" s="256"/>
    </row>
    <row r="18" spans="1:9" s="257" customFormat="1" ht="12" customHeight="1" x14ac:dyDescent="0.2">
      <c r="A18" s="172">
        <v>2020</v>
      </c>
      <c r="B18" s="246">
        <v>334</v>
      </c>
      <c r="C18" s="309">
        <v>72584</v>
      </c>
      <c r="D18" s="309">
        <v>108587</v>
      </c>
      <c r="E18" s="309">
        <v>3906226</v>
      </c>
      <c r="F18" s="309">
        <v>25659108</v>
      </c>
      <c r="G18" s="309">
        <v>14858279</v>
      </c>
      <c r="H18" s="309">
        <v>5265107</v>
      </c>
      <c r="I18" s="256"/>
    </row>
    <row r="19" spans="1:9" s="257" customFormat="1" ht="12" customHeight="1" x14ac:dyDescent="0.2">
      <c r="A19" s="172">
        <v>2021</v>
      </c>
      <c r="B19" s="246">
        <v>317</v>
      </c>
      <c r="C19" s="309">
        <v>70331</v>
      </c>
      <c r="D19" s="309">
        <v>107296</v>
      </c>
      <c r="E19" s="309">
        <v>3911211</v>
      </c>
      <c r="F19" s="309">
        <v>26249500</v>
      </c>
      <c r="G19" s="309">
        <v>15253590</v>
      </c>
      <c r="H19" s="309">
        <v>4918375</v>
      </c>
      <c r="I19" s="256"/>
    </row>
    <row r="20" spans="1:9" s="257" customFormat="1" ht="12" customHeight="1" x14ac:dyDescent="0.2">
      <c r="A20" s="314">
        <v>2022</v>
      </c>
      <c r="B20" s="315">
        <v>318</v>
      </c>
      <c r="C20" s="316">
        <v>71697</v>
      </c>
      <c r="D20" s="316">
        <v>108523</v>
      </c>
      <c r="E20" s="316">
        <v>4179333</v>
      </c>
      <c r="F20" s="316">
        <v>39633468</v>
      </c>
      <c r="G20" s="316">
        <v>18186287</v>
      </c>
      <c r="H20" s="316">
        <v>5617229</v>
      </c>
      <c r="I20" s="256"/>
    </row>
    <row r="21" spans="1:9" s="257" customFormat="1" ht="12" customHeight="1" x14ac:dyDescent="0.2">
      <c r="A21" s="323">
        <v>2023</v>
      </c>
      <c r="B21" s="324">
        <v>325</v>
      </c>
      <c r="C21" s="325">
        <v>73024</v>
      </c>
      <c r="D21" s="325">
        <v>111496</v>
      </c>
      <c r="E21" s="325">
        <v>4453018</v>
      </c>
      <c r="F21" s="325">
        <v>35195312</v>
      </c>
      <c r="G21" s="325">
        <v>17267031</v>
      </c>
      <c r="H21" s="325">
        <v>5788720</v>
      </c>
      <c r="I21" s="256"/>
    </row>
    <row r="22" spans="1:9" s="257" customFormat="1" ht="12" customHeight="1" x14ac:dyDescent="0.2">
      <c r="A22" s="323">
        <v>2024</v>
      </c>
      <c r="B22" s="324">
        <v>331</v>
      </c>
      <c r="C22" s="325">
        <v>74051</v>
      </c>
      <c r="D22" s="325">
        <v>112027</v>
      </c>
      <c r="E22" s="325">
        <v>4675440</v>
      </c>
      <c r="F22" s="325">
        <v>34470220</v>
      </c>
      <c r="G22" s="325">
        <v>17379600</v>
      </c>
      <c r="H22" s="325">
        <v>5760049</v>
      </c>
      <c r="I22" s="256"/>
    </row>
    <row r="23" spans="1:9" ht="12" customHeight="1" x14ac:dyDescent="0.2">
      <c r="A23" s="172"/>
      <c r="B23" s="246"/>
      <c r="C23" s="309"/>
      <c r="D23" s="309"/>
      <c r="E23" s="309"/>
      <c r="F23" s="309"/>
      <c r="G23" s="309"/>
      <c r="H23" s="309"/>
      <c r="I23" s="148"/>
    </row>
    <row r="24" spans="1:9" ht="12" customHeight="1" x14ac:dyDescent="0.2">
      <c r="A24" s="173">
        <v>2024</v>
      </c>
      <c r="I24" s="148"/>
    </row>
    <row r="25" spans="1:9" ht="12" customHeight="1" x14ac:dyDescent="0.2">
      <c r="A25" s="98" t="s">
        <v>175</v>
      </c>
      <c r="B25" s="246">
        <v>330</v>
      </c>
      <c r="C25" s="309">
        <v>73783</v>
      </c>
      <c r="D25" s="309">
        <v>10114</v>
      </c>
      <c r="E25" s="309">
        <v>408437</v>
      </c>
      <c r="F25" s="309">
        <v>2702507</v>
      </c>
      <c r="G25" s="309">
        <v>1408635</v>
      </c>
      <c r="H25" s="309">
        <v>465462</v>
      </c>
      <c r="I25" s="148"/>
    </row>
    <row r="26" spans="1:9" ht="12" customHeight="1" x14ac:dyDescent="0.2">
      <c r="A26" s="98" t="s">
        <v>176</v>
      </c>
      <c r="B26" s="246">
        <v>330</v>
      </c>
      <c r="C26" s="309">
        <v>73615</v>
      </c>
      <c r="D26" s="309">
        <v>9689</v>
      </c>
      <c r="E26" s="309">
        <v>373029</v>
      </c>
      <c r="F26" s="309">
        <v>2926062</v>
      </c>
      <c r="G26" s="309">
        <v>1559797</v>
      </c>
      <c r="H26" s="309">
        <v>514939</v>
      </c>
      <c r="I26" s="148"/>
    </row>
    <row r="27" spans="1:9" ht="12" customHeight="1" x14ac:dyDescent="0.2">
      <c r="A27" s="98" t="s">
        <v>62</v>
      </c>
      <c r="B27" s="246">
        <v>333</v>
      </c>
      <c r="C27" s="309">
        <v>73685</v>
      </c>
      <c r="D27" s="309">
        <v>9029</v>
      </c>
      <c r="E27" s="309">
        <v>373314</v>
      </c>
      <c r="F27" s="309">
        <v>2913178</v>
      </c>
      <c r="G27" s="309">
        <v>1460544</v>
      </c>
      <c r="H27" s="309">
        <v>485610</v>
      </c>
      <c r="I27" s="148"/>
    </row>
    <row r="28" spans="1:9" ht="12" customHeight="1" x14ac:dyDescent="0.2">
      <c r="A28" s="98" t="s">
        <v>177</v>
      </c>
      <c r="B28" s="246">
        <v>331</v>
      </c>
      <c r="C28" s="309">
        <v>73694</v>
      </c>
      <c r="D28" s="309">
        <v>28831</v>
      </c>
      <c r="E28" s="309">
        <v>1154779</v>
      </c>
      <c r="F28" s="309">
        <v>8541748</v>
      </c>
      <c r="G28" s="309">
        <v>4428976</v>
      </c>
      <c r="H28" s="309">
        <v>1466010</v>
      </c>
      <c r="I28" s="148"/>
    </row>
    <row r="29" spans="1:9" ht="12" customHeight="1" x14ac:dyDescent="0.2">
      <c r="A29" s="98" t="s">
        <v>63</v>
      </c>
      <c r="B29" s="246">
        <v>332</v>
      </c>
      <c r="C29" s="309">
        <v>73850</v>
      </c>
      <c r="D29" s="309">
        <v>9680</v>
      </c>
      <c r="E29" s="309">
        <v>397935</v>
      </c>
      <c r="F29" s="309">
        <v>2986845</v>
      </c>
      <c r="G29" s="309">
        <v>1512640</v>
      </c>
      <c r="H29" s="309">
        <v>541819</v>
      </c>
      <c r="I29" s="148"/>
    </row>
    <row r="30" spans="1:9" ht="12" customHeight="1" x14ac:dyDescent="0.2">
      <c r="A30" s="98" t="s">
        <v>64</v>
      </c>
      <c r="B30" s="246">
        <v>332</v>
      </c>
      <c r="C30" s="309">
        <v>73973</v>
      </c>
      <c r="D30" s="309">
        <v>9108</v>
      </c>
      <c r="E30" s="309">
        <v>384822</v>
      </c>
      <c r="F30" s="309">
        <v>2895153</v>
      </c>
      <c r="G30" s="309">
        <v>1445626</v>
      </c>
      <c r="H30" s="309">
        <v>479071</v>
      </c>
      <c r="I30" s="148"/>
    </row>
    <row r="31" spans="1:9" ht="12" customHeight="1" x14ac:dyDescent="0.2">
      <c r="A31" s="98" t="s">
        <v>65</v>
      </c>
      <c r="B31" s="246">
        <v>331</v>
      </c>
      <c r="C31" s="309">
        <v>73996</v>
      </c>
      <c r="D31" s="309">
        <v>9248</v>
      </c>
      <c r="E31" s="309">
        <v>403514</v>
      </c>
      <c r="F31" s="309">
        <v>2952312</v>
      </c>
      <c r="G31" s="309">
        <v>1423951</v>
      </c>
      <c r="H31" s="309">
        <v>480794</v>
      </c>
      <c r="I31" s="148"/>
    </row>
    <row r="32" spans="1:9" ht="12" customHeight="1" x14ac:dyDescent="0.2">
      <c r="A32" s="98" t="s">
        <v>178</v>
      </c>
      <c r="B32" s="246">
        <v>332</v>
      </c>
      <c r="C32" s="309">
        <v>73940</v>
      </c>
      <c r="D32" s="309">
        <v>28035</v>
      </c>
      <c r="E32" s="309">
        <v>1186271</v>
      </c>
      <c r="F32" s="309">
        <v>8834310</v>
      </c>
      <c r="G32" s="309">
        <v>4382217</v>
      </c>
      <c r="H32" s="309">
        <v>1501684</v>
      </c>
      <c r="I32" s="148"/>
    </row>
    <row r="33" spans="1:17" ht="12" customHeight="1" x14ac:dyDescent="0.2">
      <c r="A33" s="98" t="s">
        <v>77</v>
      </c>
      <c r="B33" s="246">
        <v>331</v>
      </c>
      <c r="C33" s="309">
        <v>73817</v>
      </c>
      <c r="D33" s="309">
        <v>56866</v>
      </c>
      <c r="E33" s="309">
        <v>2341050</v>
      </c>
      <c r="F33" s="309">
        <v>17376057</v>
      </c>
      <c r="G33" s="309">
        <v>8811193</v>
      </c>
      <c r="H33" s="309">
        <v>2967694</v>
      </c>
      <c r="I33" s="148"/>
    </row>
    <row r="34" spans="1:17" ht="12" customHeight="1" x14ac:dyDescent="0.2">
      <c r="A34" s="98" t="s">
        <v>66</v>
      </c>
      <c r="B34" s="246">
        <v>330</v>
      </c>
      <c r="C34" s="309">
        <v>73895</v>
      </c>
      <c r="D34" s="309">
        <v>9782</v>
      </c>
      <c r="E34" s="309">
        <v>397130</v>
      </c>
      <c r="F34" s="309">
        <v>3010056</v>
      </c>
      <c r="G34" s="309">
        <v>1541261</v>
      </c>
      <c r="H34" s="309">
        <v>488391</v>
      </c>
      <c r="I34" s="148"/>
    </row>
    <row r="35" spans="1:17" ht="12" customHeight="1" x14ac:dyDescent="0.2">
      <c r="A35" s="98" t="s">
        <v>179</v>
      </c>
      <c r="B35" s="246">
        <v>330</v>
      </c>
      <c r="C35" s="309">
        <v>73882</v>
      </c>
      <c r="D35" s="309">
        <v>8943</v>
      </c>
      <c r="E35" s="309">
        <v>354279</v>
      </c>
      <c r="F35" s="309">
        <v>2706279</v>
      </c>
      <c r="G35" s="309">
        <v>1347056</v>
      </c>
      <c r="H35" s="309">
        <v>416882</v>
      </c>
      <c r="I35" s="148"/>
    </row>
    <row r="36" spans="1:17" ht="12" customHeight="1" x14ac:dyDescent="0.2">
      <c r="A36" s="98" t="s">
        <v>180</v>
      </c>
      <c r="B36" s="246">
        <v>330</v>
      </c>
      <c r="C36" s="309">
        <v>74442</v>
      </c>
      <c r="D36" s="309">
        <v>9365</v>
      </c>
      <c r="E36" s="309">
        <v>360892</v>
      </c>
      <c r="F36" s="309">
        <v>2995304</v>
      </c>
      <c r="G36" s="309">
        <v>1511550</v>
      </c>
      <c r="H36" s="309">
        <v>469485</v>
      </c>
      <c r="I36" s="148"/>
    </row>
    <row r="37" spans="1:17" ht="12" customHeight="1" x14ac:dyDescent="0.2">
      <c r="A37" s="98" t="s">
        <v>181</v>
      </c>
      <c r="B37" s="246">
        <v>330</v>
      </c>
      <c r="C37" s="309">
        <v>74073</v>
      </c>
      <c r="D37" s="309">
        <v>28090</v>
      </c>
      <c r="E37" s="309">
        <v>1112301</v>
      </c>
      <c r="F37" s="309">
        <v>8711639</v>
      </c>
      <c r="G37" s="309">
        <v>4399867</v>
      </c>
      <c r="H37" s="309">
        <v>1374757</v>
      </c>
      <c r="I37" s="148"/>
    </row>
    <row r="38" spans="1:17" ht="12" customHeight="1" x14ac:dyDescent="0.2">
      <c r="A38" s="98" t="s">
        <v>182</v>
      </c>
      <c r="B38" s="246">
        <v>330</v>
      </c>
      <c r="C38" s="309">
        <v>74432</v>
      </c>
      <c r="D38" s="309">
        <v>9511</v>
      </c>
      <c r="E38" s="309">
        <v>355581</v>
      </c>
      <c r="F38" s="309">
        <v>2864488</v>
      </c>
      <c r="G38" s="309">
        <v>1446947</v>
      </c>
      <c r="H38" s="309">
        <v>486221</v>
      </c>
      <c r="I38" s="148"/>
    </row>
    <row r="39" spans="1:17" ht="12" customHeight="1" x14ac:dyDescent="0.2">
      <c r="A39" s="98" t="s">
        <v>183</v>
      </c>
      <c r="B39" s="246">
        <v>330</v>
      </c>
      <c r="C39" s="309">
        <v>74565</v>
      </c>
      <c r="D39" s="309">
        <v>9667</v>
      </c>
      <c r="E39" s="309">
        <v>484338</v>
      </c>
      <c r="F39" s="309">
        <v>2979169</v>
      </c>
      <c r="G39" s="309">
        <v>1517604</v>
      </c>
      <c r="H39" s="309">
        <v>514505</v>
      </c>
      <c r="I39" s="148"/>
    </row>
    <row r="40" spans="1:17" ht="12" customHeight="1" x14ac:dyDescent="0.2">
      <c r="A40" s="98" t="s">
        <v>184</v>
      </c>
      <c r="B40" s="246">
        <v>330</v>
      </c>
      <c r="C40" s="309">
        <v>74490</v>
      </c>
      <c r="D40" s="309">
        <v>7892</v>
      </c>
      <c r="E40" s="309">
        <v>382170</v>
      </c>
      <c r="F40" s="309">
        <v>2538866</v>
      </c>
      <c r="G40" s="309">
        <v>1203989</v>
      </c>
      <c r="H40" s="309">
        <v>416872</v>
      </c>
      <c r="I40" s="148"/>
    </row>
    <row r="41" spans="1:17" ht="12" customHeight="1" x14ac:dyDescent="0.2">
      <c r="A41" s="98" t="s">
        <v>185</v>
      </c>
      <c r="B41" s="246">
        <v>330</v>
      </c>
      <c r="C41" s="309">
        <v>74496</v>
      </c>
      <c r="D41" s="309">
        <v>27071</v>
      </c>
      <c r="E41" s="309">
        <v>1222088</v>
      </c>
      <c r="F41" s="309">
        <v>8382523</v>
      </c>
      <c r="G41" s="309">
        <v>4168540</v>
      </c>
      <c r="H41" s="309">
        <v>1417598</v>
      </c>
      <c r="I41" s="148"/>
    </row>
    <row r="42" spans="1:17" ht="12" customHeight="1" x14ac:dyDescent="0.2">
      <c r="A42" s="98" t="s">
        <v>78</v>
      </c>
      <c r="B42" s="246">
        <v>330</v>
      </c>
      <c r="C42" s="309">
        <v>74284</v>
      </c>
      <c r="D42" s="309">
        <v>55160</v>
      </c>
      <c r="E42" s="309">
        <v>2334389</v>
      </c>
      <c r="F42" s="309">
        <v>17094163</v>
      </c>
      <c r="G42" s="309">
        <v>8568407</v>
      </c>
      <c r="H42" s="309">
        <v>2792355</v>
      </c>
      <c r="I42" s="148"/>
    </row>
    <row r="43" spans="1:17" ht="12" customHeight="1" x14ac:dyDescent="0.2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 x14ac:dyDescent="0.2">
      <c r="A44" s="234" t="s">
        <v>313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 x14ac:dyDescent="0.2">
      <c r="A45" s="98" t="s">
        <v>175</v>
      </c>
      <c r="B45" s="341">
        <v>324</v>
      </c>
      <c r="C45" s="341">
        <v>74306</v>
      </c>
      <c r="D45" s="341">
        <v>9942</v>
      </c>
      <c r="E45" s="341">
        <v>416374</v>
      </c>
      <c r="F45" s="341">
        <v>2752538</v>
      </c>
      <c r="G45" s="341">
        <v>1521363</v>
      </c>
      <c r="H45" s="341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98" t="s">
        <v>176</v>
      </c>
      <c r="B46" s="341">
        <v>334</v>
      </c>
      <c r="C46" s="341">
        <v>75176</v>
      </c>
      <c r="D46" s="341">
        <v>9463</v>
      </c>
      <c r="E46" s="341">
        <v>383654</v>
      </c>
      <c r="F46" s="341">
        <v>2829248</v>
      </c>
      <c r="G46" s="341">
        <v>1489121</v>
      </c>
      <c r="H46" s="341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98" t="s">
        <v>62</v>
      </c>
      <c r="B47" s="341">
        <v>336</v>
      </c>
      <c r="C47" s="341">
        <v>74663</v>
      </c>
      <c r="D47" s="341">
        <v>9819</v>
      </c>
      <c r="E47" s="341">
        <v>382062</v>
      </c>
      <c r="F47" s="341">
        <v>2951569</v>
      </c>
      <c r="G47" s="341">
        <v>1510623</v>
      </c>
      <c r="H47" s="341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98" t="s">
        <v>177</v>
      </c>
      <c r="B48" s="341">
        <v>331</v>
      </c>
      <c r="C48" s="341">
        <v>74715</v>
      </c>
      <c r="D48" s="341">
        <v>29224</v>
      </c>
      <c r="E48" s="341">
        <v>1182091</v>
      </c>
      <c r="F48" s="341">
        <v>8533355</v>
      </c>
      <c r="G48" s="341">
        <v>4521107</v>
      </c>
      <c r="H48" s="341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98" t="s">
        <v>63</v>
      </c>
      <c r="B49" s="341">
        <v>336</v>
      </c>
      <c r="C49" s="341">
        <v>75216</v>
      </c>
      <c r="D49" s="341">
        <v>9383</v>
      </c>
      <c r="E49" s="341">
        <v>422421</v>
      </c>
      <c r="F49" s="341">
        <v>2735236</v>
      </c>
      <c r="G49" s="341">
        <v>1410078</v>
      </c>
      <c r="H49" s="341">
        <v>512130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98" t="s">
        <v>64</v>
      </c>
      <c r="B50" s="341">
        <v>336</v>
      </c>
      <c r="C50" s="341">
        <v>75111</v>
      </c>
      <c r="D50" s="341">
        <v>8923</v>
      </c>
      <c r="E50" s="341">
        <v>403658</v>
      </c>
      <c r="F50" s="341">
        <v>2737856</v>
      </c>
      <c r="G50" s="341">
        <v>1413064</v>
      </c>
      <c r="H50" s="341">
        <v>480861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98" t="s">
        <v>65</v>
      </c>
      <c r="B51" s="351" t="s">
        <v>34</v>
      </c>
      <c r="C51" s="351" t="s">
        <v>34</v>
      </c>
      <c r="D51" s="351" t="s">
        <v>34</v>
      </c>
      <c r="E51" s="351" t="s">
        <v>34</v>
      </c>
      <c r="F51" s="351" t="s">
        <v>34</v>
      </c>
      <c r="G51" s="351" t="s">
        <v>34</v>
      </c>
      <c r="H51" s="351" t="s">
        <v>34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98" t="s">
        <v>178</v>
      </c>
      <c r="B52" s="351" t="s">
        <v>34</v>
      </c>
      <c r="C52" s="351" t="s">
        <v>34</v>
      </c>
      <c r="D52" s="351" t="s">
        <v>34</v>
      </c>
      <c r="E52" s="351" t="s">
        <v>34</v>
      </c>
      <c r="F52" s="351" t="s">
        <v>34</v>
      </c>
      <c r="G52" s="351" t="s">
        <v>34</v>
      </c>
      <c r="H52" s="351" t="s">
        <v>34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98" t="s">
        <v>77</v>
      </c>
      <c r="B53" s="351" t="s">
        <v>34</v>
      </c>
      <c r="C53" s="351" t="s">
        <v>34</v>
      </c>
      <c r="D53" s="351" t="s">
        <v>34</v>
      </c>
      <c r="E53" s="351" t="s">
        <v>34</v>
      </c>
      <c r="F53" s="351" t="s">
        <v>34</v>
      </c>
      <c r="G53" s="351" t="s">
        <v>34</v>
      </c>
      <c r="H53" s="351" t="s">
        <v>34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98" t="s">
        <v>66</v>
      </c>
      <c r="B54" s="351" t="s">
        <v>34</v>
      </c>
      <c r="C54" s="351" t="s">
        <v>34</v>
      </c>
      <c r="D54" s="351" t="s">
        <v>34</v>
      </c>
      <c r="E54" s="351" t="s">
        <v>34</v>
      </c>
      <c r="F54" s="351" t="s">
        <v>34</v>
      </c>
      <c r="G54" s="351" t="s">
        <v>34</v>
      </c>
      <c r="H54" s="351" t="s">
        <v>34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98" t="s">
        <v>179</v>
      </c>
      <c r="B55" s="351" t="s">
        <v>34</v>
      </c>
      <c r="C55" s="351" t="s">
        <v>34</v>
      </c>
      <c r="D55" s="351" t="s">
        <v>34</v>
      </c>
      <c r="E55" s="351" t="s">
        <v>34</v>
      </c>
      <c r="F55" s="351" t="s">
        <v>34</v>
      </c>
      <c r="G55" s="351" t="s">
        <v>34</v>
      </c>
      <c r="H55" s="351" t="s">
        <v>34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98" t="s">
        <v>180</v>
      </c>
      <c r="B56" s="351" t="s">
        <v>34</v>
      </c>
      <c r="C56" s="351" t="s">
        <v>34</v>
      </c>
      <c r="D56" s="351" t="s">
        <v>34</v>
      </c>
      <c r="E56" s="351" t="s">
        <v>34</v>
      </c>
      <c r="F56" s="351" t="s">
        <v>34</v>
      </c>
      <c r="G56" s="351" t="s">
        <v>34</v>
      </c>
      <c r="H56" s="351" t="s">
        <v>34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98" t="s">
        <v>181</v>
      </c>
      <c r="B57" s="351" t="s">
        <v>34</v>
      </c>
      <c r="C57" s="351" t="s">
        <v>34</v>
      </c>
      <c r="D57" s="351" t="s">
        <v>34</v>
      </c>
      <c r="E57" s="351" t="s">
        <v>34</v>
      </c>
      <c r="F57" s="351" t="s">
        <v>34</v>
      </c>
      <c r="G57" s="351" t="s">
        <v>34</v>
      </c>
      <c r="H57" s="351" t="s">
        <v>34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98" t="s">
        <v>182</v>
      </c>
      <c r="B58" s="351" t="s">
        <v>34</v>
      </c>
      <c r="C58" s="351" t="s">
        <v>34</v>
      </c>
      <c r="D58" s="351" t="s">
        <v>34</v>
      </c>
      <c r="E58" s="351" t="s">
        <v>34</v>
      </c>
      <c r="F58" s="351" t="s">
        <v>34</v>
      </c>
      <c r="G58" s="351" t="s">
        <v>34</v>
      </c>
      <c r="H58" s="351" t="s">
        <v>34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98" t="s">
        <v>183</v>
      </c>
      <c r="B59" s="351" t="s">
        <v>34</v>
      </c>
      <c r="C59" s="351" t="s">
        <v>34</v>
      </c>
      <c r="D59" s="351" t="s">
        <v>34</v>
      </c>
      <c r="E59" s="351" t="s">
        <v>34</v>
      </c>
      <c r="F59" s="351" t="s">
        <v>34</v>
      </c>
      <c r="G59" s="351" t="s">
        <v>34</v>
      </c>
      <c r="H59" s="351" t="s">
        <v>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98" t="s">
        <v>184</v>
      </c>
      <c r="B60" s="351" t="s">
        <v>34</v>
      </c>
      <c r="C60" s="351" t="s">
        <v>34</v>
      </c>
      <c r="D60" s="351" t="s">
        <v>34</v>
      </c>
      <c r="E60" s="351" t="s">
        <v>34</v>
      </c>
      <c r="F60" s="351" t="s">
        <v>34</v>
      </c>
      <c r="G60" s="351" t="s">
        <v>34</v>
      </c>
      <c r="H60" s="351" t="s">
        <v>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98" t="s">
        <v>185</v>
      </c>
      <c r="B61" s="351" t="s">
        <v>34</v>
      </c>
      <c r="C61" s="351" t="s">
        <v>34</v>
      </c>
      <c r="D61" s="351" t="s">
        <v>34</v>
      </c>
      <c r="E61" s="351" t="s">
        <v>34</v>
      </c>
      <c r="F61" s="351" t="s">
        <v>34</v>
      </c>
      <c r="G61" s="351" t="s">
        <v>34</v>
      </c>
      <c r="H61" s="351" t="s">
        <v>34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 x14ac:dyDescent="0.2">
      <c r="A62" s="98" t="s">
        <v>78</v>
      </c>
      <c r="B62" s="351" t="s">
        <v>34</v>
      </c>
      <c r="C62" s="351" t="s">
        <v>34</v>
      </c>
      <c r="D62" s="351" t="s">
        <v>34</v>
      </c>
      <c r="E62" s="351" t="s">
        <v>34</v>
      </c>
      <c r="F62" s="351" t="s">
        <v>34</v>
      </c>
      <c r="G62" s="351" t="s">
        <v>34</v>
      </c>
      <c r="H62" s="351" t="s">
        <v>34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 x14ac:dyDescent="0.2">
      <c r="A63" s="330"/>
      <c r="B63" s="330"/>
      <c r="C63" s="330"/>
      <c r="D63" s="330"/>
      <c r="E63" s="330"/>
      <c r="F63" s="330"/>
      <c r="G63" s="330"/>
      <c r="H63" s="330"/>
    </row>
    <row r="64" spans="1:17" ht="12" customHeight="1" x14ac:dyDescent="0.2">
      <c r="A64" s="330"/>
      <c r="B64" s="330"/>
      <c r="C64" s="330"/>
      <c r="D64" s="330"/>
      <c r="E64" s="330"/>
      <c r="F64" s="330"/>
      <c r="G64" s="330"/>
      <c r="H64" s="330"/>
      <c r="I64" s="197"/>
    </row>
    <row r="65" spans="1:17" ht="12" customHeight="1" x14ac:dyDescent="0.2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69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5"/>
      <c r="D81" s="105"/>
      <c r="E81" s="105"/>
      <c r="F81" s="105"/>
      <c r="G81" s="105"/>
      <c r="H81" s="105"/>
    </row>
    <row r="82" spans="2:8" ht="12" customHeight="1" x14ac:dyDescent="0.2">
      <c r="B82" s="105"/>
      <c r="C82" s="106"/>
      <c r="D82" s="106"/>
      <c r="E82" s="106"/>
      <c r="F82" s="106"/>
      <c r="G82" s="106"/>
      <c r="H82" s="106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62" t="s">
        <v>266</v>
      </c>
      <c r="C87" s="362" t="s">
        <v>267</v>
      </c>
      <c r="D87" s="363" t="s">
        <v>268</v>
      </c>
      <c r="E87" s="363" t="s">
        <v>269</v>
      </c>
      <c r="F87" s="364" t="s">
        <v>270</v>
      </c>
      <c r="G87" s="361" t="s">
        <v>271</v>
      </c>
      <c r="H87" s="361"/>
    </row>
    <row r="88" spans="2:8" ht="60" hidden="1" customHeight="1" x14ac:dyDescent="0.2">
      <c r="B88" s="362"/>
      <c r="C88" s="362"/>
      <c r="D88" s="363"/>
      <c r="E88" s="363"/>
      <c r="F88" s="364"/>
      <c r="G88" s="268" t="s">
        <v>272</v>
      </c>
      <c r="H88" s="268" t="s">
        <v>273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0" customWidth="1"/>
    <col min="2" max="4" width="9.7109375" style="270" customWidth="1"/>
    <col min="5" max="7" width="10.7109375" style="270" customWidth="1"/>
    <col min="8" max="16384" width="11.42578125" style="270"/>
  </cols>
  <sheetData>
    <row r="1" spans="1:8" ht="24" customHeight="1" x14ac:dyDescent="0.2">
      <c r="A1" s="365" t="s">
        <v>324</v>
      </c>
      <c r="B1" s="365"/>
      <c r="C1" s="365"/>
      <c r="D1" s="365"/>
      <c r="E1" s="365"/>
      <c r="F1" s="365"/>
      <c r="G1" s="365"/>
    </row>
    <row r="2" spans="1:8" ht="12" customHeight="1" x14ac:dyDescent="0.2">
      <c r="A2" s="271"/>
      <c r="B2" s="272"/>
      <c r="C2" s="272"/>
      <c r="D2" s="272"/>
      <c r="E2" s="272"/>
      <c r="F2" s="273"/>
      <c r="G2" s="272"/>
    </row>
    <row r="3" spans="1:8" ht="12" customHeight="1" x14ac:dyDescent="0.2">
      <c r="A3" s="390" t="s">
        <v>274</v>
      </c>
      <c r="B3" s="393" t="s">
        <v>168</v>
      </c>
      <c r="C3" s="396" t="s">
        <v>250</v>
      </c>
      <c r="D3" s="396" t="s">
        <v>9</v>
      </c>
      <c r="E3" s="396" t="s">
        <v>251</v>
      </c>
      <c r="F3" s="386" t="s">
        <v>169</v>
      </c>
      <c r="G3" s="387"/>
    </row>
    <row r="4" spans="1:8" ht="12" customHeight="1" x14ac:dyDescent="0.2">
      <c r="A4" s="391"/>
      <c r="B4" s="394"/>
      <c r="C4" s="397"/>
      <c r="D4" s="399"/>
      <c r="E4" s="399"/>
      <c r="F4" s="401" t="s">
        <v>170</v>
      </c>
      <c r="G4" s="403" t="s">
        <v>6</v>
      </c>
    </row>
    <row r="5" spans="1:8" ht="12" customHeight="1" x14ac:dyDescent="0.2">
      <c r="A5" s="391"/>
      <c r="B5" s="395"/>
      <c r="C5" s="398"/>
      <c r="D5" s="400"/>
      <c r="E5" s="400"/>
      <c r="F5" s="402"/>
      <c r="G5" s="404"/>
    </row>
    <row r="6" spans="1:8" ht="12" customHeight="1" x14ac:dyDescent="0.2">
      <c r="A6" s="392"/>
      <c r="B6" s="405" t="s">
        <v>186</v>
      </c>
      <c r="C6" s="406"/>
      <c r="D6" s="274" t="s">
        <v>173</v>
      </c>
      <c r="E6" s="386" t="s">
        <v>174</v>
      </c>
      <c r="F6" s="387"/>
      <c r="G6" s="387"/>
      <c r="H6" s="240"/>
    </row>
    <row r="7" spans="1:8" ht="12" customHeight="1" x14ac:dyDescent="0.2">
      <c r="A7" s="320"/>
      <c r="B7" s="321"/>
      <c r="C7" s="321"/>
      <c r="D7" s="322"/>
      <c r="E7" s="322"/>
      <c r="F7" s="322"/>
      <c r="G7" s="322"/>
      <c r="H7" s="240"/>
    </row>
    <row r="8" spans="1:8" ht="12" customHeight="1" x14ac:dyDescent="0.2">
      <c r="A8" s="275"/>
      <c r="B8" s="388" t="s">
        <v>275</v>
      </c>
      <c r="C8" s="388"/>
      <c r="D8" s="388"/>
      <c r="E8" s="388"/>
      <c r="F8" s="388"/>
      <c r="G8" s="388"/>
    </row>
    <row r="9" spans="1:8" ht="12" customHeight="1" x14ac:dyDescent="0.2">
      <c r="A9" s="275" t="s">
        <v>276</v>
      </c>
      <c r="B9" s="276">
        <v>23</v>
      </c>
      <c r="C9" s="302">
        <v>7663</v>
      </c>
      <c r="D9" s="302">
        <v>904</v>
      </c>
      <c r="E9" s="311">
        <v>46191</v>
      </c>
      <c r="F9" s="311">
        <v>1070444</v>
      </c>
      <c r="G9" s="311">
        <v>518633</v>
      </c>
    </row>
    <row r="10" spans="1:8" ht="12" customHeight="1" x14ac:dyDescent="0.2">
      <c r="A10" s="275" t="s">
        <v>277</v>
      </c>
      <c r="B10" s="276">
        <v>10</v>
      </c>
      <c r="C10" s="302">
        <v>4821</v>
      </c>
      <c r="D10" s="302">
        <v>586</v>
      </c>
      <c r="E10" s="311">
        <v>33058</v>
      </c>
      <c r="F10" s="311">
        <v>71539</v>
      </c>
      <c r="G10" s="311" t="s">
        <v>13</v>
      </c>
    </row>
    <row r="11" spans="1:8" ht="12" customHeight="1" x14ac:dyDescent="0.2">
      <c r="A11" s="275" t="s">
        <v>278</v>
      </c>
      <c r="B11" s="276">
        <v>19</v>
      </c>
      <c r="C11" s="302">
        <v>3473</v>
      </c>
      <c r="D11" s="302">
        <v>424</v>
      </c>
      <c r="E11" s="311">
        <v>15936</v>
      </c>
      <c r="F11" s="311">
        <v>43383</v>
      </c>
      <c r="G11" s="311">
        <v>20631</v>
      </c>
    </row>
    <row r="12" spans="1:8" ht="12" customHeight="1" x14ac:dyDescent="0.2">
      <c r="A12" s="275" t="s">
        <v>279</v>
      </c>
      <c r="B12" s="276">
        <v>10</v>
      </c>
      <c r="C12" s="302">
        <v>1860</v>
      </c>
      <c r="D12" s="302">
        <v>258</v>
      </c>
      <c r="E12" s="311">
        <v>11547</v>
      </c>
      <c r="F12" s="311">
        <v>45119</v>
      </c>
      <c r="G12" s="311" t="s">
        <v>13</v>
      </c>
    </row>
    <row r="13" spans="1:8" ht="12" customHeight="1" x14ac:dyDescent="0.2">
      <c r="A13" s="275" t="s">
        <v>280</v>
      </c>
      <c r="B13" s="276">
        <v>26</v>
      </c>
      <c r="C13" s="302">
        <v>11930</v>
      </c>
      <c r="D13" s="302">
        <v>1379</v>
      </c>
      <c r="E13" s="311">
        <v>61483</v>
      </c>
      <c r="F13" s="311">
        <v>492798</v>
      </c>
      <c r="G13" s="311">
        <v>297366</v>
      </c>
    </row>
    <row r="14" spans="1:8" ht="12" customHeight="1" x14ac:dyDescent="0.2">
      <c r="A14" s="275" t="s">
        <v>281</v>
      </c>
      <c r="B14" s="276">
        <v>22</v>
      </c>
      <c r="C14" s="302">
        <v>3776</v>
      </c>
      <c r="D14" s="302">
        <v>452</v>
      </c>
      <c r="E14" s="311">
        <v>22363</v>
      </c>
      <c r="F14" s="311">
        <v>95081</v>
      </c>
      <c r="G14" s="311">
        <v>56508</v>
      </c>
    </row>
    <row r="15" spans="1:8" ht="12" customHeight="1" x14ac:dyDescent="0.2">
      <c r="A15" s="275" t="s">
        <v>282</v>
      </c>
      <c r="B15" s="276">
        <v>59</v>
      </c>
      <c r="C15" s="302">
        <v>9964</v>
      </c>
      <c r="D15" s="302">
        <v>1117</v>
      </c>
      <c r="E15" s="311">
        <v>52111</v>
      </c>
      <c r="F15" s="311">
        <v>172421</v>
      </c>
      <c r="G15" s="311">
        <v>73529</v>
      </c>
    </row>
    <row r="16" spans="1:8" ht="12" customHeight="1" x14ac:dyDescent="0.2">
      <c r="A16" s="275" t="s">
        <v>283</v>
      </c>
      <c r="B16" s="276">
        <v>37</v>
      </c>
      <c r="C16" s="302">
        <v>9088</v>
      </c>
      <c r="D16" s="302">
        <v>1061</v>
      </c>
      <c r="E16" s="311">
        <v>41925</v>
      </c>
      <c r="F16" s="311">
        <v>216809</v>
      </c>
      <c r="G16" s="311">
        <v>126895</v>
      </c>
    </row>
    <row r="17" spans="1:7" ht="12" customHeight="1" x14ac:dyDescent="0.2">
      <c r="A17" s="275" t="s">
        <v>284</v>
      </c>
      <c r="B17" s="276">
        <v>41</v>
      </c>
      <c r="C17" s="302">
        <v>7080</v>
      </c>
      <c r="D17" s="302">
        <v>883</v>
      </c>
      <c r="E17" s="311">
        <v>36652</v>
      </c>
      <c r="F17" s="311">
        <v>202667</v>
      </c>
      <c r="G17" s="311">
        <v>142321</v>
      </c>
    </row>
    <row r="18" spans="1:7" ht="12" customHeight="1" x14ac:dyDescent="0.2">
      <c r="A18" s="275" t="s">
        <v>285</v>
      </c>
      <c r="B18" s="276">
        <v>25</v>
      </c>
      <c r="C18" s="302">
        <v>4446</v>
      </c>
      <c r="D18" s="302">
        <v>568</v>
      </c>
      <c r="E18" s="311">
        <v>22104</v>
      </c>
      <c r="F18" s="311">
        <v>60416</v>
      </c>
      <c r="G18" s="311">
        <v>18999</v>
      </c>
    </row>
    <row r="19" spans="1:7" ht="12" customHeight="1" x14ac:dyDescent="0.2">
      <c r="A19" s="275" t="s">
        <v>286</v>
      </c>
      <c r="B19" s="276">
        <v>13</v>
      </c>
      <c r="C19" s="302">
        <v>2332</v>
      </c>
      <c r="D19" s="302">
        <v>270</v>
      </c>
      <c r="E19" s="311">
        <v>10184</v>
      </c>
      <c r="F19" s="311">
        <v>28646</v>
      </c>
      <c r="G19" s="311">
        <v>2448</v>
      </c>
    </row>
    <row r="20" spans="1:7" s="277" customFormat="1" ht="12" customHeight="1" x14ac:dyDescent="0.2">
      <c r="A20" s="275" t="s">
        <v>287</v>
      </c>
      <c r="B20" s="276">
        <v>51</v>
      </c>
      <c r="C20" s="302">
        <v>8678</v>
      </c>
      <c r="D20" s="302">
        <v>1021</v>
      </c>
      <c r="E20" s="311">
        <v>50105</v>
      </c>
      <c r="F20" s="311">
        <v>238533</v>
      </c>
      <c r="G20" s="311">
        <v>125653</v>
      </c>
    </row>
    <row r="21" spans="1:7" ht="12" customHeight="1" x14ac:dyDescent="0.2">
      <c r="A21" s="278" t="s">
        <v>288</v>
      </c>
      <c r="B21" s="279">
        <v>336</v>
      </c>
      <c r="C21" s="303">
        <v>75111</v>
      </c>
      <c r="D21" s="303">
        <v>8923</v>
      </c>
      <c r="E21" s="312">
        <v>403658</v>
      </c>
      <c r="F21" s="312">
        <v>2737856</v>
      </c>
      <c r="G21" s="312">
        <v>1413064</v>
      </c>
    </row>
    <row r="22" spans="1:7" ht="12" customHeight="1" x14ac:dyDescent="0.2">
      <c r="A22" s="280"/>
      <c r="B22" s="281"/>
      <c r="C22" s="282"/>
      <c r="D22" s="282"/>
      <c r="E22" s="283"/>
      <c r="F22" s="283"/>
      <c r="G22" s="283"/>
    </row>
    <row r="23" spans="1:7" ht="12" customHeight="1" x14ac:dyDescent="0.2">
      <c r="A23" s="284"/>
      <c r="B23" s="389" t="s">
        <v>265</v>
      </c>
      <c r="C23" s="389"/>
      <c r="D23" s="389"/>
      <c r="E23" s="389"/>
      <c r="F23" s="389"/>
      <c r="G23" s="389"/>
    </row>
    <row r="24" spans="1:7" ht="12" customHeight="1" x14ac:dyDescent="0.2">
      <c r="A24" s="275" t="s">
        <v>276</v>
      </c>
      <c r="B24" s="285">
        <v>4.5</v>
      </c>
      <c r="C24" s="285">
        <v>1.3</v>
      </c>
      <c r="D24" s="285">
        <v>-0.1</v>
      </c>
      <c r="E24" s="285">
        <v>5.5</v>
      </c>
      <c r="F24" s="285">
        <v>-12.9</v>
      </c>
      <c r="G24" s="285">
        <v>-8</v>
      </c>
    </row>
    <row r="25" spans="1:7" ht="12" customHeight="1" x14ac:dyDescent="0.2">
      <c r="A25" s="275" t="s">
        <v>277</v>
      </c>
      <c r="B25" s="285">
        <v>0</v>
      </c>
      <c r="C25" s="285">
        <v>6.6</v>
      </c>
      <c r="D25" s="285">
        <v>3.4</v>
      </c>
      <c r="E25" s="285">
        <v>9</v>
      </c>
      <c r="F25" s="285">
        <v>-28.4</v>
      </c>
      <c r="G25" s="285" t="s">
        <v>13</v>
      </c>
    </row>
    <row r="26" spans="1:7" ht="12" customHeight="1" x14ac:dyDescent="0.2">
      <c r="A26" s="275" t="s">
        <v>278</v>
      </c>
      <c r="B26" s="285">
        <v>0</v>
      </c>
      <c r="C26" s="285">
        <v>-2.2000000000000002</v>
      </c>
      <c r="D26" s="285">
        <v>-6.6</v>
      </c>
      <c r="E26" s="285">
        <v>-8.3000000000000007</v>
      </c>
      <c r="F26" s="285">
        <v>1</v>
      </c>
      <c r="G26" s="285">
        <v>-0.1</v>
      </c>
    </row>
    <row r="27" spans="1:7" ht="12" customHeight="1" x14ac:dyDescent="0.2">
      <c r="A27" s="275" t="s">
        <v>279</v>
      </c>
      <c r="B27" s="285">
        <v>0</v>
      </c>
      <c r="C27" s="285">
        <v>8</v>
      </c>
      <c r="D27" s="285">
        <v>9.3000000000000007</v>
      </c>
      <c r="E27" s="285">
        <v>33</v>
      </c>
      <c r="F27" s="285">
        <v>0.9</v>
      </c>
      <c r="G27" s="285" t="s">
        <v>13</v>
      </c>
    </row>
    <row r="28" spans="1:7" ht="12" customHeight="1" x14ac:dyDescent="0.2">
      <c r="A28" s="275" t="s">
        <v>280</v>
      </c>
      <c r="B28" s="285">
        <v>4</v>
      </c>
      <c r="C28" s="285">
        <v>6.9</v>
      </c>
      <c r="D28" s="285">
        <v>1</v>
      </c>
      <c r="E28" s="285">
        <v>11.1</v>
      </c>
      <c r="F28" s="285">
        <v>7.6</v>
      </c>
      <c r="G28" s="285">
        <v>7.8</v>
      </c>
    </row>
    <row r="29" spans="1:7" ht="12" customHeight="1" x14ac:dyDescent="0.2">
      <c r="A29" s="275" t="s">
        <v>281</v>
      </c>
      <c r="B29" s="285">
        <v>0</v>
      </c>
      <c r="C29" s="285">
        <v>-0.5</v>
      </c>
      <c r="D29" s="285">
        <v>-4.2</v>
      </c>
      <c r="E29" s="285">
        <v>8.1999999999999993</v>
      </c>
      <c r="F29" s="285">
        <v>6.9</v>
      </c>
      <c r="G29" s="285">
        <v>6.9</v>
      </c>
    </row>
    <row r="30" spans="1:7" ht="12" customHeight="1" x14ac:dyDescent="0.2">
      <c r="A30" s="275" t="s">
        <v>282</v>
      </c>
      <c r="B30" s="285">
        <v>-4.8</v>
      </c>
      <c r="C30" s="285">
        <v>-4.7</v>
      </c>
      <c r="D30" s="285">
        <v>-7</v>
      </c>
      <c r="E30" s="285">
        <v>-3.7</v>
      </c>
      <c r="F30" s="285">
        <v>-10.7</v>
      </c>
      <c r="G30" s="285">
        <v>-11.7</v>
      </c>
    </row>
    <row r="31" spans="1:7" ht="12" customHeight="1" x14ac:dyDescent="0.2">
      <c r="A31" s="275" t="s">
        <v>283</v>
      </c>
      <c r="B31" s="285">
        <v>0</v>
      </c>
      <c r="C31" s="285">
        <v>0.8</v>
      </c>
      <c r="D31" s="285">
        <v>-5.8</v>
      </c>
      <c r="E31" s="285">
        <v>1.2</v>
      </c>
      <c r="F31" s="285">
        <v>-0.7</v>
      </c>
      <c r="G31" s="285">
        <v>-8</v>
      </c>
    </row>
    <row r="32" spans="1:7" ht="12" customHeight="1" x14ac:dyDescent="0.2">
      <c r="A32" s="275" t="s">
        <v>284</v>
      </c>
      <c r="B32" s="285">
        <v>2.5</v>
      </c>
      <c r="C32" s="285">
        <v>1.7</v>
      </c>
      <c r="D32" s="285">
        <v>-0.3</v>
      </c>
      <c r="E32" s="285">
        <v>5.5</v>
      </c>
      <c r="F32" s="285">
        <v>0.5</v>
      </c>
      <c r="G32" s="285">
        <v>1.4</v>
      </c>
    </row>
    <row r="33" spans="1:7" ht="12" customHeight="1" x14ac:dyDescent="0.2">
      <c r="A33" s="275" t="s">
        <v>285</v>
      </c>
      <c r="B33" s="285">
        <v>8.6999999999999993</v>
      </c>
      <c r="C33" s="285">
        <v>3.3</v>
      </c>
      <c r="D33" s="285">
        <v>4</v>
      </c>
      <c r="E33" s="285">
        <v>12.7</v>
      </c>
      <c r="F33" s="285">
        <v>28.9</v>
      </c>
      <c r="G33" s="285">
        <v>14.5</v>
      </c>
    </row>
    <row r="34" spans="1:7" ht="12" customHeight="1" x14ac:dyDescent="0.2">
      <c r="A34" s="275" t="s">
        <v>286</v>
      </c>
      <c r="B34" s="285">
        <v>-7.1</v>
      </c>
      <c r="C34" s="285">
        <v>0.4</v>
      </c>
      <c r="D34" s="285">
        <v>-5.3</v>
      </c>
      <c r="E34" s="285">
        <v>8</v>
      </c>
      <c r="F34" s="285">
        <v>-7.9</v>
      </c>
      <c r="G34" s="285">
        <v>-36.4</v>
      </c>
    </row>
    <row r="35" spans="1:7" ht="12" customHeight="1" x14ac:dyDescent="0.2">
      <c r="A35" s="275" t="s">
        <v>287</v>
      </c>
      <c r="B35" s="285">
        <v>6.3</v>
      </c>
      <c r="C35" s="285">
        <v>0.9</v>
      </c>
      <c r="D35" s="285">
        <v>-4.0999999999999996</v>
      </c>
      <c r="E35" s="285">
        <v>1.6</v>
      </c>
      <c r="F35" s="285">
        <v>-0.7</v>
      </c>
      <c r="G35" s="285">
        <v>3.3</v>
      </c>
    </row>
    <row r="36" spans="1:7" s="287" customFormat="1" ht="12" customHeight="1" x14ac:dyDescent="0.2">
      <c r="A36" s="278" t="s">
        <v>288</v>
      </c>
      <c r="B36" s="286">
        <v>1.2</v>
      </c>
      <c r="C36" s="286">
        <v>1.5</v>
      </c>
      <c r="D36" s="286">
        <v>-2</v>
      </c>
      <c r="E36" s="286">
        <v>4.9000000000000004</v>
      </c>
      <c r="F36" s="286">
        <v>-5.4</v>
      </c>
      <c r="G36" s="286">
        <v>-2.2999999999999998</v>
      </c>
    </row>
    <row r="37" spans="1:7" ht="12" customHeight="1" x14ac:dyDescent="0.2">
      <c r="B37" s="288"/>
      <c r="C37" s="288"/>
      <c r="D37" s="288"/>
      <c r="E37" s="288"/>
      <c r="F37" s="288"/>
      <c r="G37" s="288"/>
    </row>
    <row r="38" spans="1:7" ht="12" customHeight="1" x14ac:dyDescent="0.2">
      <c r="A38" s="289"/>
      <c r="B38" s="290"/>
      <c r="C38" s="290"/>
      <c r="D38" s="290"/>
      <c r="E38" s="290"/>
      <c r="F38" s="290"/>
      <c r="G38" s="290"/>
    </row>
    <row r="39" spans="1:7" ht="12" customHeight="1" x14ac:dyDescent="0.2">
      <c r="B39" s="291"/>
      <c r="C39" s="291"/>
      <c r="D39" s="292"/>
      <c r="E39" s="292"/>
      <c r="F39" s="292"/>
      <c r="G39" s="292"/>
    </row>
    <row r="40" spans="1:7" ht="12" customHeight="1" x14ac:dyDescent="0.2">
      <c r="B40" s="293"/>
      <c r="C40" s="294"/>
      <c r="D40" s="293"/>
      <c r="E40" s="293"/>
      <c r="F40" s="293"/>
      <c r="G40" s="294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5" t="s">
        <v>325</v>
      </c>
      <c r="B1" s="365"/>
      <c r="C1" s="365"/>
      <c r="D1" s="365"/>
      <c r="E1" s="365"/>
      <c r="F1" s="365"/>
      <c r="G1" s="365"/>
      <c r="H1" s="36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9" t="s">
        <v>91</v>
      </c>
      <c r="B3" s="412" t="s">
        <v>218</v>
      </c>
      <c r="C3" s="415" t="s">
        <v>8</v>
      </c>
      <c r="D3" s="418" t="s">
        <v>250</v>
      </c>
      <c r="E3" s="421" t="s">
        <v>9</v>
      </c>
      <c r="F3" s="421" t="s">
        <v>251</v>
      </c>
      <c r="G3" s="407" t="s">
        <v>169</v>
      </c>
      <c r="H3" s="408"/>
    </row>
    <row r="4" spans="1:9" ht="12" customHeight="1" x14ac:dyDescent="0.2">
      <c r="A4" s="410"/>
      <c r="B4" s="413"/>
      <c r="C4" s="416"/>
      <c r="D4" s="419"/>
      <c r="E4" s="422"/>
      <c r="F4" s="422"/>
      <c r="G4" s="424" t="s">
        <v>170</v>
      </c>
      <c r="H4" s="426" t="s">
        <v>6</v>
      </c>
    </row>
    <row r="5" spans="1:9" ht="12" customHeight="1" x14ac:dyDescent="0.2">
      <c r="A5" s="410"/>
      <c r="B5" s="413"/>
      <c r="C5" s="417"/>
      <c r="D5" s="420"/>
      <c r="E5" s="423"/>
      <c r="F5" s="423"/>
      <c r="G5" s="425"/>
      <c r="H5" s="427"/>
    </row>
    <row r="6" spans="1:9" ht="12" customHeight="1" x14ac:dyDescent="0.2">
      <c r="A6" s="411"/>
      <c r="B6" s="414"/>
      <c r="C6" s="428" t="s">
        <v>186</v>
      </c>
      <c r="D6" s="429"/>
      <c r="E6" s="216" t="s">
        <v>173</v>
      </c>
      <c r="F6" s="407" t="s">
        <v>174</v>
      </c>
      <c r="G6" s="408"/>
      <c r="H6" s="40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6">
        <v>45</v>
      </c>
      <c r="D8" s="301">
        <v>7558</v>
      </c>
      <c r="E8" s="301">
        <v>890</v>
      </c>
      <c r="F8" s="301">
        <v>35440</v>
      </c>
      <c r="G8" s="301">
        <v>248787</v>
      </c>
      <c r="H8" s="301">
        <v>82673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4</v>
      </c>
      <c r="D9" s="301">
        <v>1133</v>
      </c>
      <c r="E9" s="301">
        <v>148</v>
      </c>
      <c r="F9" s="301">
        <v>6582</v>
      </c>
      <c r="G9" s="301" t="s">
        <v>13</v>
      </c>
      <c r="H9" s="301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263</v>
      </c>
      <c r="E14" s="301">
        <v>35</v>
      </c>
      <c r="F14" s="301">
        <v>1033</v>
      </c>
      <c r="G14" s="301">
        <v>3038</v>
      </c>
      <c r="H14" s="301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4227</v>
      </c>
      <c r="E16" s="301">
        <v>519</v>
      </c>
      <c r="F16" s="301">
        <v>27745</v>
      </c>
      <c r="G16" s="301">
        <v>73880</v>
      </c>
      <c r="H16" s="301">
        <v>1046</v>
      </c>
    </row>
    <row r="17" spans="1:8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6">
        <v>17</v>
      </c>
      <c r="D18" s="301">
        <v>2371</v>
      </c>
      <c r="E18" s="301">
        <v>283</v>
      </c>
      <c r="F18" s="301">
        <v>13249</v>
      </c>
      <c r="G18" s="301">
        <v>61250</v>
      </c>
      <c r="H18" s="301">
        <v>32928</v>
      </c>
    </row>
    <row r="19" spans="1:8" s="9" customFormat="1" ht="12" customHeight="1" x14ac:dyDescent="0.2">
      <c r="A19" s="194" t="s">
        <v>82</v>
      </c>
      <c r="B19" s="149" t="s">
        <v>83</v>
      </c>
      <c r="C19" s="236">
        <v>17</v>
      </c>
      <c r="D19" s="301">
        <v>5840</v>
      </c>
      <c r="E19" s="301">
        <v>702</v>
      </c>
      <c r="F19" s="301">
        <v>31635</v>
      </c>
      <c r="G19" s="301">
        <v>523706</v>
      </c>
      <c r="H19" s="301">
        <v>439457</v>
      </c>
    </row>
    <row r="20" spans="1:8" s="9" customFormat="1" ht="12" customHeight="1" x14ac:dyDescent="0.2">
      <c r="A20" s="147" t="s">
        <v>132</v>
      </c>
      <c r="B20" s="149" t="s">
        <v>2</v>
      </c>
      <c r="C20" s="236">
        <v>11</v>
      </c>
      <c r="D20" s="301">
        <v>1373</v>
      </c>
      <c r="E20" s="301">
        <v>165</v>
      </c>
      <c r="F20" s="301">
        <v>5773</v>
      </c>
      <c r="G20" s="301">
        <v>29491</v>
      </c>
      <c r="H20" s="301">
        <v>13459</v>
      </c>
    </row>
    <row r="21" spans="1:8" s="9" customFormat="1" ht="21.6" customHeight="1" x14ac:dyDescent="0.2">
      <c r="A21" s="194" t="s">
        <v>134</v>
      </c>
      <c r="B21" s="149" t="s">
        <v>222</v>
      </c>
      <c r="C21" s="236">
        <v>4</v>
      </c>
      <c r="D21" s="301">
        <v>417</v>
      </c>
      <c r="E21" s="301">
        <v>54</v>
      </c>
      <c r="F21" s="301">
        <v>1477</v>
      </c>
      <c r="G21" s="301">
        <v>2685</v>
      </c>
      <c r="H21" s="301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1184</v>
      </c>
      <c r="E22" s="301">
        <v>118</v>
      </c>
      <c r="F22" s="301">
        <v>5476</v>
      </c>
      <c r="G22" s="301">
        <v>40526</v>
      </c>
      <c r="H22" s="301">
        <v>17982</v>
      </c>
    </row>
    <row r="23" spans="1:8" s="9" customFormat="1" ht="12" customHeight="1" x14ac:dyDescent="0.2">
      <c r="A23" s="147" t="s">
        <v>85</v>
      </c>
      <c r="B23" s="149" t="s">
        <v>58</v>
      </c>
      <c r="C23" s="236">
        <v>26</v>
      </c>
      <c r="D23" s="301">
        <v>3847</v>
      </c>
      <c r="E23" s="301">
        <v>426</v>
      </c>
      <c r="F23" s="301">
        <v>18604</v>
      </c>
      <c r="G23" s="301">
        <v>62846</v>
      </c>
      <c r="H23" s="301">
        <v>20134</v>
      </c>
    </row>
    <row r="24" spans="1:8" s="9" customFormat="1" ht="21.6" customHeight="1" x14ac:dyDescent="0.2">
      <c r="A24" s="194" t="s">
        <v>86</v>
      </c>
      <c r="B24" s="149" t="s">
        <v>256</v>
      </c>
      <c r="C24" s="236">
        <v>56</v>
      </c>
      <c r="D24" s="301">
        <v>10038</v>
      </c>
      <c r="E24" s="301">
        <v>1294</v>
      </c>
      <c r="F24" s="301">
        <v>51425</v>
      </c>
      <c r="G24" s="301">
        <v>266645</v>
      </c>
      <c r="H24" s="301">
        <v>159912</v>
      </c>
    </row>
    <row r="25" spans="1:8" s="9" customFormat="1" ht="12" customHeight="1" x14ac:dyDescent="0.2">
      <c r="A25" s="193" t="s">
        <v>87</v>
      </c>
      <c r="B25" s="149" t="s">
        <v>88</v>
      </c>
      <c r="C25" s="236">
        <v>25</v>
      </c>
      <c r="D25" s="301">
        <v>7933</v>
      </c>
      <c r="E25" s="301">
        <v>889</v>
      </c>
      <c r="F25" s="301">
        <v>43246</v>
      </c>
      <c r="G25" s="301">
        <v>190159</v>
      </c>
      <c r="H25" s="301">
        <v>80410</v>
      </c>
    </row>
    <row r="26" spans="1:8" s="9" customFormat="1" ht="12" customHeight="1" x14ac:dyDescent="0.2">
      <c r="A26" s="147" t="s">
        <v>89</v>
      </c>
      <c r="B26" s="149" t="s">
        <v>59</v>
      </c>
      <c r="C26" s="236">
        <v>34</v>
      </c>
      <c r="D26" s="301">
        <v>9969</v>
      </c>
      <c r="E26" s="301">
        <v>1168</v>
      </c>
      <c r="F26" s="301">
        <v>54361</v>
      </c>
      <c r="G26" s="301">
        <v>190343</v>
      </c>
      <c r="H26" s="301">
        <v>147822</v>
      </c>
    </row>
    <row r="27" spans="1:8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2785</v>
      </c>
      <c r="E27" s="301">
        <v>289</v>
      </c>
      <c r="F27" s="301">
        <v>22184</v>
      </c>
      <c r="G27" s="301">
        <v>36265</v>
      </c>
      <c r="H27" s="301">
        <v>18640</v>
      </c>
    </row>
    <row r="28" spans="1:8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5353</v>
      </c>
      <c r="E28" s="301">
        <v>639</v>
      </c>
      <c r="F28" s="301">
        <v>27810</v>
      </c>
      <c r="G28" s="301" t="s">
        <v>13</v>
      </c>
      <c r="H28" s="301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6">
        <v>23</v>
      </c>
      <c r="D30" s="301">
        <v>3680</v>
      </c>
      <c r="E30" s="301">
        <v>427</v>
      </c>
      <c r="F30" s="301">
        <v>17543</v>
      </c>
      <c r="G30" s="301">
        <v>75072</v>
      </c>
      <c r="H30" s="301">
        <v>52329</v>
      </c>
    </row>
    <row r="31" spans="1:8" s="9" customFormat="1" ht="21.6" customHeight="1" x14ac:dyDescent="0.2">
      <c r="A31" s="194" t="s">
        <v>147</v>
      </c>
      <c r="B31" s="149" t="s">
        <v>257</v>
      </c>
      <c r="C31" s="236">
        <v>33</v>
      </c>
      <c r="D31" s="301">
        <v>6524</v>
      </c>
      <c r="E31" s="301">
        <v>799</v>
      </c>
      <c r="F31" s="301">
        <v>35717</v>
      </c>
      <c r="G31" s="301">
        <v>89550</v>
      </c>
      <c r="H31" s="301">
        <v>13472</v>
      </c>
    </row>
    <row r="32" spans="1:8" s="9" customFormat="1" ht="12" customHeight="1" x14ac:dyDescent="0.2">
      <c r="A32" s="259" t="s">
        <v>231</v>
      </c>
      <c r="B32" s="149" t="s">
        <v>3</v>
      </c>
      <c r="C32" s="236">
        <v>103</v>
      </c>
      <c r="D32" s="301">
        <v>18261</v>
      </c>
      <c r="E32" s="301">
        <v>2085</v>
      </c>
      <c r="F32" s="301">
        <v>92761</v>
      </c>
      <c r="G32" s="301">
        <v>391360</v>
      </c>
      <c r="H32" s="301">
        <v>176016</v>
      </c>
    </row>
    <row r="33" spans="1:11" s="9" customFormat="1" ht="12" customHeight="1" x14ac:dyDescent="0.2">
      <c r="A33" s="259" t="s">
        <v>232</v>
      </c>
      <c r="B33" s="149" t="s">
        <v>4</v>
      </c>
      <c r="C33" s="236">
        <v>134</v>
      </c>
      <c r="D33" s="301">
        <v>33235</v>
      </c>
      <c r="E33" s="301">
        <v>4016</v>
      </c>
      <c r="F33" s="301">
        <v>184214</v>
      </c>
      <c r="G33" s="301">
        <v>629100</v>
      </c>
      <c r="H33" s="301">
        <v>370462</v>
      </c>
    </row>
    <row r="34" spans="1:11" ht="12" customHeight="1" x14ac:dyDescent="0.2">
      <c r="A34" s="259" t="s">
        <v>219</v>
      </c>
      <c r="B34" s="149" t="s">
        <v>54</v>
      </c>
      <c r="C34" s="236">
        <v>12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6">
        <v>86</v>
      </c>
      <c r="D35" s="301">
        <v>19806</v>
      </c>
      <c r="E35" s="301">
        <v>2395</v>
      </c>
      <c r="F35" s="301">
        <v>106772</v>
      </c>
      <c r="G35" s="301">
        <v>888649</v>
      </c>
      <c r="H35" s="301">
        <v>534988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6">
        <v>1</v>
      </c>
      <c r="D36" s="310" t="s">
        <v>13</v>
      </c>
      <c r="E36" s="310" t="s">
        <v>13</v>
      </c>
      <c r="F36" s="310" t="s">
        <v>13</v>
      </c>
      <c r="G36" s="310" t="s">
        <v>13</v>
      </c>
      <c r="H36" s="310" t="s">
        <v>13</v>
      </c>
    </row>
    <row r="37" spans="1:11" ht="12" customHeight="1" x14ac:dyDescent="0.2">
      <c r="A37" s="192" t="s">
        <v>230</v>
      </c>
      <c r="B37" s="191" t="s">
        <v>11</v>
      </c>
      <c r="C37" s="235">
        <v>336</v>
      </c>
      <c r="D37" s="310">
        <v>75111</v>
      </c>
      <c r="E37" s="310">
        <v>8923</v>
      </c>
      <c r="F37" s="310">
        <v>403658</v>
      </c>
      <c r="G37" s="310">
        <v>2737856</v>
      </c>
      <c r="H37" s="310">
        <v>1413064</v>
      </c>
      <c r="I37" s="2"/>
      <c r="J37" s="2"/>
      <c r="K37" s="2"/>
    </row>
    <row r="38" spans="1:11" s="100" customFormat="1" x14ac:dyDescent="0.2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">
      <c r="C40" s="236"/>
      <c r="D40" s="236"/>
      <c r="E40" s="236"/>
      <c r="F40" s="236"/>
      <c r="G40" s="236"/>
      <c r="H40" s="236"/>
    </row>
    <row r="41" spans="1:11" s="100" customFormat="1" x14ac:dyDescent="0.2">
      <c r="C41" s="236"/>
      <c r="D41" s="236"/>
      <c r="E41" s="236"/>
      <c r="F41" s="236"/>
      <c r="G41" s="236"/>
      <c r="H41" s="236"/>
    </row>
    <row r="42" spans="1:11" s="100" customFormat="1" x14ac:dyDescent="0.2">
      <c r="C42" s="236"/>
      <c r="D42" s="236"/>
      <c r="E42" s="236"/>
      <c r="F42" s="236"/>
      <c r="G42" s="236"/>
      <c r="H42" s="236"/>
    </row>
    <row r="43" spans="1:11" s="100" customFormat="1" x14ac:dyDescent="0.2">
      <c r="C43" s="235"/>
      <c r="D43" s="235"/>
      <c r="E43" s="235"/>
      <c r="F43" s="235"/>
      <c r="G43" s="235"/>
      <c r="H43" s="235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5" t="s">
        <v>326</v>
      </c>
      <c r="B1" s="365"/>
      <c r="C1" s="365"/>
      <c r="D1" s="365"/>
      <c r="E1" s="365"/>
      <c r="F1" s="365"/>
      <c r="G1" s="365"/>
      <c r="H1" s="36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9" t="s">
        <v>91</v>
      </c>
      <c r="B3" s="412" t="s">
        <v>218</v>
      </c>
      <c r="C3" s="415" t="s">
        <v>8</v>
      </c>
      <c r="D3" s="418" t="s">
        <v>250</v>
      </c>
      <c r="E3" s="421" t="s">
        <v>9</v>
      </c>
      <c r="F3" s="421" t="s">
        <v>251</v>
      </c>
      <c r="G3" s="407" t="s">
        <v>169</v>
      </c>
      <c r="H3" s="408"/>
    </row>
    <row r="4" spans="1:9" ht="12" customHeight="1" x14ac:dyDescent="0.2">
      <c r="A4" s="410"/>
      <c r="B4" s="413"/>
      <c r="C4" s="416"/>
      <c r="D4" s="419"/>
      <c r="E4" s="422"/>
      <c r="F4" s="422"/>
      <c r="G4" s="424" t="s">
        <v>170</v>
      </c>
      <c r="H4" s="426" t="s">
        <v>6</v>
      </c>
    </row>
    <row r="5" spans="1:9" ht="12" customHeight="1" x14ac:dyDescent="0.2">
      <c r="A5" s="410"/>
      <c r="B5" s="413"/>
      <c r="C5" s="417"/>
      <c r="D5" s="420"/>
      <c r="E5" s="423"/>
      <c r="F5" s="423"/>
      <c r="G5" s="425"/>
      <c r="H5" s="427"/>
    </row>
    <row r="6" spans="1:9" ht="12" customHeight="1" x14ac:dyDescent="0.2">
      <c r="A6" s="411"/>
      <c r="B6" s="414"/>
      <c r="C6" s="428" t="s">
        <v>186</v>
      </c>
      <c r="D6" s="429"/>
      <c r="E6" s="407" t="s">
        <v>234</v>
      </c>
      <c r="F6" s="408"/>
      <c r="G6" s="408"/>
      <c r="H6" s="40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7">
        <v>3</v>
      </c>
      <c r="D8" s="237">
        <v>120</v>
      </c>
      <c r="E8" s="243">
        <v>-1</v>
      </c>
      <c r="F8" s="243">
        <v>1.5</v>
      </c>
      <c r="G8" s="243">
        <v>7.7</v>
      </c>
      <c r="H8" s="243">
        <v>4.8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 t="s">
        <v>12</v>
      </c>
      <c r="D9" s="237">
        <v>201</v>
      </c>
      <c r="E9" s="243">
        <v>20.7</v>
      </c>
      <c r="F9" s="243">
        <v>33.4</v>
      </c>
      <c r="G9" s="243" t="s">
        <v>13</v>
      </c>
      <c r="H9" s="243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-23</v>
      </c>
      <c r="E14" s="243">
        <v>-10.199999999999999</v>
      </c>
      <c r="F14" s="243">
        <v>11.3</v>
      </c>
      <c r="G14" s="243">
        <v>-33.799999999999997</v>
      </c>
      <c r="H14" s="243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7">
        <v>-2</v>
      </c>
      <c r="D16" s="237">
        <v>18</v>
      </c>
      <c r="E16" s="243">
        <v>-3</v>
      </c>
      <c r="F16" s="243">
        <v>3</v>
      </c>
      <c r="G16" s="243">
        <v>-28</v>
      </c>
      <c r="H16" s="243">
        <v>28.1</v>
      </c>
    </row>
    <row r="17" spans="1:8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7" t="s">
        <v>12</v>
      </c>
      <c r="D18" s="237">
        <v>-19</v>
      </c>
      <c r="E18" s="243">
        <v>-7.3</v>
      </c>
      <c r="F18" s="243">
        <v>7.8</v>
      </c>
      <c r="G18" s="243">
        <v>-6.4</v>
      </c>
      <c r="H18" s="243">
        <v>-11.3</v>
      </c>
    </row>
    <row r="19" spans="1:8" s="9" customFormat="1" ht="12" customHeight="1" x14ac:dyDescent="0.2">
      <c r="A19" s="147" t="s">
        <v>82</v>
      </c>
      <c r="B19" s="149" t="s">
        <v>83</v>
      </c>
      <c r="C19" s="237">
        <v>1</v>
      </c>
      <c r="D19" s="237">
        <v>-69</v>
      </c>
      <c r="E19" s="243">
        <v>-4.8</v>
      </c>
      <c r="F19" s="243">
        <v>3.9</v>
      </c>
      <c r="G19" s="243">
        <v>3.1</v>
      </c>
      <c r="H19" s="243">
        <v>6.3</v>
      </c>
    </row>
    <row r="20" spans="1:8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-79</v>
      </c>
      <c r="E20" s="243">
        <v>-4</v>
      </c>
      <c r="F20" s="243">
        <v>4.5</v>
      </c>
      <c r="G20" s="243">
        <v>-8.6999999999999993</v>
      </c>
      <c r="H20" s="243">
        <v>-11.6</v>
      </c>
    </row>
    <row r="21" spans="1:8" s="9" customFormat="1" ht="21.6" customHeight="1" x14ac:dyDescent="0.2">
      <c r="A21" s="194" t="s">
        <v>134</v>
      </c>
      <c r="B21" s="149" t="s">
        <v>222</v>
      </c>
      <c r="C21" s="237">
        <v>-1</v>
      </c>
      <c r="D21" s="237">
        <v>-48</v>
      </c>
      <c r="E21" s="243">
        <v>-17.3</v>
      </c>
      <c r="F21" s="243">
        <v>-11.1</v>
      </c>
      <c r="G21" s="243">
        <v>-61.5</v>
      </c>
      <c r="H21" s="243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-63</v>
      </c>
      <c r="E22" s="243">
        <v>-6.7</v>
      </c>
      <c r="F22" s="243">
        <v>-3.6</v>
      </c>
      <c r="G22" s="243">
        <v>-10.1</v>
      </c>
      <c r="H22" s="243">
        <v>-14.5</v>
      </c>
    </row>
    <row r="23" spans="1:8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-17</v>
      </c>
      <c r="E23" s="243">
        <v>-0.9</v>
      </c>
      <c r="F23" s="243">
        <v>-1.8</v>
      </c>
      <c r="G23" s="243">
        <v>-2.1</v>
      </c>
      <c r="H23" s="243">
        <v>-1.1000000000000001</v>
      </c>
    </row>
    <row r="24" spans="1:8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-1906</v>
      </c>
      <c r="E24" s="243">
        <v>-14.8</v>
      </c>
      <c r="F24" s="243">
        <v>-11.2</v>
      </c>
      <c r="G24" s="243">
        <v>-4.5</v>
      </c>
      <c r="H24" s="243">
        <v>-14.9</v>
      </c>
    </row>
    <row r="25" spans="1:8" s="9" customFormat="1" ht="12" customHeight="1" x14ac:dyDescent="0.2">
      <c r="A25" s="193" t="s">
        <v>87</v>
      </c>
      <c r="B25" s="149" t="s">
        <v>88</v>
      </c>
      <c r="C25" s="237">
        <v>-2</v>
      </c>
      <c r="D25" s="237">
        <v>194</v>
      </c>
      <c r="E25" s="243">
        <v>-3</v>
      </c>
      <c r="F25" s="243">
        <v>8.8000000000000007</v>
      </c>
      <c r="G25" s="243">
        <v>7.4</v>
      </c>
      <c r="H25" s="243">
        <v>18.100000000000001</v>
      </c>
    </row>
    <row r="26" spans="1:8" s="9" customFormat="1" ht="12" customHeight="1" x14ac:dyDescent="0.2">
      <c r="A26" s="147" t="s">
        <v>89</v>
      </c>
      <c r="B26" s="149" t="s">
        <v>59</v>
      </c>
      <c r="C26" s="237">
        <v>3</v>
      </c>
      <c r="D26" s="237">
        <v>2100</v>
      </c>
      <c r="E26" s="243">
        <v>16.100000000000001</v>
      </c>
      <c r="F26" s="243">
        <v>26.6</v>
      </c>
      <c r="G26" s="243">
        <v>0.1</v>
      </c>
      <c r="H26" s="243">
        <v>3.7</v>
      </c>
    </row>
    <row r="27" spans="1:8" s="9" customFormat="1" ht="12" customHeight="1" x14ac:dyDescent="0.2">
      <c r="A27" s="147" t="s">
        <v>139</v>
      </c>
      <c r="B27" s="149" t="s">
        <v>167</v>
      </c>
      <c r="C27" s="237" t="s">
        <v>12</v>
      </c>
      <c r="D27" s="237">
        <v>-122</v>
      </c>
      <c r="E27" s="243">
        <v>-13.4</v>
      </c>
      <c r="F27" s="243">
        <v>-9.1999999999999993</v>
      </c>
      <c r="G27" s="243">
        <v>-4.7</v>
      </c>
      <c r="H27" s="243">
        <v>-26.4</v>
      </c>
    </row>
    <row r="28" spans="1:8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382</v>
      </c>
      <c r="E28" s="243">
        <v>4</v>
      </c>
      <c r="F28" s="243">
        <v>9.9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7">
        <v>2</v>
      </c>
      <c r="D30" s="237">
        <v>114</v>
      </c>
      <c r="E30" s="243">
        <v>1.7</v>
      </c>
      <c r="F30" s="243">
        <v>10.3</v>
      </c>
      <c r="G30" s="243">
        <v>4.5999999999999996</v>
      </c>
      <c r="H30" s="243">
        <v>7.2</v>
      </c>
    </row>
    <row r="31" spans="1:8" s="9" customFormat="1" ht="21.6" customHeight="1" x14ac:dyDescent="0.2">
      <c r="A31" s="194" t="s">
        <v>147</v>
      </c>
      <c r="B31" s="149" t="s">
        <v>257</v>
      </c>
      <c r="C31" s="237" t="s">
        <v>12</v>
      </c>
      <c r="D31" s="237">
        <v>409</v>
      </c>
      <c r="E31" s="243">
        <v>2.9</v>
      </c>
      <c r="F31" s="243">
        <v>11.9</v>
      </c>
      <c r="G31" s="243">
        <v>12.5</v>
      </c>
      <c r="H31" s="243">
        <v>-11</v>
      </c>
    </row>
    <row r="32" spans="1:8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-109</v>
      </c>
      <c r="E32" s="243">
        <v>-3.9</v>
      </c>
      <c r="F32" s="243">
        <v>4.0999999999999996</v>
      </c>
      <c r="G32" s="243">
        <v>-2</v>
      </c>
      <c r="H32" s="243">
        <v>-0.2</v>
      </c>
    </row>
    <row r="33" spans="1:11" s="9" customFormat="1" ht="12" customHeight="1" x14ac:dyDescent="0.2">
      <c r="A33" s="259" t="s">
        <v>232</v>
      </c>
      <c r="B33" s="149" t="s">
        <v>4</v>
      </c>
      <c r="C33" s="237">
        <v>6</v>
      </c>
      <c r="D33" s="237">
        <v>2740</v>
      </c>
      <c r="E33" s="243">
        <v>4.5999999999999996</v>
      </c>
      <c r="F33" s="243">
        <v>11</v>
      </c>
      <c r="G33" s="243">
        <v>3.3</v>
      </c>
      <c r="H33" s="243">
        <v>-2.4</v>
      </c>
    </row>
    <row r="34" spans="1:1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7">
        <v>2</v>
      </c>
      <c r="D35" s="237">
        <v>242</v>
      </c>
      <c r="E35" s="243">
        <v>-1.7</v>
      </c>
      <c r="F35" s="243">
        <v>4</v>
      </c>
      <c r="G35" s="243">
        <v>-0.6</v>
      </c>
      <c r="H35" s="243">
        <v>5.0999999999999996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230</v>
      </c>
      <c r="B37" s="191" t="s">
        <v>11</v>
      </c>
      <c r="C37" s="238">
        <v>4</v>
      </c>
      <c r="D37" s="304">
        <v>1138</v>
      </c>
      <c r="E37" s="255">
        <v>-2</v>
      </c>
      <c r="F37" s="255">
        <v>4.9000000000000004</v>
      </c>
      <c r="G37" s="255">
        <v>-5.4</v>
      </c>
      <c r="H37" s="255">
        <v>-2.2999999999999998</v>
      </c>
      <c r="I37" s="2"/>
      <c r="J37" s="2"/>
      <c r="K37" s="2"/>
    </row>
    <row r="38" spans="1:11" s="100" customFormat="1" x14ac:dyDescent="0.2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30" t="s">
        <v>298</v>
      </c>
      <c r="B1" s="430"/>
      <c r="C1" s="430"/>
      <c r="D1" s="430"/>
      <c r="E1" s="430"/>
      <c r="F1" s="430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6" t="s">
        <v>164</v>
      </c>
      <c r="B3" s="433" t="s">
        <v>165</v>
      </c>
      <c r="C3" s="433" t="s">
        <v>250</v>
      </c>
      <c r="D3" s="378" t="s">
        <v>169</v>
      </c>
      <c r="E3" s="379"/>
      <c r="F3" s="379"/>
      <c r="G3" s="160"/>
    </row>
    <row r="4" spans="1:7" ht="12" customHeight="1" x14ac:dyDescent="0.2">
      <c r="A4" s="431"/>
      <c r="B4" s="434"/>
      <c r="C4" s="434"/>
      <c r="D4" s="375" t="s">
        <v>7</v>
      </c>
      <c r="E4" s="382" t="s">
        <v>187</v>
      </c>
      <c r="F4" s="383"/>
      <c r="G4" s="160"/>
    </row>
    <row r="5" spans="1:7" ht="12" customHeight="1" x14ac:dyDescent="0.2">
      <c r="A5" s="431"/>
      <c r="B5" s="435"/>
      <c r="C5" s="435"/>
      <c r="D5" s="377"/>
      <c r="E5" s="164" t="s">
        <v>170</v>
      </c>
      <c r="F5" s="165" t="s">
        <v>171</v>
      </c>
      <c r="G5" s="160"/>
    </row>
    <row r="6" spans="1:7" ht="12" customHeight="1" x14ac:dyDescent="0.2">
      <c r="A6" s="432"/>
      <c r="B6" s="384" t="s">
        <v>172</v>
      </c>
      <c r="C6" s="385"/>
      <c r="D6" s="436" t="s">
        <v>174</v>
      </c>
      <c r="E6" s="437"/>
      <c r="F6" s="437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5">
        <v>75732</v>
      </c>
      <c r="D8" s="305">
        <v>19851519</v>
      </c>
      <c r="E8" s="305">
        <v>9117787</v>
      </c>
      <c r="F8" s="305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5">
        <v>79296</v>
      </c>
      <c r="D9" s="305">
        <v>20932108</v>
      </c>
      <c r="E9" s="305">
        <v>9401146</v>
      </c>
      <c r="F9" s="305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5">
        <v>80048</v>
      </c>
      <c r="D10" s="305">
        <v>19229945</v>
      </c>
      <c r="E10" s="305">
        <v>10170417</v>
      </c>
      <c r="F10" s="305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6">
        <v>79285</v>
      </c>
      <c r="D11" s="306">
        <v>19123489</v>
      </c>
      <c r="E11" s="306">
        <v>10261722</v>
      </c>
      <c r="F11" s="306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6">
        <v>78953</v>
      </c>
      <c r="D12" s="306">
        <v>19562324</v>
      </c>
      <c r="E12" s="306">
        <v>10636935</v>
      </c>
      <c r="F12" s="306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6">
        <v>79670</v>
      </c>
      <c r="D13" s="306">
        <v>19023309</v>
      </c>
      <c r="E13" s="306">
        <v>9735003</v>
      </c>
      <c r="F13" s="306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6">
        <v>78323</v>
      </c>
      <c r="D14" s="306">
        <v>19010513</v>
      </c>
      <c r="E14" s="306">
        <v>10384535</v>
      </c>
      <c r="F14" s="306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6">
        <v>77666</v>
      </c>
      <c r="D15" s="306">
        <v>18714938</v>
      </c>
      <c r="E15" s="306">
        <v>10477079</v>
      </c>
      <c r="F15" s="306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6">
        <v>78885</v>
      </c>
      <c r="D16" s="306">
        <v>19082272</v>
      </c>
      <c r="E16" s="306">
        <v>10456086</v>
      </c>
      <c r="F16" s="306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6">
        <v>77502</v>
      </c>
      <c r="D17" s="306">
        <v>19087972</v>
      </c>
      <c r="E17" s="306">
        <v>10323793</v>
      </c>
      <c r="F17" s="306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6">
        <v>71302</v>
      </c>
      <c r="D18" s="306">
        <v>19375038</v>
      </c>
      <c r="E18" s="306">
        <v>10149268</v>
      </c>
      <c r="F18" s="306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6">
        <v>69122</v>
      </c>
      <c r="D19" s="306">
        <v>19735032</v>
      </c>
      <c r="E19" s="306">
        <v>10552697</v>
      </c>
      <c r="F19" s="306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6">
        <v>70512</v>
      </c>
      <c r="D20" s="306">
        <v>32605316</v>
      </c>
      <c r="E20" s="306">
        <v>13069910</v>
      </c>
      <c r="F20" s="306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6">
        <v>71437</v>
      </c>
      <c r="D21" s="306">
        <v>30145008</v>
      </c>
      <c r="E21" s="306">
        <v>13830100</v>
      </c>
      <c r="F21" s="306">
        <v>5071238</v>
      </c>
      <c r="G21" s="160"/>
    </row>
    <row r="22" spans="1:7" ht="12" customHeight="1" x14ac:dyDescent="0.2">
      <c r="A22" s="263">
        <v>2024</v>
      </c>
      <c r="B22" s="246">
        <v>444</v>
      </c>
      <c r="C22" s="305">
        <v>71470</v>
      </c>
      <c r="D22" s="305">
        <v>29916442</v>
      </c>
      <c r="E22" s="305">
        <v>14251137</v>
      </c>
      <c r="F22" s="305">
        <v>5330204</v>
      </c>
      <c r="G22" s="160"/>
    </row>
    <row r="23" spans="1:7" ht="12" customHeight="1" x14ac:dyDescent="0.2">
      <c r="A23" s="173"/>
      <c r="B23" s="246"/>
      <c r="C23" s="305"/>
      <c r="D23" s="305"/>
      <c r="E23" s="305"/>
      <c r="F23" s="305"/>
      <c r="G23" s="160"/>
    </row>
    <row r="24" spans="1:7" ht="12" customHeight="1" x14ac:dyDescent="0.2">
      <c r="A24" s="264">
        <v>2024</v>
      </c>
      <c r="C24" s="307"/>
      <c r="D24" s="307"/>
      <c r="E24" s="307"/>
      <c r="F24" s="307"/>
      <c r="G24" s="163"/>
    </row>
    <row r="25" spans="1:7" ht="12" customHeight="1" x14ac:dyDescent="0.2">
      <c r="A25" s="98" t="s">
        <v>175</v>
      </c>
      <c r="B25" s="246">
        <v>439</v>
      </c>
      <c r="C25" s="305">
        <v>71354</v>
      </c>
      <c r="D25" s="305">
        <v>2357697</v>
      </c>
      <c r="E25" s="305">
        <v>1151003</v>
      </c>
      <c r="F25" s="305">
        <v>417736</v>
      </c>
      <c r="G25" s="163"/>
    </row>
    <row r="26" spans="1:7" ht="12" customHeight="1" x14ac:dyDescent="0.2">
      <c r="A26" s="98" t="s">
        <v>176</v>
      </c>
      <c r="B26" s="248">
        <v>439</v>
      </c>
      <c r="C26" s="306">
        <v>70915</v>
      </c>
      <c r="D26" s="306">
        <v>2542819</v>
      </c>
      <c r="E26" s="306">
        <v>1298826</v>
      </c>
      <c r="F26" s="306">
        <v>479497</v>
      </c>
      <c r="G26" s="160"/>
    </row>
    <row r="27" spans="1:7" ht="12" customHeight="1" x14ac:dyDescent="0.2">
      <c r="A27" s="98" t="s">
        <v>62</v>
      </c>
      <c r="B27" s="248">
        <v>447</v>
      </c>
      <c r="C27" s="306">
        <v>71074</v>
      </c>
      <c r="D27" s="306">
        <v>2551215</v>
      </c>
      <c r="E27" s="306">
        <v>1226173</v>
      </c>
      <c r="F27" s="306">
        <v>435969</v>
      </c>
      <c r="G27" s="160"/>
    </row>
    <row r="28" spans="1:7" ht="12" customHeight="1" x14ac:dyDescent="0.2">
      <c r="A28" s="98" t="s">
        <v>177</v>
      </c>
      <c r="B28" s="248">
        <v>442</v>
      </c>
      <c r="C28" s="306">
        <v>71114</v>
      </c>
      <c r="D28" s="306">
        <v>7451730</v>
      </c>
      <c r="E28" s="306">
        <v>3676002</v>
      </c>
      <c r="F28" s="306">
        <v>1333203</v>
      </c>
      <c r="G28" s="160"/>
    </row>
    <row r="29" spans="1:7" ht="12" customHeight="1" x14ac:dyDescent="0.2">
      <c r="A29" s="98" t="s">
        <v>63</v>
      </c>
      <c r="B29" s="248">
        <v>444</v>
      </c>
      <c r="C29" s="306">
        <v>71299</v>
      </c>
      <c r="D29" s="306">
        <v>2650018</v>
      </c>
      <c r="E29" s="306">
        <v>1282043</v>
      </c>
      <c r="F29" s="306">
        <v>502114</v>
      </c>
      <c r="G29" s="160"/>
    </row>
    <row r="30" spans="1:7" ht="12" customHeight="1" x14ac:dyDescent="0.2">
      <c r="A30" s="98" t="s">
        <v>64</v>
      </c>
      <c r="B30" s="248">
        <v>446</v>
      </c>
      <c r="C30" s="306">
        <v>71486</v>
      </c>
      <c r="D30" s="306">
        <v>2503266</v>
      </c>
      <c r="E30" s="306">
        <v>1173863</v>
      </c>
      <c r="F30" s="306">
        <v>443722</v>
      </c>
      <c r="G30" s="160"/>
    </row>
    <row r="31" spans="1:7" ht="12" customHeight="1" x14ac:dyDescent="0.2">
      <c r="A31" s="98" t="s">
        <v>65</v>
      </c>
      <c r="B31" s="248">
        <v>441</v>
      </c>
      <c r="C31" s="306">
        <v>71452</v>
      </c>
      <c r="D31" s="306">
        <v>2577431</v>
      </c>
      <c r="E31" s="306">
        <v>1175576</v>
      </c>
      <c r="F31" s="306">
        <v>445207</v>
      </c>
      <c r="G31" s="160"/>
    </row>
    <row r="32" spans="1:7" ht="12" customHeight="1" x14ac:dyDescent="0.2">
      <c r="A32" s="98" t="s">
        <v>178</v>
      </c>
      <c r="B32" s="248">
        <v>444</v>
      </c>
      <c r="C32" s="306">
        <v>71412</v>
      </c>
      <c r="D32" s="306">
        <v>7730715</v>
      </c>
      <c r="E32" s="306">
        <v>3631481</v>
      </c>
      <c r="F32" s="306">
        <v>1391042</v>
      </c>
      <c r="G32" s="160"/>
    </row>
    <row r="33" spans="1:14" ht="12" customHeight="1" x14ac:dyDescent="0.2">
      <c r="A33" s="98" t="s">
        <v>77</v>
      </c>
      <c r="B33" s="248">
        <v>443</v>
      </c>
      <c r="C33" s="306">
        <v>71263</v>
      </c>
      <c r="D33" s="306">
        <v>15182446</v>
      </c>
      <c r="E33" s="306">
        <v>7307484</v>
      </c>
      <c r="F33" s="306">
        <v>2724246</v>
      </c>
      <c r="G33" s="160"/>
    </row>
    <row r="34" spans="1:14" ht="12" customHeight="1" x14ac:dyDescent="0.2">
      <c r="A34" s="98" t="s">
        <v>66</v>
      </c>
      <c r="B34" s="265">
        <v>443</v>
      </c>
      <c r="C34" s="308">
        <v>71397</v>
      </c>
      <c r="D34" s="308">
        <v>2597854</v>
      </c>
      <c r="E34" s="308">
        <v>1239890</v>
      </c>
      <c r="F34" s="308">
        <v>452508</v>
      </c>
      <c r="G34" s="160"/>
    </row>
    <row r="35" spans="1:14" ht="12" customHeight="1" x14ac:dyDescent="0.2">
      <c r="A35" s="98" t="s">
        <v>179</v>
      </c>
      <c r="B35" s="265">
        <v>444</v>
      </c>
      <c r="C35" s="308">
        <v>71499</v>
      </c>
      <c r="D35" s="308">
        <v>2388415</v>
      </c>
      <c r="E35" s="308">
        <v>1123972</v>
      </c>
      <c r="F35" s="308">
        <v>389653</v>
      </c>
      <c r="G35" s="160"/>
    </row>
    <row r="36" spans="1:14" ht="12" customHeight="1" x14ac:dyDescent="0.2">
      <c r="A36" s="98" t="s">
        <v>180</v>
      </c>
      <c r="B36" s="248">
        <v>444</v>
      </c>
      <c r="C36" s="306">
        <v>71984</v>
      </c>
      <c r="D36" s="306">
        <v>2592966</v>
      </c>
      <c r="E36" s="306">
        <v>1233679</v>
      </c>
      <c r="F36" s="306">
        <v>445533</v>
      </c>
      <c r="G36" s="160"/>
    </row>
    <row r="37" spans="1:14" ht="12" customHeight="1" x14ac:dyDescent="0.2">
      <c r="A37" s="98" t="s">
        <v>181</v>
      </c>
      <c r="B37" s="248">
        <v>444</v>
      </c>
      <c r="C37" s="306">
        <v>71627</v>
      </c>
      <c r="D37" s="306">
        <v>7579235</v>
      </c>
      <c r="E37" s="306">
        <v>3597541</v>
      </c>
      <c r="F37" s="306">
        <v>1287694</v>
      </c>
      <c r="G37" s="160"/>
    </row>
    <row r="38" spans="1:14" ht="12" customHeight="1" x14ac:dyDescent="0.2">
      <c r="A38" s="98" t="s">
        <v>182</v>
      </c>
      <c r="B38" s="248">
        <v>446</v>
      </c>
      <c r="C38" s="306">
        <v>71765</v>
      </c>
      <c r="D38" s="306">
        <v>2418014</v>
      </c>
      <c r="E38" s="306">
        <v>1100077</v>
      </c>
      <c r="F38" s="306">
        <v>454270</v>
      </c>
      <c r="G38" s="160"/>
    </row>
    <row r="39" spans="1:14" ht="12" customHeight="1" x14ac:dyDescent="0.2">
      <c r="A39" s="98" t="s">
        <v>183</v>
      </c>
      <c r="B39" s="248">
        <v>443</v>
      </c>
      <c r="C39" s="306">
        <v>71814</v>
      </c>
      <c r="D39" s="306">
        <v>2535878</v>
      </c>
      <c r="E39" s="306">
        <v>1194979</v>
      </c>
      <c r="F39" s="306">
        <v>472855</v>
      </c>
      <c r="G39" s="160"/>
    </row>
    <row r="40" spans="1:14" ht="12" customHeight="1" x14ac:dyDescent="0.2">
      <c r="A40" s="98" t="s">
        <v>184</v>
      </c>
      <c r="B40" s="248">
        <v>446</v>
      </c>
      <c r="C40" s="306">
        <v>71597</v>
      </c>
      <c r="D40" s="306">
        <v>2200869</v>
      </c>
      <c r="E40" s="306">
        <v>1051056</v>
      </c>
      <c r="F40" s="306">
        <v>391139</v>
      </c>
      <c r="G40" s="160"/>
    </row>
    <row r="41" spans="1:14" ht="12" customHeight="1" x14ac:dyDescent="0.2">
      <c r="A41" s="98" t="s">
        <v>185</v>
      </c>
      <c r="B41" s="248">
        <v>445</v>
      </c>
      <c r="C41" s="306">
        <v>71725</v>
      </c>
      <c r="D41" s="306">
        <v>7154761</v>
      </c>
      <c r="E41" s="306">
        <v>3346112</v>
      </c>
      <c r="F41" s="306">
        <v>1318264</v>
      </c>
      <c r="G41" s="160"/>
    </row>
    <row r="42" spans="1:14" ht="12" customHeight="1" x14ac:dyDescent="0.2">
      <c r="A42" s="98" t="s">
        <v>78</v>
      </c>
      <c r="B42" s="248">
        <v>444</v>
      </c>
      <c r="C42" s="306">
        <v>71676</v>
      </c>
      <c r="D42" s="306">
        <v>14733996</v>
      </c>
      <c r="E42" s="306">
        <v>6943653</v>
      </c>
      <c r="F42" s="306">
        <v>2605958</v>
      </c>
      <c r="G42" s="160"/>
    </row>
    <row r="43" spans="1:14" ht="12" customHeight="1" x14ac:dyDescent="0.2">
      <c r="A43" s="98"/>
      <c r="B43" s="247"/>
      <c r="C43" s="248"/>
      <c r="D43" s="248"/>
      <c r="E43" s="248"/>
      <c r="F43" s="248"/>
      <c r="G43" s="160"/>
    </row>
    <row r="44" spans="1:14" ht="12" customHeight="1" x14ac:dyDescent="0.2">
      <c r="A44" s="234" t="s">
        <v>313</v>
      </c>
      <c r="B44" s="300"/>
      <c r="C44" s="300"/>
      <c r="D44" s="300"/>
      <c r="E44" s="300"/>
      <c r="F44" s="300"/>
      <c r="G44" s="160"/>
      <c r="I44" s="234"/>
      <c r="J44" s="300"/>
      <c r="K44" s="300"/>
      <c r="L44" s="300"/>
      <c r="M44" s="300"/>
      <c r="N44" s="300"/>
    </row>
    <row r="45" spans="1:14" ht="12" customHeight="1" x14ac:dyDescent="0.2">
      <c r="A45" s="298" t="s">
        <v>175</v>
      </c>
      <c r="B45" s="301">
        <v>433</v>
      </c>
      <c r="C45" s="301">
        <v>71799</v>
      </c>
      <c r="D45" s="301">
        <v>2357537</v>
      </c>
      <c r="E45" s="301">
        <v>1211182</v>
      </c>
      <c r="F45" s="301">
        <v>472075</v>
      </c>
      <c r="G45" s="182"/>
      <c r="I45" s="298"/>
      <c r="J45" s="301"/>
      <c r="K45" s="301"/>
      <c r="L45" s="301"/>
      <c r="M45" s="301"/>
      <c r="N45" s="301"/>
    </row>
    <row r="46" spans="1:14" ht="12" customHeight="1" x14ac:dyDescent="0.2">
      <c r="A46" s="298" t="s">
        <v>176</v>
      </c>
      <c r="B46" s="301">
        <v>442</v>
      </c>
      <c r="C46" s="301">
        <v>72516</v>
      </c>
      <c r="D46" s="301">
        <v>2412129</v>
      </c>
      <c r="E46" s="301">
        <v>1165009</v>
      </c>
      <c r="F46" s="301">
        <v>451991</v>
      </c>
      <c r="G46" s="154"/>
      <c r="I46" s="298"/>
      <c r="J46" s="301"/>
      <c r="K46" s="301"/>
      <c r="L46" s="301"/>
      <c r="M46" s="301"/>
      <c r="N46" s="301"/>
    </row>
    <row r="47" spans="1:14" ht="12" customHeight="1" x14ac:dyDescent="0.2">
      <c r="A47" s="298" t="s">
        <v>62</v>
      </c>
      <c r="B47" s="301">
        <v>448</v>
      </c>
      <c r="C47" s="301">
        <v>72223</v>
      </c>
      <c r="D47" s="301">
        <v>2542547</v>
      </c>
      <c r="E47" s="301">
        <v>1227641</v>
      </c>
      <c r="F47" s="301">
        <v>448558</v>
      </c>
      <c r="G47" s="154"/>
      <c r="I47" s="298"/>
      <c r="J47" s="301"/>
      <c r="K47" s="301"/>
      <c r="L47" s="301"/>
      <c r="M47" s="301"/>
      <c r="N47" s="301"/>
    </row>
    <row r="48" spans="1:14" ht="12" customHeight="1" x14ac:dyDescent="0.2">
      <c r="A48" s="298" t="s">
        <v>177</v>
      </c>
      <c r="B48" s="301">
        <v>441</v>
      </c>
      <c r="C48" s="301">
        <v>72179</v>
      </c>
      <c r="D48" s="301">
        <v>7312214</v>
      </c>
      <c r="E48" s="301">
        <v>3603832</v>
      </c>
      <c r="F48" s="301">
        <v>1372624</v>
      </c>
      <c r="G48" s="154"/>
      <c r="I48" s="298"/>
      <c r="J48" s="301"/>
      <c r="K48" s="301"/>
      <c r="L48" s="301"/>
      <c r="M48" s="301"/>
      <c r="N48" s="301"/>
    </row>
    <row r="49" spans="1:14" ht="12" customHeight="1" x14ac:dyDescent="0.2">
      <c r="A49" s="298" t="s">
        <v>63</v>
      </c>
      <c r="B49" s="301">
        <v>445</v>
      </c>
      <c r="C49" s="301">
        <v>72653</v>
      </c>
      <c r="D49" s="301">
        <v>2353986</v>
      </c>
      <c r="E49" s="301">
        <v>1130687</v>
      </c>
      <c r="F49" s="301">
        <v>470416</v>
      </c>
      <c r="G49" s="154"/>
      <c r="I49" s="298"/>
      <c r="J49" s="301"/>
      <c r="K49" s="301"/>
      <c r="L49" s="301"/>
      <c r="M49" s="301"/>
      <c r="N49" s="301"/>
    </row>
    <row r="50" spans="1:14" ht="12" customHeight="1" x14ac:dyDescent="0.2">
      <c r="A50" s="298" t="s">
        <v>64</v>
      </c>
      <c r="B50" s="301">
        <v>445</v>
      </c>
      <c r="C50" s="301">
        <v>72698</v>
      </c>
      <c r="D50" s="301">
        <v>2348186</v>
      </c>
      <c r="E50" s="301">
        <v>1122266</v>
      </c>
      <c r="F50" s="301">
        <v>442532</v>
      </c>
      <c r="G50" s="154"/>
      <c r="I50" s="298"/>
      <c r="J50" s="301"/>
      <c r="K50" s="301"/>
      <c r="L50" s="301"/>
      <c r="M50" s="301"/>
      <c r="N50" s="301"/>
    </row>
    <row r="51" spans="1:14" ht="12" customHeight="1" x14ac:dyDescent="0.2">
      <c r="A51" s="298" t="s">
        <v>65</v>
      </c>
      <c r="B51" s="301" t="s">
        <v>332</v>
      </c>
      <c r="C51" s="301" t="s">
        <v>332</v>
      </c>
      <c r="D51" s="301" t="s">
        <v>332</v>
      </c>
      <c r="E51" s="301" t="s">
        <v>332</v>
      </c>
      <c r="F51" s="301" t="s">
        <v>332</v>
      </c>
      <c r="G51" s="154"/>
      <c r="I51" s="298"/>
      <c r="J51" s="301"/>
      <c r="K51" s="301"/>
      <c r="L51" s="301"/>
      <c r="M51" s="301"/>
      <c r="N51" s="301"/>
    </row>
    <row r="52" spans="1:14" ht="12" customHeight="1" x14ac:dyDescent="0.2">
      <c r="A52" s="298" t="s">
        <v>178</v>
      </c>
      <c r="B52" s="301" t="s">
        <v>332</v>
      </c>
      <c r="C52" s="301" t="s">
        <v>332</v>
      </c>
      <c r="D52" s="301" t="s">
        <v>332</v>
      </c>
      <c r="E52" s="301" t="s">
        <v>332</v>
      </c>
      <c r="F52" s="301" t="s">
        <v>332</v>
      </c>
      <c r="G52" s="154"/>
      <c r="I52" s="298"/>
      <c r="J52" s="301"/>
      <c r="K52" s="301"/>
      <c r="L52" s="301"/>
      <c r="M52" s="301"/>
      <c r="N52" s="301"/>
    </row>
    <row r="53" spans="1:14" ht="12" customHeight="1" x14ac:dyDescent="0.2">
      <c r="A53" s="298" t="s">
        <v>77</v>
      </c>
      <c r="B53" s="301" t="s">
        <v>332</v>
      </c>
      <c r="C53" s="301" t="s">
        <v>332</v>
      </c>
      <c r="D53" s="301" t="s">
        <v>332</v>
      </c>
      <c r="E53" s="301" t="s">
        <v>332</v>
      </c>
      <c r="F53" s="301" t="s">
        <v>332</v>
      </c>
      <c r="G53" s="154"/>
      <c r="I53" s="298"/>
      <c r="J53" s="301"/>
      <c r="K53" s="301"/>
      <c r="L53" s="301"/>
      <c r="M53" s="301"/>
      <c r="N53" s="301"/>
    </row>
    <row r="54" spans="1:14" ht="12" customHeight="1" x14ac:dyDescent="0.2">
      <c r="A54" s="298" t="s">
        <v>66</v>
      </c>
      <c r="B54" s="301" t="s">
        <v>332</v>
      </c>
      <c r="C54" s="301" t="s">
        <v>332</v>
      </c>
      <c r="D54" s="301" t="s">
        <v>332</v>
      </c>
      <c r="E54" s="301" t="s">
        <v>332</v>
      </c>
      <c r="F54" s="301" t="s">
        <v>332</v>
      </c>
      <c r="G54" s="154"/>
      <c r="I54" s="298"/>
      <c r="J54" s="301"/>
      <c r="K54" s="301"/>
      <c r="L54" s="301"/>
      <c r="M54" s="301"/>
      <c r="N54" s="301"/>
    </row>
    <row r="55" spans="1:14" ht="12" customHeight="1" x14ac:dyDescent="0.2">
      <c r="A55" s="298" t="s">
        <v>179</v>
      </c>
      <c r="B55" s="301" t="s">
        <v>332</v>
      </c>
      <c r="C55" s="301" t="s">
        <v>332</v>
      </c>
      <c r="D55" s="301" t="s">
        <v>332</v>
      </c>
      <c r="E55" s="301" t="s">
        <v>332</v>
      </c>
      <c r="F55" s="301" t="s">
        <v>332</v>
      </c>
      <c r="G55" s="154"/>
      <c r="I55" s="298"/>
      <c r="J55" s="301"/>
      <c r="K55" s="301"/>
      <c r="L55" s="301"/>
      <c r="M55" s="301"/>
      <c r="N55" s="301"/>
    </row>
    <row r="56" spans="1:14" ht="12" customHeight="1" x14ac:dyDescent="0.2">
      <c r="A56" s="298" t="s">
        <v>180</v>
      </c>
      <c r="B56" s="301" t="s">
        <v>332</v>
      </c>
      <c r="C56" s="301" t="s">
        <v>332</v>
      </c>
      <c r="D56" s="301" t="s">
        <v>332</v>
      </c>
      <c r="E56" s="301" t="s">
        <v>332</v>
      </c>
      <c r="F56" s="301" t="s">
        <v>332</v>
      </c>
      <c r="G56" s="154"/>
      <c r="I56" s="298"/>
      <c r="J56" s="301"/>
      <c r="K56" s="301"/>
      <c r="L56" s="301"/>
      <c r="M56" s="301"/>
      <c r="N56" s="301"/>
    </row>
    <row r="57" spans="1:14" ht="12" customHeight="1" x14ac:dyDescent="0.2">
      <c r="A57" s="298" t="s">
        <v>181</v>
      </c>
      <c r="B57" s="301" t="s">
        <v>332</v>
      </c>
      <c r="C57" s="301" t="s">
        <v>332</v>
      </c>
      <c r="D57" s="301" t="s">
        <v>332</v>
      </c>
      <c r="E57" s="301" t="s">
        <v>332</v>
      </c>
      <c r="F57" s="301" t="s">
        <v>332</v>
      </c>
      <c r="G57" s="154"/>
      <c r="I57" s="298"/>
      <c r="J57" s="301"/>
      <c r="K57" s="301"/>
      <c r="L57" s="301"/>
      <c r="M57" s="301"/>
      <c r="N57" s="301"/>
    </row>
    <row r="58" spans="1:14" ht="12" customHeight="1" x14ac:dyDescent="0.2">
      <c r="A58" s="298" t="s">
        <v>182</v>
      </c>
      <c r="B58" s="301" t="s">
        <v>332</v>
      </c>
      <c r="C58" s="301" t="s">
        <v>332</v>
      </c>
      <c r="D58" s="301" t="s">
        <v>332</v>
      </c>
      <c r="E58" s="301" t="s">
        <v>332</v>
      </c>
      <c r="F58" s="301" t="s">
        <v>332</v>
      </c>
      <c r="G58" s="154"/>
      <c r="I58" s="298"/>
      <c r="J58" s="301"/>
      <c r="K58" s="301"/>
      <c r="L58" s="301"/>
      <c r="M58" s="301"/>
      <c r="N58" s="301"/>
    </row>
    <row r="59" spans="1:14" ht="12" customHeight="1" x14ac:dyDescent="0.2">
      <c r="A59" s="298" t="s">
        <v>183</v>
      </c>
      <c r="B59" s="301" t="s">
        <v>332</v>
      </c>
      <c r="C59" s="301" t="s">
        <v>332</v>
      </c>
      <c r="D59" s="301" t="s">
        <v>332</v>
      </c>
      <c r="E59" s="301" t="s">
        <v>332</v>
      </c>
      <c r="F59" s="301" t="s">
        <v>332</v>
      </c>
      <c r="G59" s="154"/>
      <c r="I59" s="298"/>
      <c r="J59" s="301"/>
      <c r="K59" s="301"/>
      <c r="L59" s="301"/>
      <c r="M59" s="301"/>
      <c r="N59" s="301"/>
    </row>
    <row r="60" spans="1:14" ht="12" customHeight="1" x14ac:dyDescent="0.2">
      <c r="A60" s="299" t="s">
        <v>184</v>
      </c>
      <c r="B60" s="301" t="s">
        <v>332</v>
      </c>
      <c r="C60" s="301" t="s">
        <v>332</v>
      </c>
      <c r="D60" s="301" t="s">
        <v>332</v>
      </c>
      <c r="E60" s="301" t="s">
        <v>332</v>
      </c>
      <c r="F60" s="301" t="s">
        <v>332</v>
      </c>
      <c r="G60" s="154"/>
      <c r="I60" s="299"/>
      <c r="J60" s="301"/>
      <c r="K60" s="301"/>
      <c r="L60" s="301"/>
      <c r="M60" s="301"/>
      <c r="N60" s="301"/>
    </row>
    <row r="61" spans="1:14" ht="12" customHeight="1" x14ac:dyDescent="0.2">
      <c r="A61" s="299" t="s">
        <v>185</v>
      </c>
      <c r="B61" s="301" t="s">
        <v>332</v>
      </c>
      <c r="C61" s="301" t="s">
        <v>332</v>
      </c>
      <c r="D61" s="301" t="s">
        <v>332</v>
      </c>
      <c r="E61" s="301" t="s">
        <v>332</v>
      </c>
      <c r="F61" s="301" t="s">
        <v>332</v>
      </c>
      <c r="G61" s="154"/>
      <c r="I61" s="299"/>
      <c r="J61" s="301"/>
      <c r="K61" s="301"/>
      <c r="L61" s="301"/>
      <c r="M61" s="301"/>
      <c r="N61" s="301"/>
    </row>
    <row r="62" spans="1:14" ht="12" customHeight="1" x14ac:dyDescent="0.2">
      <c r="A62" s="299" t="s">
        <v>78</v>
      </c>
      <c r="B62" s="301" t="s">
        <v>332</v>
      </c>
      <c r="C62" s="301" t="s">
        <v>332</v>
      </c>
      <c r="D62" s="301" t="s">
        <v>332</v>
      </c>
      <c r="E62" s="301" t="s">
        <v>332</v>
      </c>
      <c r="F62" s="301" t="s">
        <v>332</v>
      </c>
      <c r="G62" s="154"/>
      <c r="I62" s="299"/>
      <c r="J62" s="301"/>
      <c r="K62" s="301"/>
      <c r="L62" s="301"/>
      <c r="M62" s="301"/>
      <c r="N62" s="301"/>
    </row>
    <row r="63" spans="1:14" ht="12" customHeight="1" x14ac:dyDescent="0.2">
      <c r="A63" s="234"/>
      <c r="B63" s="300"/>
      <c r="C63" s="300"/>
      <c r="D63" s="300"/>
      <c r="E63" s="300"/>
      <c r="F63" s="300"/>
      <c r="G63" s="197"/>
      <c r="I63" s="234"/>
      <c r="J63" s="300"/>
      <c r="K63" s="300"/>
      <c r="L63" s="300"/>
      <c r="M63" s="300"/>
      <c r="N63" s="300"/>
    </row>
    <row r="64" spans="1:14" ht="12" customHeight="1" x14ac:dyDescent="0.2">
      <c r="A64" s="198"/>
      <c r="B64" s="197"/>
      <c r="C64" s="197"/>
      <c r="D64" s="197"/>
      <c r="E64" s="197"/>
      <c r="F64" s="197"/>
      <c r="G64" s="1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98"/>
      <c r="B71" s="107"/>
      <c r="C71" s="107"/>
      <c r="D71" s="107"/>
      <c r="E71" s="107"/>
      <c r="F71" s="107"/>
      <c r="G71" s="97"/>
    </row>
    <row r="72" spans="1:7" ht="12" customHeight="1" x14ac:dyDescent="0.2">
      <c r="A72" s="295"/>
      <c r="B72" s="296"/>
      <c r="C72" s="296"/>
      <c r="D72" s="296"/>
      <c r="E72" s="296"/>
      <c r="F72" s="296"/>
      <c r="G72" s="71"/>
    </row>
    <row r="73" spans="1:7" ht="12" customHeight="1" x14ac:dyDescent="0.2">
      <c r="A73" s="295"/>
      <c r="B73" s="297"/>
      <c r="C73" s="297"/>
      <c r="D73" s="297"/>
      <c r="E73" s="297"/>
      <c r="F73" s="297"/>
      <c r="G73" s="71"/>
    </row>
    <row r="74" spans="1:7" ht="12" customHeight="1" x14ac:dyDescent="0.2">
      <c r="A74" s="295"/>
      <c r="B74" s="297"/>
      <c r="C74" s="297"/>
      <c r="D74" s="297"/>
      <c r="E74" s="297"/>
      <c r="F74" s="297"/>
      <c r="G74" s="71"/>
    </row>
    <row r="75" spans="1:7" ht="12" customHeight="1" x14ac:dyDescent="0.2">
      <c r="A75" s="295"/>
      <c r="B75" s="297"/>
      <c r="C75" s="297"/>
      <c r="D75" s="297"/>
      <c r="E75" s="297"/>
      <c r="F75" s="297"/>
      <c r="G75" s="71"/>
    </row>
    <row r="76" spans="1:7" ht="12" customHeight="1" x14ac:dyDescent="0.2">
      <c r="A76" s="295"/>
      <c r="B76" s="297"/>
      <c r="C76" s="297"/>
      <c r="D76" s="297"/>
      <c r="E76" s="297"/>
      <c r="F76" s="297"/>
    </row>
    <row r="77" spans="1:7" ht="12" customHeight="1" x14ac:dyDescent="0.2">
      <c r="A77" s="295"/>
      <c r="B77" s="297"/>
      <c r="C77" s="297"/>
      <c r="D77" s="297"/>
      <c r="E77" s="297"/>
      <c r="F77" s="297"/>
    </row>
    <row r="78" spans="1:7" ht="12" customHeight="1" x14ac:dyDescent="0.2">
      <c r="A78" s="295"/>
      <c r="B78" s="297"/>
      <c r="C78" s="297"/>
      <c r="D78" s="297"/>
      <c r="E78" s="297"/>
      <c r="F78" s="297"/>
      <c r="G78" s="9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A80" s="71"/>
      <c r="B80" s="105"/>
      <c r="C80" s="178"/>
      <c r="D80" s="178"/>
      <c r="E80" s="178"/>
      <c r="F80" s="178"/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>
      <c r="G84" s="105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5" t="s">
        <v>327</v>
      </c>
      <c r="B1" s="365"/>
      <c r="C1" s="365"/>
      <c r="D1" s="365"/>
      <c r="E1" s="365"/>
      <c r="F1" s="365"/>
      <c r="G1" s="365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9" t="s">
        <v>91</v>
      </c>
      <c r="B3" s="412" t="s">
        <v>218</v>
      </c>
      <c r="C3" s="415" t="s">
        <v>166</v>
      </c>
      <c r="D3" s="418" t="s">
        <v>250</v>
      </c>
      <c r="E3" s="438" t="s">
        <v>169</v>
      </c>
      <c r="F3" s="439"/>
      <c r="G3" s="439"/>
    </row>
    <row r="4" spans="1:9" ht="12" customHeight="1" x14ac:dyDescent="0.2">
      <c r="A4" s="410"/>
      <c r="B4" s="413"/>
      <c r="C4" s="416"/>
      <c r="D4" s="419"/>
      <c r="E4" s="446" t="s">
        <v>170</v>
      </c>
      <c r="F4" s="440" t="s">
        <v>187</v>
      </c>
      <c r="G4" s="441"/>
    </row>
    <row r="5" spans="1:9" ht="12" customHeight="1" x14ac:dyDescent="0.2">
      <c r="A5" s="410"/>
      <c r="B5" s="413"/>
      <c r="C5" s="417"/>
      <c r="D5" s="420"/>
      <c r="E5" s="447"/>
      <c r="F5" s="442"/>
      <c r="G5" s="443"/>
    </row>
    <row r="6" spans="1:9" ht="12" customHeight="1" x14ac:dyDescent="0.2">
      <c r="A6" s="411"/>
      <c r="B6" s="414"/>
      <c r="C6" s="428" t="s">
        <v>186</v>
      </c>
      <c r="D6" s="429"/>
      <c r="E6" s="444" t="s">
        <v>174</v>
      </c>
      <c r="F6" s="445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7" t="s">
        <v>107</v>
      </c>
      <c r="B8" s="151" t="s">
        <v>162</v>
      </c>
      <c r="C8" s="236">
        <v>56</v>
      </c>
      <c r="D8" s="301">
        <v>7445</v>
      </c>
      <c r="E8" s="301">
        <v>239496</v>
      </c>
      <c r="F8" s="301">
        <v>83592</v>
      </c>
      <c r="G8" s="244">
        <v>34.9</v>
      </c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6</v>
      </c>
      <c r="D9" s="301">
        <v>1046</v>
      </c>
      <c r="E9" s="301" t="s">
        <v>13</v>
      </c>
      <c r="F9" s="301" t="s">
        <v>13</v>
      </c>
      <c r="G9" s="244" t="s">
        <v>13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212</v>
      </c>
      <c r="E14" s="301">
        <v>2339</v>
      </c>
      <c r="F14" s="301" t="s">
        <v>13</v>
      </c>
      <c r="G14" s="244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3925</v>
      </c>
      <c r="E16" s="301">
        <v>64149</v>
      </c>
      <c r="F16" s="301">
        <v>466</v>
      </c>
      <c r="G16" s="244">
        <v>0.7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6">
        <v>27</v>
      </c>
      <c r="D18" s="301">
        <v>2462</v>
      </c>
      <c r="E18" s="301">
        <v>74033</v>
      </c>
      <c r="F18" s="301">
        <v>43242</v>
      </c>
      <c r="G18" s="244">
        <v>58.4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6">
        <v>18</v>
      </c>
      <c r="D19" s="301">
        <v>4926</v>
      </c>
      <c r="E19" s="301">
        <v>240221</v>
      </c>
      <c r="F19" s="301">
        <v>203013</v>
      </c>
      <c r="G19" s="244">
        <v>84.5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6">
        <v>13</v>
      </c>
      <c r="D20" s="301">
        <v>1294</v>
      </c>
      <c r="E20" s="301">
        <v>26613</v>
      </c>
      <c r="F20" s="301">
        <v>12115</v>
      </c>
      <c r="G20" s="244">
        <v>45.5</v>
      </c>
      <c r="H20" s="142"/>
    </row>
    <row r="21" spans="1:11" s="9" customFormat="1" ht="21.6" customHeight="1" x14ac:dyDescent="0.2">
      <c r="A21" s="194" t="s">
        <v>134</v>
      </c>
      <c r="B21" s="149" t="s">
        <v>222</v>
      </c>
      <c r="C21" s="236">
        <v>7</v>
      </c>
      <c r="D21" s="301">
        <v>399</v>
      </c>
      <c r="E21" s="301">
        <v>2561</v>
      </c>
      <c r="F21" s="301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1137</v>
      </c>
      <c r="E22" s="301">
        <v>39733</v>
      </c>
      <c r="F22" s="301">
        <v>17452</v>
      </c>
      <c r="G22" s="244">
        <v>43.9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6">
        <v>36</v>
      </c>
      <c r="D23" s="301">
        <v>3910</v>
      </c>
      <c r="E23" s="301">
        <v>62517</v>
      </c>
      <c r="F23" s="301">
        <v>20740</v>
      </c>
      <c r="G23" s="244">
        <v>33.200000000000003</v>
      </c>
      <c r="H23" s="142"/>
    </row>
    <row r="24" spans="1:11" s="9" customFormat="1" ht="21.6" customHeight="1" x14ac:dyDescent="0.2">
      <c r="A24" s="194" t="s">
        <v>86</v>
      </c>
      <c r="B24" s="149" t="s">
        <v>256</v>
      </c>
      <c r="C24" s="236">
        <v>67</v>
      </c>
      <c r="D24" s="301">
        <v>10168</v>
      </c>
      <c r="E24" s="301">
        <v>228949</v>
      </c>
      <c r="F24" s="301">
        <v>133111</v>
      </c>
      <c r="G24" s="244">
        <v>58.1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6">
        <v>34</v>
      </c>
      <c r="D25" s="301">
        <v>8209</v>
      </c>
      <c r="E25" s="301">
        <v>190468</v>
      </c>
      <c r="F25" s="301">
        <v>81346</v>
      </c>
      <c r="G25" s="244">
        <v>42.7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6">
        <v>48</v>
      </c>
      <c r="D26" s="301">
        <v>11782</v>
      </c>
      <c r="E26" s="301">
        <v>195006</v>
      </c>
      <c r="F26" s="301">
        <v>148049</v>
      </c>
      <c r="G26" s="244">
        <v>75.900000000000006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1047</v>
      </c>
      <c r="E27" s="301">
        <v>20960</v>
      </c>
      <c r="F27" s="301">
        <v>13323</v>
      </c>
      <c r="G27" s="244">
        <v>63.6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5098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6">
        <v>26</v>
      </c>
      <c r="D30" s="301">
        <v>3637</v>
      </c>
      <c r="E30" s="301">
        <v>71976</v>
      </c>
      <c r="F30" s="301">
        <v>51221</v>
      </c>
      <c r="G30" s="244">
        <v>71.2</v>
      </c>
      <c r="H30" s="142"/>
    </row>
    <row r="31" spans="1:11" s="9" customFormat="1" ht="21.6" customHeight="1" x14ac:dyDescent="0.2">
      <c r="A31" s="194" t="s">
        <v>147</v>
      </c>
      <c r="B31" s="149" t="s">
        <v>257</v>
      </c>
      <c r="C31" s="236">
        <v>65</v>
      </c>
      <c r="D31" s="301">
        <v>5428</v>
      </c>
      <c r="E31" s="301">
        <v>85804</v>
      </c>
      <c r="F31" s="301">
        <v>13161</v>
      </c>
      <c r="G31" s="244">
        <v>15.3</v>
      </c>
      <c r="H31" s="142"/>
    </row>
    <row r="32" spans="1:11" s="2" customFormat="1" ht="12" customHeight="1" x14ac:dyDescent="0.2">
      <c r="A32" s="259" t="s">
        <v>231</v>
      </c>
      <c r="B32" s="149" t="s">
        <v>3</v>
      </c>
      <c r="C32" s="236">
        <v>136</v>
      </c>
      <c r="D32" s="301">
        <v>18530</v>
      </c>
      <c r="E32" s="301">
        <v>397597</v>
      </c>
      <c r="F32" s="301">
        <v>185173</v>
      </c>
      <c r="G32" s="244">
        <v>46.6</v>
      </c>
      <c r="H32" s="142"/>
      <c r="I32" s="9"/>
      <c r="J32" s="9"/>
      <c r="K32" s="9"/>
    </row>
    <row r="33" spans="1:11" s="100" customFormat="1" ht="12" customHeight="1" x14ac:dyDescent="0.2">
      <c r="A33" s="259" t="s">
        <v>232</v>
      </c>
      <c r="B33" s="149" t="s">
        <v>4</v>
      </c>
      <c r="C33" s="236">
        <v>189</v>
      </c>
      <c r="D33" s="301">
        <v>32326</v>
      </c>
      <c r="E33" s="301">
        <v>579318</v>
      </c>
      <c r="F33" s="301">
        <v>340698</v>
      </c>
      <c r="G33" s="244">
        <v>58.8</v>
      </c>
      <c r="H33" s="142"/>
      <c r="I33" s="9"/>
      <c r="J33" s="9"/>
      <c r="K33" s="9"/>
    </row>
    <row r="34" spans="1:11" s="100" customFormat="1" ht="12" customHeight="1" x14ac:dyDescent="0.2">
      <c r="A34" s="259" t="s">
        <v>219</v>
      </c>
      <c r="B34" s="149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6">
        <v>105</v>
      </c>
      <c r="D35" s="301">
        <v>18443</v>
      </c>
      <c r="E35" s="301">
        <v>586202</v>
      </c>
      <c r="F35" s="301">
        <v>299262</v>
      </c>
      <c r="G35" s="244">
        <v>51.1</v>
      </c>
      <c r="H35" s="142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5">
        <v>445</v>
      </c>
      <c r="D37" s="310">
        <v>72698</v>
      </c>
      <c r="E37" s="310">
        <v>2348186</v>
      </c>
      <c r="F37" s="310">
        <v>1122266</v>
      </c>
      <c r="G37" s="245">
        <v>47.8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25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2025-07-10T08:15:00Z</cp:lastPrinted>
  <dcterms:created xsi:type="dcterms:W3CDTF">2006-03-07T15:11:17Z</dcterms:created>
  <dcterms:modified xsi:type="dcterms:W3CDTF">2025-07-14T09:41:28Z</dcterms:modified>
  <cp:category>Statistischer Bericht E I 2 – 05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