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5\"/>
    </mc:Choice>
  </mc:AlternateContent>
  <xr:revisionPtr revIDLastSave="0" documentId="13_ncr:1_{BEA91733-E2A5-4A6E-BF77-C3668010BE4E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50" i="83" l="1"/>
  <c r="N45" i="83" l="1"/>
  <c r="N44" i="83" l="1"/>
  <c r="N43" i="83" l="1"/>
  <c r="N39" i="83" l="1"/>
</calcChain>
</file>

<file path=xl/sharedStrings.xml><?xml version="1.0" encoding="utf-8"?>
<sst xmlns="http://schemas.openxmlformats.org/spreadsheetml/2006/main" count="1750" uniqueCount="287">
  <si>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</si>
  <si>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</si>
  <si>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</si>
  <si>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</si>
  <si>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</si>
  <si>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</si>
  <si>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</si>
  <si>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</si>
  <si>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</si>
  <si>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</si>
  <si>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</si>
  <si>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</si>
  <si>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</si>
  <si>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</si>
  <si>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</si>
  <si>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</si>
  <si>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</si>
  <si>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</si>
  <si>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</si>
  <si>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</si>
  <si>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</si>
  <si>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</si>
  <si>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</si>
  <si>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</si>
  <si>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</si>
  <si>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</si>
  <si>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</si>
  <si>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</si>
  <si>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</si>
  <si>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</si>
  <si>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</si>
  <si>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</si>
  <si>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</si>
  <si>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</si>
  <si>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</si>
  <si>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</si>
  <si>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</si>
  <si>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</si>
  <si>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</si>
  <si>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</si>
  <si>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</si>
  <si>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</si>
  <si>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</si>
  <si>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</si>
  <si>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</si>
  <si>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</si>
  <si>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</si>
  <si>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</si>
  <si>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</si>
  <si>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</si>
  <si>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</si>
  <si>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</si>
  <si>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</si>
  <si>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</si>
  <si>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</si>
  <si>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</si>
  <si>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</si>
  <si>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</si>
  <si>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</si>
  <si>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</si>
  <si>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</si>
  <si>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</si>
  <si>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</si>
  <si>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</si>
  <si>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</si>
  <si>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</si>
  <si>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</si>
  <si>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</si>
  <si>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</si>
  <si>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</si>
  <si>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</si>
  <si>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</si>
  <si>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</si>
  <si>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</si>
  <si>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</si>
  <si>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</si>
  <si>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</si>
  <si>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</si>
  <si>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</si>
  <si>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</si>
  <si>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</si>
  <si>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</si>
  <si>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</si>
  <si>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</si>
  <si>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</si>
  <si>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</si>
  <si>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</si>
  <si>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</si>
  <si>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</si>
  <si>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</si>
  <si>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</si>
  <si>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</si>
  <si>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</si>
  <si>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</si>
  <si>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</si>
  <si>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</si>
  <si>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</si>
  <si>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</si>
  <si>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</si>
  <si>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</si>
  <si>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</si>
  <si>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</si>
  <si>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</si>
  <si>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</si>
  <si>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</si>
  <si>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</si>
  <si>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</si>
  <si>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</si>
  <si>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</si>
  <si>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</si>
  <si>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</si>
  <si>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</si>
  <si>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</si>
  <si>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</si>
  <si>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</si>
  <si>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</si>
  <si>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</si>
  <si>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</si>
  <si>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</si>
  <si>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</si>
  <si>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</si>
  <si>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</si>
  <si>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</si>
  <si>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</si>
  <si>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</si>
  <si>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</si>
  <si>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</si>
  <si>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</si>
  <si>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</si>
  <si>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</si>
  <si>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</si>
  <si>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</si>
  <si>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</si>
  <si>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</si>
  <si>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</si>
  <si>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</si>
  <si>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</si>
  <si>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</si>
  <si>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</si>
  <si>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</si>
  <si>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</si>
  <si>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</si>
  <si>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</si>
  <si>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</si>
  <si>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</si>
  <si>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</si>
  <si>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</si>
  <si>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</si>
  <si>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</si>
  <si>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</si>
  <si>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</si>
  <si>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</si>
  <si>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</si>
  <si>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</si>
  <si>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</si>
  <si>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</si>
  <si>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</si>
  <si>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</si>
  <si>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</si>
  <si>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</si>
  <si>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</si>
  <si>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</si>
  <si>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</si>
  <si>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</si>
  <si>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</si>
  <si>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</si>
  <si>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</si>
  <si>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</si>
  <si>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</si>
  <si>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</si>
  <si>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</si>
  <si>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</si>
  <si>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</si>
  <si>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</si>
  <si>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</si>
  <si>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</si>
  <si>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</si>
  <si>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</si>
  <si>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</si>
  <si>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</si>
  <si>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</si>
  <si>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</si>
  <si>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</si>
  <si>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</si>
  <si>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</si>
  <si>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</si>
  <si>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</si>
  <si>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</si>
  <si>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</si>
  <si>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</si>
  <si>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</si>
  <si>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</si>
  <si>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</si>
  <si>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</si>
  <si>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</si>
  <si>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</si>
  <si>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</si>
  <si>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</si>
  <si>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</si>
  <si>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</si>
  <si>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</si>
  <si>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</si>
  <si>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</si>
  <si>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</si>
  <si>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</si>
  <si>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</si>
  <si>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</si>
  <si>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</si>
  <si>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</si>
  <si>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</si>
  <si>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</si>
  <si>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</si>
  <si>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</si>
  <si>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</si>
  <si>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</si>
  <si>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</si>
  <si>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</si>
  <si>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</si>
  <si>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</si>
  <si>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</si>
  <si>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</si>
  <si>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</si>
  <si>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</si>
  <si>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</si>
  <si>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</si>
  <si>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</si>
  <si>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</si>
  <si>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</si>
  <si>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</si>
  <si>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</si>
  <si>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</si>
  <si>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</si>
  <si>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</si>
  <si>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</si>
  <si>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</si>
  <si>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</si>
  <si>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</si>
  <si>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</si>
  <si>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</si>
  <si>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</si>
  <si>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</si>
  <si>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</si>
  <si>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</si>
  <si>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</si>
  <si>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</si>
  <si>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</si>
  <si>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</si>
  <si>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</si>
  <si>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</si>
  <si>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</si>
  <si>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</si>
  <si>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</si>
  <si>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</si>
  <si>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</si>
  <si>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</si>
  <si>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</si>
  <si>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</si>
  <si>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</si>
  <si>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</si>
  <si>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</si>
  <si>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</si>
  <si>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</si>
  <si>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</si>
  <si>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2025</t>
  </si>
  <si>
    <t>D I 1 –  m 04 / 25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</si>
  <si>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2025</t>
    </r>
  </si>
  <si>
    <t>D I 1 – m 04 / 25</t>
  </si>
  <si>
    <r>
      <t xml:space="preserve">Erschienen im </t>
    </r>
    <r>
      <rPr>
        <b/>
        <sz val="8"/>
        <rFont val="Arial"/>
        <family val="2"/>
      </rPr>
      <t>Juni 2025</t>
    </r>
  </si>
  <si>
    <t>von 2007 bis April 2025</t>
  </si>
  <si>
    <t>bende in Berlin im April 2025</t>
  </si>
  <si>
    <t>April 2025 nach Wirtschafts-</t>
  </si>
  <si>
    <t>April 2025 nach Art der Nieder-</t>
  </si>
  <si>
    <t>April 2025 nach ausgewählten Merkmalen</t>
  </si>
  <si>
    <t>in Berlin im April 2025 nach</t>
  </si>
  <si>
    <t>in Berlin im April 2025 nach der Rechts-</t>
  </si>
  <si>
    <t>Übersicht: Gewerbeanzeigen in Berlin von 2007 bis April 2025</t>
  </si>
  <si>
    <t>1  Gewerbeanmeldungen in Berlin im April 2025 nach Wirtschaftsbereichen</t>
  </si>
  <si>
    <t>2  Gewerbeanmeldungen in Berlin im April 2025 nach Art der Niederlassung, der Rechtsform und
    bei Einzelunternehmen nach Geschlecht und Staatsangehörigkeit</t>
  </si>
  <si>
    <t>3  Neugründungen sowie Gewerbetreibende in Berlin im April 2025 nach Wirtschaftsbereichen</t>
  </si>
  <si>
    <t xml:space="preserve">4  Neugründungen sowie Gewerbetreibende in Berlin im April 2025 nach der Rechtsform und
    bei Einzelunternehmen nach Geschlecht und Staatsangehörigkeit </t>
  </si>
  <si>
    <t xml:space="preserve">5  Gewerbeabmeldungen in Berlin im April 2025 nach Wirtschaftsbereichen </t>
  </si>
  <si>
    <t>6  Gewerbeabmeldungen in Berlin im April 2025 nach Art der Niederlassung, der Rechtsform und
    bei Einzelunternehmen nach Geschlecht und Staatsangehörigkeit</t>
  </si>
  <si>
    <t>7  Vollständige Aufgaben sowie Gewerbetreibende in Berlin im April 2025
    nach Wirtschaftsbereichen</t>
  </si>
  <si>
    <t>8  Vollständige Aufgaben sowie Gewerbetreibende in Berlin im April 2025 nach der Rechtsform
    und bei Einzelunternehmen nach Geschlecht und Staatsangehörigkeit</t>
  </si>
  <si>
    <t>9  Gewerbeanmeldungen in Berlin im April 2025 nach ausgewählten Merkmalen
    und Bezirken</t>
  </si>
  <si>
    <t>10  Gewerbeabmeldungen in Berlin im April 2025 nach ausgewählten Merkmalen
      und Bezirken</t>
  </si>
  <si>
    <t>11  Gewerbean- und -abmeldungen in Berlin im April 2025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</si>
</sst>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25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7"/>
    </row>
    <row r="2" spans="1:4" ht="40.35" customHeight="1" x14ac:dyDescent="0.45">
      <c r="B2" s="3" t="s">
        <v>5</v>
      </c>
      <c r="D2" s="218"/>
    </row>
    <row r="3" spans="1:4" ht="34.5" x14ac:dyDescent="0.45">
      <c r="B3" s="3" t="s">
        <v>6</v>
      </c>
      <c r="D3" s="218"/>
    </row>
    <row r="4" spans="1:4" ht="6.6" customHeight="1" x14ac:dyDescent="0.2">
      <c r="D4" s="218"/>
    </row>
    <row r="5" spans="1:4" ht="20.25" x14ac:dyDescent="0.3">
      <c r="C5" s="12" t="s">
        <v>264</v>
      </c>
      <c r="D5" s="218"/>
    </row>
    <row r="6" spans="1:4" s="5" customFormat="1" ht="35.1" customHeight="1" x14ac:dyDescent="0.2">
      <c r="D6" s="218"/>
    </row>
    <row r="7" spans="1:4" ht="84" customHeight="1" x14ac:dyDescent="0.2">
      <c r="C7" s="13" t="s">
        <v>265</v>
      </c>
      <c r="D7" s="218"/>
    </row>
    <row r="8" spans="1:4" x14ac:dyDescent="0.2">
      <c r="D8" s="218"/>
    </row>
    <row r="9" spans="1:4" ht="15" x14ac:dyDescent="0.2">
      <c r="C9" s="6"/>
      <c r="D9" s="218"/>
    </row>
    <row r="10" spans="1:4" ht="7.35" customHeight="1" x14ac:dyDescent="0.2">
      <c r="D10" s="218"/>
    </row>
    <row r="11" spans="1:4" ht="15" x14ac:dyDescent="0.2">
      <c r="C11" s="6"/>
      <c r="D11" s="218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3" t="s">
        <v>281</v>
      </c>
      <c r="B1" s="264"/>
      <c r="C1" s="264"/>
      <c r="D1" s="264"/>
      <c r="E1" s="264"/>
      <c r="F1" s="264"/>
      <c r="G1" s="264"/>
      <c r="H1" s="264"/>
      <c r="I1" s="264"/>
      <c r="J1" s="264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6"/>
      <c r="J2" s="266"/>
    </row>
    <row r="3" spans="1:11" ht="12" customHeight="1" x14ac:dyDescent="0.2">
      <c r="A3" s="256" t="s">
        <v>153</v>
      </c>
      <c r="B3" s="247" t="s">
        <v>132</v>
      </c>
      <c r="C3" s="239" t="s">
        <v>133</v>
      </c>
      <c r="D3" s="239"/>
      <c r="E3" s="239"/>
      <c r="F3" s="247" t="s">
        <v>134</v>
      </c>
      <c r="G3" s="244" t="s">
        <v>255</v>
      </c>
      <c r="H3" s="239"/>
      <c r="I3" s="239"/>
      <c r="J3" s="245"/>
    </row>
    <row r="4" spans="1:11" ht="64.5" customHeight="1" x14ac:dyDescent="0.2">
      <c r="A4" s="256"/>
      <c r="B4" s="247"/>
      <c r="C4" s="258" t="s">
        <v>49</v>
      </c>
      <c r="D4" s="247" t="s">
        <v>135</v>
      </c>
      <c r="E4" s="247" t="s">
        <v>104</v>
      </c>
      <c r="F4" s="247"/>
      <c r="G4" s="258" t="s">
        <v>49</v>
      </c>
      <c r="H4" s="258" t="s">
        <v>52</v>
      </c>
      <c r="I4" s="258" t="s">
        <v>155</v>
      </c>
      <c r="J4" s="250" t="s">
        <v>136</v>
      </c>
    </row>
    <row r="5" spans="1:11" ht="12" customHeight="1" x14ac:dyDescent="0.2">
      <c r="A5" s="256"/>
      <c r="B5" s="235"/>
      <c r="C5" s="235"/>
      <c r="D5" s="235"/>
      <c r="E5" s="235"/>
      <c r="F5" s="235"/>
      <c r="G5" s="235"/>
      <c r="H5" s="235"/>
      <c r="I5" s="235"/>
      <c r="J5" s="237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49" t="s">
        <v>0</v>
      </c>
      <c r="B7" s="210">
        <v>2311</v>
      </c>
      <c r="C7" s="210">
        <v>2126</v>
      </c>
      <c r="D7" s="210">
        <v>2125</v>
      </c>
      <c r="E7" s="210">
        <v>1</v>
      </c>
      <c r="F7" s="210">
        <v>94</v>
      </c>
      <c r="G7" s="210">
        <v>91</v>
      </c>
      <c r="H7" s="210">
        <v>18</v>
      </c>
      <c r="I7" s="210">
        <v>27</v>
      </c>
      <c r="J7" s="210">
        <v>46</v>
      </c>
    </row>
    <row r="8" spans="1:11" ht="12" customHeight="1" x14ac:dyDescent="0.2">
      <c r="A8" s="151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0"/>
      <c r="B9" s="249" t="s">
        <v>180</v>
      </c>
      <c r="C9" s="249"/>
      <c r="D9" s="249"/>
      <c r="E9" s="249"/>
      <c r="F9" s="249"/>
      <c r="G9" s="249"/>
      <c r="H9" s="249"/>
      <c r="I9" s="249"/>
      <c r="J9" s="249"/>
    </row>
    <row r="10" spans="1:11" ht="12" customHeight="1" x14ac:dyDescent="0.2">
      <c r="A10" s="151" t="s">
        <v>106</v>
      </c>
      <c r="B10" s="205">
        <v>2194</v>
      </c>
      <c r="C10" s="205">
        <v>2020</v>
      </c>
      <c r="D10" s="205">
        <v>2020</v>
      </c>
      <c r="E10" s="205" t="s">
        <v>1</v>
      </c>
      <c r="F10" s="205">
        <v>91</v>
      </c>
      <c r="G10" s="205">
        <v>83</v>
      </c>
      <c r="H10" s="205">
        <v>18</v>
      </c>
      <c r="I10" s="205">
        <v>27</v>
      </c>
      <c r="J10" s="205">
        <v>38</v>
      </c>
    </row>
    <row r="11" spans="1:11" ht="12" customHeight="1" x14ac:dyDescent="0.2">
      <c r="A11" s="151" t="s">
        <v>107</v>
      </c>
      <c r="B11" s="205">
        <v>27</v>
      </c>
      <c r="C11" s="205">
        <v>25</v>
      </c>
      <c r="D11" s="205">
        <v>25</v>
      </c>
      <c r="E11" s="205" t="s">
        <v>1</v>
      </c>
      <c r="F11" s="205" t="s">
        <v>1</v>
      </c>
      <c r="G11" s="205">
        <v>2</v>
      </c>
      <c r="H11" s="205" t="s">
        <v>1</v>
      </c>
      <c r="I11" s="205" t="s">
        <v>1</v>
      </c>
      <c r="J11" s="205">
        <v>2</v>
      </c>
    </row>
    <row r="12" spans="1:11" ht="12" customHeight="1" x14ac:dyDescent="0.2">
      <c r="A12" s="191" t="s">
        <v>243</v>
      </c>
      <c r="B12" s="205">
        <v>90</v>
      </c>
      <c r="C12" s="205">
        <v>81</v>
      </c>
      <c r="D12" s="205">
        <v>80</v>
      </c>
      <c r="E12" s="205">
        <v>1</v>
      </c>
      <c r="F12" s="205">
        <v>3</v>
      </c>
      <c r="G12" s="205">
        <v>6</v>
      </c>
      <c r="H12" s="205" t="s">
        <v>1</v>
      </c>
      <c r="I12" s="205" t="s">
        <v>1</v>
      </c>
      <c r="J12" s="205">
        <v>6</v>
      </c>
    </row>
    <row r="13" spans="1:11" ht="12" customHeight="1" x14ac:dyDescent="0.2">
      <c r="A13" s="151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0"/>
      <c r="B14" s="249" t="s">
        <v>181</v>
      </c>
      <c r="C14" s="249"/>
      <c r="D14" s="249"/>
      <c r="E14" s="249"/>
      <c r="F14" s="249"/>
      <c r="G14" s="249"/>
      <c r="H14" s="249"/>
      <c r="I14" s="249"/>
      <c r="J14" s="249"/>
    </row>
    <row r="15" spans="1:11" ht="12" customHeight="1" x14ac:dyDescent="0.2">
      <c r="A15" s="151" t="s">
        <v>108</v>
      </c>
      <c r="B15" s="205">
        <v>1820</v>
      </c>
      <c r="C15" s="205">
        <v>1732</v>
      </c>
      <c r="D15" s="205">
        <v>1732</v>
      </c>
      <c r="E15" s="205" t="s">
        <v>1</v>
      </c>
      <c r="F15" s="205">
        <v>50</v>
      </c>
      <c r="G15" s="205">
        <v>38</v>
      </c>
      <c r="H15" s="205">
        <v>11</v>
      </c>
      <c r="I15" s="205" t="s">
        <v>1</v>
      </c>
      <c r="J15" s="205">
        <v>27</v>
      </c>
    </row>
    <row r="16" spans="1:11" ht="12" customHeight="1" x14ac:dyDescent="0.2">
      <c r="A16" s="151" t="s">
        <v>109</v>
      </c>
      <c r="B16" s="205">
        <v>3</v>
      </c>
      <c r="C16" s="205">
        <v>2</v>
      </c>
      <c r="D16" s="205">
        <v>2</v>
      </c>
      <c r="E16" s="205" t="s">
        <v>1</v>
      </c>
      <c r="F16" s="205" t="s">
        <v>1</v>
      </c>
      <c r="G16" s="205">
        <v>1</v>
      </c>
      <c r="H16" s="205">
        <v>1</v>
      </c>
      <c r="I16" s="205" t="s">
        <v>1</v>
      </c>
      <c r="J16" s="205" t="s">
        <v>1</v>
      </c>
    </row>
    <row r="17" spans="1:78" ht="12" customHeight="1" x14ac:dyDescent="0.2">
      <c r="A17" s="151" t="s">
        <v>110</v>
      </c>
      <c r="B17" s="205" t="s">
        <v>1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8" ht="22.35" customHeight="1" x14ac:dyDescent="0.2">
      <c r="A18" s="159" t="s">
        <v>194</v>
      </c>
      <c r="B18" s="205">
        <v>22</v>
      </c>
      <c r="C18" s="205">
        <v>18</v>
      </c>
      <c r="D18" s="205">
        <v>18</v>
      </c>
      <c r="E18" s="205" t="s">
        <v>1</v>
      </c>
      <c r="F18" s="205">
        <v>2</v>
      </c>
      <c r="G18" s="205">
        <v>2</v>
      </c>
      <c r="H18" s="205" t="s">
        <v>1</v>
      </c>
      <c r="I18" s="205">
        <v>2</v>
      </c>
      <c r="J18" s="205" t="s">
        <v>1</v>
      </c>
    </row>
    <row r="19" spans="1:78" ht="12" customHeight="1" x14ac:dyDescent="0.2">
      <c r="A19" s="151" t="s">
        <v>130</v>
      </c>
      <c r="B19" s="205">
        <v>114</v>
      </c>
      <c r="C19" s="205">
        <v>78</v>
      </c>
      <c r="D19" s="205">
        <v>78</v>
      </c>
      <c r="E19" s="205" t="s">
        <v>1</v>
      </c>
      <c r="F19" s="205">
        <v>3</v>
      </c>
      <c r="G19" s="205">
        <v>33</v>
      </c>
      <c r="H19" s="205">
        <v>3</v>
      </c>
      <c r="I19" s="205">
        <v>25</v>
      </c>
      <c r="J19" s="205">
        <v>5</v>
      </c>
    </row>
    <row r="20" spans="1:78" ht="12" customHeight="1" x14ac:dyDescent="0.2">
      <c r="A20" s="151" t="s">
        <v>112</v>
      </c>
      <c r="B20" s="205">
        <v>10</v>
      </c>
      <c r="C20" s="205">
        <v>8</v>
      </c>
      <c r="D20" s="205">
        <v>8</v>
      </c>
      <c r="E20" s="205" t="s">
        <v>1</v>
      </c>
      <c r="F20" s="205">
        <v>1</v>
      </c>
      <c r="G20" s="205">
        <v>1</v>
      </c>
      <c r="H20" s="205">
        <v>1</v>
      </c>
      <c r="I20" s="205" t="s">
        <v>1</v>
      </c>
      <c r="J20" s="205" t="s">
        <v>1</v>
      </c>
    </row>
    <row r="21" spans="1:78" ht="22.35" customHeight="1" x14ac:dyDescent="0.2">
      <c r="A21" s="158" t="s">
        <v>197</v>
      </c>
      <c r="B21" s="205">
        <v>334</v>
      </c>
      <c r="C21" s="205">
        <v>280</v>
      </c>
      <c r="D21" s="205">
        <v>279</v>
      </c>
      <c r="E21" s="205">
        <v>1</v>
      </c>
      <c r="F21" s="205">
        <v>38</v>
      </c>
      <c r="G21" s="205">
        <v>16</v>
      </c>
      <c r="H21" s="205">
        <v>2</v>
      </c>
      <c r="I21" s="205" t="s">
        <v>1</v>
      </c>
      <c r="J21" s="205">
        <v>14</v>
      </c>
    </row>
    <row r="22" spans="1:78" ht="22.35" customHeight="1" x14ac:dyDescent="0.2">
      <c r="A22" s="158" t="s">
        <v>198</v>
      </c>
      <c r="B22" s="205">
        <v>256</v>
      </c>
      <c r="C22" s="205">
        <v>213</v>
      </c>
      <c r="D22" s="205">
        <v>212</v>
      </c>
      <c r="E22" s="205">
        <v>1</v>
      </c>
      <c r="F22" s="205">
        <v>33</v>
      </c>
      <c r="G22" s="205">
        <v>10</v>
      </c>
      <c r="H22" s="205" t="s">
        <v>1</v>
      </c>
      <c r="I22" s="205" t="s">
        <v>1</v>
      </c>
      <c r="J22" s="205">
        <v>10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8" t="s">
        <v>235</v>
      </c>
      <c r="B23" s="205">
        <v>78</v>
      </c>
      <c r="C23" s="205">
        <v>67</v>
      </c>
      <c r="D23" s="205">
        <v>67</v>
      </c>
      <c r="E23" s="205" t="s">
        <v>1</v>
      </c>
      <c r="F23" s="205">
        <v>5</v>
      </c>
      <c r="G23" s="205">
        <v>6</v>
      </c>
      <c r="H23" s="205">
        <v>2</v>
      </c>
      <c r="I23" s="205" t="s">
        <v>1</v>
      </c>
      <c r="J23" s="205">
        <v>4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1" t="s">
        <v>247</v>
      </c>
      <c r="B24" s="205">
        <v>1</v>
      </c>
      <c r="C24" s="205">
        <v>1</v>
      </c>
      <c r="D24" s="205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8" ht="12" customHeight="1" x14ac:dyDescent="0.2">
      <c r="A25" s="151" t="s">
        <v>113</v>
      </c>
      <c r="B25" s="205">
        <v>1</v>
      </c>
      <c r="C25" s="205">
        <v>1</v>
      </c>
      <c r="D25" s="205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8" ht="12" customHeight="1" x14ac:dyDescent="0.2">
      <c r="A26" s="151" t="s">
        <v>114</v>
      </c>
      <c r="B26" s="205">
        <v>1</v>
      </c>
      <c r="C26" s="205">
        <v>1</v>
      </c>
      <c r="D26" s="205">
        <v>1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8" ht="12" customHeight="1" x14ac:dyDescent="0.2">
      <c r="A27" s="151" t="s">
        <v>205</v>
      </c>
      <c r="B27" s="205">
        <v>5</v>
      </c>
      <c r="C27" s="205">
        <v>5</v>
      </c>
      <c r="D27" s="205">
        <v>5</v>
      </c>
      <c r="E27" s="205" t="s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8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0"/>
      <c r="B29" s="249" t="s">
        <v>182</v>
      </c>
      <c r="C29" s="249"/>
      <c r="D29" s="249"/>
      <c r="E29" s="249"/>
      <c r="F29" s="249"/>
      <c r="G29" s="249"/>
      <c r="H29" s="249"/>
      <c r="I29" s="249"/>
      <c r="J29" s="249"/>
    </row>
    <row r="30" spans="1:78" ht="12" customHeight="1" x14ac:dyDescent="0.2">
      <c r="A30" s="151" t="s">
        <v>115</v>
      </c>
      <c r="B30" s="205">
        <v>583</v>
      </c>
      <c r="C30" s="205">
        <v>556</v>
      </c>
      <c r="D30" s="205">
        <v>556</v>
      </c>
      <c r="E30" s="205" t="s">
        <v>1</v>
      </c>
      <c r="F30" s="205">
        <v>19</v>
      </c>
      <c r="G30" s="205">
        <v>8</v>
      </c>
      <c r="H30" s="205">
        <v>2</v>
      </c>
      <c r="I30" s="205" t="s">
        <v>1</v>
      </c>
      <c r="J30" s="205">
        <v>6</v>
      </c>
    </row>
    <row r="31" spans="1:78" ht="12" customHeight="1" x14ac:dyDescent="0.2">
      <c r="A31" s="151" t="s">
        <v>116</v>
      </c>
      <c r="B31" s="205">
        <v>1237</v>
      </c>
      <c r="C31" s="205">
        <v>1176</v>
      </c>
      <c r="D31" s="205">
        <v>1176</v>
      </c>
      <c r="E31" s="205" t="s">
        <v>1</v>
      </c>
      <c r="F31" s="205">
        <v>31</v>
      </c>
      <c r="G31" s="205">
        <v>30</v>
      </c>
      <c r="H31" s="205">
        <v>9</v>
      </c>
      <c r="I31" s="205" t="s">
        <v>1</v>
      </c>
      <c r="J31" s="205">
        <v>21</v>
      </c>
    </row>
    <row r="32" spans="1:78" ht="12" customHeight="1" x14ac:dyDescent="0.2">
      <c r="A32" s="151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0"/>
      <c r="B33" s="249" t="s">
        <v>183</v>
      </c>
      <c r="C33" s="249"/>
      <c r="D33" s="249"/>
      <c r="E33" s="249"/>
      <c r="F33" s="249"/>
      <c r="G33" s="249"/>
      <c r="H33" s="249"/>
      <c r="I33" s="249"/>
      <c r="J33" s="249"/>
    </row>
    <row r="34" spans="1:10" ht="12" customHeight="1" x14ac:dyDescent="0.2">
      <c r="A34" s="151" t="s">
        <v>117</v>
      </c>
      <c r="B34" s="205">
        <v>1016</v>
      </c>
      <c r="C34" s="205">
        <v>954</v>
      </c>
      <c r="D34" s="205">
        <v>954</v>
      </c>
      <c r="E34" s="205" t="s">
        <v>1</v>
      </c>
      <c r="F34" s="205">
        <v>42</v>
      </c>
      <c r="G34" s="205">
        <v>20</v>
      </c>
      <c r="H34" s="205">
        <v>8</v>
      </c>
      <c r="I34" s="205" t="s">
        <v>1</v>
      </c>
      <c r="J34" s="205">
        <v>12</v>
      </c>
    </row>
    <row r="35" spans="1:10" ht="12" customHeight="1" x14ac:dyDescent="0.2">
      <c r="A35" s="151" t="s">
        <v>206</v>
      </c>
      <c r="B35" s="205">
        <v>42</v>
      </c>
      <c r="C35" s="205">
        <v>38</v>
      </c>
      <c r="D35" s="205">
        <v>38</v>
      </c>
      <c r="E35" s="205" t="s">
        <v>1</v>
      </c>
      <c r="F35" s="205">
        <v>1</v>
      </c>
      <c r="G35" s="205">
        <v>3</v>
      </c>
      <c r="H35" s="205" t="s">
        <v>1</v>
      </c>
      <c r="I35" s="205" t="s">
        <v>1</v>
      </c>
      <c r="J35" s="205">
        <v>3</v>
      </c>
    </row>
    <row r="36" spans="1:10" ht="12" customHeight="1" x14ac:dyDescent="0.2">
      <c r="A36" s="151" t="s">
        <v>118</v>
      </c>
      <c r="B36" s="205">
        <v>9</v>
      </c>
      <c r="C36" s="205">
        <v>9</v>
      </c>
      <c r="D36" s="205">
        <v>9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 x14ac:dyDescent="0.2">
      <c r="A37" s="151" t="s">
        <v>119</v>
      </c>
      <c r="B37" s="205">
        <v>18</v>
      </c>
      <c r="C37" s="205">
        <v>16</v>
      </c>
      <c r="D37" s="205">
        <v>16</v>
      </c>
      <c r="E37" s="205" t="s">
        <v>1</v>
      </c>
      <c r="F37" s="205">
        <v>1</v>
      </c>
      <c r="G37" s="205">
        <v>1</v>
      </c>
      <c r="H37" s="205" t="s">
        <v>1</v>
      </c>
      <c r="I37" s="205" t="s">
        <v>1</v>
      </c>
      <c r="J37" s="205">
        <v>1</v>
      </c>
    </row>
    <row r="38" spans="1:10" ht="12" customHeight="1" x14ac:dyDescent="0.2">
      <c r="A38" s="151" t="s">
        <v>120</v>
      </c>
      <c r="B38" s="205">
        <v>285</v>
      </c>
      <c r="C38" s="205">
        <v>285</v>
      </c>
      <c r="D38" s="205">
        <v>285</v>
      </c>
      <c r="E38" s="205" t="s">
        <v>1</v>
      </c>
      <c r="F38" s="205" t="s">
        <v>1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 x14ac:dyDescent="0.2">
      <c r="A39" s="151" t="s">
        <v>207</v>
      </c>
      <c r="B39" s="205">
        <v>81</v>
      </c>
      <c r="C39" s="205">
        <v>80</v>
      </c>
      <c r="D39" s="205">
        <v>80</v>
      </c>
      <c r="E39" s="205" t="s">
        <v>1</v>
      </c>
      <c r="F39" s="205">
        <v>1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 x14ac:dyDescent="0.2">
      <c r="A40" s="151" t="s">
        <v>121</v>
      </c>
      <c r="B40" s="205">
        <v>81</v>
      </c>
      <c r="C40" s="205">
        <v>75</v>
      </c>
      <c r="D40" s="205">
        <v>75</v>
      </c>
      <c r="E40" s="205" t="s">
        <v>1</v>
      </c>
      <c r="F40" s="205" t="s">
        <v>1</v>
      </c>
      <c r="G40" s="205">
        <v>6</v>
      </c>
      <c r="H40" s="205" t="s">
        <v>1</v>
      </c>
      <c r="I40" s="205" t="s">
        <v>1</v>
      </c>
      <c r="J40" s="205">
        <v>6</v>
      </c>
    </row>
    <row r="41" spans="1:10" ht="12" customHeight="1" x14ac:dyDescent="0.2">
      <c r="A41" s="151" t="s">
        <v>208</v>
      </c>
      <c r="B41" s="205">
        <v>5</v>
      </c>
      <c r="C41" s="205">
        <v>5</v>
      </c>
      <c r="D41" s="205">
        <v>5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 x14ac:dyDescent="0.2">
      <c r="A42" s="248"/>
      <c r="B42" s="248"/>
      <c r="C42" s="248"/>
      <c r="D42" s="248"/>
      <c r="E42" s="248"/>
      <c r="F42" s="248"/>
      <c r="G42" s="248"/>
      <c r="H42" s="248"/>
      <c r="I42" s="248"/>
      <c r="J42" s="248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1" t="s">
        <v>282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1" t="s">
        <v>202</v>
      </c>
      <c r="B3" s="235"/>
      <c r="C3" s="239" t="s">
        <v>137</v>
      </c>
      <c r="D3" s="239"/>
      <c r="E3" s="239"/>
      <c r="F3" s="239"/>
      <c r="G3" s="239"/>
      <c r="H3" s="239"/>
      <c r="I3" s="239" t="s">
        <v>131</v>
      </c>
      <c r="J3" s="245"/>
    </row>
    <row r="4" spans="1:11" ht="12" customHeight="1" x14ac:dyDescent="0.2">
      <c r="A4" s="241"/>
      <c r="B4" s="235"/>
      <c r="C4" s="247" t="s">
        <v>49</v>
      </c>
      <c r="D4" s="239" t="s">
        <v>138</v>
      </c>
      <c r="E4" s="239"/>
      <c r="F4" s="239"/>
      <c r="G4" s="239" t="s">
        <v>139</v>
      </c>
      <c r="H4" s="239"/>
      <c r="I4" s="247" t="s">
        <v>49</v>
      </c>
      <c r="J4" s="259" t="s">
        <v>125</v>
      </c>
    </row>
    <row r="5" spans="1:11" ht="44.1" customHeight="1" x14ac:dyDescent="0.2">
      <c r="A5" s="241"/>
      <c r="B5" s="235"/>
      <c r="C5" s="247"/>
      <c r="D5" s="247" t="s">
        <v>49</v>
      </c>
      <c r="E5" s="247" t="s">
        <v>126</v>
      </c>
      <c r="F5" s="246" t="s">
        <v>249</v>
      </c>
      <c r="G5" s="247" t="s">
        <v>49</v>
      </c>
      <c r="H5" s="247" t="s">
        <v>127</v>
      </c>
      <c r="I5" s="247"/>
      <c r="J5" s="259"/>
    </row>
    <row r="6" spans="1:11" ht="12" customHeight="1" x14ac:dyDescent="0.2">
      <c r="A6" s="241"/>
      <c r="B6" s="235"/>
      <c r="C6" s="235"/>
      <c r="D6" s="235"/>
      <c r="E6" s="235"/>
      <c r="F6" s="235"/>
      <c r="G6" s="235"/>
      <c r="H6" s="235"/>
      <c r="I6" s="235"/>
      <c r="J6" s="237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4" t="s">
        <v>57</v>
      </c>
      <c r="C8" s="209">
        <v>1</v>
      </c>
      <c r="D8" s="209" t="s">
        <v>1</v>
      </c>
      <c r="E8" s="209" t="s">
        <v>1</v>
      </c>
      <c r="F8" s="209" t="s">
        <v>1</v>
      </c>
      <c r="G8" s="209">
        <v>1</v>
      </c>
      <c r="H8" s="209">
        <v>1</v>
      </c>
      <c r="I8" s="209">
        <v>1</v>
      </c>
      <c r="J8" s="209">
        <v>1</v>
      </c>
    </row>
    <row r="9" spans="1:11" ht="12" customHeight="1" x14ac:dyDescent="0.2">
      <c r="A9" s="56"/>
      <c r="B9" s="144"/>
      <c r="C9" s="209"/>
      <c r="D9" s="209"/>
      <c r="E9" s="209"/>
      <c r="F9" s="209"/>
      <c r="G9" s="209"/>
      <c r="H9" s="209"/>
      <c r="I9" s="209"/>
      <c r="J9" s="209"/>
    </row>
    <row r="10" spans="1:11" ht="22.35" customHeight="1" x14ac:dyDescent="0.2">
      <c r="A10" s="68" t="s">
        <v>58</v>
      </c>
      <c r="B10" s="147" t="s">
        <v>212</v>
      </c>
      <c r="C10" s="209" t="s">
        <v>1</v>
      </c>
      <c r="D10" s="209" t="s">
        <v>1</v>
      </c>
      <c r="E10" s="209" t="s">
        <v>1</v>
      </c>
      <c r="F10" s="209" t="s">
        <v>1</v>
      </c>
      <c r="G10" s="209" t="s">
        <v>1</v>
      </c>
      <c r="H10" s="209" t="s">
        <v>1</v>
      </c>
      <c r="I10" s="209" t="s">
        <v>1</v>
      </c>
      <c r="J10" s="209" t="s">
        <v>1</v>
      </c>
    </row>
    <row r="11" spans="1:11" ht="12" customHeight="1" x14ac:dyDescent="0.2">
      <c r="A11" s="56"/>
      <c r="B11" s="144"/>
      <c r="C11" s="209"/>
      <c r="D11" s="209"/>
      <c r="E11" s="209"/>
      <c r="F11" s="209"/>
      <c r="G11" s="209"/>
      <c r="H11" s="209"/>
      <c r="I11" s="209"/>
      <c r="J11" s="209"/>
    </row>
    <row r="12" spans="1:11" ht="12" customHeight="1" x14ac:dyDescent="0.2">
      <c r="A12" s="56" t="s">
        <v>59</v>
      </c>
      <c r="B12" s="144" t="s">
        <v>60</v>
      </c>
      <c r="C12" s="209">
        <v>24</v>
      </c>
      <c r="D12" s="209">
        <v>7</v>
      </c>
      <c r="E12" s="209">
        <v>6</v>
      </c>
      <c r="F12" s="209">
        <v>1</v>
      </c>
      <c r="G12" s="209">
        <v>17</v>
      </c>
      <c r="H12" s="209">
        <v>15</v>
      </c>
      <c r="I12" s="209">
        <v>26</v>
      </c>
      <c r="J12" s="209">
        <v>9</v>
      </c>
    </row>
    <row r="13" spans="1:11" ht="22.35" customHeight="1" x14ac:dyDescent="0.2">
      <c r="A13" s="69">
        <v>10</v>
      </c>
      <c r="B13" s="147" t="s">
        <v>211</v>
      </c>
      <c r="C13" s="209">
        <v>2</v>
      </c>
      <c r="D13" s="209">
        <v>1</v>
      </c>
      <c r="E13" s="209">
        <v>1</v>
      </c>
      <c r="F13" s="209" t="s">
        <v>1</v>
      </c>
      <c r="G13" s="209">
        <v>1</v>
      </c>
      <c r="H13" s="209" t="s">
        <v>1</v>
      </c>
      <c r="I13" s="209">
        <v>2</v>
      </c>
      <c r="J13" s="209" t="s">
        <v>1</v>
      </c>
    </row>
    <row r="14" spans="1:11" ht="12" customHeight="1" x14ac:dyDescent="0.2">
      <c r="A14" s="69">
        <v>11</v>
      </c>
      <c r="B14" s="145" t="s">
        <v>61</v>
      </c>
      <c r="C14" s="209" t="s">
        <v>1</v>
      </c>
      <c r="D14" s="209" t="s">
        <v>1</v>
      </c>
      <c r="E14" s="209" t="s">
        <v>1</v>
      </c>
      <c r="F14" s="209" t="s">
        <v>1</v>
      </c>
      <c r="G14" s="209" t="s">
        <v>1</v>
      </c>
      <c r="H14" s="209" t="s">
        <v>1</v>
      </c>
      <c r="I14" s="209" t="s">
        <v>1</v>
      </c>
      <c r="J14" s="209" t="s">
        <v>1</v>
      </c>
    </row>
    <row r="15" spans="1:11" ht="12" customHeight="1" x14ac:dyDescent="0.2">
      <c r="A15" s="69">
        <v>13</v>
      </c>
      <c r="B15" s="145" t="s">
        <v>62</v>
      </c>
      <c r="C15" s="209">
        <v>2</v>
      </c>
      <c r="D15" s="209" t="s">
        <v>1</v>
      </c>
      <c r="E15" s="209" t="s">
        <v>1</v>
      </c>
      <c r="F15" s="209" t="s">
        <v>1</v>
      </c>
      <c r="G15" s="209">
        <v>2</v>
      </c>
      <c r="H15" s="209">
        <v>2</v>
      </c>
      <c r="I15" s="209">
        <v>5</v>
      </c>
      <c r="J15" s="209">
        <v>1</v>
      </c>
    </row>
    <row r="16" spans="1:11" ht="12" customHeight="1" x14ac:dyDescent="0.2">
      <c r="A16" s="69">
        <v>14</v>
      </c>
      <c r="B16" s="145" t="s">
        <v>63</v>
      </c>
      <c r="C16" s="209">
        <v>7</v>
      </c>
      <c r="D16" s="209" t="s">
        <v>1</v>
      </c>
      <c r="E16" s="209" t="s">
        <v>1</v>
      </c>
      <c r="F16" s="209" t="s">
        <v>1</v>
      </c>
      <c r="G16" s="209">
        <v>7</v>
      </c>
      <c r="H16" s="209">
        <v>7</v>
      </c>
      <c r="I16" s="209">
        <v>7</v>
      </c>
      <c r="J16" s="209">
        <v>6</v>
      </c>
    </row>
    <row r="17" spans="1:10" ht="22.35" customHeight="1" x14ac:dyDescent="0.2">
      <c r="A17" s="69">
        <v>16</v>
      </c>
      <c r="B17" s="147" t="s">
        <v>213</v>
      </c>
      <c r="C17" s="209" t="s">
        <v>1</v>
      </c>
      <c r="D17" s="209" t="s">
        <v>1</v>
      </c>
      <c r="E17" s="209" t="s">
        <v>1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</row>
    <row r="18" spans="1:10" ht="33" customHeight="1" x14ac:dyDescent="0.2">
      <c r="A18" s="69">
        <v>18</v>
      </c>
      <c r="B18" s="147" t="s">
        <v>214</v>
      </c>
      <c r="C18" s="209">
        <v>1</v>
      </c>
      <c r="D18" s="209" t="s">
        <v>1</v>
      </c>
      <c r="E18" s="209" t="s">
        <v>1</v>
      </c>
      <c r="F18" s="209" t="s">
        <v>1</v>
      </c>
      <c r="G18" s="209">
        <v>1</v>
      </c>
      <c r="H18" s="209">
        <v>1</v>
      </c>
      <c r="I18" s="209">
        <v>1</v>
      </c>
      <c r="J18" s="209" t="s">
        <v>1</v>
      </c>
    </row>
    <row r="19" spans="1:10" ht="12" customHeight="1" x14ac:dyDescent="0.2">
      <c r="A19" s="69">
        <v>25</v>
      </c>
      <c r="B19" s="145" t="s">
        <v>64</v>
      </c>
      <c r="C19" s="209">
        <v>5</v>
      </c>
      <c r="D19" s="209">
        <v>3</v>
      </c>
      <c r="E19" s="209">
        <v>3</v>
      </c>
      <c r="F19" s="209" t="s">
        <v>1</v>
      </c>
      <c r="G19" s="209">
        <v>2</v>
      </c>
      <c r="H19" s="209">
        <v>1</v>
      </c>
      <c r="I19" s="209">
        <v>5</v>
      </c>
      <c r="J19" s="209">
        <v>1</v>
      </c>
    </row>
    <row r="20" spans="1:10" ht="33" customHeight="1" x14ac:dyDescent="0.2">
      <c r="A20" s="69">
        <v>26</v>
      </c>
      <c r="B20" s="147" t="s">
        <v>215</v>
      </c>
      <c r="C20" s="209">
        <v>1</v>
      </c>
      <c r="D20" s="209">
        <v>1</v>
      </c>
      <c r="E20" s="209" t="s">
        <v>1</v>
      </c>
      <c r="F20" s="209">
        <v>1</v>
      </c>
      <c r="G20" s="209" t="s">
        <v>1</v>
      </c>
      <c r="H20" s="209" t="s">
        <v>1</v>
      </c>
      <c r="I20" s="209" t="s">
        <v>1</v>
      </c>
      <c r="J20" s="209" t="s">
        <v>1</v>
      </c>
    </row>
    <row r="21" spans="1:10" ht="23.1" customHeight="1" x14ac:dyDescent="0.2">
      <c r="A21" s="69">
        <v>27</v>
      </c>
      <c r="B21" s="147" t="s">
        <v>216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</row>
    <row r="22" spans="1:10" ht="12" customHeight="1" x14ac:dyDescent="0.2">
      <c r="A22" s="69">
        <v>28</v>
      </c>
      <c r="B22" s="70" t="s">
        <v>65</v>
      </c>
      <c r="C22" s="209" t="s">
        <v>1</v>
      </c>
      <c r="D22" s="209" t="s">
        <v>1</v>
      </c>
      <c r="E22" s="209" t="s">
        <v>1</v>
      </c>
      <c r="F22" s="209" t="s">
        <v>1</v>
      </c>
      <c r="G22" s="209" t="s">
        <v>1</v>
      </c>
      <c r="H22" s="209" t="s">
        <v>1</v>
      </c>
      <c r="I22" s="209" t="s">
        <v>1</v>
      </c>
      <c r="J22" s="209" t="s">
        <v>1</v>
      </c>
    </row>
    <row r="23" spans="1:10" ht="22.35" customHeight="1" x14ac:dyDescent="0.2">
      <c r="A23" s="69">
        <v>29</v>
      </c>
      <c r="B23" s="147" t="s">
        <v>217</v>
      </c>
      <c r="C23" s="209" t="s">
        <v>1</v>
      </c>
      <c r="D23" s="209" t="s">
        <v>1</v>
      </c>
      <c r="E23" s="209" t="s">
        <v>1</v>
      </c>
      <c r="F23" s="209" t="s">
        <v>1</v>
      </c>
      <c r="G23" s="209" t="s">
        <v>1</v>
      </c>
      <c r="H23" s="209" t="s">
        <v>1</v>
      </c>
      <c r="I23" s="209" t="s">
        <v>1</v>
      </c>
      <c r="J23" s="209" t="s">
        <v>1</v>
      </c>
    </row>
    <row r="24" spans="1:10" ht="12" customHeight="1" x14ac:dyDescent="0.2">
      <c r="A24" s="69">
        <v>31</v>
      </c>
      <c r="B24" s="70" t="s">
        <v>66</v>
      </c>
      <c r="C24" s="209">
        <v>1</v>
      </c>
      <c r="D24" s="209" t="s">
        <v>1</v>
      </c>
      <c r="E24" s="209" t="s">
        <v>1</v>
      </c>
      <c r="F24" s="209" t="s">
        <v>1</v>
      </c>
      <c r="G24" s="209">
        <v>1</v>
      </c>
      <c r="H24" s="209">
        <v>1</v>
      </c>
      <c r="I24" s="209">
        <v>1</v>
      </c>
      <c r="J24" s="209" t="s">
        <v>1</v>
      </c>
    </row>
    <row r="25" spans="1:10" ht="12" customHeight="1" x14ac:dyDescent="0.2">
      <c r="A25" s="56"/>
      <c r="B25" s="144"/>
      <c r="C25" s="209"/>
      <c r="D25" s="209"/>
      <c r="E25" s="209"/>
      <c r="F25" s="209"/>
      <c r="G25" s="209"/>
      <c r="H25" s="209"/>
      <c r="I25" s="209"/>
      <c r="J25" s="209"/>
    </row>
    <row r="26" spans="1:10" ht="12" customHeight="1" x14ac:dyDescent="0.2">
      <c r="A26" s="56" t="s">
        <v>67</v>
      </c>
      <c r="B26" s="144" t="s">
        <v>68</v>
      </c>
      <c r="C26" s="209">
        <v>7</v>
      </c>
      <c r="D26" s="209">
        <v>2</v>
      </c>
      <c r="E26" s="209">
        <v>2</v>
      </c>
      <c r="F26" s="209" t="s">
        <v>1</v>
      </c>
      <c r="G26" s="209">
        <v>5</v>
      </c>
      <c r="H26" s="209">
        <v>2</v>
      </c>
      <c r="I26" s="209">
        <v>11</v>
      </c>
      <c r="J26" s="209">
        <v>1</v>
      </c>
    </row>
    <row r="27" spans="1:10" ht="12" customHeight="1" x14ac:dyDescent="0.2">
      <c r="A27" s="56"/>
      <c r="B27" s="144"/>
      <c r="C27" s="209"/>
      <c r="D27" s="209"/>
      <c r="E27" s="209"/>
      <c r="F27" s="209"/>
      <c r="G27" s="209"/>
      <c r="H27" s="209"/>
      <c r="I27" s="209"/>
      <c r="J27" s="209"/>
    </row>
    <row r="28" spans="1:10" ht="33" customHeight="1" x14ac:dyDescent="0.2">
      <c r="A28" s="68" t="s">
        <v>69</v>
      </c>
      <c r="B28" s="147" t="s">
        <v>218</v>
      </c>
      <c r="C28" s="209" t="s">
        <v>1</v>
      </c>
      <c r="D28" s="209" t="s">
        <v>1</v>
      </c>
      <c r="E28" s="209" t="s">
        <v>1</v>
      </c>
      <c r="F28" s="209" t="s">
        <v>1</v>
      </c>
      <c r="G28" s="209" t="s">
        <v>1</v>
      </c>
      <c r="H28" s="209" t="s">
        <v>1</v>
      </c>
      <c r="I28" s="209" t="s">
        <v>1</v>
      </c>
      <c r="J28" s="209" t="s">
        <v>1</v>
      </c>
    </row>
    <row r="29" spans="1:10" ht="12" customHeight="1" x14ac:dyDescent="0.2">
      <c r="A29" s="56"/>
      <c r="B29" s="144"/>
      <c r="C29" s="209"/>
      <c r="D29" s="209"/>
      <c r="E29" s="209"/>
      <c r="F29" s="209"/>
      <c r="G29" s="209"/>
      <c r="H29" s="209"/>
      <c r="I29" s="209"/>
      <c r="J29" s="209"/>
    </row>
    <row r="30" spans="1:10" ht="12" customHeight="1" x14ac:dyDescent="0.2">
      <c r="A30" s="56" t="s">
        <v>70</v>
      </c>
      <c r="B30" s="144" t="s">
        <v>71</v>
      </c>
      <c r="C30" s="209">
        <v>361</v>
      </c>
      <c r="D30" s="209">
        <v>45</v>
      </c>
      <c r="E30" s="209">
        <v>43</v>
      </c>
      <c r="F30" s="209">
        <v>2</v>
      </c>
      <c r="G30" s="209">
        <v>316</v>
      </c>
      <c r="H30" s="209">
        <v>20</v>
      </c>
      <c r="I30" s="209">
        <v>370</v>
      </c>
      <c r="J30" s="209">
        <v>14</v>
      </c>
    </row>
    <row r="31" spans="1:10" ht="12" customHeight="1" x14ac:dyDescent="0.2">
      <c r="A31" s="69">
        <v>41</v>
      </c>
      <c r="B31" s="144" t="s">
        <v>72</v>
      </c>
      <c r="C31" s="209">
        <v>1</v>
      </c>
      <c r="D31" s="209">
        <v>1</v>
      </c>
      <c r="E31" s="209">
        <v>1</v>
      </c>
      <c r="F31" s="209" t="s">
        <v>1</v>
      </c>
      <c r="G31" s="209" t="s">
        <v>1</v>
      </c>
      <c r="H31" s="209" t="s">
        <v>1</v>
      </c>
      <c r="I31" s="209">
        <v>1</v>
      </c>
      <c r="J31" s="209" t="s">
        <v>1</v>
      </c>
    </row>
    <row r="32" spans="1:10" ht="12" customHeight="1" x14ac:dyDescent="0.2">
      <c r="A32" s="69">
        <v>42</v>
      </c>
      <c r="B32" s="144" t="s">
        <v>73</v>
      </c>
      <c r="C32" s="209">
        <v>9</v>
      </c>
      <c r="D32" s="209">
        <v>6</v>
      </c>
      <c r="E32" s="209">
        <v>5</v>
      </c>
      <c r="F32" s="209">
        <v>1</v>
      </c>
      <c r="G32" s="209">
        <v>3</v>
      </c>
      <c r="H32" s="209" t="s">
        <v>1</v>
      </c>
      <c r="I32" s="209">
        <v>12</v>
      </c>
      <c r="J32" s="209" t="s">
        <v>1</v>
      </c>
    </row>
    <row r="33" spans="1:10" ht="33" customHeight="1" x14ac:dyDescent="0.2">
      <c r="A33" s="69">
        <v>43</v>
      </c>
      <c r="B33" s="148" t="s">
        <v>219</v>
      </c>
      <c r="C33" s="209">
        <v>351</v>
      </c>
      <c r="D33" s="209">
        <v>38</v>
      </c>
      <c r="E33" s="209">
        <v>37</v>
      </c>
      <c r="F33" s="209">
        <v>1</v>
      </c>
      <c r="G33" s="209">
        <v>313</v>
      </c>
      <c r="H33" s="209">
        <v>20</v>
      </c>
      <c r="I33" s="209">
        <v>357</v>
      </c>
      <c r="J33" s="209">
        <v>14</v>
      </c>
    </row>
    <row r="34" spans="1:10" ht="12" customHeight="1" x14ac:dyDescent="0.2">
      <c r="A34" s="68"/>
      <c r="B34" s="145"/>
      <c r="C34" s="209"/>
      <c r="D34" s="209"/>
      <c r="E34" s="209"/>
      <c r="F34" s="209"/>
      <c r="G34" s="209"/>
      <c r="H34" s="209"/>
      <c r="I34" s="209"/>
      <c r="J34" s="209"/>
    </row>
    <row r="35" spans="1:10" ht="23.1" customHeight="1" x14ac:dyDescent="0.2">
      <c r="A35" s="68" t="s">
        <v>74</v>
      </c>
      <c r="B35" s="148" t="s">
        <v>220</v>
      </c>
      <c r="C35" s="209">
        <v>415</v>
      </c>
      <c r="D35" s="209">
        <v>114</v>
      </c>
      <c r="E35" s="209">
        <v>82</v>
      </c>
      <c r="F35" s="209">
        <v>32</v>
      </c>
      <c r="G35" s="209">
        <v>301</v>
      </c>
      <c r="H35" s="209">
        <v>167</v>
      </c>
      <c r="I35" s="209">
        <v>458</v>
      </c>
      <c r="J35" s="209">
        <v>152</v>
      </c>
    </row>
    <row r="36" spans="1:10" ht="33" customHeight="1" x14ac:dyDescent="0.2">
      <c r="A36" s="69">
        <v>45</v>
      </c>
      <c r="B36" s="148" t="s">
        <v>221</v>
      </c>
      <c r="C36" s="209">
        <v>51</v>
      </c>
      <c r="D36" s="209">
        <v>12</v>
      </c>
      <c r="E36" s="209">
        <v>10</v>
      </c>
      <c r="F36" s="209">
        <v>2</v>
      </c>
      <c r="G36" s="209">
        <v>39</v>
      </c>
      <c r="H36" s="209">
        <v>11</v>
      </c>
      <c r="I36" s="209">
        <v>54</v>
      </c>
      <c r="J36" s="209">
        <v>9</v>
      </c>
    </row>
    <row r="37" spans="1:10" ht="12" customHeight="1" x14ac:dyDescent="0.2">
      <c r="A37" s="69">
        <v>46</v>
      </c>
      <c r="B37" s="144" t="s">
        <v>75</v>
      </c>
      <c r="C37" s="209">
        <v>54</v>
      </c>
      <c r="D37" s="209">
        <v>20</v>
      </c>
      <c r="E37" s="209">
        <v>17</v>
      </c>
      <c r="F37" s="209">
        <v>3</v>
      </c>
      <c r="G37" s="209">
        <v>34</v>
      </c>
      <c r="H37" s="209">
        <v>16</v>
      </c>
      <c r="I37" s="209">
        <v>60</v>
      </c>
      <c r="J37" s="209">
        <v>14</v>
      </c>
    </row>
    <row r="38" spans="1:10" ht="12" customHeight="1" x14ac:dyDescent="0.2">
      <c r="A38" s="69">
        <v>47</v>
      </c>
      <c r="B38" s="144" t="s">
        <v>76</v>
      </c>
      <c r="C38" s="209">
        <v>310</v>
      </c>
      <c r="D38" s="209">
        <v>82</v>
      </c>
      <c r="E38" s="209">
        <v>55</v>
      </c>
      <c r="F38" s="209">
        <v>27</v>
      </c>
      <c r="G38" s="209">
        <v>228</v>
      </c>
      <c r="H38" s="209">
        <v>140</v>
      </c>
      <c r="I38" s="209">
        <v>344</v>
      </c>
      <c r="J38" s="209">
        <v>129</v>
      </c>
    </row>
    <row r="39" spans="1:10" ht="12" customHeight="1" x14ac:dyDescent="0.2">
      <c r="A39" s="56"/>
      <c r="B39" s="144"/>
      <c r="C39" s="209"/>
      <c r="D39" s="209"/>
      <c r="E39" s="209"/>
      <c r="F39" s="209"/>
      <c r="G39" s="209"/>
      <c r="H39" s="209"/>
      <c r="I39" s="209"/>
      <c r="J39" s="209"/>
    </row>
    <row r="40" spans="1:10" ht="12" customHeight="1" x14ac:dyDescent="0.2">
      <c r="A40" s="56" t="s">
        <v>77</v>
      </c>
      <c r="B40" s="144" t="s">
        <v>78</v>
      </c>
      <c r="C40" s="209">
        <v>132</v>
      </c>
      <c r="D40" s="209">
        <v>16</v>
      </c>
      <c r="E40" s="209">
        <v>15</v>
      </c>
      <c r="F40" s="209">
        <v>1</v>
      </c>
      <c r="G40" s="209">
        <v>116</v>
      </c>
      <c r="H40" s="209">
        <v>38</v>
      </c>
      <c r="I40" s="209">
        <v>136</v>
      </c>
      <c r="J40" s="209">
        <v>13</v>
      </c>
    </row>
    <row r="41" spans="1:10" ht="23.1" customHeight="1" x14ac:dyDescent="0.2">
      <c r="A41" s="69">
        <v>49</v>
      </c>
      <c r="B41" s="148" t="s">
        <v>222</v>
      </c>
      <c r="C41" s="209">
        <v>66</v>
      </c>
      <c r="D41" s="209">
        <v>11</v>
      </c>
      <c r="E41" s="209">
        <v>10</v>
      </c>
      <c r="F41" s="209">
        <v>1</v>
      </c>
      <c r="G41" s="209">
        <v>55</v>
      </c>
      <c r="H41" s="209">
        <v>12</v>
      </c>
      <c r="I41" s="209">
        <v>70</v>
      </c>
      <c r="J41" s="209">
        <v>8</v>
      </c>
    </row>
    <row r="42" spans="1:10" ht="12" customHeight="1" x14ac:dyDescent="0.2">
      <c r="A42" s="69">
        <v>53</v>
      </c>
      <c r="B42" s="145" t="s">
        <v>79</v>
      </c>
      <c r="C42" s="209">
        <v>46</v>
      </c>
      <c r="D42" s="209">
        <v>4</v>
      </c>
      <c r="E42" s="209">
        <v>4</v>
      </c>
      <c r="F42" s="209" t="s">
        <v>1</v>
      </c>
      <c r="G42" s="209">
        <v>42</v>
      </c>
      <c r="H42" s="209">
        <v>13</v>
      </c>
      <c r="I42" s="209">
        <v>46</v>
      </c>
      <c r="J42" s="209">
        <v>4</v>
      </c>
    </row>
    <row r="43" spans="1:10" ht="12" customHeight="1" x14ac:dyDescent="0.2">
      <c r="A43" s="69"/>
      <c r="B43" s="145"/>
      <c r="C43" s="209"/>
      <c r="D43" s="209"/>
      <c r="E43" s="209"/>
      <c r="F43" s="209"/>
      <c r="G43" s="209"/>
      <c r="H43" s="209"/>
      <c r="I43" s="209"/>
      <c r="J43" s="209"/>
    </row>
    <row r="44" spans="1:10" ht="12" customHeight="1" x14ac:dyDescent="0.2">
      <c r="A44" s="56" t="s">
        <v>80</v>
      </c>
      <c r="B44" s="144" t="s">
        <v>81</v>
      </c>
      <c r="C44" s="209">
        <v>235</v>
      </c>
      <c r="D44" s="209">
        <v>129</v>
      </c>
      <c r="E44" s="209">
        <v>104</v>
      </c>
      <c r="F44" s="209">
        <v>25</v>
      </c>
      <c r="G44" s="209">
        <v>106</v>
      </c>
      <c r="H44" s="209">
        <v>19</v>
      </c>
      <c r="I44" s="209">
        <v>255</v>
      </c>
      <c r="J44" s="209">
        <v>71</v>
      </c>
    </row>
    <row r="45" spans="1:10" ht="12" customHeight="1" x14ac:dyDescent="0.2">
      <c r="A45" s="69">
        <v>55</v>
      </c>
      <c r="B45" s="145" t="s">
        <v>82</v>
      </c>
      <c r="C45" s="209">
        <v>8</v>
      </c>
      <c r="D45" s="209">
        <v>6</v>
      </c>
      <c r="E45" s="209">
        <v>4</v>
      </c>
      <c r="F45" s="209">
        <v>2</v>
      </c>
      <c r="G45" s="209">
        <v>2</v>
      </c>
      <c r="H45" s="209">
        <v>2</v>
      </c>
      <c r="I45" s="209">
        <v>11</v>
      </c>
      <c r="J45" s="209">
        <v>5</v>
      </c>
    </row>
    <row r="46" spans="1:10" ht="12" customHeight="1" x14ac:dyDescent="0.2">
      <c r="A46" s="69">
        <v>56</v>
      </c>
      <c r="B46" s="145" t="s">
        <v>83</v>
      </c>
      <c r="C46" s="209">
        <v>227</v>
      </c>
      <c r="D46" s="209">
        <v>123</v>
      </c>
      <c r="E46" s="209">
        <v>100</v>
      </c>
      <c r="F46" s="209">
        <v>23</v>
      </c>
      <c r="G46" s="209">
        <v>104</v>
      </c>
      <c r="H46" s="209">
        <v>17</v>
      </c>
      <c r="I46" s="209">
        <v>244</v>
      </c>
      <c r="J46" s="209">
        <v>66</v>
      </c>
    </row>
    <row r="47" spans="1:10" ht="12" customHeight="1" x14ac:dyDescent="0.2">
      <c r="A47" s="68"/>
      <c r="B47" s="145"/>
      <c r="C47" s="209"/>
      <c r="D47" s="209"/>
      <c r="E47" s="209"/>
      <c r="F47" s="209"/>
      <c r="G47" s="209"/>
      <c r="H47" s="209"/>
      <c r="I47" s="209"/>
      <c r="J47" s="209"/>
    </row>
    <row r="48" spans="1:10" ht="12" customHeight="1" x14ac:dyDescent="0.2">
      <c r="A48" s="68" t="s">
        <v>84</v>
      </c>
      <c r="B48" s="144" t="s">
        <v>85</v>
      </c>
      <c r="C48" s="209">
        <v>95</v>
      </c>
      <c r="D48" s="209">
        <v>32</v>
      </c>
      <c r="E48" s="209">
        <v>27</v>
      </c>
      <c r="F48" s="209">
        <v>5</v>
      </c>
      <c r="G48" s="209">
        <v>63</v>
      </c>
      <c r="H48" s="209">
        <v>40</v>
      </c>
      <c r="I48" s="209">
        <v>105</v>
      </c>
      <c r="J48" s="209">
        <v>29</v>
      </c>
    </row>
    <row r="49" spans="1:10" ht="12" customHeight="1" x14ac:dyDescent="0.2">
      <c r="A49" s="69">
        <v>58</v>
      </c>
      <c r="B49" s="145" t="s">
        <v>86</v>
      </c>
      <c r="C49" s="209">
        <v>2</v>
      </c>
      <c r="D49" s="209">
        <v>1</v>
      </c>
      <c r="E49" s="209">
        <v>1</v>
      </c>
      <c r="F49" s="209" t="s">
        <v>1</v>
      </c>
      <c r="G49" s="209">
        <v>1</v>
      </c>
      <c r="H49" s="209">
        <v>1</v>
      </c>
      <c r="I49" s="209">
        <v>2</v>
      </c>
      <c r="J49" s="209">
        <v>2</v>
      </c>
    </row>
    <row r="50" spans="1:10" ht="12" customHeight="1" x14ac:dyDescent="0.2">
      <c r="A50" s="69">
        <v>61</v>
      </c>
      <c r="B50" s="145" t="s">
        <v>87</v>
      </c>
      <c r="C50" s="209">
        <v>2</v>
      </c>
      <c r="D50" s="209" t="s">
        <v>1</v>
      </c>
      <c r="E50" s="209" t="s">
        <v>1</v>
      </c>
      <c r="F50" s="209" t="s">
        <v>1</v>
      </c>
      <c r="G50" s="209">
        <v>2</v>
      </c>
      <c r="H50" s="209" t="s">
        <v>1</v>
      </c>
      <c r="I50" s="209">
        <v>2</v>
      </c>
      <c r="J50" s="209" t="s">
        <v>1</v>
      </c>
    </row>
    <row r="51" spans="1:10" ht="22.35" customHeight="1" x14ac:dyDescent="0.2">
      <c r="A51" s="69">
        <v>62</v>
      </c>
      <c r="B51" s="148" t="s">
        <v>223</v>
      </c>
      <c r="C51" s="209">
        <v>49</v>
      </c>
      <c r="D51" s="209">
        <v>22</v>
      </c>
      <c r="E51" s="209">
        <v>18</v>
      </c>
      <c r="F51" s="209">
        <v>4</v>
      </c>
      <c r="G51" s="209">
        <v>27</v>
      </c>
      <c r="H51" s="209">
        <v>13</v>
      </c>
      <c r="I51" s="209">
        <v>55</v>
      </c>
      <c r="J51" s="209">
        <v>7</v>
      </c>
    </row>
    <row r="52" spans="1:10" ht="12.75" customHeight="1" x14ac:dyDescent="0.2">
      <c r="A52" s="69">
        <v>63</v>
      </c>
      <c r="B52" s="145" t="s">
        <v>88</v>
      </c>
      <c r="C52" s="211">
        <v>9</v>
      </c>
      <c r="D52" s="211">
        <v>2</v>
      </c>
      <c r="E52" s="211">
        <v>2</v>
      </c>
      <c r="F52" s="211" t="s">
        <v>1</v>
      </c>
      <c r="G52" s="211">
        <v>7</v>
      </c>
      <c r="H52" s="211">
        <v>6</v>
      </c>
      <c r="I52" s="211">
        <v>9</v>
      </c>
      <c r="J52" s="211">
        <v>2</v>
      </c>
    </row>
    <row r="53" spans="1:10" ht="12" customHeight="1" x14ac:dyDescent="0.2">
      <c r="A53" s="68"/>
      <c r="B53" s="145"/>
      <c r="C53" s="209"/>
      <c r="D53" s="209"/>
      <c r="E53" s="209"/>
      <c r="F53" s="209"/>
      <c r="G53" s="209"/>
      <c r="H53" s="209"/>
      <c r="I53" s="209"/>
      <c r="J53" s="209"/>
    </row>
    <row r="54" spans="1:10" ht="22.35" customHeight="1" x14ac:dyDescent="0.2">
      <c r="A54" s="68" t="s">
        <v>89</v>
      </c>
      <c r="B54" s="148" t="s">
        <v>224</v>
      </c>
      <c r="C54" s="209">
        <v>39</v>
      </c>
      <c r="D54" s="209">
        <v>10</v>
      </c>
      <c r="E54" s="209">
        <v>7</v>
      </c>
      <c r="F54" s="209">
        <v>3</v>
      </c>
      <c r="G54" s="209">
        <v>29</v>
      </c>
      <c r="H54" s="209">
        <v>10</v>
      </c>
      <c r="I54" s="209">
        <v>38</v>
      </c>
      <c r="J54" s="209">
        <v>10</v>
      </c>
    </row>
    <row r="55" spans="1:10" ht="32.1" customHeight="1" x14ac:dyDescent="0.2">
      <c r="A55" s="69">
        <v>66</v>
      </c>
      <c r="B55" s="148" t="s">
        <v>225</v>
      </c>
      <c r="C55" s="209">
        <v>33</v>
      </c>
      <c r="D55" s="209">
        <v>5</v>
      </c>
      <c r="E55" s="209">
        <v>4</v>
      </c>
      <c r="F55" s="209">
        <v>1</v>
      </c>
      <c r="G55" s="209">
        <v>28</v>
      </c>
      <c r="H55" s="209">
        <v>9</v>
      </c>
      <c r="I55" s="209">
        <v>32</v>
      </c>
      <c r="J55" s="209">
        <v>8</v>
      </c>
    </row>
    <row r="56" spans="1:10" ht="12" customHeight="1" x14ac:dyDescent="0.2">
      <c r="A56" s="68"/>
      <c r="B56" s="70"/>
      <c r="C56" s="209"/>
      <c r="D56" s="209"/>
      <c r="E56" s="209"/>
      <c r="F56" s="209"/>
      <c r="G56" s="209"/>
      <c r="H56" s="209"/>
      <c r="I56" s="209"/>
      <c r="J56" s="209"/>
    </row>
    <row r="57" spans="1:10" ht="12" customHeight="1" x14ac:dyDescent="0.2">
      <c r="A57" s="68" t="s">
        <v>90</v>
      </c>
      <c r="B57" s="70" t="s">
        <v>91</v>
      </c>
      <c r="C57" s="209">
        <v>33</v>
      </c>
      <c r="D57" s="209">
        <v>16</v>
      </c>
      <c r="E57" s="209">
        <v>15</v>
      </c>
      <c r="F57" s="209">
        <v>1</v>
      </c>
      <c r="G57" s="209">
        <v>17</v>
      </c>
      <c r="H57" s="209">
        <v>7</v>
      </c>
      <c r="I57" s="209">
        <v>42</v>
      </c>
      <c r="J57" s="209">
        <v>11</v>
      </c>
    </row>
    <row r="58" spans="1:10" ht="12" customHeight="1" x14ac:dyDescent="0.2">
      <c r="A58" s="68"/>
      <c r="B58" s="145"/>
      <c r="C58" s="209"/>
      <c r="D58" s="209"/>
      <c r="E58" s="209"/>
      <c r="F58" s="209"/>
      <c r="G58" s="209"/>
      <c r="H58" s="209"/>
      <c r="I58" s="209"/>
      <c r="J58" s="209"/>
    </row>
    <row r="59" spans="1:10" ht="33" customHeight="1" x14ac:dyDescent="0.2">
      <c r="A59" s="68" t="s">
        <v>92</v>
      </c>
      <c r="B59" s="148" t="s">
        <v>226</v>
      </c>
      <c r="C59" s="209">
        <v>179</v>
      </c>
      <c r="D59" s="209">
        <v>40</v>
      </c>
      <c r="E59" s="209">
        <v>31</v>
      </c>
      <c r="F59" s="209">
        <v>9</v>
      </c>
      <c r="G59" s="209">
        <v>139</v>
      </c>
      <c r="H59" s="209">
        <v>94</v>
      </c>
      <c r="I59" s="209">
        <v>193</v>
      </c>
      <c r="J59" s="209">
        <v>80</v>
      </c>
    </row>
    <row r="60" spans="1:10" ht="33" customHeight="1" x14ac:dyDescent="0.2">
      <c r="A60" s="69">
        <v>70</v>
      </c>
      <c r="B60" s="148" t="s">
        <v>227</v>
      </c>
      <c r="C60" s="209">
        <v>47</v>
      </c>
      <c r="D60" s="209">
        <v>16</v>
      </c>
      <c r="E60" s="209">
        <v>13</v>
      </c>
      <c r="F60" s="209">
        <v>3</v>
      </c>
      <c r="G60" s="209">
        <v>31</v>
      </c>
      <c r="H60" s="209">
        <v>19</v>
      </c>
      <c r="I60" s="209">
        <v>50</v>
      </c>
      <c r="J60" s="209">
        <v>18</v>
      </c>
    </row>
    <row r="61" spans="1:10" ht="12" customHeight="1" x14ac:dyDescent="0.2">
      <c r="A61" s="69">
        <v>73</v>
      </c>
      <c r="B61" s="145" t="s">
        <v>93</v>
      </c>
      <c r="C61" s="209">
        <v>47</v>
      </c>
      <c r="D61" s="209">
        <v>4</v>
      </c>
      <c r="E61" s="209">
        <v>1</v>
      </c>
      <c r="F61" s="209">
        <v>3</v>
      </c>
      <c r="G61" s="209">
        <v>43</v>
      </c>
      <c r="H61" s="209">
        <v>28</v>
      </c>
      <c r="I61" s="209">
        <v>49</v>
      </c>
      <c r="J61" s="209">
        <v>27</v>
      </c>
    </row>
    <row r="62" spans="1:10" ht="12" customHeight="1" x14ac:dyDescent="0.2">
      <c r="A62" s="68"/>
      <c r="B62" s="145"/>
      <c r="C62" s="209"/>
      <c r="D62" s="209"/>
      <c r="E62" s="209"/>
      <c r="F62" s="209"/>
      <c r="G62" s="209"/>
      <c r="H62" s="209"/>
      <c r="I62" s="209"/>
      <c r="J62" s="209"/>
    </row>
    <row r="63" spans="1:10" ht="22.35" customHeight="1" x14ac:dyDescent="0.2">
      <c r="A63" s="68" t="s">
        <v>94</v>
      </c>
      <c r="B63" s="148" t="s">
        <v>228</v>
      </c>
      <c r="C63" s="209">
        <v>268</v>
      </c>
      <c r="D63" s="209">
        <v>52</v>
      </c>
      <c r="E63" s="209">
        <v>42</v>
      </c>
      <c r="F63" s="209">
        <v>10</v>
      </c>
      <c r="G63" s="209">
        <v>216</v>
      </c>
      <c r="H63" s="209">
        <v>82</v>
      </c>
      <c r="I63" s="209">
        <v>277</v>
      </c>
      <c r="J63" s="209">
        <v>81</v>
      </c>
    </row>
    <row r="64" spans="1:10" ht="22.35" customHeight="1" x14ac:dyDescent="0.2">
      <c r="A64" s="69">
        <v>77</v>
      </c>
      <c r="B64" s="148" t="s">
        <v>229</v>
      </c>
      <c r="C64" s="209">
        <v>18</v>
      </c>
      <c r="D64" s="209">
        <v>6</v>
      </c>
      <c r="E64" s="209">
        <v>5</v>
      </c>
      <c r="F64" s="209">
        <v>1</v>
      </c>
      <c r="G64" s="209">
        <v>12</v>
      </c>
      <c r="H64" s="209">
        <v>9</v>
      </c>
      <c r="I64" s="209">
        <v>19</v>
      </c>
      <c r="J64" s="209">
        <v>5</v>
      </c>
    </row>
    <row r="65" spans="1:10" ht="22.35" customHeight="1" x14ac:dyDescent="0.2">
      <c r="A65" s="69">
        <v>78</v>
      </c>
      <c r="B65" s="148" t="s">
        <v>230</v>
      </c>
      <c r="C65" s="209">
        <v>12</v>
      </c>
      <c r="D65" s="209">
        <v>6</v>
      </c>
      <c r="E65" s="209">
        <v>4</v>
      </c>
      <c r="F65" s="209">
        <v>2</v>
      </c>
      <c r="G65" s="209">
        <v>6</v>
      </c>
      <c r="H65" s="209">
        <v>3</v>
      </c>
      <c r="I65" s="209">
        <v>14</v>
      </c>
      <c r="J65" s="209">
        <v>3</v>
      </c>
    </row>
    <row r="66" spans="1:10" ht="32.1" customHeight="1" x14ac:dyDescent="0.2">
      <c r="A66" s="69">
        <v>79</v>
      </c>
      <c r="B66" s="148" t="s">
        <v>231</v>
      </c>
      <c r="C66" s="209">
        <v>12</v>
      </c>
      <c r="D66" s="209">
        <v>4</v>
      </c>
      <c r="E66" s="209">
        <v>2</v>
      </c>
      <c r="F66" s="209">
        <v>2</v>
      </c>
      <c r="G66" s="209">
        <v>8</v>
      </c>
      <c r="H66" s="209">
        <v>4</v>
      </c>
      <c r="I66" s="209">
        <v>15</v>
      </c>
      <c r="J66" s="209">
        <v>3</v>
      </c>
    </row>
    <row r="67" spans="1:10" ht="22.35" customHeight="1" x14ac:dyDescent="0.2">
      <c r="A67" s="69">
        <v>81</v>
      </c>
      <c r="B67" s="148" t="s">
        <v>232</v>
      </c>
      <c r="C67" s="209">
        <v>156</v>
      </c>
      <c r="D67" s="209">
        <v>25</v>
      </c>
      <c r="E67" s="209">
        <v>22</v>
      </c>
      <c r="F67" s="209">
        <v>3</v>
      </c>
      <c r="G67" s="209">
        <v>131</v>
      </c>
      <c r="H67" s="209">
        <v>35</v>
      </c>
      <c r="I67" s="209">
        <v>159</v>
      </c>
      <c r="J67" s="209">
        <v>54</v>
      </c>
    </row>
    <row r="68" spans="1:10" ht="12" customHeight="1" x14ac:dyDescent="0.2">
      <c r="A68" s="68"/>
      <c r="B68" s="70"/>
      <c r="C68" s="209"/>
      <c r="D68" s="209"/>
      <c r="E68" s="209"/>
      <c r="F68" s="209"/>
      <c r="G68" s="209"/>
      <c r="H68" s="209"/>
      <c r="I68" s="209"/>
      <c r="J68" s="209"/>
    </row>
    <row r="69" spans="1:10" ht="12" customHeight="1" x14ac:dyDescent="0.2">
      <c r="A69" s="68" t="s">
        <v>95</v>
      </c>
      <c r="B69" s="70" t="s">
        <v>96</v>
      </c>
      <c r="C69" s="209">
        <v>43</v>
      </c>
      <c r="D69" s="209">
        <v>12</v>
      </c>
      <c r="E69" s="209">
        <v>7</v>
      </c>
      <c r="F69" s="209">
        <v>5</v>
      </c>
      <c r="G69" s="209">
        <v>31</v>
      </c>
      <c r="H69" s="209">
        <v>22</v>
      </c>
      <c r="I69" s="209">
        <v>50</v>
      </c>
      <c r="J69" s="209">
        <v>25</v>
      </c>
    </row>
    <row r="70" spans="1:10" ht="12" customHeight="1" x14ac:dyDescent="0.2">
      <c r="A70" s="68"/>
      <c r="B70" s="70"/>
      <c r="C70" s="209"/>
      <c r="D70" s="209"/>
      <c r="E70" s="209"/>
      <c r="F70" s="209"/>
      <c r="G70" s="209"/>
      <c r="H70" s="209"/>
      <c r="I70" s="209"/>
      <c r="J70" s="209"/>
    </row>
    <row r="71" spans="1:10" ht="12" customHeight="1" x14ac:dyDescent="0.2">
      <c r="A71" s="68" t="s">
        <v>97</v>
      </c>
      <c r="B71" s="70" t="s">
        <v>98</v>
      </c>
      <c r="C71" s="209">
        <v>18</v>
      </c>
      <c r="D71" s="209">
        <v>9</v>
      </c>
      <c r="E71" s="209">
        <v>4</v>
      </c>
      <c r="F71" s="209">
        <v>5</v>
      </c>
      <c r="G71" s="209">
        <v>9</v>
      </c>
      <c r="H71" s="209">
        <v>5</v>
      </c>
      <c r="I71" s="209">
        <v>19</v>
      </c>
      <c r="J71" s="209">
        <v>5</v>
      </c>
    </row>
    <row r="72" spans="1:10" ht="12" customHeight="1" x14ac:dyDescent="0.2">
      <c r="A72" s="68"/>
      <c r="B72" s="145"/>
      <c r="C72" s="209"/>
      <c r="D72" s="209"/>
      <c r="E72" s="209"/>
      <c r="F72" s="209"/>
      <c r="G72" s="209"/>
      <c r="H72" s="209"/>
      <c r="I72" s="209"/>
      <c r="J72" s="209"/>
    </row>
    <row r="73" spans="1:10" ht="12" customHeight="1" x14ac:dyDescent="0.2">
      <c r="A73" s="68" t="s">
        <v>99</v>
      </c>
      <c r="B73" s="70" t="s">
        <v>100</v>
      </c>
      <c r="C73" s="209">
        <v>35</v>
      </c>
      <c r="D73" s="209">
        <v>3</v>
      </c>
      <c r="E73" s="209">
        <v>2</v>
      </c>
      <c r="F73" s="209">
        <v>1</v>
      </c>
      <c r="G73" s="209">
        <v>32</v>
      </c>
      <c r="H73" s="209">
        <v>20</v>
      </c>
      <c r="I73" s="209">
        <v>37</v>
      </c>
      <c r="J73" s="209">
        <v>15</v>
      </c>
    </row>
    <row r="74" spans="1:10" ht="12" customHeight="1" x14ac:dyDescent="0.2">
      <c r="A74" s="68"/>
      <c r="B74" s="70"/>
      <c r="C74" s="209"/>
      <c r="D74" s="209"/>
      <c r="E74" s="209"/>
      <c r="F74" s="209"/>
      <c r="G74" s="209"/>
      <c r="H74" s="209"/>
      <c r="I74" s="209"/>
      <c r="J74" s="209"/>
    </row>
    <row r="75" spans="1:10" ht="44.1" customHeight="1" x14ac:dyDescent="0.2">
      <c r="A75" s="68" t="s">
        <v>101</v>
      </c>
      <c r="B75" s="147" t="s">
        <v>233</v>
      </c>
      <c r="C75" s="209">
        <v>240</v>
      </c>
      <c r="D75" s="209">
        <v>28</v>
      </c>
      <c r="E75" s="209">
        <v>23</v>
      </c>
      <c r="F75" s="209">
        <v>5</v>
      </c>
      <c r="G75" s="209">
        <v>212</v>
      </c>
      <c r="H75" s="209">
        <v>64</v>
      </c>
      <c r="I75" s="209">
        <v>241</v>
      </c>
      <c r="J75" s="209">
        <v>165</v>
      </c>
    </row>
    <row r="76" spans="1:10" ht="12" customHeight="1" x14ac:dyDescent="0.2">
      <c r="A76" s="68"/>
      <c r="B76" s="70"/>
      <c r="C76" s="209"/>
      <c r="D76" s="209"/>
      <c r="E76" s="209"/>
      <c r="F76" s="209"/>
      <c r="G76" s="209"/>
      <c r="H76" s="209"/>
      <c r="I76" s="209"/>
      <c r="J76" s="209"/>
    </row>
    <row r="77" spans="1:10" s="46" customFormat="1" ht="12" customHeight="1" x14ac:dyDescent="0.2">
      <c r="A77" s="71" t="s">
        <v>102</v>
      </c>
      <c r="B77" s="146" t="s">
        <v>0</v>
      </c>
      <c r="C77" s="207">
        <v>2125</v>
      </c>
      <c r="D77" s="207">
        <v>515</v>
      </c>
      <c r="E77" s="207">
        <v>410</v>
      </c>
      <c r="F77" s="207">
        <v>105</v>
      </c>
      <c r="G77" s="207">
        <v>1610</v>
      </c>
      <c r="H77" s="207">
        <v>606</v>
      </c>
      <c r="I77" s="207">
        <v>2259</v>
      </c>
      <c r="J77" s="207">
        <v>682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04/25 –  Berlin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3" t="s">
        <v>283</v>
      </c>
      <c r="B1" s="264"/>
      <c r="C1" s="264"/>
      <c r="D1" s="264"/>
      <c r="E1" s="264"/>
      <c r="F1" s="264"/>
      <c r="G1" s="264"/>
      <c r="H1" s="264"/>
      <c r="I1" s="264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6"/>
      <c r="I2" s="266"/>
    </row>
    <row r="3" spans="1:10" ht="12" customHeight="1" x14ac:dyDescent="0.2">
      <c r="A3" s="256" t="s">
        <v>154</v>
      </c>
      <c r="B3" s="239" t="s">
        <v>137</v>
      </c>
      <c r="C3" s="239"/>
      <c r="D3" s="239"/>
      <c r="E3" s="239"/>
      <c r="F3" s="239"/>
      <c r="G3" s="239"/>
      <c r="H3" s="239" t="s">
        <v>131</v>
      </c>
      <c r="I3" s="245"/>
    </row>
    <row r="4" spans="1:10" ht="12" customHeight="1" x14ac:dyDescent="0.2">
      <c r="A4" s="256"/>
      <c r="B4" s="247" t="s">
        <v>49</v>
      </c>
      <c r="C4" s="239" t="s">
        <v>138</v>
      </c>
      <c r="D4" s="239"/>
      <c r="E4" s="239"/>
      <c r="F4" s="239" t="s">
        <v>139</v>
      </c>
      <c r="G4" s="239"/>
      <c r="H4" s="247" t="s">
        <v>49</v>
      </c>
      <c r="I4" s="259" t="s">
        <v>125</v>
      </c>
    </row>
    <row r="5" spans="1:10" ht="44.1" customHeight="1" x14ac:dyDescent="0.2">
      <c r="A5" s="256"/>
      <c r="B5" s="247"/>
      <c r="C5" s="247" t="s">
        <v>49</v>
      </c>
      <c r="D5" s="247" t="s">
        <v>126</v>
      </c>
      <c r="E5" s="246" t="s">
        <v>249</v>
      </c>
      <c r="F5" s="247" t="s">
        <v>49</v>
      </c>
      <c r="G5" s="247" t="s">
        <v>127</v>
      </c>
      <c r="H5" s="247"/>
      <c r="I5" s="259"/>
    </row>
    <row r="6" spans="1:10" ht="12" customHeight="1" x14ac:dyDescent="0.2">
      <c r="A6" s="256"/>
      <c r="B6" s="235"/>
      <c r="C6" s="235"/>
      <c r="D6" s="235"/>
      <c r="E6" s="235"/>
      <c r="F6" s="235"/>
      <c r="G6" s="235"/>
      <c r="H6" s="235"/>
      <c r="I6" s="237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49" t="s">
        <v>0</v>
      </c>
      <c r="B8" s="210">
        <v>2125</v>
      </c>
      <c r="C8" s="210">
        <v>515</v>
      </c>
      <c r="D8" s="210">
        <v>410</v>
      </c>
      <c r="E8" s="210">
        <v>105</v>
      </c>
      <c r="F8" s="210">
        <v>1610</v>
      </c>
      <c r="G8" s="210">
        <v>606</v>
      </c>
      <c r="H8" s="210">
        <v>2259</v>
      </c>
      <c r="I8" s="210">
        <v>682</v>
      </c>
    </row>
    <row r="9" spans="1:10" ht="12" customHeight="1" x14ac:dyDescent="0.2">
      <c r="A9" s="151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0"/>
      <c r="B10" s="249" t="s">
        <v>181</v>
      </c>
      <c r="C10" s="249"/>
      <c r="D10" s="249"/>
      <c r="E10" s="249"/>
      <c r="F10" s="249"/>
      <c r="G10" s="249"/>
      <c r="H10" s="249"/>
      <c r="I10" s="249"/>
    </row>
    <row r="11" spans="1:10" ht="12" customHeight="1" x14ac:dyDescent="0.2">
      <c r="A11" s="151" t="s">
        <v>128</v>
      </c>
      <c r="B11" s="205">
        <v>1732</v>
      </c>
      <c r="C11" s="205">
        <v>159</v>
      </c>
      <c r="D11" s="205">
        <v>140</v>
      </c>
      <c r="E11" s="205">
        <v>19</v>
      </c>
      <c r="F11" s="205">
        <v>1573</v>
      </c>
      <c r="G11" s="205">
        <v>569</v>
      </c>
      <c r="H11" s="205">
        <v>1732</v>
      </c>
      <c r="I11" s="205">
        <v>556</v>
      </c>
    </row>
    <row r="12" spans="1:10" ht="12" customHeight="1" x14ac:dyDescent="0.2">
      <c r="A12" s="151" t="s">
        <v>129</v>
      </c>
      <c r="B12" s="205">
        <v>2</v>
      </c>
      <c r="C12" s="205">
        <v>2</v>
      </c>
      <c r="D12" s="205">
        <v>2</v>
      </c>
      <c r="E12" s="205" t="s">
        <v>1</v>
      </c>
      <c r="F12" s="205" t="s">
        <v>1</v>
      </c>
      <c r="G12" s="205" t="s">
        <v>1</v>
      </c>
      <c r="H12" s="205">
        <v>4</v>
      </c>
      <c r="I12" s="205">
        <v>2</v>
      </c>
    </row>
    <row r="13" spans="1:10" ht="12" customHeight="1" x14ac:dyDescent="0.2">
      <c r="A13" s="151" t="s">
        <v>110</v>
      </c>
      <c r="B13" s="205" t="s">
        <v>1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</row>
    <row r="14" spans="1:10" ht="22.35" customHeight="1" x14ac:dyDescent="0.2">
      <c r="A14" s="159" t="s">
        <v>195</v>
      </c>
      <c r="B14" s="205">
        <v>18</v>
      </c>
      <c r="C14" s="205">
        <v>18</v>
      </c>
      <c r="D14" s="205">
        <v>8</v>
      </c>
      <c r="E14" s="205">
        <v>10</v>
      </c>
      <c r="F14" s="205" t="s">
        <v>1</v>
      </c>
      <c r="G14" s="205" t="s">
        <v>1</v>
      </c>
      <c r="H14" s="205">
        <v>35</v>
      </c>
      <c r="I14" s="205">
        <v>10</v>
      </c>
    </row>
    <row r="15" spans="1:10" ht="12" customHeight="1" x14ac:dyDescent="0.2">
      <c r="A15" s="151" t="s">
        <v>130</v>
      </c>
      <c r="B15" s="205">
        <v>78</v>
      </c>
      <c r="C15" s="205">
        <v>41</v>
      </c>
      <c r="D15" s="205">
        <v>39</v>
      </c>
      <c r="E15" s="205">
        <v>2</v>
      </c>
      <c r="F15" s="205">
        <v>37</v>
      </c>
      <c r="G15" s="205">
        <v>37</v>
      </c>
      <c r="H15" s="205">
        <v>142</v>
      </c>
      <c r="I15" s="205">
        <v>49</v>
      </c>
    </row>
    <row r="16" spans="1:10" ht="12" customHeight="1" x14ac:dyDescent="0.2">
      <c r="A16" s="151" t="s">
        <v>112</v>
      </c>
      <c r="B16" s="205">
        <v>8</v>
      </c>
      <c r="C16" s="205">
        <v>8</v>
      </c>
      <c r="D16" s="205">
        <v>2</v>
      </c>
      <c r="E16" s="205">
        <v>6</v>
      </c>
      <c r="F16" s="205" t="s">
        <v>1</v>
      </c>
      <c r="G16" s="205" t="s">
        <v>1</v>
      </c>
      <c r="H16" s="205" t="s">
        <v>1</v>
      </c>
      <c r="I16" s="205" t="s">
        <v>1</v>
      </c>
    </row>
    <row r="17" spans="1:78" ht="22.35" customHeight="1" x14ac:dyDescent="0.2">
      <c r="A17" s="152" t="s">
        <v>197</v>
      </c>
      <c r="B17" s="205">
        <v>279</v>
      </c>
      <c r="C17" s="205">
        <v>279</v>
      </c>
      <c r="D17" s="205">
        <v>218</v>
      </c>
      <c r="E17" s="205">
        <v>61</v>
      </c>
      <c r="F17" s="205" t="s">
        <v>1</v>
      </c>
      <c r="G17" s="205" t="s">
        <v>1</v>
      </c>
      <c r="H17" s="205">
        <v>336</v>
      </c>
      <c r="I17" s="205">
        <v>64</v>
      </c>
    </row>
    <row r="18" spans="1:78" ht="22.35" customHeight="1" x14ac:dyDescent="0.2">
      <c r="A18" s="158" t="s">
        <v>198</v>
      </c>
      <c r="B18" s="205">
        <v>212</v>
      </c>
      <c r="C18" s="205">
        <v>212</v>
      </c>
      <c r="D18" s="205">
        <v>157</v>
      </c>
      <c r="E18" s="205">
        <v>55</v>
      </c>
      <c r="F18" s="205" t="s">
        <v>1</v>
      </c>
      <c r="G18" s="205" t="s">
        <v>1</v>
      </c>
      <c r="H18" s="205">
        <v>264</v>
      </c>
      <c r="I18" s="205">
        <v>44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8" t="s">
        <v>235</v>
      </c>
      <c r="B19" s="205">
        <v>67</v>
      </c>
      <c r="C19" s="205">
        <v>67</v>
      </c>
      <c r="D19" s="205">
        <v>61</v>
      </c>
      <c r="E19" s="205">
        <v>6</v>
      </c>
      <c r="F19" s="205" t="s">
        <v>1</v>
      </c>
      <c r="G19" s="205" t="s">
        <v>1</v>
      </c>
      <c r="H19" s="205">
        <v>72</v>
      </c>
      <c r="I19" s="205">
        <v>20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1" t="s">
        <v>247</v>
      </c>
      <c r="B20" s="205">
        <v>1</v>
      </c>
      <c r="C20" s="205">
        <v>1</v>
      </c>
      <c r="D20" s="205" t="s">
        <v>1</v>
      </c>
      <c r="E20" s="205">
        <v>1</v>
      </c>
      <c r="F20" s="205" t="s">
        <v>1</v>
      </c>
      <c r="G20" s="205" t="s">
        <v>1</v>
      </c>
      <c r="H20" s="205">
        <v>1</v>
      </c>
      <c r="I20" s="205" t="s">
        <v>1</v>
      </c>
    </row>
    <row r="21" spans="1:78" ht="12" customHeight="1" x14ac:dyDescent="0.2">
      <c r="A21" s="151" t="s">
        <v>113</v>
      </c>
      <c r="B21" s="205">
        <v>1</v>
      </c>
      <c r="C21" s="205">
        <v>1</v>
      </c>
      <c r="D21" s="205" t="s">
        <v>1</v>
      </c>
      <c r="E21" s="205">
        <v>1</v>
      </c>
      <c r="F21" s="205" t="s">
        <v>1</v>
      </c>
      <c r="G21" s="205" t="s">
        <v>1</v>
      </c>
      <c r="H21" s="205">
        <v>2</v>
      </c>
      <c r="I21" s="205">
        <v>1</v>
      </c>
    </row>
    <row r="22" spans="1:78" ht="12" customHeight="1" x14ac:dyDescent="0.2">
      <c r="A22" s="151" t="s">
        <v>114</v>
      </c>
      <c r="B22" s="205">
        <v>1</v>
      </c>
      <c r="C22" s="205">
        <v>1</v>
      </c>
      <c r="D22" s="205">
        <v>1</v>
      </c>
      <c r="E22" s="205" t="s">
        <v>1</v>
      </c>
      <c r="F22" s="205" t="s">
        <v>1</v>
      </c>
      <c r="G22" s="205" t="s">
        <v>1</v>
      </c>
      <c r="H22" s="205">
        <v>1</v>
      </c>
      <c r="I22" s="205" t="s">
        <v>1</v>
      </c>
    </row>
    <row r="23" spans="1:78" ht="12" customHeight="1" x14ac:dyDescent="0.2">
      <c r="A23" s="151" t="s">
        <v>205</v>
      </c>
      <c r="B23" s="205">
        <v>5</v>
      </c>
      <c r="C23" s="205">
        <v>5</v>
      </c>
      <c r="D23" s="205" t="s">
        <v>1</v>
      </c>
      <c r="E23" s="205">
        <v>5</v>
      </c>
      <c r="F23" s="205" t="s">
        <v>1</v>
      </c>
      <c r="G23" s="205" t="s">
        <v>1</v>
      </c>
      <c r="H23" s="205">
        <v>6</v>
      </c>
      <c r="I23" s="205" t="s">
        <v>1</v>
      </c>
    </row>
    <row r="24" spans="1:78" ht="12" customHeight="1" x14ac:dyDescent="0.2">
      <c r="A24" s="151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0"/>
      <c r="B25" s="249" t="s">
        <v>182</v>
      </c>
      <c r="C25" s="249"/>
      <c r="D25" s="249"/>
      <c r="E25" s="249"/>
      <c r="F25" s="249"/>
      <c r="G25" s="249"/>
      <c r="H25" s="249"/>
      <c r="I25" s="249"/>
    </row>
    <row r="26" spans="1:78" ht="12" customHeight="1" x14ac:dyDescent="0.2">
      <c r="A26" s="151" t="s">
        <v>115</v>
      </c>
      <c r="B26" s="205">
        <v>556</v>
      </c>
      <c r="C26" s="205">
        <v>47</v>
      </c>
      <c r="D26" s="205">
        <v>42</v>
      </c>
      <c r="E26" s="205">
        <v>5</v>
      </c>
      <c r="F26" s="205">
        <v>509</v>
      </c>
      <c r="G26" s="205">
        <v>229</v>
      </c>
      <c r="H26" s="205" t="s">
        <v>3</v>
      </c>
      <c r="I26" s="205" t="s">
        <v>3</v>
      </c>
    </row>
    <row r="27" spans="1:78" ht="12" customHeight="1" x14ac:dyDescent="0.2">
      <c r="A27" s="151" t="s">
        <v>116</v>
      </c>
      <c r="B27" s="205">
        <v>1176</v>
      </c>
      <c r="C27" s="205">
        <v>112</v>
      </c>
      <c r="D27" s="205">
        <v>98</v>
      </c>
      <c r="E27" s="205">
        <v>14</v>
      </c>
      <c r="F27" s="205">
        <v>1064</v>
      </c>
      <c r="G27" s="205">
        <v>340</v>
      </c>
      <c r="H27" s="205" t="s">
        <v>3</v>
      </c>
      <c r="I27" s="205" t="s">
        <v>3</v>
      </c>
    </row>
    <row r="28" spans="1:78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0"/>
      <c r="B29" s="249" t="s">
        <v>183</v>
      </c>
      <c r="C29" s="249"/>
      <c r="D29" s="249"/>
      <c r="E29" s="249"/>
      <c r="F29" s="249"/>
      <c r="G29" s="249"/>
      <c r="H29" s="249"/>
      <c r="I29" s="249"/>
    </row>
    <row r="30" spans="1:78" ht="12" customHeight="1" x14ac:dyDescent="0.2">
      <c r="A30" s="151" t="s">
        <v>117</v>
      </c>
      <c r="B30" s="205">
        <v>954</v>
      </c>
      <c r="C30" s="205">
        <v>100</v>
      </c>
      <c r="D30" s="205">
        <v>84</v>
      </c>
      <c r="E30" s="205">
        <v>16</v>
      </c>
      <c r="F30" s="205">
        <v>854</v>
      </c>
      <c r="G30" s="205">
        <v>466</v>
      </c>
      <c r="H30" s="205">
        <v>954</v>
      </c>
      <c r="I30" s="205">
        <v>343</v>
      </c>
    </row>
    <row r="31" spans="1:78" ht="12" customHeight="1" x14ac:dyDescent="0.2">
      <c r="A31" s="151" t="s">
        <v>206</v>
      </c>
      <c r="B31" s="205">
        <v>38</v>
      </c>
      <c r="C31" s="205">
        <v>1</v>
      </c>
      <c r="D31" s="205">
        <v>1</v>
      </c>
      <c r="E31" s="205" t="s">
        <v>1</v>
      </c>
      <c r="F31" s="205">
        <v>37</v>
      </c>
      <c r="G31" s="205">
        <v>3</v>
      </c>
      <c r="H31" s="205">
        <v>38</v>
      </c>
      <c r="I31" s="205">
        <v>18</v>
      </c>
    </row>
    <row r="32" spans="1:78" ht="12" customHeight="1" x14ac:dyDescent="0.2">
      <c r="A32" s="151" t="s">
        <v>118</v>
      </c>
      <c r="B32" s="205">
        <v>9</v>
      </c>
      <c r="C32" s="205">
        <v>3</v>
      </c>
      <c r="D32" s="205">
        <v>3</v>
      </c>
      <c r="E32" s="205" t="s">
        <v>1</v>
      </c>
      <c r="F32" s="205">
        <v>6</v>
      </c>
      <c r="G32" s="205">
        <v>1</v>
      </c>
      <c r="H32" s="205">
        <v>9</v>
      </c>
      <c r="I32" s="205">
        <v>1</v>
      </c>
    </row>
    <row r="33" spans="1:11" ht="12" customHeight="1" x14ac:dyDescent="0.2">
      <c r="A33" s="151" t="s">
        <v>119</v>
      </c>
      <c r="B33" s="205">
        <v>16</v>
      </c>
      <c r="C33" s="205">
        <v>3</v>
      </c>
      <c r="D33" s="205">
        <v>3</v>
      </c>
      <c r="E33" s="205" t="s">
        <v>1</v>
      </c>
      <c r="F33" s="205">
        <v>13</v>
      </c>
      <c r="G33" s="205">
        <v>5</v>
      </c>
      <c r="H33" s="205">
        <v>16</v>
      </c>
      <c r="I33" s="205">
        <v>7</v>
      </c>
    </row>
    <row r="34" spans="1:11" ht="12" customHeight="1" x14ac:dyDescent="0.2">
      <c r="A34" s="151" t="s">
        <v>120</v>
      </c>
      <c r="B34" s="205">
        <v>285</v>
      </c>
      <c r="C34" s="205">
        <v>3</v>
      </c>
      <c r="D34" s="205">
        <v>3</v>
      </c>
      <c r="E34" s="205" t="s">
        <v>1</v>
      </c>
      <c r="F34" s="205">
        <v>282</v>
      </c>
      <c r="G34" s="205">
        <v>10</v>
      </c>
      <c r="H34" s="205">
        <v>285</v>
      </c>
      <c r="I34" s="205">
        <v>48</v>
      </c>
    </row>
    <row r="35" spans="1:11" ht="12" customHeight="1" x14ac:dyDescent="0.2">
      <c r="A35" s="151" t="s">
        <v>207</v>
      </c>
      <c r="B35" s="205">
        <v>80</v>
      </c>
      <c r="C35" s="205">
        <v>1</v>
      </c>
      <c r="D35" s="205">
        <v>1</v>
      </c>
      <c r="E35" s="205" t="s">
        <v>1</v>
      </c>
      <c r="F35" s="205">
        <v>79</v>
      </c>
      <c r="G35" s="205">
        <v>1</v>
      </c>
      <c r="H35" s="205">
        <v>80</v>
      </c>
      <c r="I35" s="205">
        <v>41</v>
      </c>
    </row>
    <row r="36" spans="1:11" ht="12" customHeight="1" x14ac:dyDescent="0.2">
      <c r="A36" s="151" t="s">
        <v>121</v>
      </c>
      <c r="B36" s="205">
        <v>75</v>
      </c>
      <c r="C36" s="205">
        <v>18</v>
      </c>
      <c r="D36" s="205">
        <v>17</v>
      </c>
      <c r="E36" s="205">
        <v>1</v>
      </c>
      <c r="F36" s="205">
        <v>57</v>
      </c>
      <c r="G36" s="205">
        <v>9</v>
      </c>
      <c r="H36" s="205">
        <v>75</v>
      </c>
      <c r="I36" s="205">
        <v>11</v>
      </c>
    </row>
    <row r="37" spans="1:11" ht="12" customHeight="1" x14ac:dyDescent="0.2">
      <c r="A37" s="151" t="s">
        <v>208</v>
      </c>
      <c r="B37" s="205">
        <v>5</v>
      </c>
      <c r="C37" s="205" t="s">
        <v>1</v>
      </c>
      <c r="D37" s="205" t="s">
        <v>1</v>
      </c>
      <c r="E37" s="205" t="s">
        <v>1</v>
      </c>
      <c r="F37" s="205">
        <v>5</v>
      </c>
      <c r="G37" s="205" t="s">
        <v>1</v>
      </c>
      <c r="H37" s="205">
        <v>5</v>
      </c>
      <c r="I37" s="205">
        <v>3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1" t="s">
        <v>196</v>
      </c>
      <c r="B39" s="261"/>
      <c r="C39" s="261"/>
      <c r="D39" s="261"/>
      <c r="E39" s="261"/>
      <c r="F39" s="261"/>
      <c r="G39" s="261"/>
      <c r="H39" s="261"/>
      <c r="I39" s="261"/>
      <c r="J39" s="55"/>
      <c r="K39" s="55"/>
    </row>
    <row r="40" spans="1:11" ht="12" customHeight="1" x14ac:dyDescent="0.2">
      <c r="A40" s="261"/>
      <c r="B40" s="261"/>
      <c r="C40" s="261"/>
      <c r="D40" s="261"/>
      <c r="E40" s="261"/>
      <c r="F40" s="261"/>
      <c r="G40" s="261"/>
      <c r="H40" s="261"/>
      <c r="I40" s="261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activeCell="A5" sqref="A5"/>
    </sheetView>
  </sheetViews>
  <sheetFormatPr baseColWidth="10" defaultColWidth="11.42578125" defaultRowHeight="11.25" x14ac:dyDescent="0.2"/>
  <cols>
    <col min="1" max="1" width="20.5703125" style="172" customWidth="1"/>
    <col min="2" max="6" width="10.140625" style="172" customWidth="1"/>
    <col min="7" max="16384" width="11.42578125" style="172"/>
  </cols>
  <sheetData>
    <row r="1" spans="1:9" s="171" customFormat="1" ht="24" customHeight="1" x14ac:dyDescent="0.2">
      <c r="A1" s="267" t="s">
        <v>284</v>
      </c>
      <c r="B1" s="267"/>
      <c r="C1" s="267"/>
      <c r="D1" s="267"/>
      <c r="E1" s="267"/>
      <c r="F1" s="267"/>
      <c r="G1" s="170"/>
    </row>
    <row r="2" spans="1:9" ht="12" customHeight="1" x14ac:dyDescent="0.2">
      <c r="A2" s="189"/>
      <c r="B2" s="173"/>
      <c r="E2" s="174"/>
      <c r="F2" s="175"/>
    </row>
    <row r="3" spans="1:9" ht="24.95" customHeight="1" x14ac:dyDescent="0.2">
      <c r="A3" s="268" t="s">
        <v>170</v>
      </c>
      <c r="B3" s="270" t="s">
        <v>251</v>
      </c>
      <c r="C3" s="270" t="s">
        <v>238</v>
      </c>
      <c r="D3" s="270" t="s">
        <v>239</v>
      </c>
      <c r="E3" s="270" t="s">
        <v>48</v>
      </c>
      <c r="F3" s="272" t="s">
        <v>256</v>
      </c>
    </row>
    <row r="4" spans="1:9" ht="24.95" customHeight="1" x14ac:dyDescent="0.2">
      <c r="A4" s="269"/>
      <c r="B4" s="271"/>
      <c r="C4" s="271"/>
      <c r="D4" s="271"/>
      <c r="E4" s="271"/>
      <c r="F4" s="273"/>
    </row>
    <row r="5" spans="1:9" ht="12" customHeight="1" x14ac:dyDescent="0.2">
      <c r="A5" s="176"/>
    </row>
    <row r="6" spans="1:9" ht="12" customHeight="1" x14ac:dyDescent="0.2">
      <c r="A6" s="177" t="s">
        <v>158</v>
      </c>
      <c r="B6" s="212">
        <v>534</v>
      </c>
      <c r="C6" s="212">
        <v>492</v>
      </c>
      <c r="D6" s="212">
        <v>1</v>
      </c>
      <c r="E6" s="212">
        <v>15</v>
      </c>
      <c r="F6" s="212">
        <v>26</v>
      </c>
      <c r="H6" s="178"/>
      <c r="I6" s="178"/>
    </row>
    <row r="7" spans="1:9" ht="12" customHeight="1" x14ac:dyDescent="0.2">
      <c r="A7" s="177" t="s">
        <v>159</v>
      </c>
      <c r="B7" s="212">
        <v>287</v>
      </c>
      <c r="C7" s="212">
        <v>263</v>
      </c>
      <c r="D7" s="212">
        <v>1</v>
      </c>
      <c r="E7" s="212">
        <v>11</v>
      </c>
      <c r="F7" s="212">
        <v>12</v>
      </c>
      <c r="H7" s="178"/>
      <c r="I7" s="178"/>
    </row>
    <row r="8" spans="1:9" ht="12" customHeight="1" x14ac:dyDescent="0.2">
      <c r="A8" s="177" t="s">
        <v>160</v>
      </c>
      <c r="B8" s="212">
        <v>325</v>
      </c>
      <c r="C8" s="212">
        <v>300</v>
      </c>
      <c r="D8" s="212">
        <v>2</v>
      </c>
      <c r="E8" s="212">
        <v>12</v>
      </c>
      <c r="F8" s="212">
        <v>11</v>
      </c>
      <c r="H8" s="178"/>
      <c r="I8" s="178"/>
    </row>
    <row r="9" spans="1:9" ht="12" customHeight="1" x14ac:dyDescent="0.2">
      <c r="A9" s="177" t="s">
        <v>161</v>
      </c>
      <c r="B9" s="212">
        <v>280</v>
      </c>
      <c r="C9" s="212">
        <v>248</v>
      </c>
      <c r="D9" s="212">
        <v>3</v>
      </c>
      <c r="E9" s="212">
        <v>14</v>
      </c>
      <c r="F9" s="212">
        <v>15</v>
      </c>
      <c r="H9" s="178"/>
      <c r="I9" s="178"/>
    </row>
    <row r="10" spans="1:9" ht="12" customHeight="1" x14ac:dyDescent="0.2">
      <c r="A10" s="177" t="s">
        <v>162</v>
      </c>
      <c r="B10" s="212">
        <v>179</v>
      </c>
      <c r="C10" s="212">
        <v>166</v>
      </c>
      <c r="D10" s="212" t="s">
        <v>1</v>
      </c>
      <c r="E10" s="212">
        <v>5</v>
      </c>
      <c r="F10" s="212">
        <v>8</v>
      </c>
      <c r="H10" s="178"/>
      <c r="I10" s="178"/>
    </row>
    <row r="11" spans="1:9" ht="12" customHeight="1" x14ac:dyDescent="0.2">
      <c r="A11" s="177" t="s">
        <v>163</v>
      </c>
      <c r="B11" s="212">
        <v>216</v>
      </c>
      <c r="C11" s="212">
        <v>198</v>
      </c>
      <c r="D11" s="212" t="s">
        <v>1</v>
      </c>
      <c r="E11" s="212">
        <v>7</v>
      </c>
      <c r="F11" s="212">
        <v>11</v>
      </c>
      <c r="G11" s="190"/>
      <c r="H11" s="178"/>
      <c r="I11" s="178"/>
    </row>
    <row r="12" spans="1:9" ht="12" customHeight="1" x14ac:dyDescent="0.2">
      <c r="A12" s="177" t="s">
        <v>164</v>
      </c>
      <c r="B12" s="212">
        <v>588</v>
      </c>
      <c r="C12" s="212">
        <v>568</v>
      </c>
      <c r="D12" s="212">
        <v>2</v>
      </c>
      <c r="E12" s="212">
        <v>10</v>
      </c>
      <c r="F12" s="212">
        <v>8</v>
      </c>
      <c r="H12" s="178"/>
      <c r="I12" s="178"/>
    </row>
    <row r="13" spans="1:9" ht="12" customHeight="1" x14ac:dyDescent="0.2">
      <c r="A13" s="177" t="s">
        <v>165</v>
      </c>
      <c r="B13" s="212">
        <v>235</v>
      </c>
      <c r="C13" s="212">
        <v>211</v>
      </c>
      <c r="D13" s="212">
        <v>2</v>
      </c>
      <c r="E13" s="212">
        <v>4</v>
      </c>
      <c r="F13" s="212">
        <v>18</v>
      </c>
      <c r="H13" s="178"/>
      <c r="I13" s="178"/>
    </row>
    <row r="14" spans="1:9" ht="12" customHeight="1" x14ac:dyDescent="0.2">
      <c r="A14" s="177" t="s">
        <v>166</v>
      </c>
      <c r="B14" s="212">
        <v>216</v>
      </c>
      <c r="C14" s="212">
        <v>197</v>
      </c>
      <c r="D14" s="212">
        <v>1</v>
      </c>
      <c r="E14" s="212">
        <v>13</v>
      </c>
      <c r="F14" s="212">
        <v>5</v>
      </c>
      <c r="H14" s="178"/>
      <c r="I14" s="178"/>
    </row>
    <row r="15" spans="1:9" ht="12" customHeight="1" x14ac:dyDescent="0.2">
      <c r="A15" s="177" t="s">
        <v>167</v>
      </c>
      <c r="B15" s="212">
        <v>221</v>
      </c>
      <c r="C15" s="212">
        <v>203</v>
      </c>
      <c r="D15" s="212" t="s">
        <v>1</v>
      </c>
      <c r="E15" s="212">
        <v>4</v>
      </c>
      <c r="F15" s="212">
        <v>14</v>
      </c>
      <c r="H15" s="178"/>
      <c r="I15" s="178"/>
    </row>
    <row r="16" spans="1:9" ht="12" customHeight="1" x14ac:dyDescent="0.2">
      <c r="A16" s="177" t="s">
        <v>168</v>
      </c>
      <c r="B16" s="212">
        <v>190</v>
      </c>
      <c r="C16" s="212">
        <v>179</v>
      </c>
      <c r="D16" s="212" t="s">
        <v>1</v>
      </c>
      <c r="E16" s="212">
        <v>6</v>
      </c>
      <c r="F16" s="212">
        <v>5</v>
      </c>
      <c r="H16" s="178"/>
      <c r="I16" s="178"/>
    </row>
    <row r="17" spans="1:12" ht="12" customHeight="1" x14ac:dyDescent="0.2">
      <c r="A17" s="177" t="s">
        <v>169</v>
      </c>
      <c r="B17" s="212">
        <v>177</v>
      </c>
      <c r="C17" s="212">
        <v>162</v>
      </c>
      <c r="D17" s="212" t="s">
        <v>1</v>
      </c>
      <c r="E17" s="212">
        <v>3</v>
      </c>
      <c r="F17" s="212">
        <v>12</v>
      </c>
      <c r="H17" s="178"/>
      <c r="I17" s="178"/>
    </row>
    <row r="18" spans="1:12" ht="12" customHeight="1" x14ac:dyDescent="0.2">
      <c r="A18" s="179" t="s">
        <v>177</v>
      </c>
      <c r="B18" s="213">
        <v>3448</v>
      </c>
      <c r="C18" s="213">
        <v>3187</v>
      </c>
      <c r="D18" s="213">
        <v>12</v>
      </c>
      <c r="E18" s="213">
        <v>104</v>
      </c>
      <c r="F18" s="213">
        <v>145</v>
      </c>
      <c r="H18" s="178"/>
      <c r="I18" s="178"/>
    </row>
    <row r="19" spans="1:12" ht="12" customHeight="1" x14ac:dyDescent="0.2">
      <c r="A19" s="179"/>
      <c r="B19" s="180"/>
      <c r="C19" s="180"/>
      <c r="D19" s="180"/>
      <c r="E19" s="180"/>
      <c r="F19" s="180"/>
      <c r="H19" s="178"/>
      <c r="I19" s="178"/>
      <c r="J19" s="178"/>
      <c r="K19" s="178"/>
      <c r="L19" s="178"/>
    </row>
    <row r="20" spans="1:12" ht="12" customHeight="1" x14ac:dyDescent="0.2">
      <c r="A20" s="179"/>
      <c r="B20" s="180"/>
      <c r="C20" s="180"/>
      <c r="D20" s="180"/>
      <c r="E20" s="180"/>
      <c r="F20" s="180"/>
      <c r="H20" s="178"/>
      <c r="I20" s="178"/>
    </row>
    <row r="21" spans="1:12" ht="12" customHeight="1" x14ac:dyDescent="0.2">
      <c r="A21" s="179"/>
      <c r="B21" s="180"/>
      <c r="C21" s="180"/>
      <c r="D21" s="180"/>
      <c r="E21" s="180"/>
      <c r="F21" s="180"/>
      <c r="H21" s="178"/>
      <c r="I21" s="178"/>
    </row>
    <row r="22" spans="1:12" ht="12" customHeight="1" x14ac:dyDescent="0.2">
      <c r="A22" s="181"/>
      <c r="B22" s="182"/>
      <c r="C22" s="183"/>
      <c r="D22" s="182"/>
      <c r="E22" s="184"/>
      <c r="F22" s="182"/>
    </row>
    <row r="23" spans="1:12" ht="12" customHeight="1" x14ac:dyDescent="0.2">
      <c r="A23" s="185"/>
    </row>
    <row r="24" spans="1:12" s="171" customFormat="1" ht="24" customHeight="1" x14ac:dyDescent="0.2">
      <c r="A24" s="267" t="s">
        <v>285</v>
      </c>
      <c r="B24" s="267"/>
      <c r="C24" s="267"/>
      <c r="D24" s="267"/>
      <c r="E24" s="267"/>
      <c r="F24" s="267"/>
      <c r="G24" s="170"/>
    </row>
    <row r="25" spans="1:12" ht="12" customHeight="1" x14ac:dyDescent="0.2">
      <c r="A25" s="189"/>
      <c r="B25" s="173"/>
      <c r="E25" s="174"/>
      <c r="F25" s="175"/>
    </row>
    <row r="26" spans="1:12" ht="24.95" customHeight="1" x14ac:dyDescent="0.2">
      <c r="A26" s="268" t="s">
        <v>170</v>
      </c>
      <c r="B26" s="270" t="s">
        <v>132</v>
      </c>
      <c r="C26" s="270" t="s">
        <v>240</v>
      </c>
      <c r="D26" s="270" t="s">
        <v>239</v>
      </c>
      <c r="E26" s="270" t="s">
        <v>134</v>
      </c>
      <c r="F26" s="272" t="s">
        <v>257</v>
      </c>
    </row>
    <row r="27" spans="1:12" ht="24.95" customHeight="1" x14ac:dyDescent="0.2">
      <c r="A27" s="269"/>
      <c r="B27" s="271"/>
      <c r="C27" s="271"/>
      <c r="D27" s="271"/>
      <c r="E27" s="271"/>
      <c r="F27" s="273"/>
    </row>
    <row r="28" spans="1:12" ht="12" customHeight="1" x14ac:dyDescent="0.2">
      <c r="A28" s="176"/>
    </row>
    <row r="29" spans="1:12" ht="12" customHeight="1" x14ac:dyDescent="0.2">
      <c r="A29" s="177" t="s">
        <v>158</v>
      </c>
      <c r="B29" s="212">
        <v>353</v>
      </c>
      <c r="C29" s="212">
        <v>310</v>
      </c>
      <c r="D29" s="212" t="s">
        <v>1</v>
      </c>
      <c r="E29" s="212">
        <v>17</v>
      </c>
      <c r="F29" s="212">
        <v>26</v>
      </c>
      <c r="H29" s="178"/>
      <c r="I29" s="178"/>
    </row>
    <row r="30" spans="1:12" ht="12" customHeight="1" x14ac:dyDescent="0.2">
      <c r="A30" s="177" t="s">
        <v>159</v>
      </c>
      <c r="B30" s="212">
        <v>172</v>
      </c>
      <c r="C30" s="212">
        <v>163</v>
      </c>
      <c r="D30" s="212" t="s">
        <v>1</v>
      </c>
      <c r="E30" s="212">
        <v>4</v>
      </c>
      <c r="F30" s="212">
        <v>5</v>
      </c>
      <c r="H30" s="178"/>
      <c r="I30" s="178"/>
    </row>
    <row r="31" spans="1:12" ht="12" customHeight="1" x14ac:dyDescent="0.2">
      <c r="A31" s="177" t="s">
        <v>160</v>
      </c>
      <c r="B31" s="212">
        <v>192</v>
      </c>
      <c r="C31" s="212">
        <v>168</v>
      </c>
      <c r="D31" s="212" t="s">
        <v>1</v>
      </c>
      <c r="E31" s="212">
        <v>12</v>
      </c>
      <c r="F31" s="212">
        <v>12</v>
      </c>
      <c r="H31" s="178"/>
      <c r="I31" s="178"/>
    </row>
    <row r="32" spans="1:12" ht="12" customHeight="1" x14ac:dyDescent="0.2">
      <c r="A32" s="177" t="s">
        <v>161</v>
      </c>
      <c r="B32" s="212">
        <v>231</v>
      </c>
      <c r="C32" s="212">
        <v>216</v>
      </c>
      <c r="D32" s="212" t="s">
        <v>1</v>
      </c>
      <c r="E32" s="212">
        <v>7</v>
      </c>
      <c r="F32" s="212">
        <v>8</v>
      </c>
      <c r="H32" s="178"/>
      <c r="I32" s="178"/>
    </row>
    <row r="33" spans="1:12" ht="12" customHeight="1" x14ac:dyDescent="0.2">
      <c r="A33" s="177" t="s">
        <v>162</v>
      </c>
      <c r="B33" s="212">
        <v>137</v>
      </c>
      <c r="C33" s="212">
        <v>125</v>
      </c>
      <c r="D33" s="212">
        <v>1</v>
      </c>
      <c r="E33" s="212">
        <v>9</v>
      </c>
      <c r="F33" s="212">
        <v>2</v>
      </c>
      <c r="H33" s="178"/>
      <c r="I33" s="178"/>
    </row>
    <row r="34" spans="1:12" ht="12" customHeight="1" x14ac:dyDescent="0.2">
      <c r="A34" s="177" t="s">
        <v>163</v>
      </c>
      <c r="B34" s="212">
        <v>165</v>
      </c>
      <c r="C34" s="212">
        <v>148</v>
      </c>
      <c r="D34" s="212" t="s">
        <v>1</v>
      </c>
      <c r="E34" s="212">
        <v>10</v>
      </c>
      <c r="F34" s="212">
        <v>7</v>
      </c>
      <c r="H34" s="178"/>
      <c r="I34" s="178"/>
    </row>
    <row r="35" spans="1:12" ht="12" customHeight="1" x14ac:dyDescent="0.2">
      <c r="A35" s="177" t="s">
        <v>164</v>
      </c>
      <c r="B35" s="212">
        <v>318</v>
      </c>
      <c r="C35" s="212">
        <v>307</v>
      </c>
      <c r="D35" s="212" t="s">
        <v>1</v>
      </c>
      <c r="E35" s="212">
        <v>5</v>
      </c>
      <c r="F35" s="212">
        <v>6</v>
      </c>
      <c r="H35" s="178"/>
      <c r="I35" s="178"/>
    </row>
    <row r="36" spans="1:12" ht="12" customHeight="1" x14ac:dyDescent="0.2">
      <c r="A36" s="177" t="s">
        <v>165</v>
      </c>
      <c r="B36" s="212">
        <v>200</v>
      </c>
      <c r="C36" s="212">
        <v>185</v>
      </c>
      <c r="D36" s="212" t="s">
        <v>1</v>
      </c>
      <c r="E36" s="212">
        <v>4</v>
      </c>
      <c r="F36" s="212">
        <v>11</v>
      </c>
      <c r="H36" s="178"/>
      <c r="I36" s="178"/>
    </row>
    <row r="37" spans="1:12" ht="12" customHeight="1" x14ac:dyDescent="0.2">
      <c r="A37" s="177" t="s">
        <v>166</v>
      </c>
      <c r="B37" s="212">
        <v>123</v>
      </c>
      <c r="C37" s="212">
        <v>113</v>
      </c>
      <c r="D37" s="212" t="s">
        <v>1</v>
      </c>
      <c r="E37" s="212">
        <v>7</v>
      </c>
      <c r="F37" s="212">
        <v>3</v>
      </c>
      <c r="H37" s="178"/>
      <c r="I37" s="178"/>
    </row>
    <row r="38" spans="1:12" ht="12" customHeight="1" x14ac:dyDescent="0.2">
      <c r="A38" s="177" t="s">
        <v>167</v>
      </c>
      <c r="B38" s="212">
        <v>168</v>
      </c>
      <c r="C38" s="212">
        <v>160</v>
      </c>
      <c r="D38" s="212" t="s">
        <v>1</v>
      </c>
      <c r="E38" s="212">
        <v>6</v>
      </c>
      <c r="F38" s="212">
        <v>2</v>
      </c>
      <c r="H38" s="178"/>
      <c r="I38" s="178"/>
    </row>
    <row r="39" spans="1:12" ht="12" customHeight="1" x14ac:dyDescent="0.2">
      <c r="A39" s="177" t="s">
        <v>168</v>
      </c>
      <c r="B39" s="212">
        <v>114</v>
      </c>
      <c r="C39" s="212">
        <v>103</v>
      </c>
      <c r="D39" s="212" t="s">
        <v>1</v>
      </c>
      <c r="E39" s="212">
        <v>9</v>
      </c>
      <c r="F39" s="212">
        <v>2</v>
      </c>
      <c r="H39" s="178"/>
      <c r="I39" s="178"/>
    </row>
    <row r="40" spans="1:12" ht="12" customHeight="1" x14ac:dyDescent="0.2">
      <c r="A40" s="177" t="s">
        <v>169</v>
      </c>
      <c r="B40" s="212">
        <v>138</v>
      </c>
      <c r="C40" s="212">
        <v>127</v>
      </c>
      <c r="D40" s="212" t="s">
        <v>1</v>
      </c>
      <c r="E40" s="212">
        <v>4</v>
      </c>
      <c r="F40" s="212">
        <v>7</v>
      </c>
      <c r="H40" s="178"/>
      <c r="I40" s="178"/>
    </row>
    <row r="41" spans="1:12" ht="12" customHeight="1" x14ac:dyDescent="0.2">
      <c r="A41" s="179" t="s">
        <v>177</v>
      </c>
      <c r="B41" s="213">
        <v>2311</v>
      </c>
      <c r="C41" s="213">
        <v>2125</v>
      </c>
      <c r="D41" s="213">
        <v>1</v>
      </c>
      <c r="E41" s="213">
        <v>94</v>
      </c>
      <c r="F41" s="213">
        <v>91</v>
      </c>
      <c r="H41" s="178"/>
      <c r="I41" s="178"/>
    </row>
    <row r="42" spans="1:12" ht="12" customHeight="1" x14ac:dyDescent="0.2">
      <c r="A42" s="186"/>
      <c r="B42" s="180"/>
      <c r="C42" s="180"/>
      <c r="D42" s="180"/>
      <c r="E42" s="180"/>
      <c r="F42" s="180"/>
      <c r="H42" s="178"/>
      <c r="I42" s="178"/>
      <c r="J42" s="178"/>
      <c r="K42" s="178"/>
      <c r="L42" s="178"/>
    </row>
    <row r="43" spans="1:12" ht="12" customHeight="1" x14ac:dyDescent="0.2">
      <c r="A43" s="186"/>
      <c r="B43" s="187"/>
      <c r="C43" s="187"/>
      <c r="D43" s="187"/>
      <c r="E43" s="187"/>
      <c r="F43" s="187"/>
    </row>
    <row r="44" spans="1:12" ht="12" customHeight="1" x14ac:dyDescent="0.2">
      <c r="B44" s="188"/>
      <c r="C44" s="188"/>
      <c r="D44" s="188"/>
      <c r="E44" s="188"/>
      <c r="F44" s="188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3" t="s">
        <v>286</v>
      </c>
      <c r="B1" s="223"/>
      <c r="C1" s="223"/>
      <c r="D1" s="223"/>
      <c r="E1" s="223"/>
      <c r="F1" s="223"/>
      <c r="G1" s="223"/>
      <c r="H1" s="238"/>
      <c r="I1" s="238"/>
      <c r="J1" s="238"/>
      <c r="K1" s="238"/>
      <c r="L1" s="238"/>
      <c r="M1" s="238"/>
      <c r="N1" s="238"/>
      <c r="O1" s="238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2" t="s">
        <v>140</v>
      </c>
      <c r="B3" s="277" t="s">
        <v>170</v>
      </c>
      <c r="C3" s="280" t="s">
        <v>0</v>
      </c>
      <c r="D3" s="166"/>
      <c r="E3" s="167"/>
      <c r="F3" s="167"/>
      <c r="G3" s="167"/>
      <c r="H3" s="167" t="s">
        <v>179</v>
      </c>
      <c r="I3" s="167"/>
      <c r="J3" s="167"/>
      <c r="K3" s="167"/>
      <c r="L3" s="167"/>
      <c r="M3" s="167"/>
      <c r="N3" s="168"/>
      <c r="O3" s="274" t="s">
        <v>140</v>
      </c>
      <c r="P3" s="198"/>
    </row>
    <row r="4" spans="1:17" ht="84.75" customHeight="1" x14ac:dyDescent="0.2">
      <c r="A4" s="283"/>
      <c r="B4" s="278"/>
      <c r="C4" s="281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5"/>
    </row>
    <row r="5" spans="1:17" ht="12" customHeight="1" x14ac:dyDescent="0.2">
      <c r="A5" s="284"/>
      <c r="B5" s="279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6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4"/>
      <c r="Q6" s="164"/>
    </row>
    <row r="7" spans="1:17" ht="12" customHeight="1" x14ac:dyDescent="0.2">
      <c r="A7" s="61"/>
      <c r="B7" s="61"/>
      <c r="C7" s="61"/>
      <c r="D7" s="61"/>
      <c r="E7" s="61"/>
      <c r="F7" s="61"/>
      <c r="G7" s="169"/>
      <c r="H7" s="61" t="s">
        <v>32</v>
      </c>
      <c r="I7" s="61"/>
      <c r="J7" s="61"/>
      <c r="K7" s="61"/>
      <c r="L7" s="61"/>
      <c r="M7" s="61"/>
      <c r="N7" s="61"/>
      <c r="P7" s="164"/>
      <c r="Q7" s="164"/>
    </row>
    <row r="8" spans="1:17" ht="12" customHeight="1" x14ac:dyDescent="0.2">
      <c r="A8" s="72">
        <v>1</v>
      </c>
      <c r="B8" s="154" t="s">
        <v>158</v>
      </c>
      <c r="C8" s="214">
        <v>534</v>
      </c>
      <c r="D8" s="205">
        <v>4</v>
      </c>
      <c r="E8" s="205">
        <v>64</v>
      </c>
      <c r="F8" s="205">
        <v>86</v>
      </c>
      <c r="G8" s="205">
        <v>32</v>
      </c>
      <c r="H8" s="215">
        <v>69</v>
      </c>
      <c r="I8" s="215">
        <v>52</v>
      </c>
      <c r="J8" s="215">
        <v>14</v>
      </c>
      <c r="K8" s="215">
        <v>12</v>
      </c>
      <c r="L8" s="215">
        <v>68</v>
      </c>
      <c r="M8" s="215">
        <v>67</v>
      </c>
      <c r="N8" s="215">
        <v>66</v>
      </c>
      <c r="O8" s="141">
        <v>1</v>
      </c>
      <c r="P8" s="165"/>
      <c r="Q8" s="165"/>
    </row>
    <row r="9" spans="1:17" ht="12" customHeight="1" x14ac:dyDescent="0.2">
      <c r="A9" s="72">
        <v>2</v>
      </c>
      <c r="B9" s="154" t="s">
        <v>159</v>
      </c>
      <c r="C9" s="214">
        <v>287</v>
      </c>
      <c r="D9" s="205">
        <v>4</v>
      </c>
      <c r="E9" s="205">
        <v>23</v>
      </c>
      <c r="F9" s="205">
        <v>60</v>
      </c>
      <c r="G9" s="205">
        <v>8</v>
      </c>
      <c r="H9" s="215">
        <v>37</v>
      </c>
      <c r="I9" s="215">
        <v>32</v>
      </c>
      <c r="J9" s="215">
        <v>9</v>
      </c>
      <c r="K9" s="215">
        <v>3</v>
      </c>
      <c r="L9" s="215">
        <v>50</v>
      </c>
      <c r="M9" s="215">
        <v>22</v>
      </c>
      <c r="N9" s="215">
        <v>39</v>
      </c>
      <c r="O9" s="141">
        <v>2</v>
      </c>
      <c r="P9" s="165"/>
      <c r="Q9" s="165"/>
    </row>
    <row r="10" spans="1:17" ht="12" customHeight="1" x14ac:dyDescent="0.2">
      <c r="A10" s="72">
        <v>3</v>
      </c>
      <c r="B10" s="154" t="s">
        <v>160</v>
      </c>
      <c r="C10" s="214">
        <v>325</v>
      </c>
      <c r="D10" s="205">
        <v>8</v>
      </c>
      <c r="E10" s="205">
        <v>22</v>
      </c>
      <c r="F10" s="205">
        <v>64</v>
      </c>
      <c r="G10" s="205">
        <v>8</v>
      </c>
      <c r="H10" s="215">
        <v>37</v>
      </c>
      <c r="I10" s="215">
        <v>32</v>
      </c>
      <c r="J10" s="215">
        <v>1</v>
      </c>
      <c r="K10" s="215">
        <v>6</v>
      </c>
      <c r="L10" s="215">
        <v>68</v>
      </c>
      <c r="M10" s="215">
        <v>28</v>
      </c>
      <c r="N10" s="215">
        <v>51</v>
      </c>
      <c r="O10" s="141">
        <v>3</v>
      </c>
      <c r="P10" s="165"/>
      <c r="Q10" s="165"/>
    </row>
    <row r="11" spans="1:17" ht="12" customHeight="1" x14ac:dyDescent="0.2">
      <c r="A11" s="72">
        <v>4</v>
      </c>
      <c r="B11" s="154" t="s">
        <v>161</v>
      </c>
      <c r="C11" s="214">
        <v>280</v>
      </c>
      <c r="D11" s="205">
        <v>2</v>
      </c>
      <c r="E11" s="205">
        <v>29</v>
      </c>
      <c r="F11" s="205">
        <v>47</v>
      </c>
      <c r="G11" s="205">
        <v>9</v>
      </c>
      <c r="H11" s="215">
        <v>31</v>
      </c>
      <c r="I11" s="215">
        <v>28</v>
      </c>
      <c r="J11" s="215">
        <v>7</v>
      </c>
      <c r="K11" s="215">
        <v>15</v>
      </c>
      <c r="L11" s="215">
        <v>40</v>
      </c>
      <c r="M11" s="215">
        <v>29</v>
      </c>
      <c r="N11" s="215">
        <v>43</v>
      </c>
      <c r="O11" s="141">
        <v>4</v>
      </c>
      <c r="P11" s="165"/>
      <c r="Q11" s="165"/>
    </row>
    <row r="12" spans="1:17" ht="12" customHeight="1" x14ac:dyDescent="0.2">
      <c r="A12" s="72">
        <v>5</v>
      </c>
      <c r="B12" s="154" t="s">
        <v>162</v>
      </c>
      <c r="C12" s="214">
        <v>179</v>
      </c>
      <c r="D12" s="205" t="s">
        <v>1</v>
      </c>
      <c r="E12" s="205">
        <v>23</v>
      </c>
      <c r="F12" s="205">
        <v>44</v>
      </c>
      <c r="G12" s="205">
        <v>18</v>
      </c>
      <c r="H12" s="215">
        <v>15</v>
      </c>
      <c r="I12" s="215">
        <v>8</v>
      </c>
      <c r="J12" s="215">
        <v>2</v>
      </c>
      <c r="K12" s="215">
        <v>1</v>
      </c>
      <c r="L12" s="215">
        <v>12</v>
      </c>
      <c r="M12" s="215">
        <v>32</v>
      </c>
      <c r="N12" s="215">
        <v>24</v>
      </c>
      <c r="O12" s="141">
        <v>5</v>
      </c>
      <c r="P12" s="165"/>
      <c r="Q12" s="165"/>
    </row>
    <row r="13" spans="1:17" ht="12" customHeight="1" x14ac:dyDescent="0.2">
      <c r="A13" s="72">
        <v>6</v>
      </c>
      <c r="B13" s="154" t="s">
        <v>163</v>
      </c>
      <c r="C13" s="214">
        <v>216</v>
      </c>
      <c r="D13" s="205">
        <v>1</v>
      </c>
      <c r="E13" s="205">
        <v>16</v>
      </c>
      <c r="F13" s="205">
        <v>44</v>
      </c>
      <c r="G13" s="205">
        <v>7</v>
      </c>
      <c r="H13" s="215">
        <v>18</v>
      </c>
      <c r="I13" s="215">
        <v>19</v>
      </c>
      <c r="J13" s="215">
        <v>10</v>
      </c>
      <c r="K13" s="215">
        <v>10</v>
      </c>
      <c r="L13" s="215">
        <v>31</v>
      </c>
      <c r="M13" s="215">
        <v>27</v>
      </c>
      <c r="N13" s="215">
        <v>33</v>
      </c>
      <c r="O13" s="141">
        <v>6</v>
      </c>
      <c r="P13" s="165"/>
      <c r="Q13" s="165"/>
    </row>
    <row r="14" spans="1:17" ht="12" customHeight="1" x14ac:dyDescent="0.2">
      <c r="A14" s="72">
        <v>7</v>
      </c>
      <c r="B14" s="154" t="s">
        <v>164</v>
      </c>
      <c r="C14" s="214">
        <v>588</v>
      </c>
      <c r="D14" s="205">
        <v>5</v>
      </c>
      <c r="E14" s="205">
        <v>40</v>
      </c>
      <c r="F14" s="205">
        <v>79</v>
      </c>
      <c r="G14" s="205">
        <v>22</v>
      </c>
      <c r="H14" s="215">
        <v>38</v>
      </c>
      <c r="I14" s="215">
        <v>36</v>
      </c>
      <c r="J14" s="215">
        <v>6</v>
      </c>
      <c r="K14" s="215">
        <v>8</v>
      </c>
      <c r="L14" s="215">
        <v>40</v>
      </c>
      <c r="M14" s="215">
        <v>44</v>
      </c>
      <c r="N14" s="215">
        <v>270</v>
      </c>
      <c r="O14" s="141">
        <v>7</v>
      </c>
      <c r="P14" s="165"/>
      <c r="Q14" s="165"/>
    </row>
    <row r="15" spans="1:17" ht="12" customHeight="1" x14ac:dyDescent="0.2">
      <c r="A15" s="72">
        <v>8</v>
      </c>
      <c r="B15" s="154" t="s">
        <v>165</v>
      </c>
      <c r="C15" s="214">
        <v>235</v>
      </c>
      <c r="D15" s="205">
        <v>3</v>
      </c>
      <c r="E15" s="205">
        <v>19</v>
      </c>
      <c r="F15" s="205">
        <v>53</v>
      </c>
      <c r="G15" s="205">
        <v>13</v>
      </c>
      <c r="H15" s="215">
        <v>41</v>
      </c>
      <c r="I15" s="215">
        <v>21</v>
      </c>
      <c r="J15" s="215">
        <v>6</v>
      </c>
      <c r="K15" s="215">
        <v>3</v>
      </c>
      <c r="L15" s="215">
        <v>19</v>
      </c>
      <c r="M15" s="215">
        <v>29</v>
      </c>
      <c r="N15" s="215">
        <v>28</v>
      </c>
      <c r="O15" s="141">
        <v>8</v>
      </c>
      <c r="P15" s="165"/>
      <c r="Q15" s="165"/>
    </row>
    <row r="16" spans="1:17" ht="12" customHeight="1" x14ac:dyDescent="0.2">
      <c r="A16" s="72">
        <v>9</v>
      </c>
      <c r="B16" s="154" t="s">
        <v>166</v>
      </c>
      <c r="C16" s="214">
        <v>216</v>
      </c>
      <c r="D16" s="205">
        <v>3</v>
      </c>
      <c r="E16" s="205">
        <v>16</v>
      </c>
      <c r="F16" s="205">
        <v>40</v>
      </c>
      <c r="G16" s="205">
        <v>6</v>
      </c>
      <c r="H16" s="215">
        <v>26</v>
      </c>
      <c r="I16" s="215">
        <v>21</v>
      </c>
      <c r="J16" s="215">
        <v>5</v>
      </c>
      <c r="K16" s="215">
        <v>6</v>
      </c>
      <c r="L16" s="215">
        <v>37</v>
      </c>
      <c r="M16" s="215">
        <v>29</v>
      </c>
      <c r="N16" s="215">
        <v>27</v>
      </c>
      <c r="O16" s="141">
        <v>9</v>
      </c>
      <c r="P16" s="165"/>
      <c r="Q16" s="165"/>
    </row>
    <row r="17" spans="1:17" ht="12" customHeight="1" x14ac:dyDescent="0.2">
      <c r="A17" s="72">
        <v>10</v>
      </c>
      <c r="B17" s="154" t="s">
        <v>167</v>
      </c>
      <c r="C17" s="214">
        <v>221</v>
      </c>
      <c r="D17" s="205">
        <v>1</v>
      </c>
      <c r="E17" s="205">
        <v>50</v>
      </c>
      <c r="F17" s="205">
        <v>31</v>
      </c>
      <c r="G17" s="205">
        <v>19</v>
      </c>
      <c r="H17" s="215">
        <v>15</v>
      </c>
      <c r="I17" s="215">
        <v>12</v>
      </c>
      <c r="J17" s="215">
        <v>8</v>
      </c>
      <c r="K17" s="215">
        <v>3</v>
      </c>
      <c r="L17" s="215">
        <v>24</v>
      </c>
      <c r="M17" s="215">
        <v>34</v>
      </c>
      <c r="N17" s="215">
        <v>24</v>
      </c>
      <c r="O17" s="141">
        <v>10</v>
      </c>
      <c r="P17" s="165"/>
      <c r="Q17" s="165"/>
    </row>
    <row r="18" spans="1:17" ht="12" customHeight="1" x14ac:dyDescent="0.2">
      <c r="A18" s="72">
        <v>11</v>
      </c>
      <c r="B18" s="154" t="s">
        <v>168</v>
      </c>
      <c r="C18" s="214">
        <v>190</v>
      </c>
      <c r="D18" s="205" t="s">
        <v>1</v>
      </c>
      <c r="E18" s="205">
        <v>13</v>
      </c>
      <c r="F18" s="205">
        <v>40</v>
      </c>
      <c r="G18" s="205">
        <v>8</v>
      </c>
      <c r="H18" s="215">
        <v>16</v>
      </c>
      <c r="I18" s="215">
        <v>25</v>
      </c>
      <c r="J18" s="215">
        <v>6</v>
      </c>
      <c r="K18" s="215">
        <v>3</v>
      </c>
      <c r="L18" s="215">
        <v>19</v>
      </c>
      <c r="M18" s="215">
        <v>27</v>
      </c>
      <c r="N18" s="215">
        <v>33</v>
      </c>
      <c r="O18" s="141">
        <v>11</v>
      </c>
      <c r="P18" s="165"/>
      <c r="Q18" s="165"/>
    </row>
    <row r="19" spans="1:17" ht="12.75" customHeight="1" x14ac:dyDescent="0.2">
      <c r="A19" s="72">
        <v>12</v>
      </c>
      <c r="B19" s="154" t="s">
        <v>169</v>
      </c>
      <c r="C19" s="214">
        <v>177</v>
      </c>
      <c r="D19" s="205">
        <v>2</v>
      </c>
      <c r="E19" s="205">
        <v>22</v>
      </c>
      <c r="F19" s="205">
        <v>32</v>
      </c>
      <c r="G19" s="205">
        <v>13</v>
      </c>
      <c r="H19" s="215">
        <v>11</v>
      </c>
      <c r="I19" s="215">
        <v>14</v>
      </c>
      <c r="J19" s="215">
        <v>4</v>
      </c>
      <c r="K19" s="215">
        <v>1</v>
      </c>
      <c r="L19" s="215">
        <v>16</v>
      </c>
      <c r="M19" s="215">
        <v>39</v>
      </c>
      <c r="N19" s="215">
        <v>23</v>
      </c>
      <c r="O19" s="141">
        <v>12</v>
      </c>
      <c r="P19" s="165"/>
      <c r="Q19" s="165"/>
    </row>
    <row r="20" spans="1:17" ht="12" customHeight="1" x14ac:dyDescent="0.2">
      <c r="A20" s="73">
        <v>13</v>
      </c>
      <c r="B20" s="155" t="s">
        <v>177</v>
      </c>
      <c r="C20" s="216">
        <v>3448</v>
      </c>
      <c r="D20" s="216">
        <v>33</v>
      </c>
      <c r="E20" s="216">
        <v>337</v>
      </c>
      <c r="F20" s="216">
        <v>620</v>
      </c>
      <c r="G20" s="216">
        <v>163</v>
      </c>
      <c r="H20" s="216">
        <v>354</v>
      </c>
      <c r="I20" s="216">
        <v>300</v>
      </c>
      <c r="J20" s="216">
        <v>78</v>
      </c>
      <c r="K20" s="216">
        <v>71</v>
      </c>
      <c r="L20" s="216">
        <v>424</v>
      </c>
      <c r="M20" s="216">
        <v>407</v>
      </c>
      <c r="N20" s="216">
        <v>661</v>
      </c>
      <c r="O20" s="142">
        <v>13</v>
      </c>
      <c r="P20" s="165"/>
      <c r="Q20" s="165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69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4" t="s">
        <v>158</v>
      </c>
      <c r="C23" s="214">
        <v>353</v>
      </c>
      <c r="D23" s="205">
        <v>1</v>
      </c>
      <c r="E23" s="205">
        <v>87</v>
      </c>
      <c r="F23" s="205">
        <v>67</v>
      </c>
      <c r="G23" s="205">
        <v>14</v>
      </c>
      <c r="H23" s="215">
        <v>48</v>
      </c>
      <c r="I23" s="215">
        <v>24</v>
      </c>
      <c r="J23" s="215">
        <v>3</v>
      </c>
      <c r="K23" s="215">
        <v>4</v>
      </c>
      <c r="L23" s="215">
        <v>26</v>
      </c>
      <c r="M23" s="215">
        <v>48</v>
      </c>
      <c r="N23" s="215">
        <v>31</v>
      </c>
      <c r="O23" s="141">
        <v>1</v>
      </c>
      <c r="P23" s="165"/>
      <c r="Q23" s="165"/>
    </row>
    <row r="24" spans="1:17" ht="12" customHeight="1" x14ac:dyDescent="0.2">
      <c r="A24" s="72">
        <v>2</v>
      </c>
      <c r="B24" s="154" t="s">
        <v>159</v>
      </c>
      <c r="C24" s="214">
        <v>172</v>
      </c>
      <c r="D24" s="205">
        <v>2</v>
      </c>
      <c r="E24" s="205">
        <v>13</v>
      </c>
      <c r="F24" s="205">
        <v>42</v>
      </c>
      <c r="G24" s="205">
        <v>7</v>
      </c>
      <c r="H24" s="215">
        <v>39</v>
      </c>
      <c r="I24" s="215">
        <v>5</v>
      </c>
      <c r="J24" s="215">
        <v>2</v>
      </c>
      <c r="K24" s="215">
        <v>2</v>
      </c>
      <c r="L24" s="215">
        <v>17</v>
      </c>
      <c r="M24" s="215">
        <v>18</v>
      </c>
      <c r="N24" s="215">
        <v>25</v>
      </c>
      <c r="O24" s="141">
        <v>2</v>
      </c>
      <c r="P24" s="165"/>
      <c r="Q24" s="165"/>
    </row>
    <row r="25" spans="1:17" ht="12" customHeight="1" x14ac:dyDescent="0.2">
      <c r="A25" s="72">
        <v>3</v>
      </c>
      <c r="B25" s="154" t="s">
        <v>160</v>
      </c>
      <c r="C25" s="214">
        <v>192</v>
      </c>
      <c r="D25" s="205">
        <v>4</v>
      </c>
      <c r="E25" s="205">
        <v>21</v>
      </c>
      <c r="F25" s="205">
        <v>41</v>
      </c>
      <c r="G25" s="205">
        <v>12</v>
      </c>
      <c r="H25" s="215">
        <v>27</v>
      </c>
      <c r="I25" s="215">
        <v>17</v>
      </c>
      <c r="J25" s="215">
        <v>2</v>
      </c>
      <c r="K25" s="215">
        <v>4</v>
      </c>
      <c r="L25" s="215">
        <v>19</v>
      </c>
      <c r="M25" s="215">
        <v>20</v>
      </c>
      <c r="N25" s="215">
        <v>25</v>
      </c>
      <c r="O25" s="141">
        <v>3</v>
      </c>
      <c r="P25" s="165"/>
      <c r="Q25" s="165"/>
    </row>
    <row r="26" spans="1:17" ht="12" customHeight="1" x14ac:dyDescent="0.2">
      <c r="A26" s="72">
        <v>4</v>
      </c>
      <c r="B26" s="154" t="s">
        <v>161</v>
      </c>
      <c r="C26" s="214">
        <v>231</v>
      </c>
      <c r="D26" s="205">
        <v>1</v>
      </c>
      <c r="E26" s="205">
        <v>28</v>
      </c>
      <c r="F26" s="205">
        <v>43</v>
      </c>
      <c r="G26" s="205">
        <v>11</v>
      </c>
      <c r="H26" s="215">
        <v>24</v>
      </c>
      <c r="I26" s="215">
        <v>6</v>
      </c>
      <c r="J26" s="215">
        <v>8</v>
      </c>
      <c r="K26" s="215">
        <v>10</v>
      </c>
      <c r="L26" s="215">
        <v>24</v>
      </c>
      <c r="M26" s="215">
        <v>29</v>
      </c>
      <c r="N26" s="215">
        <v>47</v>
      </c>
      <c r="O26" s="141">
        <v>4</v>
      </c>
      <c r="P26" s="165"/>
      <c r="Q26" s="165"/>
    </row>
    <row r="27" spans="1:17" ht="12" customHeight="1" x14ac:dyDescent="0.2">
      <c r="A27" s="72">
        <v>5</v>
      </c>
      <c r="B27" s="154" t="s">
        <v>162</v>
      </c>
      <c r="C27" s="214">
        <v>137</v>
      </c>
      <c r="D27" s="205">
        <v>1</v>
      </c>
      <c r="E27" s="205">
        <v>22</v>
      </c>
      <c r="F27" s="205">
        <v>38</v>
      </c>
      <c r="G27" s="205">
        <v>10</v>
      </c>
      <c r="H27" s="215">
        <v>16</v>
      </c>
      <c r="I27" s="215">
        <v>6</v>
      </c>
      <c r="J27" s="215">
        <v>1</v>
      </c>
      <c r="K27" s="215">
        <v>2</v>
      </c>
      <c r="L27" s="215">
        <v>6</v>
      </c>
      <c r="M27" s="215">
        <v>22</v>
      </c>
      <c r="N27" s="215">
        <v>13</v>
      </c>
      <c r="O27" s="141">
        <v>5</v>
      </c>
      <c r="P27" s="165"/>
      <c r="Q27" s="165"/>
    </row>
    <row r="28" spans="1:17" ht="12" customHeight="1" x14ac:dyDescent="0.2">
      <c r="A28" s="72">
        <v>6</v>
      </c>
      <c r="B28" s="154" t="s">
        <v>163</v>
      </c>
      <c r="C28" s="214">
        <v>165</v>
      </c>
      <c r="D28" s="205">
        <v>5</v>
      </c>
      <c r="E28" s="205">
        <v>9</v>
      </c>
      <c r="F28" s="205">
        <v>33</v>
      </c>
      <c r="G28" s="205">
        <v>10</v>
      </c>
      <c r="H28" s="215">
        <v>17</v>
      </c>
      <c r="I28" s="215">
        <v>12</v>
      </c>
      <c r="J28" s="215">
        <v>4</v>
      </c>
      <c r="K28" s="215">
        <v>11</v>
      </c>
      <c r="L28" s="215">
        <v>20</v>
      </c>
      <c r="M28" s="215">
        <v>19</v>
      </c>
      <c r="N28" s="215">
        <v>25</v>
      </c>
      <c r="O28" s="141">
        <v>6</v>
      </c>
      <c r="P28" s="165"/>
      <c r="Q28" s="165"/>
    </row>
    <row r="29" spans="1:17" ht="12" customHeight="1" x14ac:dyDescent="0.2">
      <c r="A29" s="72">
        <v>7</v>
      </c>
      <c r="B29" s="154" t="s">
        <v>164</v>
      </c>
      <c r="C29" s="214">
        <v>318</v>
      </c>
      <c r="D29" s="205">
        <v>5</v>
      </c>
      <c r="E29" s="205">
        <v>50</v>
      </c>
      <c r="F29" s="205">
        <v>49</v>
      </c>
      <c r="G29" s="205">
        <v>16</v>
      </c>
      <c r="H29" s="215">
        <v>27</v>
      </c>
      <c r="I29" s="215">
        <v>12</v>
      </c>
      <c r="J29" s="215">
        <v>4</v>
      </c>
      <c r="K29" s="215">
        <v>1</v>
      </c>
      <c r="L29" s="215">
        <v>22</v>
      </c>
      <c r="M29" s="215">
        <v>29</v>
      </c>
      <c r="N29" s="215">
        <v>103</v>
      </c>
      <c r="O29" s="141">
        <v>7</v>
      </c>
      <c r="P29" s="165"/>
      <c r="Q29" s="165"/>
    </row>
    <row r="30" spans="1:17" ht="12" customHeight="1" x14ac:dyDescent="0.2">
      <c r="A30" s="72">
        <v>8</v>
      </c>
      <c r="B30" s="154" t="s">
        <v>165</v>
      </c>
      <c r="C30" s="214">
        <v>200</v>
      </c>
      <c r="D30" s="205">
        <v>2</v>
      </c>
      <c r="E30" s="205">
        <v>43</v>
      </c>
      <c r="F30" s="205">
        <v>37</v>
      </c>
      <c r="G30" s="205">
        <v>14</v>
      </c>
      <c r="H30" s="215">
        <v>35</v>
      </c>
      <c r="I30" s="215">
        <v>4</v>
      </c>
      <c r="J30" s="215">
        <v>2</v>
      </c>
      <c r="K30" s="215">
        <v>1</v>
      </c>
      <c r="L30" s="215">
        <v>12</v>
      </c>
      <c r="M30" s="215">
        <v>26</v>
      </c>
      <c r="N30" s="215">
        <v>24</v>
      </c>
      <c r="O30" s="141">
        <v>8</v>
      </c>
      <c r="P30" s="165"/>
      <c r="Q30" s="165"/>
    </row>
    <row r="31" spans="1:17" ht="12" customHeight="1" x14ac:dyDescent="0.2">
      <c r="A31" s="72">
        <v>9</v>
      </c>
      <c r="B31" s="154" t="s">
        <v>166</v>
      </c>
      <c r="C31" s="214">
        <v>123</v>
      </c>
      <c r="D31" s="205">
        <v>2</v>
      </c>
      <c r="E31" s="205">
        <v>13</v>
      </c>
      <c r="F31" s="205">
        <v>22</v>
      </c>
      <c r="G31" s="205">
        <v>8</v>
      </c>
      <c r="H31" s="215">
        <v>9</v>
      </c>
      <c r="I31" s="215">
        <v>15</v>
      </c>
      <c r="J31" s="215">
        <v>4</v>
      </c>
      <c r="K31" s="215">
        <v>2</v>
      </c>
      <c r="L31" s="215">
        <v>19</v>
      </c>
      <c r="M31" s="215">
        <v>15</v>
      </c>
      <c r="N31" s="215">
        <v>14</v>
      </c>
      <c r="O31" s="141">
        <v>9</v>
      </c>
      <c r="P31" s="165"/>
      <c r="Q31" s="165"/>
    </row>
    <row r="32" spans="1:17" ht="12" customHeight="1" x14ac:dyDescent="0.2">
      <c r="A32" s="72">
        <v>10</v>
      </c>
      <c r="B32" s="154" t="s">
        <v>167</v>
      </c>
      <c r="C32" s="214">
        <v>168</v>
      </c>
      <c r="D32" s="205">
        <v>4</v>
      </c>
      <c r="E32" s="205">
        <v>56</v>
      </c>
      <c r="F32" s="205">
        <v>23</v>
      </c>
      <c r="G32" s="205">
        <v>11</v>
      </c>
      <c r="H32" s="215">
        <v>8</v>
      </c>
      <c r="I32" s="215">
        <v>7</v>
      </c>
      <c r="J32" s="215">
        <v>7</v>
      </c>
      <c r="K32" s="215" t="s">
        <v>1</v>
      </c>
      <c r="L32" s="215">
        <v>6</v>
      </c>
      <c r="M32" s="215">
        <v>30</v>
      </c>
      <c r="N32" s="215">
        <v>16</v>
      </c>
      <c r="O32" s="141">
        <v>10</v>
      </c>
      <c r="P32" s="165"/>
      <c r="Q32" s="165"/>
    </row>
    <row r="33" spans="1:17" ht="12" customHeight="1" x14ac:dyDescent="0.2">
      <c r="A33" s="72">
        <v>11</v>
      </c>
      <c r="B33" s="154" t="s">
        <v>168</v>
      </c>
      <c r="C33" s="214">
        <v>114</v>
      </c>
      <c r="D33" s="205" t="s">
        <v>1</v>
      </c>
      <c r="E33" s="205">
        <v>14</v>
      </c>
      <c r="F33" s="205">
        <v>25</v>
      </c>
      <c r="G33" s="205">
        <v>8</v>
      </c>
      <c r="H33" s="215">
        <v>10</v>
      </c>
      <c r="I33" s="215">
        <v>6</v>
      </c>
      <c r="J33" s="215">
        <v>2</v>
      </c>
      <c r="K33" s="215">
        <v>1</v>
      </c>
      <c r="L33" s="215">
        <v>15</v>
      </c>
      <c r="M33" s="215">
        <v>13</v>
      </c>
      <c r="N33" s="215">
        <v>20</v>
      </c>
      <c r="O33" s="141">
        <v>11</v>
      </c>
      <c r="P33" s="165"/>
      <c r="Q33" s="165"/>
    </row>
    <row r="34" spans="1:17" ht="12" customHeight="1" x14ac:dyDescent="0.2">
      <c r="A34" s="72">
        <v>12</v>
      </c>
      <c r="B34" s="154" t="s">
        <v>169</v>
      </c>
      <c r="C34" s="214">
        <v>138</v>
      </c>
      <c r="D34" s="205" t="s">
        <v>1</v>
      </c>
      <c r="E34" s="205">
        <v>17</v>
      </c>
      <c r="F34" s="205">
        <v>32</v>
      </c>
      <c r="G34" s="205">
        <v>18</v>
      </c>
      <c r="H34" s="215">
        <v>11</v>
      </c>
      <c r="I34" s="215">
        <v>5</v>
      </c>
      <c r="J34" s="215">
        <v>4</v>
      </c>
      <c r="K34" s="215" t="s">
        <v>1</v>
      </c>
      <c r="L34" s="215">
        <v>14</v>
      </c>
      <c r="M34" s="215">
        <v>15</v>
      </c>
      <c r="N34" s="215">
        <v>22</v>
      </c>
      <c r="O34" s="141">
        <v>12</v>
      </c>
      <c r="P34" s="165"/>
      <c r="Q34" s="165"/>
    </row>
    <row r="35" spans="1:17" ht="12" customHeight="1" x14ac:dyDescent="0.2">
      <c r="A35" s="73">
        <v>13</v>
      </c>
      <c r="B35" s="155" t="s">
        <v>177</v>
      </c>
      <c r="C35" s="216">
        <v>2311</v>
      </c>
      <c r="D35" s="216">
        <v>27</v>
      </c>
      <c r="E35" s="216">
        <v>373</v>
      </c>
      <c r="F35" s="216">
        <v>452</v>
      </c>
      <c r="G35" s="216">
        <v>139</v>
      </c>
      <c r="H35" s="216">
        <v>271</v>
      </c>
      <c r="I35" s="216">
        <v>119</v>
      </c>
      <c r="J35" s="216">
        <v>43</v>
      </c>
      <c r="K35" s="216">
        <v>38</v>
      </c>
      <c r="L35" s="216">
        <v>200</v>
      </c>
      <c r="M35" s="216">
        <v>284</v>
      </c>
      <c r="N35" s="216">
        <v>365</v>
      </c>
      <c r="O35" s="142">
        <v>13</v>
      </c>
      <c r="P35" s="165"/>
      <c r="Q35" s="165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04/25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6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7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0" t="s">
        <v>263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19" t="s">
        <v>209</v>
      </c>
      <c r="C54" s="219"/>
      <c r="D54" s="219"/>
    </row>
    <row r="55" spans="1:5" ht="18" customHeight="1" x14ac:dyDescent="0.2">
      <c r="A55" s="123"/>
      <c r="B55" s="219"/>
      <c r="C55" s="219"/>
      <c r="D55" s="219"/>
    </row>
    <row r="56" spans="1:5" ht="11.1" customHeight="1" x14ac:dyDescent="0.2">
      <c r="A56" s="123"/>
      <c r="B56" s="143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0" t="s">
        <v>30</v>
      </c>
      <c r="B1" s="220"/>
      <c r="C1" s="15"/>
      <c r="G1" s="17"/>
      <c r="H1" s="221"/>
    </row>
    <row r="2" spans="1:8" ht="20.45" customHeight="1" x14ac:dyDescent="0.2">
      <c r="C2" s="1" t="s">
        <v>7</v>
      </c>
      <c r="G2" s="1" t="s">
        <v>7</v>
      </c>
      <c r="H2" s="222"/>
    </row>
    <row r="3" spans="1:8" x14ac:dyDescent="0.2">
      <c r="A3" s="22"/>
      <c r="B3" s="64" t="s">
        <v>236</v>
      </c>
      <c r="E3" s="22"/>
      <c r="F3" s="9"/>
      <c r="G3" s="18"/>
      <c r="H3" s="222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2"/>
    </row>
    <row r="5" spans="1:8" ht="14.1" customHeight="1" x14ac:dyDescent="0.2">
      <c r="A5" s="22"/>
      <c r="C5" s="19"/>
      <c r="E5" s="23"/>
      <c r="F5" s="24"/>
      <c r="G5" s="26"/>
      <c r="H5" s="222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3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3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3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3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3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3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3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3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3" t="s">
        <v>191</v>
      </c>
      <c r="C27" s="26">
        <v>10</v>
      </c>
      <c r="E27"/>
      <c r="F27" s="163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3" t="s">
        <v>186</v>
      </c>
      <c r="C31" s="26">
        <v>11</v>
      </c>
      <c r="E31"/>
      <c r="F31" s="163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3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3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3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4" width="10.85546875" customWidth="1"/>
    <col min="5" max="6" width="10.85546875" style="200" customWidth="1"/>
    <col min="7" max="8" width="10.85546875" customWidth="1"/>
    <col min="14" max="14" width="0" hidden="1" customWidth="1"/>
  </cols>
  <sheetData>
    <row r="1" spans="1:12" s="36" customFormat="1" x14ac:dyDescent="0.2">
      <c r="A1" s="223" t="s">
        <v>275</v>
      </c>
      <c r="B1" s="223"/>
      <c r="C1" s="223"/>
      <c r="D1" s="223"/>
      <c r="E1" s="223"/>
      <c r="F1" s="223"/>
      <c r="G1" s="223"/>
      <c r="H1" s="223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8" t="s">
        <v>178</v>
      </c>
      <c r="B3" s="229"/>
      <c r="C3" s="224" t="s">
        <v>32</v>
      </c>
      <c r="D3" s="225"/>
      <c r="E3" s="226"/>
      <c r="F3" s="224" t="s">
        <v>33</v>
      </c>
      <c r="G3" s="227"/>
      <c r="H3" s="227"/>
    </row>
    <row r="4" spans="1:12" ht="45" customHeight="1" x14ac:dyDescent="0.2">
      <c r="A4" s="230"/>
      <c r="B4" s="231"/>
      <c r="C4" s="80" t="s">
        <v>34</v>
      </c>
      <c r="D4" s="81" t="s">
        <v>262</v>
      </c>
      <c r="E4" s="81" t="s">
        <v>248</v>
      </c>
      <c r="F4" s="201" t="s">
        <v>34</v>
      </c>
      <c r="G4" s="81" t="s">
        <v>262</v>
      </c>
      <c r="H4" s="82" t="s">
        <v>258</v>
      </c>
    </row>
    <row r="5" spans="1:12" s="200" customFormat="1" ht="12" customHeight="1" x14ac:dyDescent="0.2">
      <c r="A5" s="232"/>
      <c r="B5" s="233"/>
      <c r="C5" s="201" t="s">
        <v>259</v>
      </c>
      <c r="D5" s="81" t="s">
        <v>260</v>
      </c>
      <c r="E5" s="81" t="s">
        <v>259</v>
      </c>
      <c r="F5" s="81" t="s">
        <v>259</v>
      </c>
      <c r="G5" s="201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2007</v>
      </c>
      <c r="B7" s="39"/>
      <c r="C7" s="139">
        <v>44290</v>
      </c>
      <c r="D7" s="202">
        <v>-3.2166426292557162</v>
      </c>
      <c r="E7" s="140">
        <v>39423</v>
      </c>
      <c r="F7" s="140">
        <v>32782</v>
      </c>
      <c r="G7" s="202">
        <v>2.7461630000303217E-2</v>
      </c>
      <c r="H7" s="128">
        <v>28244</v>
      </c>
      <c r="K7" s="200"/>
      <c r="L7" s="200"/>
    </row>
    <row r="8" spans="1:12" ht="12" customHeight="1" x14ac:dyDescent="0.2">
      <c r="A8" s="39">
        <v>2008</v>
      </c>
      <c r="B8" s="39"/>
      <c r="C8" s="139">
        <v>41143</v>
      </c>
      <c r="D8" s="202">
        <v>-7.1054414088959135</v>
      </c>
      <c r="E8" s="140">
        <v>36714</v>
      </c>
      <c r="F8" s="140">
        <v>31974</v>
      </c>
      <c r="G8" s="202">
        <v>-2.4647672503202926</v>
      </c>
      <c r="H8" s="128">
        <v>27896</v>
      </c>
      <c r="K8" s="200"/>
      <c r="L8" s="200"/>
    </row>
    <row r="9" spans="1:12" ht="12" customHeight="1" x14ac:dyDescent="0.2">
      <c r="A9" s="39">
        <v>2009</v>
      </c>
      <c r="B9" s="39"/>
      <c r="C9" s="139">
        <v>44951</v>
      </c>
      <c r="D9" s="202">
        <v>9.2555234183214594</v>
      </c>
      <c r="E9" s="140">
        <v>40089</v>
      </c>
      <c r="F9" s="140">
        <v>33848</v>
      </c>
      <c r="G9" s="202">
        <v>5.8610120723087533</v>
      </c>
      <c r="H9" s="128">
        <v>29521</v>
      </c>
      <c r="K9" s="200"/>
      <c r="L9" s="200"/>
    </row>
    <row r="10" spans="1:12" ht="12" customHeight="1" x14ac:dyDescent="0.2">
      <c r="A10" s="39">
        <v>2010</v>
      </c>
      <c r="B10" s="39"/>
      <c r="C10" s="139">
        <v>47300</v>
      </c>
      <c r="D10" s="202">
        <v>5.2256901959911914</v>
      </c>
      <c r="E10" s="140">
        <v>42722</v>
      </c>
      <c r="F10" s="140">
        <v>31626</v>
      </c>
      <c r="G10" s="202">
        <v>-6.5646419286220805</v>
      </c>
      <c r="H10" s="128">
        <v>27441</v>
      </c>
      <c r="K10" s="200"/>
      <c r="L10" s="200"/>
    </row>
    <row r="11" spans="1:12" ht="12" customHeight="1" x14ac:dyDescent="0.2">
      <c r="A11" s="39">
        <v>2011</v>
      </c>
      <c r="B11" s="39"/>
      <c r="C11" s="139">
        <v>48716</v>
      </c>
      <c r="D11" s="202">
        <v>2.9936575052854124</v>
      </c>
      <c r="E11" s="140">
        <v>44460</v>
      </c>
      <c r="F11" s="140">
        <v>33797</v>
      </c>
      <c r="G11" s="202">
        <v>6.8646050717763814</v>
      </c>
      <c r="H11" s="128">
        <v>29913</v>
      </c>
      <c r="K11" s="200"/>
      <c r="L11" s="200"/>
    </row>
    <row r="12" spans="1:12" ht="12" customHeight="1" x14ac:dyDescent="0.2">
      <c r="A12" s="39">
        <v>2012</v>
      </c>
      <c r="B12" s="39"/>
      <c r="C12" s="139">
        <v>48072</v>
      </c>
      <c r="D12" s="202">
        <v>-1.3219476147466906</v>
      </c>
      <c r="E12" s="140">
        <v>44228</v>
      </c>
      <c r="F12" s="140">
        <v>36600</v>
      </c>
      <c r="G12" s="202">
        <v>8.2936355297807438</v>
      </c>
      <c r="H12" s="128">
        <v>32913</v>
      </c>
      <c r="K12" s="200"/>
      <c r="L12" s="200"/>
    </row>
    <row r="13" spans="1:12" ht="12" customHeight="1" x14ac:dyDescent="0.2">
      <c r="A13" s="39">
        <v>2013</v>
      </c>
      <c r="B13" s="39"/>
      <c r="C13" s="139">
        <v>46212</v>
      </c>
      <c r="D13" s="202">
        <v>-3.8691962056914662</v>
      </c>
      <c r="E13" s="139">
        <v>42585</v>
      </c>
      <c r="F13" s="139">
        <v>34776</v>
      </c>
      <c r="G13" s="202">
        <v>-4.9836065573770441</v>
      </c>
      <c r="H13" s="139">
        <v>31243</v>
      </c>
      <c r="K13" s="200"/>
      <c r="L13" s="200"/>
    </row>
    <row r="14" spans="1:12" s="161" customFormat="1" ht="12" customHeight="1" x14ac:dyDescent="0.2">
      <c r="A14" s="39">
        <v>2014</v>
      </c>
      <c r="B14" s="39"/>
      <c r="C14" s="139">
        <v>44924</v>
      </c>
      <c r="D14" s="202">
        <v>-2.7871548515537086</v>
      </c>
      <c r="E14" s="139">
        <v>41418</v>
      </c>
      <c r="F14" s="139">
        <v>35251</v>
      </c>
      <c r="G14" s="202">
        <v>1.3658845180584365</v>
      </c>
      <c r="H14" s="139">
        <v>31615</v>
      </c>
      <c r="K14" s="200"/>
      <c r="L14" s="200"/>
    </row>
    <row r="15" spans="1:12" s="162" customFormat="1" ht="12" customHeight="1" x14ac:dyDescent="0.2">
      <c r="A15" s="39">
        <v>2015</v>
      </c>
      <c r="B15" s="39"/>
      <c r="C15" s="139">
        <v>42124</v>
      </c>
      <c r="D15" s="202">
        <v>-6.2327486421511935</v>
      </c>
      <c r="E15" s="139">
        <v>38896</v>
      </c>
      <c r="F15" s="139">
        <v>34557</v>
      </c>
      <c r="G15" s="202">
        <v>-1.9687384755042387</v>
      </c>
      <c r="H15" s="139">
        <v>30999</v>
      </c>
      <c r="K15" s="200"/>
      <c r="L15" s="200"/>
    </row>
    <row r="16" spans="1:12" s="192" customFormat="1" ht="12" customHeight="1" x14ac:dyDescent="0.2">
      <c r="A16" s="39">
        <v>2016</v>
      </c>
      <c r="B16" s="39"/>
      <c r="C16" s="139">
        <v>42443</v>
      </c>
      <c r="D16" s="202">
        <v>0.75728800683695852</v>
      </c>
      <c r="E16" s="139">
        <v>39022</v>
      </c>
      <c r="F16" s="139">
        <v>34819</v>
      </c>
      <c r="G16" s="202">
        <v>0.75816766501721133</v>
      </c>
      <c r="H16" s="139">
        <v>31276</v>
      </c>
      <c r="K16" s="200"/>
      <c r="L16" s="200"/>
    </row>
    <row r="17" spans="1:16" s="193" customFormat="1" ht="12" customHeight="1" x14ac:dyDescent="0.2">
      <c r="A17" s="39">
        <v>2017</v>
      </c>
      <c r="B17" s="39"/>
      <c r="C17" s="139">
        <v>44839</v>
      </c>
      <c r="D17" s="202">
        <v>5.6452182927691297</v>
      </c>
      <c r="E17" s="139">
        <v>41063</v>
      </c>
      <c r="F17" s="139">
        <v>35801</v>
      </c>
      <c r="G17" s="202">
        <v>2.8202992618972331</v>
      </c>
      <c r="H17" s="139">
        <v>32299</v>
      </c>
      <c r="K17" s="200"/>
      <c r="L17" s="200"/>
    </row>
    <row r="18" spans="1:16" s="197" customFormat="1" ht="12" customHeight="1" x14ac:dyDescent="0.2">
      <c r="A18" s="39">
        <v>2018</v>
      </c>
      <c r="B18" s="39"/>
      <c r="C18" s="139">
        <v>43923</v>
      </c>
      <c r="D18" s="202">
        <v>-2.0428644706616979</v>
      </c>
      <c r="E18" s="139">
        <v>40488</v>
      </c>
      <c r="F18" s="139">
        <v>38156</v>
      </c>
      <c r="G18" s="202">
        <v>6.5780285466886426</v>
      </c>
      <c r="H18" s="139">
        <v>34764</v>
      </c>
      <c r="K18" s="200"/>
      <c r="L18" s="200"/>
    </row>
    <row r="19" spans="1:16" s="199" customFormat="1" ht="12" customHeight="1" x14ac:dyDescent="0.2">
      <c r="A19" s="39">
        <v>2019</v>
      </c>
      <c r="B19" s="39"/>
      <c r="C19" s="139">
        <v>41756</v>
      </c>
      <c r="D19" s="202">
        <v>-4.933633859253689</v>
      </c>
      <c r="E19" s="139">
        <v>38420</v>
      </c>
      <c r="F19" s="139">
        <v>35713</v>
      </c>
      <c r="G19" s="202">
        <v>-6.4026627529091087</v>
      </c>
      <c r="H19" s="139">
        <v>32411</v>
      </c>
      <c r="K19" s="200"/>
      <c r="L19" s="200"/>
    </row>
    <row r="20" spans="1:16" s="200" customFormat="1" ht="12" customHeight="1" x14ac:dyDescent="0.2">
      <c r="A20" s="39">
        <v>2020</v>
      </c>
      <c r="B20" s="39"/>
      <c r="C20" s="139">
        <v>40982</v>
      </c>
      <c r="D20" s="202">
        <v>-1.8536258262285656</v>
      </c>
      <c r="E20" s="139">
        <v>37860</v>
      </c>
      <c r="F20" s="139">
        <v>29891</v>
      </c>
      <c r="G20" s="202">
        <v>-16.302186878727639</v>
      </c>
      <c r="H20" s="139">
        <v>27245</v>
      </c>
    </row>
    <row r="21" spans="1:16" s="200" customFormat="1" ht="12" customHeight="1" x14ac:dyDescent="0.2">
      <c r="A21" s="39">
        <v>2021</v>
      </c>
      <c r="B21" s="39"/>
      <c r="C21" s="139">
        <v>42725</v>
      </c>
      <c r="D21" s="202">
        <v>4.2530867209994625</v>
      </c>
      <c r="E21" s="139">
        <v>39467</v>
      </c>
      <c r="F21" s="139">
        <v>30594</v>
      </c>
      <c r="G21" s="202">
        <v>2.3518784918537392</v>
      </c>
      <c r="H21" s="139">
        <v>27601</v>
      </c>
    </row>
    <row r="22" spans="1:16" s="200" customFormat="1" ht="12" customHeight="1" x14ac:dyDescent="0.2">
      <c r="A22" s="39">
        <v>2022</v>
      </c>
      <c r="B22" s="39"/>
      <c r="C22" s="139">
        <v>40391</v>
      </c>
      <c r="D22" s="202">
        <v>-5.462843768285552</v>
      </c>
      <c r="E22" s="139">
        <v>37306</v>
      </c>
      <c r="F22" s="139">
        <v>31541</v>
      </c>
      <c r="G22" s="202">
        <v>3.0953781787278558</v>
      </c>
      <c r="H22" s="139">
        <v>28832</v>
      </c>
    </row>
    <row r="23" spans="1:16" s="200" customFormat="1" ht="12" customHeight="1" x14ac:dyDescent="0.2">
      <c r="A23" s="39">
        <v>2023</v>
      </c>
      <c r="B23" s="39"/>
      <c r="C23" s="139">
        <v>41206</v>
      </c>
      <c r="D23" s="202">
        <v>2.0177762372805859</v>
      </c>
      <c r="E23" s="139">
        <v>37963</v>
      </c>
      <c r="F23" s="139">
        <v>32232</v>
      </c>
      <c r="G23" s="202">
        <v>2.1907992771313474</v>
      </c>
      <c r="H23" s="139">
        <v>29425</v>
      </c>
    </row>
    <row r="24" spans="1:16" s="200" customFormat="1" ht="12" customHeight="1" x14ac:dyDescent="0.2">
      <c r="A24" s="39">
        <v>2024</v>
      </c>
      <c r="B24" s="39"/>
      <c r="C24" s="139">
        <v>42071</v>
      </c>
      <c r="D24" s="202">
        <v>2.0992088530796451</v>
      </c>
      <c r="E24" s="139">
        <v>38852</v>
      </c>
      <c r="F24" s="139">
        <v>31206</v>
      </c>
      <c r="G24" s="202">
        <v>-3.1831720029784094</v>
      </c>
      <c r="H24" s="139">
        <v>28661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2024</v>
      </c>
      <c r="B26" s="39" t="s">
        <v>35</v>
      </c>
      <c r="C26" s="139">
        <v>3927</v>
      </c>
      <c r="D26" s="202">
        <v>-2.9651593773165246</v>
      </c>
      <c r="E26" s="140">
        <v>3568</v>
      </c>
      <c r="F26" s="140">
        <v>3415</v>
      </c>
      <c r="G26" s="202">
        <v>-0.98579298347347333</v>
      </c>
      <c r="H26" s="128">
        <v>3101</v>
      </c>
      <c r="K26" s="139"/>
      <c r="L26" s="140"/>
      <c r="P26" s="200"/>
    </row>
    <row r="27" spans="1:16" ht="12" customHeight="1" x14ac:dyDescent="0.2">
      <c r="A27" s="39"/>
      <c r="B27" s="39" t="s">
        <v>36</v>
      </c>
      <c r="C27" s="139">
        <v>3637</v>
      </c>
      <c r="D27" s="202">
        <v>2.6531188258537952</v>
      </c>
      <c r="E27" s="140">
        <v>3345</v>
      </c>
      <c r="F27" s="140">
        <v>2793</v>
      </c>
      <c r="G27" s="202">
        <v>1.3425253991291726</v>
      </c>
      <c r="H27" s="128">
        <v>2580</v>
      </c>
      <c r="K27" s="139"/>
      <c r="L27" s="140"/>
      <c r="O27" s="200"/>
      <c r="P27" s="200"/>
    </row>
    <row r="28" spans="1:16" ht="12" customHeight="1" x14ac:dyDescent="0.2">
      <c r="A28" s="39"/>
      <c r="B28" s="39" t="s">
        <v>37</v>
      </c>
      <c r="C28" s="139">
        <v>3478</v>
      </c>
      <c r="D28" s="202">
        <v>-12.481127327629594</v>
      </c>
      <c r="E28" s="140">
        <v>3167</v>
      </c>
      <c r="F28" s="140">
        <v>2422</v>
      </c>
      <c r="G28" s="202">
        <v>-22.172236503856041</v>
      </c>
      <c r="H28" s="128">
        <v>2187</v>
      </c>
      <c r="K28" s="139"/>
      <c r="L28" s="140"/>
      <c r="O28" s="200"/>
      <c r="P28" s="200"/>
    </row>
    <row r="29" spans="1:16" ht="12" customHeight="1" x14ac:dyDescent="0.2">
      <c r="A29" s="39"/>
      <c r="B29" s="39" t="s">
        <v>38</v>
      </c>
      <c r="C29" s="139">
        <v>3733</v>
      </c>
      <c r="D29" s="202">
        <v>22.513948145717094</v>
      </c>
      <c r="E29" s="139">
        <v>3408</v>
      </c>
      <c r="F29" s="139">
        <v>2404</v>
      </c>
      <c r="G29" s="202">
        <v>2.9550321199143497</v>
      </c>
      <c r="H29" s="128">
        <v>2156</v>
      </c>
      <c r="K29" s="139"/>
      <c r="L29" s="140"/>
      <c r="O29" s="200"/>
      <c r="P29" s="200"/>
    </row>
    <row r="30" spans="1:16" ht="12" customHeight="1" x14ac:dyDescent="0.2">
      <c r="A30" s="39"/>
      <c r="B30" s="39" t="s">
        <v>39</v>
      </c>
      <c r="C30" s="139">
        <v>3196</v>
      </c>
      <c r="D30" s="202">
        <v>-5.611340815121082</v>
      </c>
      <c r="E30" s="140">
        <v>2984</v>
      </c>
      <c r="F30" s="140">
        <v>2181</v>
      </c>
      <c r="G30" s="202">
        <v>-11.843168957154404</v>
      </c>
      <c r="H30" s="128">
        <v>2028</v>
      </c>
      <c r="K30" s="139"/>
      <c r="L30" s="203"/>
      <c r="O30" s="200"/>
      <c r="P30" s="200"/>
    </row>
    <row r="31" spans="1:16" ht="12" customHeight="1" x14ac:dyDescent="0.2">
      <c r="A31" s="39"/>
      <c r="B31" s="39" t="s">
        <v>40</v>
      </c>
      <c r="C31" s="139">
        <v>3610</v>
      </c>
      <c r="D31" s="202">
        <v>1.5756893640967888</v>
      </c>
      <c r="E31" s="140">
        <v>3362</v>
      </c>
      <c r="F31" s="140">
        <v>2400</v>
      </c>
      <c r="G31" s="202">
        <v>-0.8264462809917319</v>
      </c>
      <c r="H31" s="128">
        <v>2227</v>
      </c>
      <c r="K31" s="139"/>
      <c r="L31" s="140"/>
      <c r="O31" s="200"/>
      <c r="P31" s="200"/>
    </row>
    <row r="32" spans="1:16" ht="12" customHeight="1" x14ac:dyDescent="0.2">
      <c r="A32" s="39"/>
      <c r="B32" s="39" t="s">
        <v>41</v>
      </c>
      <c r="C32" s="194">
        <v>3584</v>
      </c>
      <c r="D32" s="202">
        <v>18.28382838283828</v>
      </c>
      <c r="E32" s="194">
        <v>3346</v>
      </c>
      <c r="F32" s="194">
        <v>2519</v>
      </c>
      <c r="G32" s="202">
        <v>-9.0941898231685343</v>
      </c>
      <c r="H32" s="128">
        <v>2307</v>
      </c>
      <c r="K32" s="194"/>
      <c r="L32" s="140"/>
      <c r="O32" s="200"/>
      <c r="P32" s="200"/>
    </row>
    <row r="33" spans="1:23" ht="12" customHeight="1" x14ac:dyDescent="0.2">
      <c r="A33" s="39"/>
      <c r="B33" s="39" t="s">
        <v>42</v>
      </c>
      <c r="C33" s="139">
        <v>3449</v>
      </c>
      <c r="D33" s="202">
        <v>-2.156028368794324</v>
      </c>
      <c r="E33" s="140">
        <v>3208</v>
      </c>
      <c r="F33" s="140">
        <v>2200</v>
      </c>
      <c r="G33" s="202">
        <v>-6.6213921901528039</v>
      </c>
      <c r="H33" s="128">
        <v>2005</v>
      </c>
      <c r="K33" s="139"/>
      <c r="L33" s="140"/>
      <c r="O33" s="200"/>
      <c r="P33" s="200"/>
    </row>
    <row r="34" spans="1:23" ht="12" customHeight="1" x14ac:dyDescent="0.2">
      <c r="A34" s="39"/>
      <c r="B34" s="39" t="s">
        <v>43</v>
      </c>
      <c r="C34" s="139">
        <v>3457</v>
      </c>
      <c r="D34" s="202">
        <v>3.410110679030808</v>
      </c>
      <c r="E34" s="140">
        <v>3226</v>
      </c>
      <c r="F34" s="140">
        <v>2504</v>
      </c>
      <c r="G34" s="202">
        <v>8.4922010398613565</v>
      </c>
      <c r="H34" s="128">
        <v>2318</v>
      </c>
      <c r="K34" s="139"/>
      <c r="L34" s="140"/>
      <c r="O34" s="200"/>
      <c r="P34" s="200"/>
    </row>
    <row r="35" spans="1:23" ht="12" customHeight="1" x14ac:dyDescent="0.2">
      <c r="A35" s="39"/>
      <c r="B35" s="39" t="s">
        <v>44</v>
      </c>
      <c r="C35" s="139">
        <v>3563</v>
      </c>
      <c r="D35" s="202">
        <v>-4.6816479400749103</v>
      </c>
      <c r="E35" s="140">
        <v>3340</v>
      </c>
      <c r="F35" s="140">
        <v>2523</v>
      </c>
      <c r="G35" s="202">
        <v>-4.1413373860182361</v>
      </c>
      <c r="H35" s="128">
        <v>2351</v>
      </c>
      <c r="K35" s="139"/>
      <c r="L35" s="140"/>
      <c r="O35" s="200"/>
      <c r="P35" s="200"/>
    </row>
    <row r="36" spans="1:23" ht="12" customHeight="1" x14ac:dyDescent="0.2">
      <c r="A36" s="39"/>
      <c r="B36" s="39" t="s">
        <v>45</v>
      </c>
      <c r="C36" s="139">
        <v>3529</v>
      </c>
      <c r="D36" s="202">
        <v>9.155583049798949</v>
      </c>
      <c r="E36" s="140">
        <v>3252</v>
      </c>
      <c r="F36" s="140">
        <v>2771</v>
      </c>
      <c r="G36" s="202">
        <v>6.7411402157164844</v>
      </c>
      <c r="H36" s="128">
        <v>2562</v>
      </c>
      <c r="K36" s="139"/>
      <c r="L36" s="140"/>
      <c r="O36" s="200"/>
      <c r="P36" s="200"/>
    </row>
    <row r="37" spans="1:23" ht="12" customHeight="1" x14ac:dyDescent="0.2">
      <c r="A37" s="39"/>
      <c r="B37" s="39" t="s">
        <v>46</v>
      </c>
      <c r="C37" s="139">
        <v>2908</v>
      </c>
      <c r="D37" s="202">
        <v>4.3790380473797512</v>
      </c>
      <c r="E37" s="139">
        <v>2646</v>
      </c>
      <c r="F37" s="139">
        <v>3074</v>
      </c>
      <c r="G37" s="202">
        <v>1.6870658286470359</v>
      </c>
      <c r="H37" s="139">
        <v>2839</v>
      </c>
      <c r="J37" s="196"/>
      <c r="K37" s="139"/>
      <c r="L37" s="139"/>
      <c r="M37" s="196"/>
      <c r="N37" s="196"/>
      <c r="O37" s="200"/>
      <c r="P37" s="200"/>
      <c r="Q37" s="196"/>
    </row>
    <row r="38" spans="1:23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3" ht="12" customHeight="1" x14ac:dyDescent="0.2">
      <c r="A39" s="39">
        <v>2025</v>
      </c>
      <c r="B39" s="39" t="s">
        <v>35</v>
      </c>
      <c r="C39" s="139">
        <v>4200</v>
      </c>
      <c r="D39" s="202">
        <v>6.9518716577540118</v>
      </c>
      <c r="E39" s="140">
        <v>3867</v>
      </c>
      <c r="F39" s="140">
        <v>4021</v>
      </c>
      <c r="G39" s="202">
        <v>17.745241581259151</v>
      </c>
      <c r="H39" s="128">
        <v>3718</v>
      </c>
      <c r="L39" s="200"/>
      <c r="M39" s="200"/>
      <c r="N39" s="200">
        <f t="shared" ref="N39" si="0">(F39*100/F26)-100</f>
        <v>17.745241581259151</v>
      </c>
      <c r="O39" s="200"/>
      <c r="P39" s="200"/>
    </row>
    <row r="40" spans="1:23" ht="12" customHeight="1" x14ac:dyDescent="0.2">
      <c r="A40" s="39"/>
      <c r="B40" s="39" t="s">
        <v>36</v>
      </c>
      <c r="C40" s="139">
        <v>3808</v>
      </c>
      <c r="D40" s="202">
        <v>4.701677206488867</v>
      </c>
      <c r="E40" s="140">
        <v>3517</v>
      </c>
      <c r="F40" s="140">
        <v>2783</v>
      </c>
      <c r="G40" s="202">
        <v>-0.35803795202291155</v>
      </c>
      <c r="H40" s="128">
        <v>2570</v>
      </c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</row>
    <row r="41" spans="1:23" ht="12" customHeight="1" x14ac:dyDescent="0.2">
      <c r="A41" s="39"/>
      <c r="B41" s="39" t="s">
        <v>37</v>
      </c>
      <c r="C41" s="139">
        <v>3700</v>
      </c>
      <c r="D41" s="202">
        <v>6.3829787234042499</v>
      </c>
      <c r="E41" s="140">
        <v>3449</v>
      </c>
      <c r="F41" s="140">
        <v>2759</v>
      </c>
      <c r="G41" s="202">
        <v>13.914120561519411</v>
      </c>
      <c r="H41" s="128">
        <v>2546</v>
      </c>
    </row>
    <row r="42" spans="1:23" ht="12" customHeight="1" x14ac:dyDescent="0.2">
      <c r="A42" s="39"/>
      <c r="B42" s="39" t="s">
        <v>38</v>
      </c>
      <c r="C42" s="139">
        <v>3448</v>
      </c>
      <c r="D42" s="202">
        <v>-7.6346102330565202</v>
      </c>
      <c r="E42" s="140">
        <v>3199</v>
      </c>
      <c r="F42" s="140">
        <v>2311</v>
      </c>
      <c r="G42" s="202">
        <v>-3.8685524126455846</v>
      </c>
      <c r="H42" s="128">
        <v>2126</v>
      </c>
      <c r="K42" s="200"/>
      <c r="L42" s="200"/>
      <c r="M42" s="200"/>
      <c r="N42" s="200"/>
      <c r="O42" s="200"/>
    </row>
    <row r="43" spans="1:23" ht="12" customHeight="1" x14ac:dyDescent="0.2">
      <c r="A43" s="39"/>
      <c r="B43" s="39" t="s">
        <v>39</v>
      </c>
      <c r="C43" s="194" t="s">
        <v>25</v>
      </c>
      <c r="D43" s="202" t="s">
        <v>25</v>
      </c>
      <c r="E43" s="140" t="s">
        <v>25</v>
      </c>
      <c r="F43" s="140" t="s">
        <v>25</v>
      </c>
      <c r="G43" s="202" t="s">
        <v>25</v>
      </c>
      <c r="H43" s="128" t="s">
        <v>25</v>
      </c>
      <c r="L43" s="200"/>
      <c r="M43" s="200"/>
      <c r="N43" s="200" t="e">
        <f t="shared" ref="N43" si="1">F43*100/F30-100</f>
        <v>#VALUE!</v>
      </c>
      <c r="O43" s="200"/>
      <c r="P43" s="200"/>
      <c r="Q43" s="200"/>
      <c r="R43" s="200"/>
      <c r="S43" s="200"/>
    </row>
    <row r="44" spans="1:23" ht="12" customHeight="1" x14ac:dyDescent="0.2">
      <c r="A44" s="39"/>
      <c r="B44" s="39" t="s">
        <v>40</v>
      </c>
      <c r="C44" s="139" t="s">
        <v>25</v>
      </c>
      <c r="D44" s="202" t="s">
        <v>25</v>
      </c>
      <c r="E44" s="140" t="s">
        <v>25</v>
      </c>
      <c r="F44" s="140" t="s">
        <v>25</v>
      </c>
      <c r="G44" s="202" t="s">
        <v>25</v>
      </c>
      <c r="H44" s="128" t="s">
        <v>25</v>
      </c>
      <c r="K44" s="200"/>
      <c r="L44" s="200"/>
      <c r="M44" s="200"/>
      <c r="N44" s="200" t="e">
        <f t="shared" ref="N44" si="2">G44*100/G31-100</f>
        <v>#VALUE!</v>
      </c>
      <c r="O44" s="200"/>
      <c r="P44" s="200"/>
      <c r="Q44" s="200"/>
    </row>
    <row r="45" spans="1:23" ht="12" customHeight="1" x14ac:dyDescent="0.2">
      <c r="A45" s="39"/>
      <c r="B45" s="39" t="s">
        <v>41</v>
      </c>
      <c r="C45" s="194" t="s">
        <v>25</v>
      </c>
      <c r="D45" s="202" t="s">
        <v>25</v>
      </c>
      <c r="E45" s="140" t="s">
        <v>25</v>
      </c>
      <c r="F45" s="140" t="s">
        <v>25</v>
      </c>
      <c r="G45" s="202" t="s">
        <v>25</v>
      </c>
      <c r="H45" s="128" t="s">
        <v>25</v>
      </c>
      <c r="L45" s="200"/>
      <c r="M45" s="200"/>
      <c r="N45" s="200" t="e">
        <f t="shared" ref="N45" si="3">F45*100/F32-100</f>
        <v>#VALUE!</v>
      </c>
      <c r="O45" s="200"/>
      <c r="P45" s="200"/>
      <c r="Q45" s="200"/>
      <c r="R45" s="200"/>
      <c r="S45" s="200"/>
      <c r="T45" s="200"/>
    </row>
    <row r="46" spans="1:23" ht="12" customHeight="1" x14ac:dyDescent="0.2">
      <c r="A46" s="39"/>
      <c r="B46" s="39" t="s">
        <v>42</v>
      </c>
      <c r="C46" s="139" t="s">
        <v>25</v>
      </c>
      <c r="D46" s="202" t="s">
        <v>25</v>
      </c>
      <c r="E46" s="140" t="s">
        <v>25</v>
      </c>
      <c r="F46" s="140" t="s">
        <v>25</v>
      </c>
      <c r="G46" s="202" t="s">
        <v>25</v>
      </c>
      <c r="H46" s="128" t="s">
        <v>25</v>
      </c>
      <c r="L46" s="200"/>
      <c r="M46" s="200"/>
      <c r="N46" s="200"/>
      <c r="O46" s="200"/>
      <c r="P46" s="200"/>
      <c r="Q46" s="200"/>
      <c r="R46" s="200"/>
    </row>
    <row r="47" spans="1:23" ht="12" customHeight="1" x14ac:dyDescent="0.2">
      <c r="A47" s="39"/>
      <c r="B47" s="39" t="s">
        <v>43</v>
      </c>
      <c r="C47" s="139" t="s">
        <v>25</v>
      </c>
      <c r="D47" s="202" t="s">
        <v>25</v>
      </c>
      <c r="E47" s="140" t="s">
        <v>25</v>
      </c>
      <c r="F47" s="140" t="s">
        <v>25</v>
      </c>
      <c r="G47" s="202" t="s">
        <v>25</v>
      </c>
      <c r="H47" s="128" t="s">
        <v>25</v>
      </c>
    </row>
    <row r="48" spans="1:23" ht="12" customHeight="1" x14ac:dyDescent="0.2">
      <c r="A48" s="39"/>
      <c r="B48" s="39" t="s">
        <v>44</v>
      </c>
      <c r="C48" s="139" t="s">
        <v>25</v>
      </c>
      <c r="D48" s="202" t="s">
        <v>25</v>
      </c>
      <c r="E48" s="140" t="s">
        <v>25</v>
      </c>
      <c r="F48" s="140" t="s">
        <v>25</v>
      </c>
      <c r="G48" s="202" t="s">
        <v>25</v>
      </c>
      <c r="H48" s="128" t="s">
        <v>25</v>
      </c>
    </row>
    <row r="49" spans="1:19" ht="12" customHeight="1" x14ac:dyDescent="0.2">
      <c r="A49" s="39"/>
      <c r="B49" s="39" t="s">
        <v>45</v>
      </c>
      <c r="C49" s="139" t="s">
        <v>25</v>
      </c>
      <c r="D49" s="202" t="s">
        <v>25</v>
      </c>
      <c r="E49" s="140" t="s">
        <v>25</v>
      </c>
      <c r="F49" s="140" t="s">
        <v>25</v>
      </c>
      <c r="G49" s="202" t="s">
        <v>25</v>
      </c>
      <c r="H49" s="128" t="s">
        <v>25</v>
      </c>
    </row>
    <row r="50" spans="1:19" ht="12" customHeight="1" x14ac:dyDescent="0.2">
      <c r="A50" s="39"/>
      <c r="B50" s="39" t="s">
        <v>46</v>
      </c>
      <c r="C50" s="139" t="s">
        <v>25</v>
      </c>
      <c r="D50" s="202" t="s">
        <v>25</v>
      </c>
      <c r="E50" s="140" t="s">
        <v>25</v>
      </c>
      <c r="F50" s="140" t="s">
        <v>25</v>
      </c>
      <c r="G50" s="202" t="s">
        <v>25</v>
      </c>
      <c r="H50" s="128" t="s">
        <v>25</v>
      </c>
      <c r="J50" s="196"/>
      <c r="K50" s="196"/>
      <c r="L50" s="196"/>
      <c r="M50" s="196"/>
      <c r="N50" s="196">
        <f t="shared" ref="N50" si="4">SUM(G39:G50)</f>
        <v>27.432771778110066</v>
      </c>
      <c r="O50" s="196"/>
      <c r="P50" s="196"/>
      <c r="Q50" s="196"/>
      <c r="R50" s="196"/>
      <c r="S50" s="196"/>
    </row>
    <row r="51" spans="1:19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9" ht="12" customHeight="1" x14ac:dyDescent="0.2">
      <c r="A52" s="195" t="s">
        <v>250</v>
      </c>
      <c r="B52" s="34"/>
      <c r="C52" s="34"/>
      <c r="D52" s="34"/>
      <c r="E52" s="34"/>
      <c r="F52" s="34"/>
      <c r="G52" s="34"/>
      <c r="H52" s="14"/>
    </row>
    <row r="53" spans="1:19" ht="12" customHeight="1" x14ac:dyDescent="0.2">
      <c r="A53" s="195" t="s">
        <v>261</v>
      </c>
      <c r="B53" s="34"/>
      <c r="C53" s="34"/>
      <c r="D53" s="34"/>
      <c r="E53" s="34"/>
      <c r="F53" s="34"/>
      <c r="G53" s="34"/>
      <c r="H53" s="14"/>
    </row>
    <row r="54" spans="1:19" s="200" customFormat="1" ht="12" customHeight="1" x14ac:dyDescent="0.2">
      <c r="A54" s="195"/>
      <c r="B54" s="34"/>
      <c r="C54" s="34"/>
      <c r="D54" s="34"/>
      <c r="E54" s="34"/>
      <c r="F54" s="34"/>
      <c r="G54" s="34"/>
      <c r="H54" s="14"/>
    </row>
    <row r="55" spans="1:19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9" x14ac:dyDescent="0.2">
      <c r="C57" s="138"/>
      <c r="D57" s="138"/>
      <c r="E57" s="138"/>
      <c r="F57" s="138"/>
      <c r="G57" s="138"/>
      <c r="H57" s="138"/>
    </row>
    <row r="58" spans="1:19" x14ac:dyDescent="0.2">
      <c r="C58" s="75"/>
      <c r="D58" s="75"/>
      <c r="E58" s="75"/>
      <c r="F58" s="75"/>
      <c r="G58" s="75"/>
      <c r="H58" s="75"/>
    </row>
    <row r="60" spans="1:19" x14ac:dyDescent="0.2">
      <c r="C60" s="196"/>
      <c r="D60" s="196"/>
      <c r="E60" s="196"/>
      <c r="F60" s="196"/>
      <c r="G60" s="196"/>
      <c r="H60" s="196"/>
    </row>
    <row r="61" spans="1:19" x14ac:dyDescent="0.2">
      <c r="C61" s="196"/>
      <c r="D61" s="196"/>
      <c r="E61" s="196"/>
      <c r="F61" s="196"/>
      <c r="G61" s="196"/>
      <c r="H61" s="196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3" t="s">
        <v>276</v>
      </c>
      <c r="B1" s="223"/>
      <c r="C1" s="223"/>
      <c r="D1" s="223"/>
      <c r="E1" s="223"/>
      <c r="F1" s="223"/>
      <c r="G1" s="223"/>
      <c r="H1" s="223"/>
      <c r="I1" s="238"/>
      <c r="J1" s="238"/>
      <c r="K1" s="238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0"/>
      <c r="K2" s="240"/>
    </row>
    <row r="3" spans="1:12" ht="12" customHeight="1" x14ac:dyDescent="0.2">
      <c r="A3" s="241" t="s">
        <v>202</v>
      </c>
      <c r="B3" s="242"/>
      <c r="C3" s="246" t="s">
        <v>251</v>
      </c>
      <c r="D3" s="239" t="s">
        <v>47</v>
      </c>
      <c r="E3" s="239"/>
      <c r="F3" s="239"/>
      <c r="G3" s="247" t="s">
        <v>48</v>
      </c>
      <c r="H3" s="244" t="s">
        <v>254</v>
      </c>
      <c r="I3" s="239"/>
      <c r="J3" s="239"/>
      <c r="K3" s="245"/>
    </row>
    <row r="4" spans="1:12" ht="56.25" customHeight="1" x14ac:dyDescent="0.2">
      <c r="A4" s="243"/>
      <c r="B4" s="242"/>
      <c r="C4" s="247"/>
      <c r="D4" s="234" t="s">
        <v>49</v>
      </c>
      <c r="E4" s="234" t="s">
        <v>50</v>
      </c>
      <c r="F4" s="234" t="s">
        <v>51</v>
      </c>
      <c r="G4" s="247"/>
      <c r="H4" s="234" t="s">
        <v>49</v>
      </c>
      <c r="I4" s="234" t="s">
        <v>52</v>
      </c>
      <c r="J4" s="234" t="s">
        <v>53</v>
      </c>
      <c r="K4" s="236" t="s">
        <v>54</v>
      </c>
    </row>
    <row r="5" spans="1:12" ht="12" customHeight="1" x14ac:dyDescent="0.2">
      <c r="A5" s="243"/>
      <c r="B5" s="242"/>
      <c r="C5" s="235"/>
      <c r="D5" s="235"/>
      <c r="E5" s="235"/>
      <c r="F5" s="235"/>
      <c r="G5" s="235"/>
      <c r="H5" s="235"/>
      <c r="I5" s="235"/>
      <c r="J5" s="235"/>
      <c r="K5" s="237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4" t="s">
        <v>57</v>
      </c>
      <c r="C7" s="204">
        <v>1</v>
      </c>
      <c r="D7" s="204">
        <v>1</v>
      </c>
      <c r="E7" s="204">
        <v>1</v>
      </c>
      <c r="F7" s="204" t="s">
        <v>1</v>
      </c>
      <c r="G7" s="204" t="s">
        <v>1</v>
      </c>
      <c r="H7" s="204" t="s">
        <v>1</v>
      </c>
      <c r="I7" s="204" t="s">
        <v>1</v>
      </c>
      <c r="J7" s="204" t="s">
        <v>1</v>
      </c>
      <c r="K7" s="204" t="s">
        <v>1</v>
      </c>
    </row>
    <row r="8" spans="1:12" ht="12" customHeight="1" x14ac:dyDescent="0.2">
      <c r="A8" s="56"/>
      <c r="B8" s="144"/>
      <c r="C8" s="204" t="s">
        <v>55</v>
      </c>
      <c r="D8" s="204" t="s">
        <v>55</v>
      </c>
      <c r="E8" s="204" t="s">
        <v>55</v>
      </c>
      <c r="F8" s="204" t="s">
        <v>55</v>
      </c>
      <c r="G8" s="204" t="s">
        <v>55</v>
      </c>
      <c r="H8" s="204" t="s">
        <v>55</v>
      </c>
      <c r="I8" s="204" t="s">
        <v>55</v>
      </c>
      <c r="J8" s="204" t="s">
        <v>55</v>
      </c>
      <c r="K8" s="204" t="s">
        <v>55</v>
      </c>
    </row>
    <row r="9" spans="1:12" ht="22.35" customHeight="1" x14ac:dyDescent="0.2">
      <c r="A9" s="68" t="s">
        <v>58</v>
      </c>
      <c r="B9" s="147" t="s">
        <v>212</v>
      </c>
      <c r="C9" s="204" t="s">
        <v>1</v>
      </c>
      <c r="D9" s="204" t="s">
        <v>1</v>
      </c>
      <c r="E9" s="204" t="s">
        <v>1</v>
      </c>
      <c r="F9" s="204" t="s">
        <v>1</v>
      </c>
      <c r="G9" s="204" t="s">
        <v>1</v>
      </c>
      <c r="H9" s="204" t="s">
        <v>1</v>
      </c>
      <c r="I9" s="204" t="s">
        <v>1</v>
      </c>
      <c r="J9" s="204" t="s">
        <v>1</v>
      </c>
      <c r="K9" s="204" t="s">
        <v>1</v>
      </c>
    </row>
    <row r="10" spans="1:12" ht="12" customHeight="1" x14ac:dyDescent="0.2">
      <c r="A10" s="56"/>
      <c r="B10" s="144"/>
      <c r="C10" s="204"/>
      <c r="D10" s="204"/>
      <c r="E10" s="204"/>
      <c r="F10" s="204"/>
      <c r="G10" s="204"/>
      <c r="H10" s="204"/>
      <c r="I10" s="204"/>
      <c r="J10" s="204"/>
      <c r="K10" s="204"/>
    </row>
    <row r="11" spans="1:12" ht="12.75" customHeight="1" x14ac:dyDescent="0.2">
      <c r="A11" s="56" t="s">
        <v>59</v>
      </c>
      <c r="B11" s="144" t="s">
        <v>60</v>
      </c>
      <c r="C11" s="204">
        <v>33</v>
      </c>
      <c r="D11" s="204">
        <v>29</v>
      </c>
      <c r="E11" s="204">
        <v>29</v>
      </c>
      <c r="F11" s="204" t="s">
        <v>1</v>
      </c>
      <c r="G11" s="204">
        <v>1</v>
      </c>
      <c r="H11" s="204">
        <v>3</v>
      </c>
      <c r="I11" s="204">
        <v>1</v>
      </c>
      <c r="J11" s="204" t="s">
        <v>1</v>
      </c>
      <c r="K11" s="204">
        <v>2</v>
      </c>
    </row>
    <row r="12" spans="1:12" ht="22.35" customHeight="1" x14ac:dyDescent="0.2">
      <c r="A12" s="69">
        <v>10</v>
      </c>
      <c r="B12" s="147" t="s">
        <v>211</v>
      </c>
      <c r="C12" s="205">
        <v>8</v>
      </c>
      <c r="D12" s="205">
        <v>8</v>
      </c>
      <c r="E12" s="205">
        <v>8</v>
      </c>
      <c r="F12" s="205" t="s">
        <v>1</v>
      </c>
      <c r="G12" s="205" t="s">
        <v>1</v>
      </c>
      <c r="H12" s="205" t="s">
        <v>1</v>
      </c>
      <c r="I12" s="205" t="s">
        <v>1</v>
      </c>
      <c r="J12" s="205" t="s">
        <v>1</v>
      </c>
      <c r="K12" s="205" t="s">
        <v>1</v>
      </c>
    </row>
    <row r="13" spans="1:12" ht="12" customHeight="1" x14ac:dyDescent="0.2">
      <c r="A13" s="69">
        <v>11</v>
      </c>
      <c r="B13" s="145" t="s">
        <v>61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2" ht="12" customHeight="1" x14ac:dyDescent="0.2">
      <c r="A14" s="69">
        <v>13</v>
      </c>
      <c r="B14" s="145" t="s">
        <v>62</v>
      </c>
      <c r="C14" s="205">
        <v>3</v>
      </c>
      <c r="D14" s="205">
        <v>3</v>
      </c>
      <c r="E14" s="205">
        <v>3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2" ht="12" customHeight="1" x14ac:dyDescent="0.2">
      <c r="A15" s="69">
        <v>14</v>
      </c>
      <c r="B15" s="145" t="s">
        <v>63</v>
      </c>
      <c r="C15" s="205">
        <v>2</v>
      </c>
      <c r="D15" s="205">
        <v>1</v>
      </c>
      <c r="E15" s="205">
        <v>1</v>
      </c>
      <c r="F15" s="205" t="s">
        <v>1</v>
      </c>
      <c r="G15" s="205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2" ht="22.35" customHeight="1" x14ac:dyDescent="0.2">
      <c r="A16" s="69">
        <v>16</v>
      </c>
      <c r="B16" s="147" t="s">
        <v>213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 x14ac:dyDescent="0.2">
      <c r="A17" s="69">
        <v>18</v>
      </c>
      <c r="B17" s="147" t="s">
        <v>214</v>
      </c>
      <c r="C17" s="205">
        <v>3</v>
      </c>
      <c r="D17" s="205">
        <v>3</v>
      </c>
      <c r="E17" s="205">
        <v>3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 x14ac:dyDescent="0.2">
      <c r="A18" s="69">
        <v>25</v>
      </c>
      <c r="B18" s="145" t="s">
        <v>64</v>
      </c>
      <c r="C18" s="205">
        <v>1</v>
      </c>
      <c r="D18" s="205">
        <v>1</v>
      </c>
      <c r="E18" s="205">
        <v>1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  <c r="K18" s="205" t="s">
        <v>1</v>
      </c>
    </row>
    <row r="19" spans="1:11" ht="33" customHeight="1" x14ac:dyDescent="0.2">
      <c r="A19" s="69">
        <v>26</v>
      </c>
      <c r="B19" s="147" t="s">
        <v>215</v>
      </c>
      <c r="C19" s="205">
        <v>2</v>
      </c>
      <c r="D19" s="205">
        <v>1</v>
      </c>
      <c r="E19" s="205">
        <v>1</v>
      </c>
      <c r="F19" s="205" t="s">
        <v>1</v>
      </c>
      <c r="G19" s="205" t="s">
        <v>1</v>
      </c>
      <c r="H19" s="205">
        <v>1</v>
      </c>
      <c r="I19" s="205">
        <v>1</v>
      </c>
      <c r="J19" s="205" t="s">
        <v>1</v>
      </c>
      <c r="K19" s="205" t="s">
        <v>1</v>
      </c>
    </row>
    <row r="20" spans="1:11" ht="22.35" customHeight="1" x14ac:dyDescent="0.2">
      <c r="A20" s="69">
        <v>27</v>
      </c>
      <c r="B20" s="147" t="s">
        <v>216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 x14ac:dyDescent="0.2">
      <c r="A21" s="69">
        <v>28</v>
      </c>
      <c r="B21" s="70" t="s">
        <v>65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35" customHeight="1" x14ac:dyDescent="0.2">
      <c r="A22" s="69">
        <v>29</v>
      </c>
      <c r="B22" s="147" t="s">
        <v>217</v>
      </c>
      <c r="C22" s="205">
        <v>1</v>
      </c>
      <c r="D22" s="205">
        <v>1</v>
      </c>
      <c r="E22" s="205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 x14ac:dyDescent="0.2">
      <c r="A23" s="69">
        <v>31</v>
      </c>
      <c r="B23" s="70" t="s">
        <v>66</v>
      </c>
      <c r="C23" s="205">
        <v>1</v>
      </c>
      <c r="D23" s="205">
        <v>1</v>
      </c>
      <c r="E23" s="205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 x14ac:dyDescent="0.2">
      <c r="A24" s="56"/>
      <c r="B24" s="14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 x14ac:dyDescent="0.2">
      <c r="A25" s="56" t="s">
        <v>67</v>
      </c>
      <c r="B25" s="144" t="s">
        <v>68</v>
      </c>
      <c r="C25" s="205">
        <v>15</v>
      </c>
      <c r="D25" s="205">
        <v>10</v>
      </c>
      <c r="E25" s="205">
        <v>10</v>
      </c>
      <c r="F25" s="205" t="s">
        <v>1</v>
      </c>
      <c r="G25" s="205">
        <v>5</v>
      </c>
      <c r="H25" s="205" t="s">
        <v>1</v>
      </c>
      <c r="I25" s="205" t="s">
        <v>1</v>
      </c>
      <c r="J25" s="205" t="s">
        <v>1</v>
      </c>
      <c r="K25" s="205" t="s">
        <v>1</v>
      </c>
    </row>
    <row r="26" spans="1:11" ht="12" customHeight="1" x14ac:dyDescent="0.2">
      <c r="A26" s="56"/>
      <c r="B26" s="14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 x14ac:dyDescent="0.2">
      <c r="A27" s="68" t="s">
        <v>69</v>
      </c>
      <c r="B27" s="147" t="s">
        <v>218</v>
      </c>
      <c r="C27" s="205">
        <v>3</v>
      </c>
      <c r="D27" s="205">
        <v>3</v>
      </c>
      <c r="E27" s="205">
        <v>3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 x14ac:dyDescent="0.2">
      <c r="A28" s="56"/>
      <c r="B28" s="14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 x14ac:dyDescent="0.2">
      <c r="A29" s="56" t="s">
        <v>70</v>
      </c>
      <c r="B29" s="144" t="s">
        <v>71</v>
      </c>
      <c r="C29" s="205">
        <v>337</v>
      </c>
      <c r="D29" s="205">
        <v>325</v>
      </c>
      <c r="E29" s="205">
        <v>325</v>
      </c>
      <c r="F29" s="205" t="s">
        <v>1</v>
      </c>
      <c r="G29" s="205">
        <v>9</v>
      </c>
      <c r="H29" s="205">
        <v>3</v>
      </c>
      <c r="I29" s="205">
        <v>3</v>
      </c>
      <c r="J29" s="205" t="s">
        <v>1</v>
      </c>
      <c r="K29" s="205" t="s">
        <v>1</v>
      </c>
    </row>
    <row r="30" spans="1:11" ht="12" customHeight="1" x14ac:dyDescent="0.2">
      <c r="A30" s="69">
        <v>41</v>
      </c>
      <c r="B30" s="144" t="s">
        <v>72</v>
      </c>
      <c r="C30" s="205">
        <v>5</v>
      </c>
      <c r="D30" s="205">
        <v>5</v>
      </c>
      <c r="E30" s="205">
        <v>5</v>
      </c>
      <c r="F30" s="205" t="s">
        <v>1</v>
      </c>
      <c r="G30" s="205" t="s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 x14ac:dyDescent="0.2">
      <c r="A31" s="69">
        <v>42</v>
      </c>
      <c r="B31" s="144" t="s">
        <v>73</v>
      </c>
      <c r="C31" s="205">
        <v>6</v>
      </c>
      <c r="D31" s="205">
        <v>3</v>
      </c>
      <c r="E31" s="205">
        <v>3</v>
      </c>
      <c r="F31" s="205" t="s">
        <v>1</v>
      </c>
      <c r="G31" s="205">
        <v>2</v>
      </c>
      <c r="H31" s="205">
        <v>1</v>
      </c>
      <c r="I31" s="205">
        <v>1</v>
      </c>
      <c r="J31" s="205" t="s">
        <v>1</v>
      </c>
      <c r="K31" s="205" t="s">
        <v>1</v>
      </c>
    </row>
    <row r="32" spans="1:11" ht="32.1" customHeight="1" x14ac:dyDescent="0.2">
      <c r="A32" s="69">
        <v>43</v>
      </c>
      <c r="B32" s="148" t="s">
        <v>219</v>
      </c>
      <c r="C32" s="205">
        <v>326</v>
      </c>
      <c r="D32" s="205">
        <v>317</v>
      </c>
      <c r="E32" s="205">
        <v>317</v>
      </c>
      <c r="F32" s="205" t="s">
        <v>1</v>
      </c>
      <c r="G32" s="205">
        <v>7</v>
      </c>
      <c r="H32" s="205">
        <v>2</v>
      </c>
      <c r="I32" s="205">
        <v>2</v>
      </c>
      <c r="J32" s="205" t="s">
        <v>1</v>
      </c>
      <c r="K32" s="205" t="s">
        <v>1</v>
      </c>
    </row>
    <row r="33" spans="1:11" ht="12" customHeight="1" x14ac:dyDescent="0.2">
      <c r="A33" s="68"/>
      <c r="B33" s="14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35" customHeight="1" x14ac:dyDescent="0.2">
      <c r="A34" s="68" t="s">
        <v>74</v>
      </c>
      <c r="B34" s="148" t="s">
        <v>220</v>
      </c>
      <c r="C34" s="205">
        <v>620</v>
      </c>
      <c r="D34" s="205">
        <v>574</v>
      </c>
      <c r="E34" s="205">
        <v>573</v>
      </c>
      <c r="F34" s="205">
        <v>1</v>
      </c>
      <c r="G34" s="205">
        <v>16</v>
      </c>
      <c r="H34" s="205">
        <v>30</v>
      </c>
      <c r="I34" s="205">
        <v>4</v>
      </c>
      <c r="J34" s="205">
        <v>2</v>
      </c>
      <c r="K34" s="205">
        <v>24</v>
      </c>
    </row>
    <row r="35" spans="1:11" ht="33" customHeight="1" x14ac:dyDescent="0.2">
      <c r="A35" s="69">
        <v>45</v>
      </c>
      <c r="B35" s="148" t="s">
        <v>221</v>
      </c>
      <c r="C35" s="205">
        <v>52</v>
      </c>
      <c r="D35" s="205">
        <v>49</v>
      </c>
      <c r="E35" s="205">
        <v>49</v>
      </c>
      <c r="F35" s="205" t="s">
        <v>1</v>
      </c>
      <c r="G35" s="205">
        <v>1</v>
      </c>
      <c r="H35" s="205">
        <v>2</v>
      </c>
      <c r="I35" s="205" t="s">
        <v>1</v>
      </c>
      <c r="J35" s="205" t="s">
        <v>1</v>
      </c>
      <c r="K35" s="205">
        <v>2</v>
      </c>
    </row>
    <row r="36" spans="1:11" ht="12" customHeight="1" x14ac:dyDescent="0.2">
      <c r="A36" s="69">
        <v>46</v>
      </c>
      <c r="B36" s="144" t="s">
        <v>75</v>
      </c>
      <c r="C36" s="205">
        <v>65</v>
      </c>
      <c r="D36" s="205">
        <v>60</v>
      </c>
      <c r="E36" s="205">
        <v>60</v>
      </c>
      <c r="F36" s="205" t="s">
        <v>1</v>
      </c>
      <c r="G36" s="205">
        <v>4</v>
      </c>
      <c r="H36" s="205">
        <v>1</v>
      </c>
      <c r="I36" s="205">
        <v>1</v>
      </c>
      <c r="J36" s="205" t="s">
        <v>1</v>
      </c>
      <c r="K36" s="205" t="s">
        <v>1</v>
      </c>
    </row>
    <row r="37" spans="1:11" ht="12" customHeight="1" x14ac:dyDescent="0.2">
      <c r="A37" s="69">
        <v>47</v>
      </c>
      <c r="B37" s="144" t="s">
        <v>76</v>
      </c>
      <c r="C37" s="205">
        <v>503</v>
      </c>
      <c r="D37" s="205">
        <v>465</v>
      </c>
      <c r="E37" s="205">
        <v>464</v>
      </c>
      <c r="F37" s="205">
        <v>1</v>
      </c>
      <c r="G37" s="205">
        <v>11</v>
      </c>
      <c r="H37" s="205">
        <v>27</v>
      </c>
      <c r="I37" s="205">
        <v>3</v>
      </c>
      <c r="J37" s="205">
        <v>2</v>
      </c>
      <c r="K37" s="205">
        <v>22</v>
      </c>
    </row>
    <row r="38" spans="1:11" ht="12" customHeight="1" x14ac:dyDescent="0.2">
      <c r="A38" s="56"/>
      <c r="B38" s="14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 x14ac:dyDescent="0.2">
      <c r="A39" s="56" t="s">
        <v>77</v>
      </c>
      <c r="B39" s="144" t="s">
        <v>78</v>
      </c>
      <c r="C39" s="205">
        <v>163</v>
      </c>
      <c r="D39" s="205">
        <v>157</v>
      </c>
      <c r="E39" s="205">
        <v>155</v>
      </c>
      <c r="F39" s="205">
        <v>2</v>
      </c>
      <c r="G39" s="205">
        <v>1</v>
      </c>
      <c r="H39" s="205">
        <v>5</v>
      </c>
      <c r="I39" s="205">
        <v>1</v>
      </c>
      <c r="J39" s="205" t="s">
        <v>1</v>
      </c>
      <c r="K39" s="205">
        <v>4</v>
      </c>
    </row>
    <row r="40" spans="1:11" ht="22.35" customHeight="1" x14ac:dyDescent="0.2">
      <c r="A40" s="69">
        <v>49</v>
      </c>
      <c r="B40" s="148" t="s">
        <v>222</v>
      </c>
      <c r="C40" s="205">
        <v>72</v>
      </c>
      <c r="D40" s="205">
        <v>71</v>
      </c>
      <c r="E40" s="205">
        <v>71</v>
      </c>
      <c r="F40" s="205" t="s">
        <v>1</v>
      </c>
      <c r="G40" s="205" t="s">
        <v>1</v>
      </c>
      <c r="H40" s="205">
        <v>1</v>
      </c>
      <c r="I40" s="205">
        <v>1</v>
      </c>
      <c r="J40" s="205" t="s">
        <v>1</v>
      </c>
      <c r="K40" s="205" t="s">
        <v>1</v>
      </c>
    </row>
    <row r="41" spans="1:11" ht="12" customHeight="1" x14ac:dyDescent="0.2">
      <c r="A41" s="69">
        <v>53</v>
      </c>
      <c r="B41" s="145" t="s">
        <v>79</v>
      </c>
      <c r="C41" s="205">
        <v>50</v>
      </c>
      <c r="D41" s="205">
        <v>48</v>
      </c>
      <c r="E41" s="205">
        <v>46</v>
      </c>
      <c r="F41" s="205">
        <v>2</v>
      </c>
      <c r="G41" s="205" t="s">
        <v>1</v>
      </c>
      <c r="H41" s="205">
        <v>2</v>
      </c>
      <c r="I41" s="205" t="s">
        <v>1</v>
      </c>
      <c r="J41" s="205" t="s">
        <v>1</v>
      </c>
      <c r="K41" s="205">
        <v>2</v>
      </c>
    </row>
    <row r="42" spans="1:11" ht="12" customHeight="1" x14ac:dyDescent="0.2">
      <c r="A42" s="69"/>
      <c r="B42" s="145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 x14ac:dyDescent="0.2">
      <c r="A43" s="56" t="s">
        <v>80</v>
      </c>
      <c r="B43" s="144" t="s">
        <v>81</v>
      </c>
      <c r="C43" s="205">
        <v>354</v>
      </c>
      <c r="D43" s="205">
        <v>274</v>
      </c>
      <c r="E43" s="205">
        <v>273</v>
      </c>
      <c r="F43" s="205">
        <v>1</v>
      </c>
      <c r="G43" s="205" t="s">
        <v>1</v>
      </c>
      <c r="H43" s="205">
        <v>80</v>
      </c>
      <c r="I43" s="205">
        <v>3</v>
      </c>
      <c r="J43" s="205">
        <v>5</v>
      </c>
      <c r="K43" s="205">
        <v>72</v>
      </c>
    </row>
    <row r="44" spans="1:11" ht="12" customHeight="1" x14ac:dyDescent="0.2">
      <c r="A44" s="69">
        <v>55</v>
      </c>
      <c r="B44" s="145" t="s">
        <v>82</v>
      </c>
      <c r="C44" s="205">
        <v>16</v>
      </c>
      <c r="D44" s="205">
        <v>14</v>
      </c>
      <c r="E44" s="205">
        <v>14</v>
      </c>
      <c r="F44" s="205" t="s">
        <v>1</v>
      </c>
      <c r="G44" s="205" t="s">
        <v>1</v>
      </c>
      <c r="H44" s="205">
        <v>2</v>
      </c>
      <c r="I44" s="205" t="s">
        <v>1</v>
      </c>
      <c r="J44" s="205">
        <v>1</v>
      </c>
      <c r="K44" s="205">
        <v>1</v>
      </c>
    </row>
    <row r="45" spans="1:11" ht="12" customHeight="1" x14ac:dyDescent="0.2">
      <c r="A45" s="69">
        <v>56</v>
      </c>
      <c r="B45" s="145" t="s">
        <v>83</v>
      </c>
      <c r="C45" s="205">
        <v>338</v>
      </c>
      <c r="D45" s="205">
        <v>260</v>
      </c>
      <c r="E45" s="205">
        <v>259</v>
      </c>
      <c r="F45" s="205">
        <v>1</v>
      </c>
      <c r="G45" s="205" t="s">
        <v>1</v>
      </c>
      <c r="H45" s="205">
        <v>78</v>
      </c>
      <c r="I45" s="205">
        <v>3</v>
      </c>
      <c r="J45" s="205">
        <v>4</v>
      </c>
      <c r="K45" s="205">
        <v>71</v>
      </c>
    </row>
    <row r="46" spans="1:11" ht="12" customHeight="1" x14ac:dyDescent="0.2">
      <c r="A46" s="68"/>
      <c r="B46" s="14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 x14ac:dyDescent="0.2">
      <c r="A47" s="68" t="s">
        <v>84</v>
      </c>
      <c r="B47" s="144" t="s">
        <v>85</v>
      </c>
      <c r="C47" s="205">
        <v>300</v>
      </c>
      <c r="D47" s="205">
        <v>279</v>
      </c>
      <c r="E47" s="205">
        <v>277</v>
      </c>
      <c r="F47" s="205">
        <v>2</v>
      </c>
      <c r="G47" s="205">
        <v>15</v>
      </c>
      <c r="H47" s="205">
        <v>6</v>
      </c>
      <c r="I47" s="205">
        <v>2</v>
      </c>
      <c r="J47" s="205">
        <v>2</v>
      </c>
      <c r="K47" s="205">
        <v>2</v>
      </c>
    </row>
    <row r="48" spans="1:11" ht="12" customHeight="1" x14ac:dyDescent="0.2">
      <c r="A48" s="69">
        <v>58</v>
      </c>
      <c r="B48" s="145" t="s">
        <v>86</v>
      </c>
      <c r="C48" s="205">
        <v>20</v>
      </c>
      <c r="D48" s="205">
        <v>18</v>
      </c>
      <c r="E48" s="205">
        <v>18</v>
      </c>
      <c r="F48" s="205" t="s">
        <v>1</v>
      </c>
      <c r="G48" s="205">
        <v>1</v>
      </c>
      <c r="H48" s="205">
        <v>1</v>
      </c>
      <c r="I48" s="205">
        <v>1</v>
      </c>
      <c r="J48" s="205" t="s">
        <v>1</v>
      </c>
      <c r="K48" s="205" t="s">
        <v>1</v>
      </c>
    </row>
    <row r="49" spans="1:11" ht="12" customHeight="1" x14ac:dyDescent="0.2">
      <c r="A49" s="69">
        <v>61</v>
      </c>
      <c r="B49" s="145" t="s">
        <v>87</v>
      </c>
      <c r="C49" s="205" t="s">
        <v>1</v>
      </c>
      <c r="D49" s="205" t="s">
        <v>1</v>
      </c>
      <c r="E49" s="205" t="s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35" customHeight="1" x14ac:dyDescent="0.2">
      <c r="A50" s="69">
        <v>62</v>
      </c>
      <c r="B50" s="148" t="s">
        <v>223</v>
      </c>
      <c r="C50" s="205">
        <v>165</v>
      </c>
      <c r="D50" s="205">
        <v>154</v>
      </c>
      <c r="E50" s="205">
        <v>152</v>
      </c>
      <c r="F50" s="205">
        <v>2</v>
      </c>
      <c r="G50" s="205">
        <v>9</v>
      </c>
      <c r="H50" s="205">
        <v>2</v>
      </c>
      <c r="I50" s="205" t="s">
        <v>1</v>
      </c>
      <c r="J50" s="205">
        <v>2</v>
      </c>
      <c r="K50" s="205" t="s">
        <v>1</v>
      </c>
    </row>
    <row r="51" spans="1:11" ht="12" customHeight="1" x14ac:dyDescent="0.2">
      <c r="A51" s="69">
        <v>63</v>
      </c>
      <c r="B51" s="145" t="s">
        <v>88</v>
      </c>
      <c r="C51" s="205">
        <v>29</v>
      </c>
      <c r="D51" s="205">
        <v>26</v>
      </c>
      <c r="E51" s="205">
        <v>26</v>
      </c>
      <c r="F51" s="205" t="s">
        <v>1</v>
      </c>
      <c r="G51" s="205">
        <v>1</v>
      </c>
      <c r="H51" s="205">
        <v>2</v>
      </c>
      <c r="I51" s="205" t="s">
        <v>1</v>
      </c>
      <c r="J51" s="205" t="s">
        <v>1</v>
      </c>
      <c r="K51" s="205">
        <v>2</v>
      </c>
    </row>
    <row r="52" spans="1:11" ht="12" customHeight="1" x14ac:dyDescent="0.2">
      <c r="A52" s="68"/>
      <c r="B52" s="14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35" customHeight="1" x14ac:dyDescent="0.2">
      <c r="A53" s="68" t="s">
        <v>89</v>
      </c>
      <c r="B53" s="148" t="s">
        <v>224</v>
      </c>
      <c r="C53" s="205">
        <v>78</v>
      </c>
      <c r="D53" s="205">
        <v>75</v>
      </c>
      <c r="E53" s="205">
        <v>75</v>
      </c>
      <c r="F53" s="205" t="s">
        <v>1</v>
      </c>
      <c r="G53" s="205">
        <v>3</v>
      </c>
      <c r="H53" s="205" t="s">
        <v>1</v>
      </c>
      <c r="I53" s="205" t="s">
        <v>1</v>
      </c>
      <c r="J53" s="205" t="s">
        <v>1</v>
      </c>
      <c r="K53" s="205" t="s">
        <v>1</v>
      </c>
    </row>
    <row r="54" spans="1:11" ht="32.1" customHeight="1" x14ac:dyDescent="0.2">
      <c r="A54" s="69">
        <v>66</v>
      </c>
      <c r="B54" s="148" t="s">
        <v>225</v>
      </c>
      <c r="C54" s="205">
        <v>45</v>
      </c>
      <c r="D54" s="205">
        <v>43</v>
      </c>
      <c r="E54" s="205">
        <v>43</v>
      </c>
      <c r="F54" s="205" t="s">
        <v>1</v>
      </c>
      <c r="G54" s="205">
        <v>2</v>
      </c>
      <c r="H54" s="205" t="s">
        <v>1</v>
      </c>
      <c r="I54" s="205" t="s">
        <v>1</v>
      </c>
      <c r="J54" s="205" t="s">
        <v>1</v>
      </c>
      <c r="K54" s="205" t="s">
        <v>1</v>
      </c>
    </row>
    <row r="55" spans="1:11" ht="12" customHeight="1" x14ac:dyDescent="0.2">
      <c r="A55" s="68"/>
      <c r="B55" s="70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 x14ac:dyDescent="0.2">
      <c r="A56" s="68" t="s">
        <v>90</v>
      </c>
      <c r="B56" s="70" t="s">
        <v>91</v>
      </c>
      <c r="C56" s="205">
        <v>71</v>
      </c>
      <c r="D56" s="205">
        <v>65</v>
      </c>
      <c r="E56" s="205">
        <v>64</v>
      </c>
      <c r="F56" s="205">
        <v>1</v>
      </c>
      <c r="G56" s="205">
        <v>5</v>
      </c>
      <c r="H56" s="205">
        <v>1</v>
      </c>
      <c r="I56" s="205" t="s">
        <v>1</v>
      </c>
      <c r="J56" s="205" t="s">
        <v>1</v>
      </c>
      <c r="K56" s="205">
        <v>1</v>
      </c>
    </row>
    <row r="57" spans="1:11" ht="12" customHeight="1" x14ac:dyDescent="0.2">
      <c r="A57" s="68"/>
      <c r="B57" s="14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2.1" customHeight="1" x14ac:dyDescent="0.2">
      <c r="A58" s="68" t="s">
        <v>92</v>
      </c>
      <c r="B58" s="148" t="s">
        <v>226</v>
      </c>
      <c r="C58" s="205">
        <v>424</v>
      </c>
      <c r="D58" s="205">
        <v>395</v>
      </c>
      <c r="E58" s="205">
        <v>392</v>
      </c>
      <c r="F58" s="205">
        <v>3</v>
      </c>
      <c r="G58" s="205">
        <v>25</v>
      </c>
      <c r="H58" s="205">
        <v>4</v>
      </c>
      <c r="I58" s="205">
        <v>1</v>
      </c>
      <c r="J58" s="205">
        <v>2</v>
      </c>
      <c r="K58" s="205">
        <v>1</v>
      </c>
    </row>
    <row r="59" spans="1:11" ht="32.1" customHeight="1" x14ac:dyDescent="0.2">
      <c r="A59" s="69">
        <v>70</v>
      </c>
      <c r="B59" s="148" t="s">
        <v>227</v>
      </c>
      <c r="C59" s="205">
        <v>124</v>
      </c>
      <c r="D59" s="205">
        <v>117</v>
      </c>
      <c r="E59" s="205">
        <v>114</v>
      </c>
      <c r="F59" s="205">
        <v>3</v>
      </c>
      <c r="G59" s="205">
        <v>6</v>
      </c>
      <c r="H59" s="205">
        <v>1</v>
      </c>
      <c r="I59" s="205" t="s">
        <v>1</v>
      </c>
      <c r="J59" s="205">
        <v>1</v>
      </c>
      <c r="K59" s="205" t="s">
        <v>1</v>
      </c>
    </row>
    <row r="60" spans="1:11" ht="12" customHeight="1" x14ac:dyDescent="0.2">
      <c r="A60" s="69">
        <v>73</v>
      </c>
      <c r="B60" s="145" t="s">
        <v>93</v>
      </c>
      <c r="C60" s="205">
        <v>126</v>
      </c>
      <c r="D60" s="205">
        <v>120</v>
      </c>
      <c r="E60" s="205">
        <v>120</v>
      </c>
      <c r="F60" s="205" t="s">
        <v>1</v>
      </c>
      <c r="G60" s="205">
        <v>6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 x14ac:dyDescent="0.2">
      <c r="A61" s="68"/>
      <c r="B61" s="14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35" customHeight="1" x14ac:dyDescent="0.2">
      <c r="A62" s="68" t="s">
        <v>94</v>
      </c>
      <c r="B62" s="148" t="s">
        <v>228</v>
      </c>
      <c r="C62" s="205">
        <v>407</v>
      </c>
      <c r="D62" s="205">
        <v>396</v>
      </c>
      <c r="E62" s="205">
        <v>395</v>
      </c>
      <c r="F62" s="205">
        <v>1</v>
      </c>
      <c r="G62" s="205">
        <v>9</v>
      </c>
      <c r="H62" s="205">
        <v>2</v>
      </c>
      <c r="I62" s="205" t="s">
        <v>1</v>
      </c>
      <c r="J62" s="205">
        <v>1</v>
      </c>
      <c r="K62" s="205">
        <v>1</v>
      </c>
    </row>
    <row r="63" spans="1:11" ht="22.35" customHeight="1" x14ac:dyDescent="0.2">
      <c r="A63" s="69">
        <v>77</v>
      </c>
      <c r="B63" s="148" t="s">
        <v>229</v>
      </c>
      <c r="C63" s="205">
        <v>16</v>
      </c>
      <c r="D63" s="205">
        <v>15</v>
      </c>
      <c r="E63" s="205">
        <v>15</v>
      </c>
      <c r="F63" s="205" t="s">
        <v>1</v>
      </c>
      <c r="G63" s="205" t="s">
        <v>1</v>
      </c>
      <c r="H63" s="205">
        <v>1</v>
      </c>
      <c r="I63" s="205" t="s">
        <v>1</v>
      </c>
      <c r="J63" s="205">
        <v>1</v>
      </c>
      <c r="K63" s="205" t="s">
        <v>1</v>
      </c>
    </row>
    <row r="64" spans="1:11" ht="22.35" customHeight="1" x14ac:dyDescent="0.2">
      <c r="A64" s="69">
        <v>78</v>
      </c>
      <c r="B64" s="148" t="s">
        <v>230</v>
      </c>
      <c r="C64" s="205">
        <v>15</v>
      </c>
      <c r="D64" s="205">
        <v>13</v>
      </c>
      <c r="E64" s="205">
        <v>12</v>
      </c>
      <c r="F64" s="205">
        <v>1</v>
      </c>
      <c r="G64" s="205">
        <v>2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2.1" customHeight="1" x14ac:dyDescent="0.2">
      <c r="A65" s="69">
        <v>79</v>
      </c>
      <c r="B65" s="148" t="s">
        <v>231</v>
      </c>
      <c r="C65" s="205">
        <v>18</v>
      </c>
      <c r="D65" s="205">
        <v>18</v>
      </c>
      <c r="E65" s="205">
        <v>18</v>
      </c>
      <c r="F65" s="205" t="s">
        <v>1</v>
      </c>
      <c r="G65" s="205" t="s">
        <v>1</v>
      </c>
      <c r="H65" s="205" t="s">
        <v>1</v>
      </c>
      <c r="I65" s="205" t="s">
        <v>1</v>
      </c>
      <c r="J65" s="205" t="s">
        <v>1</v>
      </c>
      <c r="K65" s="205" t="s">
        <v>1</v>
      </c>
    </row>
    <row r="66" spans="1:11" ht="22.35" customHeight="1" x14ac:dyDescent="0.2">
      <c r="A66" s="69">
        <v>81</v>
      </c>
      <c r="B66" s="148" t="s">
        <v>232</v>
      </c>
      <c r="C66" s="205">
        <v>219</v>
      </c>
      <c r="D66" s="205">
        <v>214</v>
      </c>
      <c r="E66" s="205">
        <v>214</v>
      </c>
      <c r="F66" s="205" t="s">
        <v>1</v>
      </c>
      <c r="G66" s="205">
        <v>4</v>
      </c>
      <c r="H66" s="205">
        <v>1</v>
      </c>
      <c r="I66" s="205" t="s">
        <v>1</v>
      </c>
      <c r="J66" s="205" t="s">
        <v>1</v>
      </c>
      <c r="K66" s="205">
        <v>1</v>
      </c>
    </row>
    <row r="67" spans="1:11" ht="12" customHeight="1" x14ac:dyDescent="0.2">
      <c r="A67" s="68"/>
      <c r="B67" s="70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 x14ac:dyDescent="0.2">
      <c r="A68" s="68" t="s">
        <v>95</v>
      </c>
      <c r="B68" s="70" t="s">
        <v>96</v>
      </c>
      <c r="C68" s="205">
        <v>76</v>
      </c>
      <c r="D68" s="205">
        <v>70</v>
      </c>
      <c r="E68" s="205">
        <v>69</v>
      </c>
      <c r="F68" s="205">
        <v>1</v>
      </c>
      <c r="G68" s="205">
        <v>5</v>
      </c>
      <c r="H68" s="205">
        <v>1</v>
      </c>
      <c r="I68" s="205" t="s">
        <v>1</v>
      </c>
      <c r="J68" s="205">
        <v>1</v>
      </c>
      <c r="K68" s="205" t="s">
        <v>1</v>
      </c>
    </row>
    <row r="69" spans="1:11" ht="12" customHeight="1" x14ac:dyDescent="0.2">
      <c r="A69" s="68"/>
      <c r="B69" s="70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 x14ac:dyDescent="0.2">
      <c r="A70" s="68" t="s">
        <v>97</v>
      </c>
      <c r="B70" s="70" t="s">
        <v>98</v>
      </c>
      <c r="C70" s="205">
        <v>41</v>
      </c>
      <c r="D70" s="205">
        <v>39</v>
      </c>
      <c r="E70" s="205">
        <v>39</v>
      </c>
      <c r="F70" s="205" t="s">
        <v>1</v>
      </c>
      <c r="G70" s="205">
        <v>2</v>
      </c>
      <c r="H70" s="205" t="s">
        <v>1</v>
      </c>
      <c r="I70" s="205" t="s">
        <v>1</v>
      </c>
      <c r="J70" s="205" t="s">
        <v>1</v>
      </c>
      <c r="K70" s="205" t="s">
        <v>1</v>
      </c>
    </row>
    <row r="71" spans="1:11" ht="12" customHeight="1" x14ac:dyDescent="0.2">
      <c r="A71" s="68"/>
      <c r="B71" s="14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 x14ac:dyDescent="0.2">
      <c r="A72" s="68" t="s">
        <v>99</v>
      </c>
      <c r="B72" s="70" t="s">
        <v>100</v>
      </c>
      <c r="C72" s="205">
        <v>102</v>
      </c>
      <c r="D72" s="205">
        <v>97</v>
      </c>
      <c r="E72" s="205">
        <v>97</v>
      </c>
      <c r="F72" s="205" t="s">
        <v>1</v>
      </c>
      <c r="G72" s="205">
        <v>4</v>
      </c>
      <c r="H72" s="205">
        <v>1</v>
      </c>
      <c r="I72" s="205" t="s">
        <v>1</v>
      </c>
      <c r="J72" s="205" t="s">
        <v>1</v>
      </c>
      <c r="K72" s="205">
        <v>1</v>
      </c>
    </row>
    <row r="73" spans="1:11" ht="12" customHeight="1" x14ac:dyDescent="0.2">
      <c r="A73" s="68"/>
      <c r="B73" s="70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4.1" customHeight="1" x14ac:dyDescent="0.2">
      <c r="A74" s="68" t="s">
        <v>101</v>
      </c>
      <c r="B74" s="147" t="s">
        <v>233</v>
      </c>
      <c r="C74" s="205">
        <v>423</v>
      </c>
      <c r="D74" s="205">
        <v>410</v>
      </c>
      <c r="E74" s="205">
        <v>410</v>
      </c>
      <c r="F74" s="205" t="s">
        <v>1</v>
      </c>
      <c r="G74" s="205">
        <v>4</v>
      </c>
      <c r="H74" s="205">
        <v>9</v>
      </c>
      <c r="I74" s="205" t="s">
        <v>1</v>
      </c>
      <c r="J74" s="205" t="s">
        <v>1</v>
      </c>
      <c r="K74" s="205">
        <v>9</v>
      </c>
    </row>
    <row r="75" spans="1:11" ht="12" customHeight="1" x14ac:dyDescent="0.2">
      <c r="A75" s="68"/>
      <c r="B75" s="70"/>
      <c r="C75" s="206"/>
      <c r="D75" s="206"/>
      <c r="E75" s="206"/>
      <c r="F75" s="206"/>
      <c r="G75" s="206"/>
      <c r="H75" s="206"/>
      <c r="I75" s="206"/>
      <c r="J75" s="206"/>
      <c r="K75" s="206"/>
    </row>
    <row r="76" spans="1:11" s="46" customFormat="1" ht="12" customHeight="1" x14ac:dyDescent="0.2">
      <c r="A76" s="71" t="s">
        <v>102</v>
      </c>
      <c r="B76" s="146" t="s">
        <v>0</v>
      </c>
      <c r="C76" s="207">
        <v>3448</v>
      </c>
      <c r="D76" s="207">
        <v>3199</v>
      </c>
      <c r="E76" s="207">
        <v>3187</v>
      </c>
      <c r="F76" s="207">
        <v>12</v>
      </c>
      <c r="G76" s="207">
        <v>104</v>
      </c>
      <c r="H76" s="207">
        <v>145</v>
      </c>
      <c r="I76" s="207">
        <v>15</v>
      </c>
      <c r="J76" s="207">
        <v>13</v>
      </c>
      <c r="K76" s="207">
        <v>117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04/25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1" t="s">
        <v>277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2"/>
      <c r="J2" s="252"/>
    </row>
    <row r="3" spans="1:11" ht="12" customHeight="1" x14ac:dyDescent="0.2">
      <c r="A3" s="256" t="s">
        <v>153</v>
      </c>
      <c r="B3" s="257" t="s">
        <v>251</v>
      </c>
      <c r="C3" s="254" t="s">
        <v>103</v>
      </c>
      <c r="D3" s="254"/>
      <c r="E3" s="254"/>
      <c r="F3" s="258" t="s">
        <v>48</v>
      </c>
      <c r="G3" s="253" t="s">
        <v>254</v>
      </c>
      <c r="H3" s="254"/>
      <c r="I3" s="254"/>
      <c r="J3" s="255"/>
    </row>
    <row r="4" spans="1:11" ht="57.75" customHeight="1" x14ac:dyDescent="0.2">
      <c r="A4" s="256"/>
      <c r="B4" s="258"/>
      <c r="C4" s="258" t="s">
        <v>49</v>
      </c>
      <c r="D4" s="258" t="s">
        <v>50</v>
      </c>
      <c r="E4" s="258" t="s">
        <v>104</v>
      </c>
      <c r="F4" s="258"/>
      <c r="G4" s="258" t="s">
        <v>49</v>
      </c>
      <c r="H4" s="258" t="s">
        <v>52</v>
      </c>
      <c r="I4" s="258" t="s">
        <v>53</v>
      </c>
      <c r="J4" s="250" t="s">
        <v>54</v>
      </c>
    </row>
    <row r="5" spans="1:11" ht="12" customHeight="1" x14ac:dyDescent="0.2">
      <c r="A5" s="256"/>
      <c r="B5" s="235"/>
      <c r="C5" s="235"/>
      <c r="D5" s="235"/>
      <c r="E5" s="235"/>
      <c r="F5" s="235"/>
      <c r="G5" s="235"/>
      <c r="H5" s="235"/>
      <c r="I5" s="235"/>
      <c r="J5" s="237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49" t="s">
        <v>105</v>
      </c>
      <c r="B7" s="208">
        <v>3448</v>
      </c>
      <c r="C7" s="208">
        <v>3199</v>
      </c>
      <c r="D7" s="208">
        <v>3187</v>
      </c>
      <c r="E7" s="208">
        <v>12</v>
      </c>
      <c r="F7" s="208">
        <v>104</v>
      </c>
      <c r="G7" s="208">
        <v>145</v>
      </c>
      <c r="H7" s="208">
        <v>15</v>
      </c>
      <c r="I7" s="208">
        <v>13</v>
      </c>
      <c r="J7" s="208">
        <v>117</v>
      </c>
    </row>
    <row r="8" spans="1:11" ht="12" customHeight="1" x14ac:dyDescent="0.2">
      <c r="A8" s="149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0"/>
      <c r="B9" s="249" t="s">
        <v>180</v>
      </c>
      <c r="C9" s="249"/>
      <c r="D9" s="249"/>
      <c r="E9" s="249"/>
      <c r="F9" s="249"/>
      <c r="G9" s="249"/>
      <c r="H9" s="249"/>
      <c r="I9" s="249"/>
      <c r="J9" s="249"/>
    </row>
    <row r="10" spans="1:11" ht="12" customHeight="1" x14ac:dyDescent="0.2">
      <c r="A10" s="151" t="s">
        <v>106</v>
      </c>
      <c r="B10" s="209">
        <v>3267</v>
      </c>
      <c r="C10" s="209">
        <v>3040</v>
      </c>
      <c r="D10" s="209">
        <v>3031</v>
      </c>
      <c r="E10" s="209">
        <v>9</v>
      </c>
      <c r="F10" s="209">
        <v>104</v>
      </c>
      <c r="G10" s="209">
        <v>123</v>
      </c>
      <c r="H10" s="209">
        <v>14</v>
      </c>
      <c r="I10" s="209">
        <v>13</v>
      </c>
      <c r="J10" s="209">
        <v>96</v>
      </c>
    </row>
    <row r="11" spans="1:11" ht="12" customHeight="1" x14ac:dyDescent="0.2">
      <c r="A11" s="151" t="s">
        <v>107</v>
      </c>
      <c r="B11" s="209">
        <v>51</v>
      </c>
      <c r="C11" s="209">
        <v>44</v>
      </c>
      <c r="D11" s="209">
        <v>44</v>
      </c>
      <c r="E11" s="209" t="s">
        <v>1</v>
      </c>
      <c r="F11" s="209" t="s">
        <v>1</v>
      </c>
      <c r="G11" s="209">
        <v>7</v>
      </c>
      <c r="H11" s="209" t="s">
        <v>1</v>
      </c>
      <c r="I11" s="209" t="s">
        <v>1</v>
      </c>
      <c r="J11" s="209">
        <v>7</v>
      </c>
    </row>
    <row r="12" spans="1:11" ht="12" customHeight="1" x14ac:dyDescent="0.2">
      <c r="A12" s="191" t="s">
        <v>243</v>
      </c>
      <c r="B12" s="209">
        <v>130</v>
      </c>
      <c r="C12" s="209">
        <v>115</v>
      </c>
      <c r="D12" s="209">
        <v>112</v>
      </c>
      <c r="E12" s="209">
        <v>3</v>
      </c>
      <c r="F12" s="209" t="s">
        <v>1</v>
      </c>
      <c r="G12" s="209">
        <v>15</v>
      </c>
      <c r="H12" s="209">
        <v>1</v>
      </c>
      <c r="I12" s="209" t="s">
        <v>1</v>
      </c>
      <c r="J12" s="209">
        <v>14</v>
      </c>
    </row>
    <row r="13" spans="1:11" ht="12" customHeight="1" x14ac:dyDescent="0.2">
      <c r="A13" s="151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0"/>
      <c r="B14" s="249" t="s">
        <v>181</v>
      </c>
      <c r="C14" s="249"/>
      <c r="D14" s="249"/>
      <c r="E14" s="249"/>
      <c r="F14" s="249"/>
      <c r="G14" s="249"/>
      <c r="H14" s="249"/>
      <c r="I14" s="249"/>
      <c r="J14" s="249"/>
    </row>
    <row r="15" spans="1:11" ht="12" customHeight="1" x14ac:dyDescent="0.2">
      <c r="A15" s="151" t="s">
        <v>108</v>
      </c>
      <c r="B15" s="209">
        <v>2647</v>
      </c>
      <c r="C15" s="209">
        <v>2498</v>
      </c>
      <c r="D15" s="209">
        <v>2494</v>
      </c>
      <c r="E15" s="209">
        <v>4</v>
      </c>
      <c r="F15" s="209">
        <v>58</v>
      </c>
      <c r="G15" s="209">
        <v>91</v>
      </c>
      <c r="H15" s="209">
        <v>5</v>
      </c>
      <c r="I15" s="209" t="s">
        <v>1</v>
      </c>
      <c r="J15" s="209">
        <v>86</v>
      </c>
    </row>
    <row r="16" spans="1:11" ht="12" customHeight="1" x14ac:dyDescent="0.2">
      <c r="A16" s="151" t="s">
        <v>109</v>
      </c>
      <c r="B16" s="209">
        <v>2</v>
      </c>
      <c r="C16" s="209">
        <v>2</v>
      </c>
      <c r="D16" s="209">
        <v>2</v>
      </c>
      <c r="E16" s="209" t="s">
        <v>1</v>
      </c>
      <c r="F16" s="209" t="s">
        <v>1</v>
      </c>
      <c r="G16" s="209" t="s">
        <v>1</v>
      </c>
      <c r="H16" s="209" t="s">
        <v>1</v>
      </c>
      <c r="I16" s="209" t="s">
        <v>1</v>
      </c>
      <c r="J16" s="209" t="s">
        <v>1</v>
      </c>
    </row>
    <row r="17" spans="1:10" ht="12" customHeight="1" x14ac:dyDescent="0.2">
      <c r="A17" s="151" t="s">
        <v>110</v>
      </c>
      <c r="B17" s="209" t="s">
        <v>1</v>
      </c>
      <c r="C17" s="209" t="s">
        <v>1</v>
      </c>
      <c r="D17" s="209" t="s">
        <v>1</v>
      </c>
      <c r="E17" s="209" t="s">
        <v>1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</row>
    <row r="18" spans="1:10" ht="22.35" customHeight="1" x14ac:dyDescent="0.2">
      <c r="A18" s="159" t="s">
        <v>234</v>
      </c>
      <c r="B18" s="209">
        <v>26</v>
      </c>
      <c r="C18" s="209">
        <v>19</v>
      </c>
      <c r="D18" s="209">
        <v>19</v>
      </c>
      <c r="E18" s="209" t="s">
        <v>1</v>
      </c>
      <c r="F18" s="209">
        <v>3</v>
      </c>
      <c r="G18" s="209">
        <v>4</v>
      </c>
      <c r="H18" s="209">
        <v>1</v>
      </c>
      <c r="I18" s="209" t="s">
        <v>1</v>
      </c>
      <c r="J18" s="209">
        <v>3</v>
      </c>
    </row>
    <row r="19" spans="1:10" ht="22.35" customHeight="1" x14ac:dyDescent="0.2">
      <c r="A19" s="158" t="s">
        <v>111</v>
      </c>
      <c r="B19" s="209">
        <v>114</v>
      </c>
      <c r="C19" s="209">
        <v>93</v>
      </c>
      <c r="D19" s="209">
        <v>93</v>
      </c>
      <c r="E19" s="209" t="s">
        <v>1</v>
      </c>
      <c r="F19" s="209">
        <v>2</v>
      </c>
      <c r="G19" s="209">
        <v>19</v>
      </c>
      <c r="H19" s="209" t="s">
        <v>1</v>
      </c>
      <c r="I19" s="209">
        <v>13</v>
      </c>
      <c r="J19" s="209">
        <v>6</v>
      </c>
    </row>
    <row r="20" spans="1:10" ht="12" customHeight="1" x14ac:dyDescent="0.2">
      <c r="A20" s="151" t="s">
        <v>112</v>
      </c>
      <c r="B20" s="209" t="s">
        <v>1</v>
      </c>
      <c r="C20" s="209" t="s">
        <v>1</v>
      </c>
      <c r="D20" s="209" t="s">
        <v>1</v>
      </c>
      <c r="E20" s="209" t="s">
        <v>1</v>
      </c>
      <c r="F20" s="209" t="s">
        <v>1</v>
      </c>
      <c r="G20" s="209" t="s">
        <v>1</v>
      </c>
      <c r="H20" s="209" t="s">
        <v>1</v>
      </c>
      <c r="I20" s="209" t="s">
        <v>1</v>
      </c>
      <c r="J20" s="209" t="s">
        <v>1</v>
      </c>
    </row>
    <row r="21" spans="1:10" ht="22.35" customHeight="1" x14ac:dyDescent="0.2">
      <c r="A21" s="158" t="s">
        <v>197</v>
      </c>
      <c r="B21" s="209">
        <v>653</v>
      </c>
      <c r="C21" s="209">
        <v>582</v>
      </c>
      <c r="D21" s="209">
        <v>574</v>
      </c>
      <c r="E21" s="209">
        <v>8</v>
      </c>
      <c r="F21" s="209">
        <v>40</v>
      </c>
      <c r="G21" s="209">
        <v>31</v>
      </c>
      <c r="H21" s="209">
        <v>9</v>
      </c>
      <c r="I21" s="209" t="s">
        <v>1</v>
      </c>
      <c r="J21" s="209">
        <v>22</v>
      </c>
    </row>
    <row r="22" spans="1:10" ht="22.35" customHeight="1" x14ac:dyDescent="0.2">
      <c r="A22" s="158" t="s">
        <v>198</v>
      </c>
      <c r="B22" s="209">
        <v>456</v>
      </c>
      <c r="C22" s="209">
        <v>392</v>
      </c>
      <c r="D22" s="209">
        <v>385</v>
      </c>
      <c r="E22" s="209">
        <v>7</v>
      </c>
      <c r="F22" s="209">
        <v>37</v>
      </c>
      <c r="G22" s="209">
        <v>27</v>
      </c>
      <c r="H22" s="209">
        <v>9</v>
      </c>
      <c r="I22" s="209" t="s">
        <v>1</v>
      </c>
      <c r="J22" s="209">
        <v>18</v>
      </c>
    </row>
    <row r="23" spans="1:10" ht="22.35" customHeight="1" x14ac:dyDescent="0.2">
      <c r="A23" s="158" t="s">
        <v>235</v>
      </c>
      <c r="B23" s="209">
        <v>197</v>
      </c>
      <c r="C23" s="209">
        <v>190</v>
      </c>
      <c r="D23" s="209">
        <v>189</v>
      </c>
      <c r="E23" s="209">
        <v>1</v>
      </c>
      <c r="F23" s="209">
        <v>3</v>
      </c>
      <c r="G23" s="209">
        <v>4</v>
      </c>
      <c r="H23" s="209" t="s">
        <v>1</v>
      </c>
      <c r="I23" s="209" t="s">
        <v>1</v>
      </c>
      <c r="J23" s="209">
        <v>4</v>
      </c>
    </row>
    <row r="24" spans="1:10" ht="22.35" customHeight="1" x14ac:dyDescent="0.2">
      <c r="A24" s="158" t="s">
        <v>246</v>
      </c>
      <c r="B24" s="209" t="s">
        <v>1</v>
      </c>
      <c r="C24" s="209" t="s">
        <v>1</v>
      </c>
      <c r="D24" s="209" t="s">
        <v>1</v>
      </c>
      <c r="E24" s="209" t="s">
        <v>1</v>
      </c>
      <c r="F24" s="209" t="s">
        <v>1</v>
      </c>
      <c r="G24" s="209" t="s">
        <v>1</v>
      </c>
      <c r="H24" s="209" t="s">
        <v>1</v>
      </c>
      <c r="I24" s="209" t="s">
        <v>1</v>
      </c>
      <c r="J24" s="209" t="s">
        <v>1</v>
      </c>
    </row>
    <row r="25" spans="1:10" ht="12" customHeight="1" x14ac:dyDescent="0.2">
      <c r="A25" s="151" t="s">
        <v>113</v>
      </c>
      <c r="B25" s="209" t="s">
        <v>1</v>
      </c>
      <c r="C25" s="209" t="s">
        <v>1</v>
      </c>
      <c r="D25" s="209" t="s">
        <v>1</v>
      </c>
      <c r="E25" s="209" t="s">
        <v>1</v>
      </c>
      <c r="F25" s="209" t="s">
        <v>1</v>
      </c>
      <c r="G25" s="209" t="s">
        <v>1</v>
      </c>
      <c r="H25" s="209" t="s">
        <v>1</v>
      </c>
      <c r="I25" s="209" t="s">
        <v>1</v>
      </c>
      <c r="J25" s="209" t="s">
        <v>1</v>
      </c>
    </row>
    <row r="26" spans="1:10" ht="12" customHeight="1" x14ac:dyDescent="0.2">
      <c r="A26" s="151" t="s">
        <v>114</v>
      </c>
      <c r="B26" s="209" t="s">
        <v>1</v>
      </c>
      <c r="C26" s="209" t="s">
        <v>1</v>
      </c>
      <c r="D26" s="209" t="s">
        <v>1</v>
      </c>
      <c r="E26" s="209" t="s">
        <v>1</v>
      </c>
      <c r="F26" s="209" t="s">
        <v>1</v>
      </c>
      <c r="G26" s="209" t="s">
        <v>1</v>
      </c>
      <c r="H26" s="209" t="s">
        <v>1</v>
      </c>
      <c r="I26" s="209" t="s">
        <v>1</v>
      </c>
      <c r="J26" s="209" t="s">
        <v>1</v>
      </c>
    </row>
    <row r="27" spans="1:10" ht="12" customHeight="1" x14ac:dyDescent="0.2">
      <c r="A27" s="151" t="s">
        <v>205</v>
      </c>
      <c r="B27" s="209">
        <v>6</v>
      </c>
      <c r="C27" s="209">
        <v>5</v>
      </c>
      <c r="D27" s="209">
        <v>5</v>
      </c>
      <c r="E27" s="209" t="s">
        <v>1</v>
      </c>
      <c r="F27" s="209">
        <v>1</v>
      </c>
      <c r="G27" s="209" t="s">
        <v>1</v>
      </c>
      <c r="H27" s="209" t="s">
        <v>1</v>
      </c>
      <c r="I27" s="209" t="s">
        <v>1</v>
      </c>
      <c r="J27" s="209" t="s">
        <v>1</v>
      </c>
    </row>
    <row r="28" spans="1:10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0"/>
      <c r="B29" s="249" t="s">
        <v>182</v>
      </c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 x14ac:dyDescent="0.2">
      <c r="A30" s="151" t="s">
        <v>115</v>
      </c>
      <c r="B30" s="209">
        <v>962</v>
      </c>
      <c r="C30" s="209">
        <v>918</v>
      </c>
      <c r="D30" s="209">
        <v>917</v>
      </c>
      <c r="E30" s="209">
        <v>1</v>
      </c>
      <c r="F30" s="209">
        <v>21</v>
      </c>
      <c r="G30" s="209">
        <v>23</v>
      </c>
      <c r="H30" s="209">
        <v>2</v>
      </c>
      <c r="I30" s="209" t="s">
        <v>1</v>
      </c>
      <c r="J30" s="209">
        <v>21</v>
      </c>
    </row>
    <row r="31" spans="1:10" ht="12" customHeight="1" x14ac:dyDescent="0.2">
      <c r="A31" s="151" t="s">
        <v>116</v>
      </c>
      <c r="B31" s="209">
        <v>1685</v>
      </c>
      <c r="C31" s="209">
        <v>1580</v>
      </c>
      <c r="D31" s="209">
        <v>1577</v>
      </c>
      <c r="E31" s="209">
        <v>3</v>
      </c>
      <c r="F31" s="209">
        <v>37</v>
      </c>
      <c r="G31" s="209">
        <v>68</v>
      </c>
      <c r="H31" s="209">
        <v>3</v>
      </c>
      <c r="I31" s="209" t="s">
        <v>1</v>
      </c>
      <c r="J31" s="209">
        <v>65</v>
      </c>
    </row>
    <row r="32" spans="1:10" ht="12" customHeight="1" x14ac:dyDescent="0.2">
      <c r="A32" s="151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0"/>
      <c r="B33" s="249" t="s">
        <v>183</v>
      </c>
      <c r="C33" s="249"/>
      <c r="D33" s="249"/>
      <c r="E33" s="249"/>
      <c r="F33" s="249"/>
      <c r="G33" s="249"/>
      <c r="H33" s="249"/>
      <c r="I33" s="249"/>
      <c r="J33" s="249"/>
    </row>
    <row r="34" spans="1:13" ht="12" customHeight="1" x14ac:dyDescent="0.2">
      <c r="A34" s="151" t="s">
        <v>117</v>
      </c>
      <c r="B34" s="209">
        <v>1452</v>
      </c>
      <c r="C34" s="209">
        <v>1365</v>
      </c>
      <c r="D34" s="209">
        <v>1364</v>
      </c>
      <c r="E34" s="209">
        <v>1</v>
      </c>
      <c r="F34" s="209">
        <v>48</v>
      </c>
      <c r="G34" s="209">
        <v>39</v>
      </c>
      <c r="H34" s="209">
        <v>3</v>
      </c>
      <c r="I34" s="209" t="s">
        <v>1</v>
      </c>
      <c r="J34" s="209">
        <v>36</v>
      </c>
      <c r="M34" s="52"/>
    </row>
    <row r="35" spans="1:13" ht="12" customHeight="1" x14ac:dyDescent="0.2">
      <c r="A35" s="151" t="s">
        <v>206</v>
      </c>
      <c r="B35" s="209">
        <v>63</v>
      </c>
      <c r="C35" s="209">
        <v>58</v>
      </c>
      <c r="D35" s="209">
        <v>58</v>
      </c>
      <c r="E35" s="209" t="s">
        <v>1</v>
      </c>
      <c r="F35" s="209" t="s">
        <v>1</v>
      </c>
      <c r="G35" s="209">
        <v>5</v>
      </c>
      <c r="H35" s="209" t="s">
        <v>1</v>
      </c>
      <c r="I35" s="209" t="s">
        <v>1</v>
      </c>
      <c r="J35" s="209">
        <v>5</v>
      </c>
    </row>
    <row r="36" spans="1:13" ht="12" customHeight="1" x14ac:dyDescent="0.2">
      <c r="A36" s="151" t="s">
        <v>118</v>
      </c>
      <c r="B36" s="209">
        <v>12</v>
      </c>
      <c r="C36" s="209">
        <v>10</v>
      </c>
      <c r="D36" s="209">
        <v>10</v>
      </c>
      <c r="E36" s="209" t="s">
        <v>1</v>
      </c>
      <c r="F36" s="209">
        <v>1</v>
      </c>
      <c r="G36" s="209">
        <v>1</v>
      </c>
      <c r="H36" s="209" t="s">
        <v>1</v>
      </c>
      <c r="I36" s="209" t="s">
        <v>1</v>
      </c>
      <c r="J36" s="209">
        <v>1</v>
      </c>
    </row>
    <row r="37" spans="1:13" ht="12" customHeight="1" x14ac:dyDescent="0.2">
      <c r="A37" s="151" t="s">
        <v>119</v>
      </c>
      <c r="B37" s="209">
        <v>27</v>
      </c>
      <c r="C37" s="209">
        <v>25</v>
      </c>
      <c r="D37" s="209">
        <v>25</v>
      </c>
      <c r="E37" s="209" t="s">
        <v>1</v>
      </c>
      <c r="F37" s="209" t="s">
        <v>1</v>
      </c>
      <c r="G37" s="209">
        <v>2</v>
      </c>
      <c r="H37" s="209" t="s">
        <v>1</v>
      </c>
      <c r="I37" s="209" t="s">
        <v>1</v>
      </c>
      <c r="J37" s="209">
        <v>2</v>
      </c>
    </row>
    <row r="38" spans="1:13" ht="12" customHeight="1" x14ac:dyDescent="0.2">
      <c r="A38" s="151" t="s">
        <v>120</v>
      </c>
      <c r="B38" s="209">
        <v>285</v>
      </c>
      <c r="C38" s="209">
        <v>280</v>
      </c>
      <c r="D38" s="209">
        <v>280</v>
      </c>
      <c r="E38" s="209" t="s">
        <v>1</v>
      </c>
      <c r="F38" s="209">
        <v>3</v>
      </c>
      <c r="G38" s="209">
        <v>2</v>
      </c>
      <c r="H38" s="209">
        <v>1</v>
      </c>
      <c r="I38" s="209" t="s">
        <v>1</v>
      </c>
      <c r="J38" s="209">
        <v>1</v>
      </c>
    </row>
    <row r="39" spans="1:13" ht="12" customHeight="1" x14ac:dyDescent="0.2">
      <c r="A39" s="151" t="s">
        <v>207</v>
      </c>
      <c r="B39" s="209">
        <v>130</v>
      </c>
      <c r="C39" s="209">
        <v>128</v>
      </c>
      <c r="D39" s="209">
        <v>128</v>
      </c>
      <c r="E39" s="209" t="s">
        <v>1</v>
      </c>
      <c r="F39" s="209">
        <v>1</v>
      </c>
      <c r="G39" s="209">
        <v>1</v>
      </c>
      <c r="H39" s="209" t="s">
        <v>1</v>
      </c>
      <c r="I39" s="209" t="s">
        <v>1</v>
      </c>
      <c r="J39" s="209">
        <v>1</v>
      </c>
    </row>
    <row r="40" spans="1:13" ht="12" customHeight="1" x14ac:dyDescent="0.2">
      <c r="A40" s="151" t="s">
        <v>121</v>
      </c>
      <c r="B40" s="209">
        <v>93</v>
      </c>
      <c r="C40" s="209">
        <v>73</v>
      </c>
      <c r="D40" s="209">
        <v>73</v>
      </c>
      <c r="E40" s="209" t="s">
        <v>1</v>
      </c>
      <c r="F40" s="209" t="s">
        <v>1</v>
      </c>
      <c r="G40" s="209">
        <v>20</v>
      </c>
      <c r="H40" s="209" t="s">
        <v>1</v>
      </c>
      <c r="I40" s="209" t="s">
        <v>1</v>
      </c>
      <c r="J40" s="209">
        <v>20</v>
      </c>
    </row>
    <row r="41" spans="1:13" ht="12" customHeight="1" x14ac:dyDescent="0.2">
      <c r="A41" s="151" t="s">
        <v>208</v>
      </c>
      <c r="B41" s="209">
        <v>25</v>
      </c>
      <c r="C41" s="209">
        <v>25</v>
      </c>
      <c r="D41" s="209">
        <v>25</v>
      </c>
      <c r="E41" s="209" t="s">
        <v>1</v>
      </c>
      <c r="F41" s="209" t="s">
        <v>1</v>
      </c>
      <c r="G41" s="209" t="s">
        <v>1</v>
      </c>
      <c r="H41" s="209" t="s">
        <v>1</v>
      </c>
      <c r="I41" s="209" t="s">
        <v>1</v>
      </c>
      <c r="J41" s="209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48"/>
      <c r="B43" s="248"/>
      <c r="C43" s="248"/>
      <c r="D43" s="248"/>
      <c r="E43" s="248"/>
      <c r="F43" s="248"/>
      <c r="G43" s="248"/>
      <c r="H43" s="248"/>
      <c r="I43" s="248"/>
      <c r="J43" s="248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3" t="s">
        <v>278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2"/>
      <c r="J2" s="252"/>
    </row>
    <row r="3" spans="1:11" ht="12" customHeight="1" x14ac:dyDescent="0.2">
      <c r="A3" s="241" t="s">
        <v>202</v>
      </c>
      <c r="B3" s="235"/>
      <c r="C3" s="239" t="s">
        <v>122</v>
      </c>
      <c r="D3" s="239"/>
      <c r="E3" s="239"/>
      <c r="F3" s="239"/>
      <c r="G3" s="239"/>
      <c r="H3" s="239"/>
      <c r="I3" s="239" t="s">
        <v>131</v>
      </c>
      <c r="J3" s="245"/>
    </row>
    <row r="4" spans="1:11" ht="12" customHeight="1" x14ac:dyDescent="0.2">
      <c r="A4" s="241"/>
      <c r="B4" s="235"/>
      <c r="C4" s="247" t="s">
        <v>49</v>
      </c>
      <c r="D4" s="239" t="s">
        <v>123</v>
      </c>
      <c r="E4" s="239"/>
      <c r="F4" s="239"/>
      <c r="G4" s="239" t="s">
        <v>124</v>
      </c>
      <c r="H4" s="239"/>
      <c r="I4" s="247" t="s">
        <v>49</v>
      </c>
      <c r="J4" s="259" t="s">
        <v>125</v>
      </c>
    </row>
    <row r="5" spans="1:11" ht="44.1" customHeight="1" x14ac:dyDescent="0.2">
      <c r="A5" s="241"/>
      <c r="B5" s="235"/>
      <c r="C5" s="247"/>
      <c r="D5" s="247" t="s">
        <v>49</v>
      </c>
      <c r="E5" s="247" t="s">
        <v>126</v>
      </c>
      <c r="F5" s="246" t="s">
        <v>249</v>
      </c>
      <c r="G5" s="247" t="s">
        <v>49</v>
      </c>
      <c r="H5" s="247" t="s">
        <v>127</v>
      </c>
      <c r="I5" s="247"/>
      <c r="J5" s="259"/>
    </row>
    <row r="6" spans="1:11" ht="12" customHeight="1" x14ac:dyDescent="0.2">
      <c r="A6" s="241"/>
      <c r="B6" s="235"/>
      <c r="C6" s="235"/>
      <c r="D6" s="235"/>
      <c r="E6" s="235"/>
      <c r="F6" s="235"/>
      <c r="G6" s="235"/>
      <c r="H6" s="235"/>
      <c r="I6" s="235"/>
      <c r="J6" s="237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4" t="s">
        <v>57</v>
      </c>
      <c r="C8" s="209">
        <v>1</v>
      </c>
      <c r="D8" s="209" t="s">
        <v>1</v>
      </c>
      <c r="E8" s="209" t="s">
        <v>1</v>
      </c>
      <c r="F8" s="209" t="s">
        <v>1</v>
      </c>
      <c r="G8" s="209">
        <v>1</v>
      </c>
      <c r="H8" s="209" t="s">
        <v>1</v>
      </c>
      <c r="I8" s="209">
        <v>1</v>
      </c>
      <c r="J8" s="209" t="s">
        <v>1</v>
      </c>
    </row>
    <row r="9" spans="1:11" ht="12" customHeight="1" x14ac:dyDescent="0.2">
      <c r="A9" s="56"/>
      <c r="B9" s="144"/>
      <c r="C9" s="209"/>
      <c r="D9" s="209"/>
      <c r="E9" s="209"/>
      <c r="F9" s="209"/>
      <c r="G9" s="209"/>
      <c r="H9" s="209"/>
      <c r="I9" s="209"/>
      <c r="J9" s="209"/>
    </row>
    <row r="10" spans="1:11" ht="22.35" customHeight="1" x14ac:dyDescent="0.2">
      <c r="A10" s="68" t="s">
        <v>58</v>
      </c>
      <c r="B10" s="147" t="s">
        <v>212</v>
      </c>
      <c r="C10" s="209" t="s">
        <v>1</v>
      </c>
      <c r="D10" s="209" t="s">
        <v>1</v>
      </c>
      <c r="E10" s="209" t="s">
        <v>1</v>
      </c>
      <c r="F10" s="209" t="s">
        <v>1</v>
      </c>
      <c r="G10" s="209" t="s">
        <v>1</v>
      </c>
      <c r="H10" s="209" t="s">
        <v>1</v>
      </c>
      <c r="I10" s="209" t="s">
        <v>1</v>
      </c>
      <c r="J10" s="209" t="s">
        <v>1</v>
      </c>
    </row>
    <row r="11" spans="1:11" ht="12" customHeight="1" x14ac:dyDescent="0.2">
      <c r="A11" s="56"/>
      <c r="B11" s="144"/>
      <c r="C11" s="209"/>
      <c r="D11" s="209"/>
      <c r="E11" s="209"/>
      <c r="F11" s="209"/>
      <c r="G11" s="209"/>
      <c r="H11" s="209"/>
      <c r="I11" s="209"/>
      <c r="J11" s="209"/>
    </row>
    <row r="12" spans="1:11" ht="12" customHeight="1" x14ac:dyDescent="0.2">
      <c r="A12" s="56" t="s">
        <v>59</v>
      </c>
      <c r="B12" s="144" t="s">
        <v>60</v>
      </c>
      <c r="C12" s="209">
        <v>29</v>
      </c>
      <c r="D12" s="209">
        <v>13</v>
      </c>
      <c r="E12" s="209">
        <v>8</v>
      </c>
      <c r="F12" s="209">
        <v>5</v>
      </c>
      <c r="G12" s="209">
        <v>16</v>
      </c>
      <c r="H12" s="209">
        <v>14</v>
      </c>
      <c r="I12" s="209">
        <v>30</v>
      </c>
      <c r="J12" s="209">
        <v>13</v>
      </c>
    </row>
    <row r="13" spans="1:11" ht="22.35" customHeight="1" x14ac:dyDescent="0.2">
      <c r="A13" s="69">
        <v>10</v>
      </c>
      <c r="B13" s="147" t="s">
        <v>211</v>
      </c>
      <c r="C13" s="209">
        <v>8</v>
      </c>
      <c r="D13" s="209">
        <v>5</v>
      </c>
      <c r="E13" s="209">
        <v>4</v>
      </c>
      <c r="F13" s="209">
        <v>1</v>
      </c>
      <c r="G13" s="209">
        <v>3</v>
      </c>
      <c r="H13" s="209">
        <v>3</v>
      </c>
      <c r="I13" s="209">
        <v>8</v>
      </c>
      <c r="J13" s="209">
        <v>4</v>
      </c>
    </row>
    <row r="14" spans="1:11" ht="12" customHeight="1" x14ac:dyDescent="0.2">
      <c r="A14" s="69">
        <v>11</v>
      </c>
      <c r="B14" s="145" t="s">
        <v>61</v>
      </c>
      <c r="C14" s="209" t="s">
        <v>1</v>
      </c>
      <c r="D14" s="209" t="s">
        <v>1</v>
      </c>
      <c r="E14" s="209" t="s">
        <v>1</v>
      </c>
      <c r="F14" s="209" t="s">
        <v>1</v>
      </c>
      <c r="G14" s="209" t="s">
        <v>1</v>
      </c>
      <c r="H14" s="209" t="s">
        <v>1</v>
      </c>
      <c r="I14" s="209" t="s">
        <v>1</v>
      </c>
      <c r="J14" s="209" t="s">
        <v>1</v>
      </c>
    </row>
    <row r="15" spans="1:11" ht="12" customHeight="1" x14ac:dyDescent="0.2">
      <c r="A15" s="69">
        <v>13</v>
      </c>
      <c r="B15" s="145" t="s">
        <v>62</v>
      </c>
      <c r="C15" s="209">
        <v>3</v>
      </c>
      <c r="D15" s="209" t="s">
        <v>1</v>
      </c>
      <c r="E15" s="209" t="s">
        <v>1</v>
      </c>
      <c r="F15" s="209" t="s">
        <v>1</v>
      </c>
      <c r="G15" s="209">
        <v>3</v>
      </c>
      <c r="H15" s="209">
        <v>3</v>
      </c>
      <c r="I15" s="209">
        <v>3</v>
      </c>
      <c r="J15" s="209">
        <v>3</v>
      </c>
    </row>
    <row r="16" spans="1:11" ht="12" customHeight="1" x14ac:dyDescent="0.2">
      <c r="A16" s="69">
        <v>14</v>
      </c>
      <c r="B16" s="145" t="s">
        <v>63</v>
      </c>
      <c r="C16" s="209">
        <v>1</v>
      </c>
      <c r="D16" s="209" t="s">
        <v>1</v>
      </c>
      <c r="E16" s="209" t="s">
        <v>1</v>
      </c>
      <c r="F16" s="209" t="s">
        <v>1</v>
      </c>
      <c r="G16" s="209">
        <v>1</v>
      </c>
      <c r="H16" s="209">
        <v>1</v>
      </c>
      <c r="I16" s="209">
        <v>1</v>
      </c>
      <c r="J16" s="209">
        <v>1</v>
      </c>
    </row>
    <row r="17" spans="1:10" ht="22.35" customHeight="1" x14ac:dyDescent="0.2">
      <c r="A17" s="69">
        <v>16</v>
      </c>
      <c r="B17" s="147" t="s">
        <v>213</v>
      </c>
      <c r="C17" s="209" t="s">
        <v>1</v>
      </c>
      <c r="D17" s="209" t="s">
        <v>1</v>
      </c>
      <c r="E17" s="209" t="s">
        <v>1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</row>
    <row r="18" spans="1:10" ht="33" customHeight="1" x14ac:dyDescent="0.2">
      <c r="A18" s="69">
        <v>18</v>
      </c>
      <c r="B18" s="147" t="s">
        <v>214</v>
      </c>
      <c r="C18" s="209">
        <v>3</v>
      </c>
      <c r="D18" s="209" t="s">
        <v>1</v>
      </c>
      <c r="E18" s="209" t="s">
        <v>1</v>
      </c>
      <c r="F18" s="209" t="s">
        <v>1</v>
      </c>
      <c r="G18" s="209">
        <v>3</v>
      </c>
      <c r="H18" s="209">
        <v>2</v>
      </c>
      <c r="I18" s="209">
        <v>4</v>
      </c>
      <c r="J18" s="209">
        <v>1</v>
      </c>
    </row>
    <row r="19" spans="1:10" ht="12" customHeight="1" x14ac:dyDescent="0.2">
      <c r="A19" s="69">
        <v>25</v>
      </c>
      <c r="B19" s="145" t="s">
        <v>64</v>
      </c>
      <c r="C19" s="209">
        <v>1</v>
      </c>
      <c r="D19" s="209">
        <v>1</v>
      </c>
      <c r="E19" s="209">
        <v>1</v>
      </c>
      <c r="F19" s="209" t="s">
        <v>1</v>
      </c>
      <c r="G19" s="209" t="s">
        <v>1</v>
      </c>
      <c r="H19" s="209" t="s">
        <v>1</v>
      </c>
      <c r="I19" s="209">
        <v>1</v>
      </c>
      <c r="J19" s="209" t="s">
        <v>1</v>
      </c>
    </row>
    <row r="20" spans="1:10" ht="33" customHeight="1" x14ac:dyDescent="0.2">
      <c r="A20" s="69">
        <v>26</v>
      </c>
      <c r="B20" s="147" t="s">
        <v>215</v>
      </c>
      <c r="C20" s="209">
        <v>1</v>
      </c>
      <c r="D20" s="209">
        <v>1</v>
      </c>
      <c r="E20" s="209" t="s">
        <v>1</v>
      </c>
      <c r="F20" s="209">
        <v>1</v>
      </c>
      <c r="G20" s="209" t="s">
        <v>1</v>
      </c>
      <c r="H20" s="209" t="s">
        <v>1</v>
      </c>
      <c r="I20" s="209">
        <v>1</v>
      </c>
      <c r="J20" s="209" t="s">
        <v>1</v>
      </c>
    </row>
    <row r="21" spans="1:10" ht="23.1" customHeight="1" x14ac:dyDescent="0.2">
      <c r="A21" s="69">
        <v>27</v>
      </c>
      <c r="B21" s="147" t="s">
        <v>216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</row>
    <row r="22" spans="1:10" ht="12" customHeight="1" x14ac:dyDescent="0.2">
      <c r="A22" s="69">
        <v>28</v>
      </c>
      <c r="B22" s="70" t="s">
        <v>65</v>
      </c>
      <c r="C22" s="209" t="s">
        <v>1</v>
      </c>
      <c r="D22" s="209" t="s">
        <v>1</v>
      </c>
      <c r="E22" s="209" t="s">
        <v>1</v>
      </c>
      <c r="F22" s="209" t="s">
        <v>1</v>
      </c>
      <c r="G22" s="209" t="s">
        <v>1</v>
      </c>
      <c r="H22" s="209" t="s">
        <v>1</v>
      </c>
      <c r="I22" s="209" t="s">
        <v>1</v>
      </c>
      <c r="J22" s="209" t="s">
        <v>1</v>
      </c>
    </row>
    <row r="23" spans="1:10" ht="22.35" customHeight="1" x14ac:dyDescent="0.2">
      <c r="A23" s="69">
        <v>29</v>
      </c>
      <c r="B23" s="147" t="s">
        <v>217</v>
      </c>
      <c r="C23" s="209">
        <v>1</v>
      </c>
      <c r="D23" s="209">
        <v>1</v>
      </c>
      <c r="E23" s="209" t="s">
        <v>1</v>
      </c>
      <c r="F23" s="209">
        <v>1</v>
      </c>
      <c r="G23" s="209" t="s">
        <v>1</v>
      </c>
      <c r="H23" s="209" t="s">
        <v>1</v>
      </c>
      <c r="I23" s="209">
        <v>1</v>
      </c>
      <c r="J23" s="209" t="s">
        <v>1</v>
      </c>
    </row>
    <row r="24" spans="1:10" ht="12" customHeight="1" x14ac:dyDescent="0.2">
      <c r="A24" s="69">
        <v>31</v>
      </c>
      <c r="B24" s="70" t="s">
        <v>66</v>
      </c>
      <c r="C24" s="209">
        <v>1</v>
      </c>
      <c r="D24" s="209" t="s">
        <v>1</v>
      </c>
      <c r="E24" s="209" t="s">
        <v>1</v>
      </c>
      <c r="F24" s="209" t="s">
        <v>1</v>
      </c>
      <c r="G24" s="209">
        <v>1</v>
      </c>
      <c r="H24" s="209">
        <v>1</v>
      </c>
      <c r="I24" s="209">
        <v>1</v>
      </c>
      <c r="J24" s="209" t="s">
        <v>1</v>
      </c>
    </row>
    <row r="25" spans="1:10" ht="12" customHeight="1" x14ac:dyDescent="0.2">
      <c r="A25" s="56"/>
      <c r="B25" s="144"/>
      <c r="C25" s="209"/>
      <c r="D25" s="209"/>
      <c r="E25" s="209"/>
      <c r="F25" s="209"/>
      <c r="G25" s="209"/>
      <c r="H25" s="209"/>
      <c r="I25" s="209"/>
      <c r="J25" s="209"/>
    </row>
    <row r="26" spans="1:10" ht="12" customHeight="1" x14ac:dyDescent="0.2">
      <c r="A26" s="56" t="s">
        <v>67</v>
      </c>
      <c r="B26" s="144" t="s">
        <v>68</v>
      </c>
      <c r="C26" s="209">
        <v>10</v>
      </c>
      <c r="D26" s="209">
        <v>2</v>
      </c>
      <c r="E26" s="209">
        <v>2</v>
      </c>
      <c r="F26" s="209" t="s">
        <v>1</v>
      </c>
      <c r="G26" s="209">
        <v>8</v>
      </c>
      <c r="H26" s="209">
        <v>5</v>
      </c>
      <c r="I26" s="209">
        <v>11</v>
      </c>
      <c r="J26" s="209">
        <v>3</v>
      </c>
    </row>
    <row r="27" spans="1:10" ht="12" customHeight="1" x14ac:dyDescent="0.2">
      <c r="A27" s="56"/>
      <c r="B27" s="144"/>
      <c r="C27" s="209"/>
      <c r="D27" s="209"/>
      <c r="E27" s="209"/>
      <c r="F27" s="209"/>
      <c r="G27" s="209"/>
      <c r="H27" s="209"/>
      <c r="I27" s="209"/>
      <c r="J27" s="209"/>
    </row>
    <row r="28" spans="1:10" ht="33" customHeight="1" x14ac:dyDescent="0.2">
      <c r="A28" s="68" t="s">
        <v>69</v>
      </c>
      <c r="B28" s="147" t="s">
        <v>218</v>
      </c>
      <c r="C28" s="209">
        <v>3</v>
      </c>
      <c r="D28" s="209">
        <v>2</v>
      </c>
      <c r="E28" s="209">
        <v>1</v>
      </c>
      <c r="F28" s="209">
        <v>1</v>
      </c>
      <c r="G28" s="209">
        <v>1</v>
      </c>
      <c r="H28" s="209">
        <v>1</v>
      </c>
      <c r="I28" s="209">
        <v>4</v>
      </c>
      <c r="J28" s="209">
        <v>1</v>
      </c>
    </row>
    <row r="29" spans="1:10" ht="12" customHeight="1" x14ac:dyDescent="0.2">
      <c r="A29" s="56"/>
      <c r="B29" s="144"/>
      <c r="C29" s="209"/>
      <c r="D29" s="209"/>
      <c r="E29" s="209"/>
      <c r="F29" s="209"/>
      <c r="G29" s="209"/>
      <c r="H29" s="209"/>
      <c r="I29" s="209"/>
      <c r="J29" s="209"/>
    </row>
    <row r="30" spans="1:10" ht="12" customHeight="1" x14ac:dyDescent="0.2">
      <c r="A30" s="56" t="s">
        <v>70</v>
      </c>
      <c r="B30" s="144" t="s">
        <v>71</v>
      </c>
      <c r="C30" s="209">
        <v>325</v>
      </c>
      <c r="D30" s="209">
        <v>63</v>
      </c>
      <c r="E30" s="209">
        <v>60</v>
      </c>
      <c r="F30" s="209">
        <v>3</v>
      </c>
      <c r="G30" s="209">
        <v>262</v>
      </c>
      <c r="H30" s="209">
        <v>35</v>
      </c>
      <c r="I30" s="209">
        <v>330</v>
      </c>
      <c r="J30" s="209">
        <v>13</v>
      </c>
    </row>
    <row r="31" spans="1:10" ht="12" customHeight="1" x14ac:dyDescent="0.2">
      <c r="A31" s="69">
        <v>41</v>
      </c>
      <c r="B31" s="144" t="s">
        <v>72</v>
      </c>
      <c r="C31" s="209">
        <v>5</v>
      </c>
      <c r="D31" s="209">
        <v>5</v>
      </c>
      <c r="E31" s="209">
        <v>5</v>
      </c>
      <c r="F31" s="209" t="s">
        <v>1</v>
      </c>
      <c r="G31" s="209" t="s">
        <v>1</v>
      </c>
      <c r="H31" s="209" t="s">
        <v>1</v>
      </c>
      <c r="I31" s="209">
        <v>5</v>
      </c>
      <c r="J31" s="209" t="s">
        <v>1</v>
      </c>
    </row>
    <row r="32" spans="1:10" ht="12" customHeight="1" x14ac:dyDescent="0.2">
      <c r="A32" s="69">
        <v>42</v>
      </c>
      <c r="B32" s="144" t="s">
        <v>73</v>
      </c>
      <c r="C32" s="209">
        <v>3</v>
      </c>
      <c r="D32" s="209">
        <v>2</v>
      </c>
      <c r="E32" s="209">
        <v>2</v>
      </c>
      <c r="F32" s="209" t="s">
        <v>1</v>
      </c>
      <c r="G32" s="209">
        <v>1</v>
      </c>
      <c r="H32" s="209" t="s">
        <v>1</v>
      </c>
      <c r="I32" s="209">
        <v>3</v>
      </c>
      <c r="J32" s="209" t="s">
        <v>1</v>
      </c>
    </row>
    <row r="33" spans="1:10" ht="33" customHeight="1" x14ac:dyDescent="0.2">
      <c r="A33" s="69">
        <v>43</v>
      </c>
      <c r="B33" s="148" t="s">
        <v>219</v>
      </c>
      <c r="C33" s="209">
        <v>317</v>
      </c>
      <c r="D33" s="209">
        <v>56</v>
      </c>
      <c r="E33" s="209">
        <v>53</v>
      </c>
      <c r="F33" s="209">
        <v>3</v>
      </c>
      <c r="G33" s="209">
        <v>261</v>
      </c>
      <c r="H33" s="209">
        <v>35</v>
      </c>
      <c r="I33" s="209">
        <v>322</v>
      </c>
      <c r="J33" s="209">
        <v>13</v>
      </c>
    </row>
    <row r="34" spans="1:10" ht="12" customHeight="1" x14ac:dyDescent="0.2">
      <c r="A34" s="68"/>
      <c r="B34" s="145"/>
      <c r="C34" s="209"/>
      <c r="D34" s="209"/>
      <c r="E34" s="209"/>
      <c r="F34" s="209"/>
      <c r="G34" s="209"/>
      <c r="H34" s="209"/>
      <c r="I34" s="209"/>
      <c r="J34" s="209"/>
    </row>
    <row r="35" spans="1:10" ht="23.1" customHeight="1" x14ac:dyDescent="0.2">
      <c r="A35" s="68" t="s">
        <v>74</v>
      </c>
      <c r="B35" s="148" t="s">
        <v>220</v>
      </c>
      <c r="C35" s="209">
        <v>573</v>
      </c>
      <c r="D35" s="209">
        <v>134</v>
      </c>
      <c r="E35" s="209">
        <v>94</v>
      </c>
      <c r="F35" s="209">
        <v>40</v>
      </c>
      <c r="G35" s="209">
        <v>439</v>
      </c>
      <c r="H35" s="209">
        <v>278</v>
      </c>
      <c r="I35" s="209">
        <v>626</v>
      </c>
      <c r="J35" s="209">
        <v>181</v>
      </c>
    </row>
    <row r="36" spans="1:10" ht="33" customHeight="1" x14ac:dyDescent="0.2">
      <c r="A36" s="69">
        <v>45</v>
      </c>
      <c r="B36" s="148" t="s">
        <v>221</v>
      </c>
      <c r="C36" s="209">
        <v>49</v>
      </c>
      <c r="D36" s="209">
        <v>16</v>
      </c>
      <c r="E36" s="209">
        <v>12</v>
      </c>
      <c r="F36" s="209">
        <v>4</v>
      </c>
      <c r="G36" s="209">
        <v>33</v>
      </c>
      <c r="H36" s="209">
        <v>12</v>
      </c>
      <c r="I36" s="209">
        <v>51</v>
      </c>
      <c r="J36" s="209">
        <v>3</v>
      </c>
    </row>
    <row r="37" spans="1:10" ht="12" customHeight="1" x14ac:dyDescent="0.2">
      <c r="A37" s="69">
        <v>46</v>
      </c>
      <c r="B37" s="144" t="s">
        <v>75</v>
      </c>
      <c r="C37" s="209">
        <v>60</v>
      </c>
      <c r="D37" s="209">
        <v>27</v>
      </c>
      <c r="E37" s="209">
        <v>25</v>
      </c>
      <c r="F37" s="209">
        <v>2</v>
      </c>
      <c r="G37" s="209">
        <v>33</v>
      </c>
      <c r="H37" s="209">
        <v>16</v>
      </c>
      <c r="I37" s="209">
        <v>66</v>
      </c>
      <c r="J37" s="209">
        <v>18</v>
      </c>
    </row>
    <row r="38" spans="1:10" ht="12" customHeight="1" x14ac:dyDescent="0.2">
      <c r="A38" s="69">
        <v>47</v>
      </c>
      <c r="B38" s="144" t="s">
        <v>76</v>
      </c>
      <c r="C38" s="209">
        <v>464</v>
      </c>
      <c r="D38" s="209">
        <v>91</v>
      </c>
      <c r="E38" s="209">
        <v>57</v>
      </c>
      <c r="F38" s="209">
        <v>34</v>
      </c>
      <c r="G38" s="209">
        <v>373</v>
      </c>
      <c r="H38" s="209">
        <v>250</v>
      </c>
      <c r="I38" s="209">
        <v>509</v>
      </c>
      <c r="J38" s="209">
        <v>160</v>
      </c>
    </row>
    <row r="39" spans="1:10" ht="12" customHeight="1" x14ac:dyDescent="0.2">
      <c r="A39" s="56"/>
      <c r="B39" s="144"/>
      <c r="C39" s="209"/>
      <c r="D39" s="209"/>
      <c r="E39" s="209"/>
      <c r="F39" s="209"/>
      <c r="G39" s="209"/>
      <c r="H39" s="209"/>
      <c r="I39" s="209"/>
      <c r="J39" s="209"/>
    </row>
    <row r="40" spans="1:10" ht="12" customHeight="1" x14ac:dyDescent="0.2">
      <c r="A40" s="56" t="s">
        <v>77</v>
      </c>
      <c r="B40" s="144" t="s">
        <v>78</v>
      </c>
      <c r="C40" s="209">
        <v>155</v>
      </c>
      <c r="D40" s="209">
        <v>51</v>
      </c>
      <c r="E40" s="209">
        <v>48</v>
      </c>
      <c r="F40" s="209">
        <v>3</v>
      </c>
      <c r="G40" s="209">
        <v>104</v>
      </c>
      <c r="H40" s="209">
        <v>39</v>
      </c>
      <c r="I40" s="209">
        <v>156</v>
      </c>
      <c r="J40" s="209">
        <v>15</v>
      </c>
    </row>
    <row r="41" spans="1:10" ht="23.1" customHeight="1" x14ac:dyDescent="0.2">
      <c r="A41" s="69">
        <v>49</v>
      </c>
      <c r="B41" s="148" t="s">
        <v>222</v>
      </c>
      <c r="C41" s="209">
        <v>71</v>
      </c>
      <c r="D41" s="209">
        <v>35</v>
      </c>
      <c r="E41" s="209">
        <v>35</v>
      </c>
      <c r="F41" s="209" t="s">
        <v>1</v>
      </c>
      <c r="G41" s="209">
        <v>36</v>
      </c>
      <c r="H41" s="209">
        <v>6</v>
      </c>
      <c r="I41" s="209">
        <v>71</v>
      </c>
      <c r="J41" s="209">
        <v>6</v>
      </c>
    </row>
    <row r="42" spans="1:10" ht="12" customHeight="1" x14ac:dyDescent="0.2">
      <c r="A42" s="69">
        <v>53</v>
      </c>
      <c r="B42" s="145" t="s">
        <v>79</v>
      </c>
      <c r="C42" s="209">
        <v>46</v>
      </c>
      <c r="D42" s="209">
        <v>8</v>
      </c>
      <c r="E42" s="209">
        <v>5</v>
      </c>
      <c r="F42" s="209">
        <v>3</v>
      </c>
      <c r="G42" s="209">
        <v>38</v>
      </c>
      <c r="H42" s="209">
        <v>17</v>
      </c>
      <c r="I42" s="209">
        <v>46</v>
      </c>
      <c r="J42" s="209">
        <v>4</v>
      </c>
    </row>
    <row r="43" spans="1:10" ht="12" customHeight="1" x14ac:dyDescent="0.2">
      <c r="A43" s="69"/>
      <c r="B43" s="145"/>
      <c r="C43" s="209"/>
      <c r="D43" s="209"/>
      <c r="E43" s="209"/>
      <c r="F43" s="209"/>
      <c r="G43" s="209"/>
      <c r="H43" s="209"/>
      <c r="I43" s="209"/>
      <c r="J43" s="209"/>
    </row>
    <row r="44" spans="1:10" ht="12" customHeight="1" x14ac:dyDescent="0.2">
      <c r="A44" s="56" t="s">
        <v>80</v>
      </c>
      <c r="B44" s="144" t="s">
        <v>81</v>
      </c>
      <c r="C44" s="209">
        <v>273</v>
      </c>
      <c r="D44" s="209">
        <v>163</v>
      </c>
      <c r="E44" s="209">
        <v>111</v>
      </c>
      <c r="F44" s="209">
        <v>52</v>
      </c>
      <c r="G44" s="209">
        <v>110</v>
      </c>
      <c r="H44" s="209">
        <v>24</v>
      </c>
      <c r="I44" s="209">
        <v>303</v>
      </c>
      <c r="J44" s="209">
        <v>71</v>
      </c>
    </row>
    <row r="45" spans="1:10" ht="12" customHeight="1" x14ac:dyDescent="0.2">
      <c r="A45" s="69">
        <v>55</v>
      </c>
      <c r="B45" s="145" t="s">
        <v>82</v>
      </c>
      <c r="C45" s="209">
        <v>14</v>
      </c>
      <c r="D45" s="209">
        <v>11</v>
      </c>
      <c r="E45" s="209">
        <v>7</v>
      </c>
      <c r="F45" s="209">
        <v>4</v>
      </c>
      <c r="G45" s="209">
        <v>3</v>
      </c>
      <c r="H45" s="209">
        <v>1</v>
      </c>
      <c r="I45" s="209">
        <v>19</v>
      </c>
      <c r="J45" s="209">
        <v>4</v>
      </c>
    </row>
    <row r="46" spans="1:10" ht="12" customHeight="1" x14ac:dyDescent="0.2">
      <c r="A46" s="69">
        <v>56</v>
      </c>
      <c r="B46" s="145" t="s">
        <v>83</v>
      </c>
      <c r="C46" s="209">
        <v>259</v>
      </c>
      <c r="D46" s="209">
        <v>152</v>
      </c>
      <c r="E46" s="209">
        <v>104</v>
      </c>
      <c r="F46" s="209">
        <v>48</v>
      </c>
      <c r="G46" s="209">
        <v>107</v>
      </c>
      <c r="H46" s="209">
        <v>23</v>
      </c>
      <c r="I46" s="209">
        <v>284</v>
      </c>
      <c r="J46" s="209">
        <v>67</v>
      </c>
    </row>
    <row r="47" spans="1:10" ht="12" customHeight="1" x14ac:dyDescent="0.2">
      <c r="A47" s="68"/>
      <c r="B47" s="145"/>
      <c r="C47" s="209"/>
      <c r="D47" s="209"/>
      <c r="E47" s="209"/>
      <c r="F47" s="209"/>
      <c r="G47" s="209"/>
      <c r="H47" s="209"/>
      <c r="I47" s="209"/>
      <c r="J47" s="209"/>
    </row>
    <row r="48" spans="1:10" ht="12" customHeight="1" x14ac:dyDescent="0.2">
      <c r="A48" s="68" t="s">
        <v>84</v>
      </c>
      <c r="B48" s="144" t="s">
        <v>85</v>
      </c>
      <c r="C48" s="209">
        <v>277</v>
      </c>
      <c r="D48" s="209">
        <v>83</v>
      </c>
      <c r="E48" s="209">
        <v>76</v>
      </c>
      <c r="F48" s="209">
        <v>7</v>
      </c>
      <c r="G48" s="209">
        <v>194</v>
      </c>
      <c r="H48" s="209">
        <v>135</v>
      </c>
      <c r="I48" s="209">
        <v>326</v>
      </c>
      <c r="J48" s="209">
        <v>81</v>
      </c>
    </row>
    <row r="49" spans="1:10" ht="12" customHeight="1" x14ac:dyDescent="0.2">
      <c r="A49" s="69">
        <v>58</v>
      </c>
      <c r="B49" s="145" t="s">
        <v>86</v>
      </c>
      <c r="C49" s="209">
        <v>18</v>
      </c>
      <c r="D49" s="209">
        <v>6</v>
      </c>
      <c r="E49" s="209">
        <v>5</v>
      </c>
      <c r="F49" s="209">
        <v>1</v>
      </c>
      <c r="G49" s="209">
        <v>12</v>
      </c>
      <c r="H49" s="209">
        <v>9</v>
      </c>
      <c r="I49" s="209">
        <v>21</v>
      </c>
      <c r="J49" s="209">
        <v>6</v>
      </c>
    </row>
    <row r="50" spans="1:10" ht="12" customHeight="1" x14ac:dyDescent="0.2">
      <c r="A50" s="69">
        <v>61</v>
      </c>
      <c r="B50" s="145" t="s">
        <v>87</v>
      </c>
      <c r="C50" s="209" t="s">
        <v>1</v>
      </c>
      <c r="D50" s="209" t="s">
        <v>1</v>
      </c>
      <c r="E50" s="209" t="s">
        <v>1</v>
      </c>
      <c r="F50" s="209" t="s">
        <v>1</v>
      </c>
      <c r="G50" s="209" t="s">
        <v>1</v>
      </c>
      <c r="H50" s="209" t="s">
        <v>1</v>
      </c>
      <c r="I50" s="209" t="s">
        <v>1</v>
      </c>
      <c r="J50" s="209" t="s">
        <v>1</v>
      </c>
    </row>
    <row r="51" spans="1:10" ht="22.35" customHeight="1" x14ac:dyDescent="0.2">
      <c r="A51" s="69">
        <v>62</v>
      </c>
      <c r="B51" s="148" t="s">
        <v>223</v>
      </c>
      <c r="C51" s="209">
        <v>152</v>
      </c>
      <c r="D51" s="209">
        <v>60</v>
      </c>
      <c r="E51" s="209">
        <v>54</v>
      </c>
      <c r="F51" s="209">
        <v>6</v>
      </c>
      <c r="G51" s="209">
        <v>92</v>
      </c>
      <c r="H51" s="209">
        <v>60</v>
      </c>
      <c r="I51" s="209">
        <v>179</v>
      </c>
      <c r="J51" s="209">
        <v>29</v>
      </c>
    </row>
    <row r="52" spans="1:10" ht="12" customHeight="1" x14ac:dyDescent="0.2">
      <c r="A52" s="69">
        <v>63</v>
      </c>
      <c r="B52" s="145" t="s">
        <v>88</v>
      </c>
      <c r="C52" s="209">
        <v>26</v>
      </c>
      <c r="D52" s="209">
        <v>9</v>
      </c>
      <c r="E52" s="209">
        <v>9</v>
      </c>
      <c r="F52" s="209" t="s">
        <v>1</v>
      </c>
      <c r="G52" s="209">
        <v>17</v>
      </c>
      <c r="H52" s="209">
        <v>16</v>
      </c>
      <c r="I52" s="209">
        <v>34</v>
      </c>
      <c r="J52" s="209">
        <v>11</v>
      </c>
    </row>
    <row r="53" spans="1:10" ht="12" customHeight="1" x14ac:dyDescent="0.2">
      <c r="A53" s="68"/>
      <c r="B53" s="145"/>
      <c r="C53" s="209"/>
      <c r="D53" s="209"/>
      <c r="E53" s="209"/>
      <c r="F53" s="209"/>
      <c r="G53" s="209"/>
      <c r="H53" s="209"/>
      <c r="I53" s="209"/>
      <c r="J53" s="209"/>
    </row>
    <row r="54" spans="1:10" ht="22.35" customHeight="1" x14ac:dyDescent="0.2">
      <c r="A54" s="68" t="s">
        <v>89</v>
      </c>
      <c r="B54" s="148" t="s">
        <v>224</v>
      </c>
      <c r="C54" s="209">
        <v>75</v>
      </c>
      <c r="D54" s="209">
        <v>40</v>
      </c>
      <c r="E54" s="209">
        <v>40</v>
      </c>
      <c r="F54" s="209" t="s">
        <v>1</v>
      </c>
      <c r="G54" s="209">
        <v>35</v>
      </c>
      <c r="H54" s="209">
        <v>17</v>
      </c>
      <c r="I54" s="209">
        <v>82</v>
      </c>
      <c r="J54" s="209">
        <v>12</v>
      </c>
    </row>
    <row r="55" spans="1:10" ht="32.1" customHeight="1" x14ac:dyDescent="0.2">
      <c r="A55" s="69">
        <v>66</v>
      </c>
      <c r="B55" s="148" t="s">
        <v>225</v>
      </c>
      <c r="C55" s="209">
        <v>43</v>
      </c>
      <c r="D55" s="209">
        <v>8</v>
      </c>
      <c r="E55" s="209">
        <v>8</v>
      </c>
      <c r="F55" s="209" t="s">
        <v>1</v>
      </c>
      <c r="G55" s="209">
        <v>35</v>
      </c>
      <c r="H55" s="209">
        <v>17</v>
      </c>
      <c r="I55" s="209">
        <v>45</v>
      </c>
      <c r="J55" s="209">
        <v>10</v>
      </c>
    </row>
    <row r="56" spans="1:10" ht="12" customHeight="1" x14ac:dyDescent="0.2">
      <c r="A56" s="68"/>
      <c r="B56" s="70"/>
      <c r="C56" s="209"/>
      <c r="D56" s="209"/>
      <c r="E56" s="209"/>
      <c r="F56" s="209"/>
      <c r="G56" s="209"/>
      <c r="H56" s="209"/>
      <c r="I56" s="209"/>
      <c r="J56" s="209"/>
    </row>
    <row r="57" spans="1:10" ht="12" customHeight="1" x14ac:dyDescent="0.2">
      <c r="A57" s="68" t="s">
        <v>90</v>
      </c>
      <c r="B57" s="70" t="s">
        <v>91</v>
      </c>
      <c r="C57" s="209">
        <v>64</v>
      </c>
      <c r="D57" s="209">
        <v>33</v>
      </c>
      <c r="E57" s="209">
        <v>27</v>
      </c>
      <c r="F57" s="209">
        <v>6</v>
      </c>
      <c r="G57" s="209">
        <v>31</v>
      </c>
      <c r="H57" s="209">
        <v>15</v>
      </c>
      <c r="I57" s="209">
        <v>79</v>
      </c>
      <c r="J57" s="209">
        <v>28</v>
      </c>
    </row>
    <row r="58" spans="1:10" ht="12" customHeight="1" x14ac:dyDescent="0.2">
      <c r="A58" s="68"/>
      <c r="B58" s="145"/>
      <c r="C58" s="209"/>
      <c r="D58" s="209"/>
      <c r="E58" s="209"/>
      <c r="F58" s="209"/>
      <c r="G58" s="209"/>
      <c r="H58" s="209"/>
      <c r="I58" s="209"/>
      <c r="J58" s="209"/>
    </row>
    <row r="59" spans="1:10" ht="33" customHeight="1" x14ac:dyDescent="0.2">
      <c r="A59" s="68" t="s">
        <v>92</v>
      </c>
      <c r="B59" s="148" t="s">
        <v>226</v>
      </c>
      <c r="C59" s="209">
        <v>392</v>
      </c>
      <c r="D59" s="209">
        <v>120</v>
      </c>
      <c r="E59" s="209">
        <v>103</v>
      </c>
      <c r="F59" s="209">
        <v>17</v>
      </c>
      <c r="G59" s="209">
        <v>272</v>
      </c>
      <c r="H59" s="209">
        <v>188</v>
      </c>
      <c r="I59" s="209">
        <v>443</v>
      </c>
      <c r="J59" s="209">
        <v>164</v>
      </c>
    </row>
    <row r="60" spans="1:10" ht="33" customHeight="1" x14ac:dyDescent="0.2">
      <c r="A60" s="69">
        <v>70</v>
      </c>
      <c r="B60" s="148" t="s">
        <v>227</v>
      </c>
      <c r="C60" s="209">
        <v>114</v>
      </c>
      <c r="D60" s="209">
        <v>60</v>
      </c>
      <c r="E60" s="209">
        <v>53</v>
      </c>
      <c r="F60" s="209">
        <v>7</v>
      </c>
      <c r="G60" s="209">
        <v>54</v>
      </c>
      <c r="H60" s="209">
        <v>31</v>
      </c>
      <c r="I60" s="209">
        <v>139</v>
      </c>
      <c r="J60" s="209">
        <v>38</v>
      </c>
    </row>
    <row r="61" spans="1:10" ht="12" customHeight="1" x14ac:dyDescent="0.2">
      <c r="A61" s="69">
        <v>73</v>
      </c>
      <c r="B61" s="145" t="s">
        <v>93</v>
      </c>
      <c r="C61" s="209">
        <v>120</v>
      </c>
      <c r="D61" s="209">
        <v>15</v>
      </c>
      <c r="E61" s="209">
        <v>13</v>
      </c>
      <c r="F61" s="209">
        <v>2</v>
      </c>
      <c r="G61" s="209">
        <v>105</v>
      </c>
      <c r="H61" s="209">
        <v>77</v>
      </c>
      <c r="I61" s="209">
        <v>128</v>
      </c>
      <c r="J61" s="209">
        <v>59</v>
      </c>
    </row>
    <row r="62" spans="1:10" ht="12" customHeight="1" x14ac:dyDescent="0.2">
      <c r="A62" s="68"/>
      <c r="B62" s="145"/>
      <c r="C62" s="209"/>
      <c r="D62" s="209"/>
      <c r="E62" s="209"/>
      <c r="F62" s="209"/>
      <c r="G62" s="209"/>
      <c r="H62" s="209"/>
      <c r="I62" s="209"/>
      <c r="J62" s="209"/>
    </row>
    <row r="63" spans="1:10" ht="22.35" customHeight="1" x14ac:dyDescent="0.2">
      <c r="A63" s="68" t="s">
        <v>94</v>
      </c>
      <c r="B63" s="148" t="s">
        <v>228</v>
      </c>
      <c r="C63" s="209">
        <v>395</v>
      </c>
      <c r="D63" s="209">
        <v>77</v>
      </c>
      <c r="E63" s="209">
        <v>68</v>
      </c>
      <c r="F63" s="209">
        <v>9</v>
      </c>
      <c r="G63" s="209">
        <v>318</v>
      </c>
      <c r="H63" s="209">
        <v>145</v>
      </c>
      <c r="I63" s="209">
        <v>417</v>
      </c>
      <c r="J63" s="209">
        <v>109</v>
      </c>
    </row>
    <row r="64" spans="1:10" ht="22.35" customHeight="1" x14ac:dyDescent="0.2">
      <c r="A64" s="69">
        <v>77</v>
      </c>
      <c r="B64" s="148" t="s">
        <v>229</v>
      </c>
      <c r="C64" s="209">
        <v>15</v>
      </c>
      <c r="D64" s="209">
        <v>5</v>
      </c>
      <c r="E64" s="209">
        <v>5</v>
      </c>
      <c r="F64" s="209" t="s">
        <v>1</v>
      </c>
      <c r="G64" s="209">
        <v>10</v>
      </c>
      <c r="H64" s="209">
        <v>8</v>
      </c>
      <c r="I64" s="209">
        <v>19</v>
      </c>
      <c r="J64" s="209">
        <v>2</v>
      </c>
    </row>
    <row r="65" spans="1:10" ht="22.35" customHeight="1" x14ac:dyDescent="0.2">
      <c r="A65" s="69">
        <v>78</v>
      </c>
      <c r="B65" s="148" t="s">
        <v>230</v>
      </c>
      <c r="C65" s="209">
        <v>12</v>
      </c>
      <c r="D65" s="209">
        <v>7</v>
      </c>
      <c r="E65" s="209">
        <v>4</v>
      </c>
      <c r="F65" s="209">
        <v>3</v>
      </c>
      <c r="G65" s="209">
        <v>5</v>
      </c>
      <c r="H65" s="209">
        <v>1</v>
      </c>
      <c r="I65" s="209">
        <v>13</v>
      </c>
      <c r="J65" s="209">
        <v>4</v>
      </c>
    </row>
    <row r="66" spans="1:10" ht="32.1" customHeight="1" x14ac:dyDescent="0.2">
      <c r="A66" s="69">
        <v>79</v>
      </c>
      <c r="B66" s="148" t="s">
        <v>231</v>
      </c>
      <c r="C66" s="209">
        <v>18</v>
      </c>
      <c r="D66" s="209">
        <v>6</v>
      </c>
      <c r="E66" s="209">
        <v>4</v>
      </c>
      <c r="F66" s="209">
        <v>2</v>
      </c>
      <c r="G66" s="209">
        <v>12</v>
      </c>
      <c r="H66" s="209">
        <v>9</v>
      </c>
      <c r="I66" s="209">
        <v>22</v>
      </c>
      <c r="J66" s="209">
        <v>8</v>
      </c>
    </row>
    <row r="67" spans="1:10" ht="22.35" customHeight="1" x14ac:dyDescent="0.2">
      <c r="A67" s="69">
        <v>81</v>
      </c>
      <c r="B67" s="148" t="s">
        <v>232</v>
      </c>
      <c r="C67" s="209">
        <v>214</v>
      </c>
      <c r="D67" s="209">
        <v>35</v>
      </c>
      <c r="E67" s="209">
        <v>33</v>
      </c>
      <c r="F67" s="209">
        <v>2</v>
      </c>
      <c r="G67" s="209">
        <v>179</v>
      </c>
      <c r="H67" s="209">
        <v>70</v>
      </c>
      <c r="I67" s="209">
        <v>221</v>
      </c>
      <c r="J67" s="209">
        <v>53</v>
      </c>
    </row>
    <row r="68" spans="1:10" ht="12" customHeight="1" x14ac:dyDescent="0.2">
      <c r="A68" s="68"/>
      <c r="B68" s="70"/>
      <c r="C68" s="209"/>
      <c r="D68" s="209"/>
      <c r="E68" s="209"/>
      <c r="F68" s="209"/>
      <c r="G68" s="209"/>
      <c r="H68" s="209"/>
      <c r="I68" s="209"/>
      <c r="J68" s="209"/>
    </row>
    <row r="69" spans="1:10" ht="12" customHeight="1" x14ac:dyDescent="0.2">
      <c r="A69" s="68" t="s">
        <v>95</v>
      </c>
      <c r="B69" s="70" t="s">
        <v>96</v>
      </c>
      <c r="C69" s="209">
        <v>69</v>
      </c>
      <c r="D69" s="209">
        <v>14</v>
      </c>
      <c r="E69" s="209">
        <v>11</v>
      </c>
      <c r="F69" s="209">
        <v>3</v>
      </c>
      <c r="G69" s="209">
        <v>55</v>
      </c>
      <c r="H69" s="209">
        <v>34</v>
      </c>
      <c r="I69" s="209">
        <v>73</v>
      </c>
      <c r="J69" s="209">
        <v>43</v>
      </c>
    </row>
    <row r="70" spans="1:10" ht="12" customHeight="1" x14ac:dyDescent="0.2">
      <c r="A70" s="68"/>
      <c r="B70" s="70"/>
      <c r="C70" s="209"/>
      <c r="D70" s="209"/>
      <c r="E70" s="209"/>
      <c r="F70" s="209"/>
      <c r="G70" s="209"/>
      <c r="H70" s="209"/>
      <c r="I70" s="209"/>
      <c r="J70" s="209"/>
    </row>
    <row r="71" spans="1:10" ht="12" customHeight="1" x14ac:dyDescent="0.2">
      <c r="A71" s="68" t="s">
        <v>97</v>
      </c>
      <c r="B71" s="70" t="s">
        <v>98</v>
      </c>
      <c r="C71" s="209">
        <v>39</v>
      </c>
      <c r="D71" s="209">
        <v>11</v>
      </c>
      <c r="E71" s="209">
        <v>9</v>
      </c>
      <c r="F71" s="209">
        <v>2</v>
      </c>
      <c r="G71" s="209">
        <v>28</v>
      </c>
      <c r="H71" s="209">
        <v>18</v>
      </c>
      <c r="I71" s="209">
        <v>42</v>
      </c>
      <c r="J71" s="209">
        <v>25</v>
      </c>
    </row>
    <row r="72" spans="1:10" ht="12" customHeight="1" x14ac:dyDescent="0.2">
      <c r="A72" s="68"/>
      <c r="B72" s="145"/>
      <c r="C72" s="209"/>
      <c r="D72" s="209"/>
      <c r="E72" s="209"/>
      <c r="F72" s="209"/>
      <c r="G72" s="209"/>
      <c r="H72" s="209"/>
      <c r="I72" s="209"/>
      <c r="J72" s="209"/>
    </row>
    <row r="73" spans="1:10" ht="12" customHeight="1" x14ac:dyDescent="0.2">
      <c r="A73" s="68" t="s">
        <v>99</v>
      </c>
      <c r="B73" s="70" t="s">
        <v>100</v>
      </c>
      <c r="C73" s="209">
        <v>97</v>
      </c>
      <c r="D73" s="209">
        <v>14</v>
      </c>
      <c r="E73" s="209">
        <v>12</v>
      </c>
      <c r="F73" s="209">
        <v>2</v>
      </c>
      <c r="G73" s="209">
        <v>83</v>
      </c>
      <c r="H73" s="209">
        <v>67</v>
      </c>
      <c r="I73" s="209">
        <v>105</v>
      </c>
      <c r="J73" s="209">
        <v>37</v>
      </c>
    </row>
    <row r="74" spans="1:10" ht="12" customHeight="1" x14ac:dyDescent="0.2">
      <c r="A74" s="68"/>
      <c r="B74" s="70"/>
      <c r="C74" s="209"/>
      <c r="D74" s="209"/>
      <c r="E74" s="209"/>
      <c r="F74" s="209"/>
      <c r="G74" s="209"/>
      <c r="H74" s="209"/>
      <c r="I74" s="209"/>
      <c r="J74" s="209"/>
    </row>
    <row r="75" spans="1:10" ht="44.1" customHeight="1" x14ac:dyDescent="0.2">
      <c r="A75" s="68" t="s">
        <v>101</v>
      </c>
      <c r="B75" s="147" t="s">
        <v>233</v>
      </c>
      <c r="C75" s="209">
        <v>410</v>
      </c>
      <c r="D75" s="209">
        <v>44</v>
      </c>
      <c r="E75" s="209">
        <v>38</v>
      </c>
      <c r="F75" s="209">
        <v>6</v>
      </c>
      <c r="G75" s="209">
        <v>366</v>
      </c>
      <c r="H75" s="209">
        <v>65</v>
      </c>
      <c r="I75" s="209">
        <v>421</v>
      </c>
      <c r="J75" s="209">
        <v>320</v>
      </c>
    </row>
    <row r="76" spans="1:10" ht="12" customHeight="1" x14ac:dyDescent="0.2">
      <c r="A76" s="68"/>
      <c r="B76" s="70"/>
      <c r="C76" s="209"/>
      <c r="D76" s="209"/>
      <c r="E76" s="209"/>
      <c r="F76" s="209"/>
      <c r="G76" s="209"/>
      <c r="H76" s="209"/>
      <c r="I76" s="209"/>
      <c r="J76" s="209"/>
    </row>
    <row r="77" spans="1:10" s="46" customFormat="1" ht="12" customHeight="1" x14ac:dyDescent="0.2">
      <c r="A77" s="71" t="s">
        <v>102</v>
      </c>
      <c r="B77" s="146" t="s">
        <v>0</v>
      </c>
      <c r="C77" s="208">
        <v>3187</v>
      </c>
      <c r="D77" s="208">
        <v>864</v>
      </c>
      <c r="E77" s="208">
        <v>708</v>
      </c>
      <c r="F77" s="208">
        <v>156</v>
      </c>
      <c r="G77" s="208">
        <v>2323</v>
      </c>
      <c r="H77" s="208">
        <v>1080</v>
      </c>
      <c r="I77" s="208">
        <v>3449</v>
      </c>
      <c r="J77" s="208">
        <v>1116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0" t="s">
        <v>184</v>
      </c>
      <c r="B79" s="260"/>
      <c r="C79" s="260"/>
      <c r="D79" s="260"/>
      <c r="E79" s="260"/>
      <c r="F79" s="260"/>
      <c r="G79" s="260"/>
      <c r="H79" s="260"/>
      <c r="I79" s="260"/>
      <c r="J79" s="260"/>
    </row>
    <row r="80" spans="1:10" ht="12" customHeight="1" x14ac:dyDescent="0.2">
      <c r="A80" s="260"/>
      <c r="B80" s="260"/>
      <c r="C80" s="260"/>
      <c r="D80" s="260"/>
      <c r="E80" s="260"/>
      <c r="F80" s="260"/>
      <c r="G80" s="260"/>
      <c r="H80" s="260"/>
      <c r="I80" s="260"/>
      <c r="J80" s="260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04/25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3" t="s">
        <v>279</v>
      </c>
      <c r="B1" s="264"/>
      <c r="C1" s="264"/>
      <c r="D1" s="264"/>
      <c r="E1" s="264"/>
      <c r="F1" s="264"/>
      <c r="G1" s="264"/>
      <c r="H1" s="264"/>
      <c r="I1" s="264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5"/>
      <c r="I2" s="265"/>
    </row>
    <row r="3" spans="1:11" s="43" customFormat="1" ht="12" customHeight="1" x14ac:dyDescent="0.2">
      <c r="A3" s="256" t="s">
        <v>154</v>
      </c>
      <c r="B3" s="239" t="s">
        <v>122</v>
      </c>
      <c r="C3" s="239"/>
      <c r="D3" s="239"/>
      <c r="E3" s="239"/>
      <c r="F3" s="239"/>
      <c r="G3" s="239"/>
      <c r="H3" s="239" t="s">
        <v>131</v>
      </c>
      <c r="I3" s="245"/>
      <c r="J3" s="55"/>
      <c r="K3" s="55"/>
    </row>
    <row r="4" spans="1:11" s="43" customFormat="1" ht="12" customHeight="1" x14ac:dyDescent="0.2">
      <c r="A4" s="256"/>
      <c r="B4" s="247" t="s">
        <v>49</v>
      </c>
      <c r="C4" s="239" t="s">
        <v>123</v>
      </c>
      <c r="D4" s="239"/>
      <c r="E4" s="239"/>
      <c r="F4" s="239" t="s">
        <v>124</v>
      </c>
      <c r="G4" s="239"/>
      <c r="H4" s="247" t="s">
        <v>49</v>
      </c>
      <c r="I4" s="259" t="s">
        <v>125</v>
      </c>
      <c r="J4" s="55"/>
      <c r="K4" s="55"/>
    </row>
    <row r="5" spans="1:11" s="43" customFormat="1" ht="44.1" customHeight="1" x14ac:dyDescent="0.2">
      <c r="A5" s="256"/>
      <c r="B5" s="247"/>
      <c r="C5" s="247" t="s">
        <v>49</v>
      </c>
      <c r="D5" s="247" t="s">
        <v>126</v>
      </c>
      <c r="E5" s="246" t="s">
        <v>249</v>
      </c>
      <c r="F5" s="247" t="s">
        <v>49</v>
      </c>
      <c r="G5" s="247" t="s">
        <v>127</v>
      </c>
      <c r="H5" s="247"/>
      <c r="I5" s="259"/>
      <c r="J5" s="55"/>
      <c r="K5" s="55"/>
    </row>
    <row r="6" spans="1:11" s="43" customFormat="1" ht="12" customHeight="1" x14ac:dyDescent="0.2">
      <c r="A6" s="256"/>
      <c r="B6" s="235"/>
      <c r="C6" s="235"/>
      <c r="D6" s="235"/>
      <c r="E6" s="235"/>
      <c r="F6" s="235"/>
      <c r="G6" s="235"/>
      <c r="H6" s="235"/>
      <c r="I6" s="237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49" t="s">
        <v>0</v>
      </c>
      <c r="B8" s="210">
        <v>3187</v>
      </c>
      <c r="C8" s="210">
        <v>864</v>
      </c>
      <c r="D8" s="210">
        <v>708</v>
      </c>
      <c r="E8" s="210">
        <v>156</v>
      </c>
      <c r="F8" s="210">
        <v>2323</v>
      </c>
      <c r="G8" s="210">
        <v>1080</v>
      </c>
      <c r="H8" s="210">
        <v>3449</v>
      </c>
      <c r="I8" s="210">
        <v>1116</v>
      </c>
      <c r="J8" s="55"/>
      <c r="K8" s="55"/>
    </row>
    <row r="9" spans="1:11" s="43" customFormat="1" ht="12" customHeight="1" x14ac:dyDescent="0.2">
      <c r="A9" s="153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0"/>
      <c r="B10" s="262" t="s">
        <v>181</v>
      </c>
      <c r="C10" s="262"/>
      <c r="D10" s="262"/>
      <c r="E10" s="262"/>
      <c r="F10" s="262"/>
      <c r="G10" s="262"/>
      <c r="H10" s="262"/>
      <c r="I10" s="262"/>
      <c r="J10" s="55"/>
      <c r="K10" s="55"/>
    </row>
    <row r="11" spans="1:11" s="43" customFormat="1" ht="12" customHeight="1" x14ac:dyDescent="0.2">
      <c r="A11" s="151" t="s">
        <v>128</v>
      </c>
      <c r="B11" s="205">
        <v>2494</v>
      </c>
      <c r="C11" s="205">
        <v>224</v>
      </c>
      <c r="D11" s="205">
        <v>191</v>
      </c>
      <c r="E11" s="205">
        <v>33</v>
      </c>
      <c r="F11" s="205">
        <v>2270</v>
      </c>
      <c r="G11" s="205">
        <v>1027</v>
      </c>
      <c r="H11" s="205">
        <v>2494</v>
      </c>
      <c r="I11" s="205">
        <v>917</v>
      </c>
      <c r="J11" s="55"/>
      <c r="K11" s="55"/>
    </row>
    <row r="12" spans="1:11" s="43" customFormat="1" ht="12" customHeight="1" x14ac:dyDescent="0.2">
      <c r="A12" s="151" t="s">
        <v>129</v>
      </c>
      <c r="B12" s="205">
        <v>2</v>
      </c>
      <c r="C12" s="205">
        <v>2</v>
      </c>
      <c r="D12" s="205">
        <v>1</v>
      </c>
      <c r="E12" s="205">
        <v>1</v>
      </c>
      <c r="F12" s="205" t="s">
        <v>1</v>
      </c>
      <c r="G12" s="205" t="s">
        <v>1</v>
      </c>
      <c r="H12" s="205">
        <v>4</v>
      </c>
      <c r="I12" s="205">
        <v>1</v>
      </c>
      <c r="J12" s="55"/>
      <c r="K12" s="55"/>
    </row>
    <row r="13" spans="1:11" s="43" customFormat="1" ht="12" customHeight="1" x14ac:dyDescent="0.2">
      <c r="A13" s="151" t="s">
        <v>110</v>
      </c>
      <c r="B13" s="205" t="s">
        <v>1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55"/>
      <c r="K13" s="55"/>
    </row>
    <row r="14" spans="1:11" s="43" customFormat="1" ht="22.35" customHeight="1" x14ac:dyDescent="0.2">
      <c r="A14" s="159" t="s">
        <v>195</v>
      </c>
      <c r="B14" s="205">
        <v>19</v>
      </c>
      <c r="C14" s="205">
        <v>19</v>
      </c>
      <c r="D14" s="205">
        <v>8</v>
      </c>
      <c r="E14" s="205">
        <v>11</v>
      </c>
      <c r="F14" s="205" t="s">
        <v>1</v>
      </c>
      <c r="G14" s="205" t="s">
        <v>1</v>
      </c>
      <c r="H14" s="205">
        <v>45</v>
      </c>
      <c r="I14" s="205">
        <v>5</v>
      </c>
      <c r="J14" s="55"/>
      <c r="K14" s="55"/>
    </row>
    <row r="15" spans="1:11" s="43" customFormat="1" ht="12" customHeight="1" x14ac:dyDescent="0.2">
      <c r="A15" s="151" t="s">
        <v>130</v>
      </c>
      <c r="B15" s="205">
        <v>93</v>
      </c>
      <c r="C15" s="205">
        <v>41</v>
      </c>
      <c r="D15" s="205">
        <v>35</v>
      </c>
      <c r="E15" s="205">
        <v>6</v>
      </c>
      <c r="F15" s="205">
        <v>52</v>
      </c>
      <c r="G15" s="205">
        <v>52</v>
      </c>
      <c r="H15" s="205">
        <v>191</v>
      </c>
      <c r="I15" s="205">
        <v>64</v>
      </c>
      <c r="J15" s="55"/>
      <c r="K15" s="55"/>
    </row>
    <row r="16" spans="1:11" s="43" customFormat="1" ht="12" customHeight="1" x14ac:dyDescent="0.2">
      <c r="A16" s="151" t="s">
        <v>112</v>
      </c>
      <c r="B16" s="205" t="s">
        <v>1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55"/>
      <c r="K16" s="55"/>
    </row>
    <row r="17" spans="1:78" s="43" customFormat="1" ht="22.35" customHeight="1" x14ac:dyDescent="0.2">
      <c r="A17" s="158" t="s">
        <v>197</v>
      </c>
      <c r="B17" s="205">
        <v>574</v>
      </c>
      <c r="C17" s="205">
        <v>573</v>
      </c>
      <c r="D17" s="205">
        <v>472</v>
      </c>
      <c r="E17" s="205">
        <v>101</v>
      </c>
      <c r="F17" s="205">
        <v>1</v>
      </c>
      <c r="G17" s="205">
        <v>1</v>
      </c>
      <c r="H17" s="205">
        <v>713</v>
      </c>
      <c r="I17" s="205">
        <v>129</v>
      </c>
      <c r="J17" s="55"/>
      <c r="K17" s="55"/>
    </row>
    <row r="18" spans="1:78" s="43" customFormat="1" ht="22.35" customHeight="1" x14ac:dyDescent="0.2">
      <c r="A18" s="158" t="s">
        <v>198</v>
      </c>
      <c r="B18" s="205">
        <v>385</v>
      </c>
      <c r="C18" s="205">
        <v>385</v>
      </c>
      <c r="D18" s="205">
        <v>300</v>
      </c>
      <c r="E18" s="205">
        <v>85</v>
      </c>
      <c r="F18" s="205" t="s">
        <v>1</v>
      </c>
      <c r="G18" s="205" t="s">
        <v>1</v>
      </c>
      <c r="H18" s="205">
        <v>495</v>
      </c>
      <c r="I18" s="205">
        <v>90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8" t="s">
        <v>235</v>
      </c>
      <c r="B19" s="205">
        <v>189</v>
      </c>
      <c r="C19" s="205">
        <v>188</v>
      </c>
      <c r="D19" s="205">
        <v>172</v>
      </c>
      <c r="E19" s="205">
        <v>16</v>
      </c>
      <c r="F19" s="205">
        <v>1</v>
      </c>
      <c r="G19" s="205">
        <v>1</v>
      </c>
      <c r="H19" s="205">
        <v>218</v>
      </c>
      <c r="I19" s="205">
        <v>39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1" t="s">
        <v>247</v>
      </c>
      <c r="B20" s="205" t="s">
        <v>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55"/>
      <c r="K20" s="55"/>
    </row>
    <row r="21" spans="1:78" s="43" customFormat="1" ht="12" customHeight="1" x14ac:dyDescent="0.2">
      <c r="A21" s="151" t="s">
        <v>113</v>
      </c>
      <c r="B21" s="205" t="s">
        <v>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55"/>
      <c r="K21" s="55"/>
    </row>
    <row r="22" spans="1:78" s="43" customFormat="1" ht="12" customHeight="1" x14ac:dyDescent="0.2">
      <c r="A22" s="151" t="s">
        <v>114</v>
      </c>
      <c r="B22" s="205" t="s">
        <v>1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55"/>
      <c r="K22" s="55"/>
    </row>
    <row r="23" spans="1:78" s="43" customFormat="1" ht="12" customHeight="1" x14ac:dyDescent="0.2">
      <c r="A23" s="151" t="s">
        <v>205</v>
      </c>
      <c r="B23" s="205">
        <v>5</v>
      </c>
      <c r="C23" s="205">
        <v>5</v>
      </c>
      <c r="D23" s="205">
        <v>1</v>
      </c>
      <c r="E23" s="205">
        <v>4</v>
      </c>
      <c r="F23" s="205" t="s">
        <v>1</v>
      </c>
      <c r="G23" s="205" t="s">
        <v>1</v>
      </c>
      <c r="H23" s="205">
        <v>2</v>
      </c>
      <c r="I23" s="205" t="s">
        <v>1</v>
      </c>
      <c r="J23" s="55"/>
      <c r="K23" s="55"/>
    </row>
    <row r="24" spans="1:78" s="43" customFormat="1" ht="12" customHeight="1" x14ac:dyDescent="0.2">
      <c r="A24" s="151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0"/>
      <c r="B25" s="249" t="s">
        <v>182</v>
      </c>
      <c r="C25" s="249"/>
      <c r="D25" s="249"/>
      <c r="E25" s="249"/>
      <c r="F25" s="249"/>
      <c r="G25" s="249"/>
      <c r="H25" s="249"/>
      <c r="I25" s="249"/>
      <c r="J25" s="55"/>
      <c r="K25" s="55"/>
    </row>
    <row r="26" spans="1:78" s="43" customFormat="1" ht="12" customHeight="1" x14ac:dyDescent="0.2">
      <c r="A26" s="151" t="s">
        <v>115</v>
      </c>
      <c r="B26" s="205">
        <v>917</v>
      </c>
      <c r="C26" s="205">
        <v>56</v>
      </c>
      <c r="D26" s="205">
        <v>49</v>
      </c>
      <c r="E26" s="205">
        <v>7</v>
      </c>
      <c r="F26" s="205">
        <v>861</v>
      </c>
      <c r="G26" s="205">
        <v>393</v>
      </c>
      <c r="H26" s="205" t="s">
        <v>3</v>
      </c>
      <c r="I26" s="205" t="s">
        <v>3</v>
      </c>
      <c r="J26" s="55"/>
      <c r="K26" s="55"/>
    </row>
    <row r="27" spans="1:78" s="43" customFormat="1" ht="12" customHeight="1" x14ac:dyDescent="0.2">
      <c r="A27" s="151" t="s">
        <v>116</v>
      </c>
      <c r="B27" s="205">
        <v>1577</v>
      </c>
      <c r="C27" s="205">
        <v>168</v>
      </c>
      <c r="D27" s="205">
        <v>142</v>
      </c>
      <c r="E27" s="205">
        <v>26</v>
      </c>
      <c r="F27" s="205">
        <v>1409</v>
      </c>
      <c r="G27" s="205">
        <v>634</v>
      </c>
      <c r="H27" s="205" t="s">
        <v>3</v>
      </c>
      <c r="I27" s="205" t="s">
        <v>3</v>
      </c>
      <c r="J27" s="55"/>
      <c r="K27" s="55"/>
    </row>
    <row r="28" spans="1:78" s="43" customFormat="1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0"/>
      <c r="B29" s="249" t="s">
        <v>183</v>
      </c>
      <c r="C29" s="249"/>
      <c r="D29" s="249"/>
      <c r="E29" s="249"/>
      <c r="F29" s="249"/>
      <c r="G29" s="249"/>
      <c r="H29" s="249"/>
      <c r="I29" s="249"/>
      <c r="J29" s="55"/>
      <c r="K29" s="55"/>
    </row>
    <row r="30" spans="1:78" s="43" customFormat="1" ht="12" customHeight="1" x14ac:dyDescent="0.2">
      <c r="A30" s="151" t="s">
        <v>117</v>
      </c>
      <c r="B30" s="205">
        <v>1364</v>
      </c>
      <c r="C30" s="205">
        <v>103</v>
      </c>
      <c r="D30" s="205">
        <v>79</v>
      </c>
      <c r="E30" s="205">
        <v>24</v>
      </c>
      <c r="F30" s="205">
        <v>1261</v>
      </c>
      <c r="G30" s="205">
        <v>828</v>
      </c>
      <c r="H30" s="205">
        <v>1364</v>
      </c>
      <c r="I30" s="205">
        <v>482</v>
      </c>
      <c r="J30" s="55"/>
      <c r="K30" s="55"/>
    </row>
    <row r="31" spans="1:78" s="43" customFormat="1" ht="12" customHeight="1" x14ac:dyDescent="0.2">
      <c r="A31" s="151" t="s">
        <v>206</v>
      </c>
      <c r="B31" s="205">
        <v>58</v>
      </c>
      <c r="C31" s="205">
        <v>1</v>
      </c>
      <c r="D31" s="205">
        <v>1</v>
      </c>
      <c r="E31" s="205" t="s">
        <v>1</v>
      </c>
      <c r="F31" s="205">
        <v>57</v>
      </c>
      <c r="G31" s="205">
        <v>5</v>
      </c>
      <c r="H31" s="205">
        <v>58</v>
      </c>
      <c r="I31" s="205">
        <v>37</v>
      </c>
      <c r="J31" s="55"/>
      <c r="K31" s="55"/>
    </row>
    <row r="32" spans="1:78" s="43" customFormat="1" ht="12" customHeight="1" x14ac:dyDescent="0.2">
      <c r="A32" s="151" t="s">
        <v>118</v>
      </c>
      <c r="B32" s="205">
        <v>10</v>
      </c>
      <c r="C32" s="205">
        <v>1</v>
      </c>
      <c r="D32" s="205">
        <v>1</v>
      </c>
      <c r="E32" s="205" t="s">
        <v>1</v>
      </c>
      <c r="F32" s="205">
        <v>9</v>
      </c>
      <c r="G32" s="205">
        <v>4</v>
      </c>
      <c r="H32" s="205">
        <v>10</v>
      </c>
      <c r="I32" s="205">
        <v>3</v>
      </c>
      <c r="J32" s="55"/>
      <c r="K32" s="55"/>
    </row>
    <row r="33" spans="1:11" s="43" customFormat="1" ht="12" customHeight="1" x14ac:dyDescent="0.2">
      <c r="A33" s="151" t="s">
        <v>119</v>
      </c>
      <c r="B33" s="205">
        <v>25</v>
      </c>
      <c r="C33" s="205">
        <v>3</v>
      </c>
      <c r="D33" s="205">
        <v>2</v>
      </c>
      <c r="E33" s="205">
        <v>1</v>
      </c>
      <c r="F33" s="205">
        <v>22</v>
      </c>
      <c r="G33" s="205">
        <v>7</v>
      </c>
      <c r="H33" s="205">
        <v>25</v>
      </c>
      <c r="I33" s="205">
        <v>9</v>
      </c>
      <c r="J33" s="55"/>
      <c r="K33" s="55"/>
    </row>
    <row r="34" spans="1:11" s="43" customFormat="1" ht="12" customHeight="1" x14ac:dyDescent="0.2">
      <c r="A34" s="151" t="s">
        <v>120</v>
      </c>
      <c r="B34" s="205">
        <v>280</v>
      </c>
      <c r="C34" s="205">
        <v>18</v>
      </c>
      <c r="D34" s="205">
        <v>18</v>
      </c>
      <c r="E34" s="205" t="s">
        <v>1</v>
      </c>
      <c r="F34" s="205">
        <v>262</v>
      </c>
      <c r="G34" s="205">
        <v>10</v>
      </c>
      <c r="H34" s="205">
        <v>280</v>
      </c>
      <c r="I34" s="205">
        <v>71</v>
      </c>
      <c r="J34" s="55"/>
      <c r="K34" s="55"/>
    </row>
    <row r="35" spans="1:11" s="43" customFormat="1" ht="12" customHeight="1" x14ac:dyDescent="0.2">
      <c r="A35" s="151" t="s">
        <v>207</v>
      </c>
      <c r="B35" s="205">
        <v>128</v>
      </c>
      <c r="C35" s="205">
        <v>7</v>
      </c>
      <c r="D35" s="205">
        <v>6</v>
      </c>
      <c r="E35" s="205">
        <v>1</v>
      </c>
      <c r="F35" s="205">
        <v>121</v>
      </c>
      <c r="G35" s="205">
        <v>9</v>
      </c>
      <c r="H35" s="205">
        <v>128</v>
      </c>
      <c r="I35" s="205">
        <v>79</v>
      </c>
      <c r="J35" s="55"/>
      <c r="K35" s="55"/>
    </row>
    <row r="36" spans="1:11" s="43" customFormat="1" ht="12" customHeight="1" x14ac:dyDescent="0.2">
      <c r="A36" s="151" t="s">
        <v>121</v>
      </c>
      <c r="B36" s="205">
        <v>73</v>
      </c>
      <c r="C36" s="205">
        <v>24</v>
      </c>
      <c r="D36" s="205">
        <v>22</v>
      </c>
      <c r="E36" s="205">
        <v>2</v>
      </c>
      <c r="F36" s="205">
        <v>49</v>
      </c>
      <c r="G36" s="205">
        <v>16</v>
      </c>
      <c r="H36" s="205">
        <v>73</v>
      </c>
      <c r="I36" s="205">
        <v>14</v>
      </c>
      <c r="J36" s="55"/>
      <c r="K36" s="55"/>
    </row>
    <row r="37" spans="1:11" s="43" customFormat="1" ht="12" customHeight="1" x14ac:dyDescent="0.2">
      <c r="A37" s="151" t="s">
        <v>208</v>
      </c>
      <c r="B37" s="205">
        <v>25</v>
      </c>
      <c r="C37" s="205">
        <v>2</v>
      </c>
      <c r="D37" s="205">
        <v>2</v>
      </c>
      <c r="E37" s="205" t="s">
        <v>1</v>
      </c>
      <c r="F37" s="205">
        <v>23</v>
      </c>
      <c r="G37" s="205">
        <v>1</v>
      </c>
      <c r="H37" s="205">
        <v>25</v>
      </c>
      <c r="I37" s="205">
        <v>16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1" t="s">
        <v>184</v>
      </c>
      <c r="B39" s="261"/>
      <c r="C39" s="261"/>
      <c r="D39" s="261"/>
      <c r="E39" s="261"/>
      <c r="F39" s="261"/>
      <c r="G39" s="261"/>
      <c r="H39" s="261"/>
      <c r="I39" s="261"/>
      <c r="J39" s="55"/>
      <c r="K39" s="55"/>
    </row>
    <row r="40" spans="1:11" s="43" customFormat="1" ht="12" customHeight="1" x14ac:dyDescent="0.2">
      <c r="A40" s="261"/>
      <c r="B40" s="261"/>
      <c r="C40" s="261"/>
      <c r="D40" s="261"/>
      <c r="E40" s="261"/>
      <c r="F40" s="261"/>
      <c r="G40" s="261"/>
      <c r="H40" s="261"/>
      <c r="I40" s="261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7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3" t="s">
        <v>280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6"/>
      <c r="K2" s="266"/>
    </row>
    <row r="3" spans="1:12" ht="12" customHeight="1" x14ac:dyDescent="0.2">
      <c r="A3" s="241" t="s">
        <v>202</v>
      </c>
      <c r="B3" s="235"/>
      <c r="C3" s="247" t="s">
        <v>132</v>
      </c>
      <c r="D3" s="239" t="s">
        <v>133</v>
      </c>
      <c r="E3" s="239"/>
      <c r="F3" s="239"/>
      <c r="G3" s="247" t="s">
        <v>134</v>
      </c>
      <c r="H3" s="244" t="s">
        <v>255</v>
      </c>
      <c r="I3" s="239"/>
      <c r="J3" s="239"/>
      <c r="K3" s="245"/>
    </row>
    <row r="4" spans="1:12" ht="56.25" customHeight="1" x14ac:dyDescent="0.2">
      <c r="A4" s="241"/>
      <c r="B4" s="235"/>
      <c r="C4" s="247"/>
      <c r="D4" s="258" t="s">
        <v>49</v>
      </c>
      <c r="E4" s="247" t="s">
        <v>135</v>
      </c>
      <c r="F4" s="247" t="s">
        <v>51</v>
      </c>
      <c r="G4" s="247"/>
      <c r="H4" s="258" t="s">
        <v>49</v>
      </c>
      <c r="I4" s="258" t="s">
        <v>52</v>
      </c>
      <c r="J4" s="258" t="s">
        <v>155</v>
      </c>
      <c r="K4" s="250" t="s">
        <v>136</v>
      </c>
    </row>
    <row r="5" spans="1:12" ht="12" customHeight="1" x14ac:dyDescent="0.2">
      <c r="A5" s="241"/>
      <c r="B5" s="235"/>
      <c r="C5" s="235"/>
      <c r="D5" s="235"/>
      <c r="E5" s="235"/>
      <c r="F5" s="235"/>
      <c r="G5" s="235"/>
      <c r="H5" s="235"/>
      <c r="I5" s="235"/>
      <c r="J5" s="235"/>
      <c r="K5" s="237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4" t="s">
        <v>57</v>
      </c>
      <c r="C7" s="209">
        <v>1</v>
      </c>
      <c r="D7" s="209">
        <v>1</v>
      </c>
      <c r="E7" s="209">
        <v>1</v>
      </c>
      <c r="F7" s="209" t="s">
        <v>1</v>
      </c>
      <c r="G7" s="209" t="s">
        <v>1</v>
      </c>
      <c r="H7" s="209" t="s">
        <v>1</v>
      </c>
      <c r="I7" s="209" t="s">
        <v>1</v>
      </c>
      <c r="J7" s="209" t="s">
        <v>1</v>
      </c>
      <c r="K7" s="209" t="s">
        <v>1</v>
      </c>
    </row>
    <row r="8" spans="1:12" ht="12" customHeight="1" x14ac:dyDescent="0.2">
      <c r="A8" s="56"/>
      <c r="B8" s="144"/>
      <c r="C8" s="209"/>
      <c r="D8" s="209"/>
      <c r="E8" s="209"/>
      <c r="F8" s="209"/>
      <c r="G8" s="209"/>
      <c r="H8" s="209"/>
      <c r="I8" s="209"/>
      <c r="J8" s="209"/>
      <c r="K8" s="209"/>
    </row>
    <row r="9" spans="1:12" ht="22.35" customHeight="1" x14ac:dyDescent="0.2">
      <c r="A9" s="68" t="s">
        <v>58</v>
      </c>
      <c r="B9" s="147" t="s">
        <v>212</v>
      </c>
      <c r="C9" s="209" t="s">
        <v>1</v>
      </c>
      <c r="D9" s="209" t="s">
        <v>1</v>
      </c>
      <c r="E9" s="209" t="s">
        <v>1</v>
      </c>
      <c r="F9" s="209" t="s">
        <v>1</v>
      </c>
      <c r="G9" s="209" t="s">
        <v>1</v>
      </c>
      <c r="H9" s="209" t="s">
        <v>1</v>
      </c>
      <c r="I9" s="209" t="s">
        <v>1</v>
      </c>
      <c r="J9" s="209" t="s">
        <v>1</v>
      </c>
      <c r="K9" s="209" t="s">
        <v>1</v>
      </c>
    </row>
    <row r="10" spans="1:12" ht="12.75" customHeight="1" x14ac:dyDescent="0.2">
      <c r="A10" s="56"/>
      <c r="B10" s="144"/>
      <c r="C10" s="209"/>
      <c r="D10" s="209"/>
      <c r="E10" s="209"/>
      <c r="F10" s="209"/>
      <c r="G10" s="209"/>
      <c r="H10" s="209"/>
      <c r="I10" s="209"/>
      <c r="J10" s="209"/>
      <c r="K10" s="209"/>
    </row>
    <row r="11" spans="1:12" ht="12.75" customHeight="1" x14ac:dyDescent="0.2">
      <c r="A11" s="56" t="s">
        <v>59</v>
      </c>
      <c r="B11" s="144" t="s">
        <v>60</v>
      </c>
      <c r="C11" s="209">
        <v>27</v>
      </c>
      <c r="D11" s="209">
        <v>24</v>
      </c>
      <c r="E11" s="209">
        <v>24</v>
      </c>
      <c r="F11" s="209" t="s">
        <v>1</v>
      </c>
      <c r="G11" s="209">
        <v>1</v>
      </c>
      <c r="H11" s="209">
        <v>2</v>
      </c>
      <c r="I11" s="209" t="s">
        <v>1</v>
      </c>
      <c r="J11" s="209">
        <v>2</v>
      </c>
      <c r="K11" s="209" t="s">
        <v>1</v>
      </c>
    </row>
    <row r="12" spans="1:12" ht="22.35" customHeight="1" x14ac:dyDescent="0.2">
      <c r="A12" s="69">
        <v>10</v>
      </c>
      <c r="B12" s="147" t="s">
        <v>211</v>
      </c>
      <c r="C12" s="209">
        <v>2</v>
      </c>
      <c r="D12" s="209">
        <v>2</v>
      </c>
      <c r="E12" s="209">
        <v>2</v>
      </c>
      <c r="F12" s="209" t="s">
        <v>1</v>
      </c>
      <c r="G12" s="209" t="s">
        <v>1</v>
      </c>
      <c r="H12" s="209" t="s">
        <v>1</v>
      </c>
      <c r="I12" s="209" t="s">
        <v>1</v>
      </c>
      <c r="J12" s="209" t="s">
        <v>1</v>
      </c>
      <c r="K12" s="209" t="s">
        <v>1</v>
      </c>
    </row>
    <row r="13" spans="1:12" ht="12" customHeight="1" x14ac:dyDescent="0.2">
      <c r="A13" s="69">
        <v>11</v>
      </c>
      <c r="B13" s="145" t="s">
        <v>61</v>
      </c>
      <c r="C13" s="209">
        <v>1</v>
      </c>
      <c r="D13" s="209" t="s">
        <v>1</v>
      </c>
      <c r="E13" s="209" t="s">
        <v>1</v>
      </c>
      <c r="F13" s="209" t="s">
        <v>1</v>
      </c>
      <c r="G13" s="209" t="s">
        <v>1</v>
      </c>
      <c r="H13" s="209">
        <v>1</v>
      </c>
      <c r="I13" s="209" t="s">
        <v>1</v>
      </c>
      <c r="J13" s="209">
        <v>1</v>
      </c>
      <c r="K13" s="209" t="s">
        <v>1</v>
      </c>
    </row>
    <row r="14" spans="1:12" ht="12" customHeight="1" x14ac:dyDescent="0.2">
      <c r="A14" s="69">
        <v>13</v>
      </c>
      <c r="B14" s="145" t="s">
        <v>62</v>
      </c>
      <c r="C14" s="209">
        <v>2</v>
      </c>
      <c r="D14" s="209">
        <v>2</v>
      </c>
      <c r="E14" s="209">
        <v>2</v>
      </c>
      <c r="F14" s="209" t="s">
        <v>1</v>
      </c>
      <c r="G14" s="209" t="s">
        <v>1</v>
      </c>
      <c r="H14" s="209" t="s">
        <v>1</v>
      </c>
      <c r="I14" s="209" t="s">
        <v>1</v>
      </c>
      <c r="J14" s="209" t="s">
        <v>1</v>
      </c>
      <c r="K14" s="209" t="s">
        <v>1</v>
      </c>
    </row>
    <row r="15" spans="1:12" ht="12" customHeight="1" x14ac:dyDescent="0.2">
      <c r="A15" s="69">
        <v>14</v>
      </c>
      <c r="B15" s="145" t="s">
        <v>63</v>
      </c>
      <c r="C15" s="209">
        <v>7</v>
      </c>
      <c r="D15" s="209">
        <v>7</v>
      </c>
      <c r="E15" s="209">
        <v>7</v>
      </c>
      <c r="F15" s="209" t="s">
        <v>1</v>
      </c>
      <c r="G15" s="209" t="s">
        <v>1</v>
      </c>
      <c r="H15" s="209" t="s">
        <v>1</v>
      </c>
      <c r="I15" s="209" t="s">
        <v>1</v>
      </c>
      <c r="J15" s="209" t="s">
        <v>1</v>
      </c>
      <c r="K15" s="209" t="s">
        <v>1</v>
      </c>
    </row>
    <row r="16" spans="1:12" ht="22.35" customHeight="1" x14ac:dyDescent="0.2">
      <c r="A16" s="69">
        <v>16</v>
      </c>
      <c r="B16" s="147" t="s">
        <v>213</v>
      </c>
      <c r="C16" s="209" t="s">
        <v>1</v>
      </c>
      <c r="D16" s="209" t="s">
        <v>1</v>
      </c>
      <c r="E16" s="209" t="s">
        <v>1</v>
      </c>
      <c r="F16" s="209" t="s">
        <v>1</v>
      </c>
      <c r="G16" s="209" t="s">
        <v>1</v>
      </c>
      <c r="H16" s="209" t="s">
        <v>1</v>
      </c>
      <c r="I16" s="209" t="s">
        <v>1</v>
      </c>
      <c r="J16" s="209" t="s">
        <v>1</v>
      </c>
      <c r="K16" s="209" t="s">
        <v>1</v>
      </c>
    </row>
    <row r="17" spans="1:11" ht="33" customHeight="1" x14ac:dyDescent="0.2">
      <c r="A17" s="69">
        <v>18</v>
      </c>
      <c r="B17" s="147" t="s">
        <v>214</v>
      </c>
      <c r="C17" s="209">
        <v>1</v>
      </c>
      <c r="D17" s="209">
        <v>1</v>
      </c>
      <c r="E17" s="209">
        <v>1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  <c r="K17" s="209" t="s">
        <v>1</v>
      </c>
    </row>
    <row r="18" spans="1:11" ht="12" customHeight="1" x14ac:dyDescent="0.2">
      <c r="A18" s="69">
        <v>25</v>
      </c>
      <c r="B18" s="145" t="s">
        <v>64</v>
      </c>
      <c r="C18" s="209">
        <v>5</v>
      </c>
      <c r="D18" s="209">
        <v>5</v>
      </c>
      <c r="E18" s="209">
        <v>5</v>
      </c>
      <c r="F18" s="209" t="s">
        <v>1</v>
      </c>
      <c r="G18" s="209" t="s">
        <v>1</v>
      </c>
      <c r="H18" s="209" t="s">
        <v>1</v>
      </c>
      <c r="I18" s="209" t="s">
        <v>1</v>
      </c>
      <c r="J18" s="209" t="s">
        <v>1</v>
      </c>
      <c r="K18" s="209" t="s">
        <v>1</v>
      </c>
    </row>
    <row r="19" spans="1:11" ht="33" customHeight="1" x14ac:dyDescent="0.2">
      <c r="A19" s="69">
        <v>26</v>
      </c>
      <c r="B19" s="147" t="s">
        <v>215</v>
      </c>
      <c r="C19" s="209">
        <v>1</v>
      </c>
      <c r="D19" s="209">
        <v>1</v>
      </c>
      <c r="E19" s="209">
        <v>1</v>
      </c>
      <c r="F19" s="209" t="s">
        <v>1</v>
      </c>
      <c r="G19" s="209" t="s">
        <v>1</v>
      </c>
      <c r="H19" s="209" t="s">
        <v>1</v>
      </c>
      <c r="I19" s="209" t="s">
        <v>1</v>
      </c>
      <c r="J19" s="209" t="s">
        <v>1</v>
      </c>
      <c r="K19" s="209" t="s">
        <v>1</v>
      </c>
    </row>
    <row r="20" spans="1:11" ht="23.1" customHeight="1" x14ac:dyDescent="0.2">
      <c r="A20" s="69">
        <v>27</v>
      </c>
      <c r="B20" s="147" t="s">
        <v>216</v>
      </c>
      <c r="C20" s="209" t="s">
        <v>1</v>
      </c>
      <c r="D20" s="209" t="s">
        <v>1</v>
      </c>
      <c r="E20" s="209" t="s">
        <v>1</v>
      </c>
      <c r="F20" s="209" t="s">
        <v>1</v>
      </c>
      <c r="G20" s="209" t="s">
        <v>1</v>
      </c>
      <c r="H20" s="209" t="s">
        <v>1</v>
      </c>
      <c r="I20" s="209" t="s">
        <v>1</v>
      </c>
      <c r="J20" s="209" t="s">
        <v>1</v>
      </c>
      <c r="K20" s="209" t="s">
        <v>1</v>
      </c>
    </row>
    <row r="21" spans="1:11" ht="12" customHeight="1" x14ac:dyDescent="0.2">
      <c r="A21" s="69">
        <v>28</v>
      </c>
      <c r="B21" s="70" t="s">
        <v>65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  <c r="K21" s="209" t="s">
        <v>1</v>
      </c>
    </row>
    <row r="22" spans="1:11" ht="22.35" customHeight="1" x14ac:dyDescent="0.2">
      <c r="A22" s="69">
        <v>29</v>
      </c>
      <c r="B22" s="147" t="s">
        <v>217</v>
      </c>
      <c r="C22" s="209" t="s">
        <v>1</v>
      </c>
      <c r="D22" s="209" t="s">
        <v>1</v>
      </c>
      <c r="E22" s="209" t="s">
        <v>1</v>
      </c>
      <c r="F22" s="209" t="s">
        <v>1</v>
      </c>
      <c r="G22" s="209" t="s">
        <v>1</v>
      </c>
      <c r="H22" s="209" t="s">
        <v>1</v>
      </c>
      <c r="I22" s="209" t="s">
        <v>1</v>
      </c>
      <c r="J22" s="209" t="s">
        <v>1</v>
      </c>
      <c r="K22" s="209" t="s">
        <v>1</v>
      </c>
    </row>
    <row r="23" spans="1:11" ht="12" customHeight="1" x14ac:dyDescent="0.2">
      <c r="A23" s="69">
        <v>31</v>
      </c>
      <c r="B23" s="70" t="s">
        <v>66</v>
      </c>
      <c r="C23" s="209">
        <v>1</v>
      </c>
      <c r="D23" s="209">
        <v>1</v>
      </c>
      <c r="E23" s="209">
        <v>1</v>
      </c>
      <c r="F23" s="209" t="s">
        <v>1</v>
      </c>
      <c r="G23" s="209" t="s">
        <v>1</v>
      </c>
      <c r="H23" s="209" t="s">
        <v>1</v>
      </c>
      <c r="I23" s="209" t="s">
        <v>1</v>
      </c>
      <c r="J23" s="209" t="s">
        <v>1</v>
      </c>
      <c r="K23" s="209" t="s">
        <v>1</v>
      </c>
    </row>
    <row r="24" spans="1:11" ht="12" customHeight="1" x14ac:dyDescent="0.2">
      <c r="A24" s="56"/>
      <c r="B24" s="144"/>
      <c r="C24" s="209"/>
      <c r="D24" s="209"/>
      <c r="E24" s="209"/>
      <c r="F24" s="209"/>
      <c r="G24" s="209"/>
      <c r="H24" s="209"/>
      <c r="I24" s="209"/>
      <c r="J24" s="209"/>
      <c r="K24" s="209"/>
    </row>
    <row r="25" spans="1:11" ht="12" customHeight="1" x14ac:dyDescent="0.2">
      <c r="A25" s="56" t="s">
        <v>67</v>
      </c>
      <c r="B25" s="144" t="s">
        <v>68</v>
      </c>
      <c r="C25" s="209">
        <v>8</v>
      </c>
      <c r="D25" s="209">
        <v>7</v>
      </c>
      <c r="E25" s="209">
        <v>7</v>
      </c>
      <c r="F25" s="209" t="s">
        <v>1</v>
      </c>
      <c r="G25" s="209" t="s">
        <v>1</v>
      </c>
      <c r="H25" s="209">
        <v>1</v>
      </c>
      <c r="I25" s="209">
        <v>1</v>
      </c>
      <c r="J25" s="209" t="s">
        <v>1</v>
      </c>
      <c r="K25" s="209" t="s">
        <v>1</v>
      </c>
    </row>
    <row r="26" spans="1:11" ht="12" customHeight="1" x14ac:dyDescent="0.2">
      <c r="A26" s="56"/>
      <c r="B26" s="144"/>
      <c r="C26" s="209"/>
      <c r="D26" s="209"/>
      <c r="E26" s="209"/>
      <c r="F26" s="209"/>
      <c r="G26" s="209"/>
      <c r="H26" s="209"/>
      <c r="I26" s="209"/>
      <c r="J26" s="209"/>
      <c r="K26" s="209"/>
    </row>
    <row r="27" spans="1:11" ht="33" customHeight="1" x14ac:dyDescent="0.2">
      <c r="A27" s="68" t="s">
        <v>69</v>
      </c>
      <c r="B27" s="147" t="s">
        <v>218</v>
      </c>
      <c r="C27" s="209" t="s">
        <v>1</v>
      </c>
      <c r="D27" s="209" t="s">
        <v>1</v>
      </c>
      <c r="E27" s="209" t="s">
        <v>1</v>
      </c>
      <c r="F27" s="209" t="s">
        <v>1</v>
      </c>
      <c r="G27" s="209" t="s">
        <v>1</v>
      </c>
      <c r="H27" s="209" t="s">
        <v>1</v>
      </c>
      <c r="I27" s="209" t="s">
        <v>1</v>
      </c>
      <c r="J27" s="209" t="s">
        <v>1</v>
      </c>
      <c r="K27" s="209" t="s">
        <v>1</v>
      </c>
    </row>
    <row r="28" spans="1:11" ht="12" customHeight="1" x14ac:dyDescent="0.2">
      <c r="A28" s="56"/>
      <c r="B28" s="144"/>
      <c r="C28" s="209"/>
      <c r="D28" s="209"/>
      <c r="E28" s="209"/>
      <c r="F28" s="209"/>
      <c r="G28" s="209"/>
      <c r="H28" s="209"/>
      <c r="I28" s="209"/>
      <c r="J28" s="209"/>
      <c r="K28" s="209"/>
    </row>
    <row r="29" spans="1:11" ht="12" customHeight="1" x14ac:dyDescent="0.2">
      <c r="A29" s="56" t="s">
        <v>70</v>
      </c>
      <c r="B29" s="144" t="s">
        <v>71</v>
      </c>
      <c r="C29" s="209">
        <v>373</v>
      </c>
      <c r="D29" s="209">
        <v>361</v>
      </c>
      <c r="E29" s="209">
        <v>361</v>
      </c>
      <c r="F29" s="209" t="s">
        <v>1</v>
      </c>
      <c r="G29" s="209">
        <v>9</v>
      </c>
      <c r="H29" s="209">
        <v>3</v>
      </c>
      <c r="I29" s="209">
        <v>2</v>
      </c>
      <c r="J29" s="209" t="s">
        <v>1</v>
      </c>
      <c r="K29" s="209">
        <v>1</v>
      </c>
    </row>
    <row r="30" spans="1:11" ht="12" customHeight="1" x14ac:dyDescent="0.2">
      <c r="A30" s="69">
        <v>41</v>
      </c>
      <c r="B30" s="144" t="s">
        <v>72</v>
      </c>
      <c r="C30" s="209">
        <v>1</v>
      </c>
      <c r="D30" s="209">
        <v>1</v>
      </c>
      <c r="E30" s="209">
        <v>1</v>
      </c>
      <c r="F30" s="209" t="s">
        <v>1</v>
      </c>
      <c r="G30" s="209" t="s">
        <v>1</v>
      </c>
      <c r="H30" s="209" t="s">
        <v>1</v>
      </c>
      <c r="I30" s="209" t="s">
        <v>1</v>
      </c>
      <c r="J30" s="209" t="s">
        <v>1</v>
      </c>
      <c r="K30" s="209" t="s">
        <v>1</v>
      </c>
    </row>
    <row r="31" spans="1:11" ht="12" customHeight="1" x14ac:dyDescent="0.2">
      <c r="A31" s="69">
        <v>42</v>
      </c>
      <c r="B31" s="144" t="s">
        <v>73</v>
      </c>
      <c r="C31" s="209">
        <v>9</v>
      </c>
      <c r="D31" s="209">
        <v>9</v>
      </c>
      <c r="E31" s="209">
        <v>9</v>
      </c>
      <c r="F31" s="209" t="s">
        <v>1</v>
      </c>
      <c r="G31" s="209" t="s">
        <v>1</v>
      </c>
      <c r="H31" s="209" t="s">
        <v>1</v>
      </c>
      <c r="I31" s="209" t="s">
        <v>1</v>
      </c>
      <c r="J31" s="209" t="s">
        <v>1</v>
      </c>
      <c r="K31" s="209" t="s">
        <v>1</v>
      </c>
    </row>
    <row r="32" spans="1:11" ht="33" customHeight="1" x14ac:dyDescent="0.2">
      <c r="A32" s="69">
        <v>43</v>
      </c>
      <c r="B32" s="148" t="s">
        <v>219</v>
      </c>
      <c r="C32" s="209">
        <v>363</v>
      </c>
      <c r="D32" s="209">
        <v>351</v>
      </c>
      <c r="E32" s="209">
        <v>351</v>
      </c>
      <c r="F32" s="209" t="s">
        <v>1</v>
      </c>
      <c r="G32" s="209">
        <v>9</v>
      </c>
      <c r="H32" s="209">
        <v>3</v>
      </c>
      <c r="I32" s="209">
        <v>2</v>
      </c>
      <c r="J32" s="209" t="s">
        <v>1</v>
      </c>
      <c r="K32" s="209">
        <v>1</v>
      </c>
    </row>
    <row r="33" spans="1:11" ht="12" customHeight="1" x14ac:dyDescent="0.2">
      <c r="A33" s="68"/>
      <c r="B33" s="145"/>
      <c r="C33" s="209"/>
      <c r="D33" s="209"/>
      <c r="E33" s="209"/>
      <c r="F33" s="209"/>
      <c r="G33" s="209"/>
      <c r="H33" s="209"/>
      <c r="I33" s="209"/>
      <c r="J33" s="209"/>
      <c r="K33" s="209"/>
    </row>
    <row r="34" spans="1:11" ht="23.1" customHeight="1" x14ac:dyDescent="0.2">
      <c r="A34" s="68" t="s">
        <v>74</v>
      </c>
      <c r="B34" s="148" t="s">
        <v>220</v>
      </c>
      <c r="C34" s="209">
        <v>452</v>
      </c>
      <c r="D34" s="209">
        <v>415</v>
      </c>
      <c r="E34" s="209">
        <v>415</v>
      </c>
      <c r="F34" s="209" t="s">
        <v>1</v>
      </c>
      <c r="G34" s="209">
        <v>15</v>
      </c>
      <c r="H34" s="209">
        <v>22</v>
      </c>
      <c r="I34" s="209">
        <v>3</v>
      </c>
      <c r="J34" s="209">
        <v>5</v>
      </c>
      <c r="K34" s="209">
        <v>14</v>
      </c>
    </row>
    <row r="35" spans="1:11" ht="33" customHeight="1" x14ac:dyDescent="0.2">
      <c r="A35" s="69">
        <v>45</v>
      </c>
      <c r="B35" s="148" t="s">
        <v>221</v>
      </c>
      <c r="C35" s="209">
        <v>54</v>
      </c>
      <c r="D35" s="209">
        <v>51</v>
      </c>
      <c r="E35" s="209">
        <v>51</v>
      </c>
      <c r="F35" s="209" t="s">
        <v>1</v>
      </c>
      <c r="G35" s="209">
        <v>3</v>
      </c>
      <c r="H35" s="209" t="s">
        <v>1</v>
      </c>
      <c r="I35" s="209" t="s">
        <v>1</v>
      </c>
      <c r="J35" s="209" t="s">
        <v>1</v>
      </c>
      <c r="K35" s="209" t="s">
        <v>1</v>
      </c>
    </row>
    <row r="36" spans="1:11" ht="12" customHeight="1" x14ac:dyDescent="0.2">
      <c r="A36" s="69">
        <v>46</v>
      </c>
      <c r="B36" s="144" t="s">
        <v>75</v>
      </c>
      <c r="C36" s="209">
        <v>58</v>
      </c>
      <c r="D36" s="209">
        <v>54</v>
      </c>
      <c r="E36" s="209">
        <v>54</v>
      </c>
      <c r="F36" s="209" t="s">
        <v>1</v>
      </c>
      <c r="G36" s="209">
        <v>3</v>
      </c>
      <c r="H36" s="209">
        <v>1</v>
      </c>
      <c r="I36" s="209" t="s">
        <v>1</v>
      </c>
      <c r="J36" s="209">
        <v>1</v>
      </c>
      <c r="K36" s="209" t="s">
        <v>1</v>
      </c>
    </row>
    <row r="37" spans="1:11" ht="12" customHeight="1" x14ac:dyDescent="0.2">
      <c r="A37" s="69">
        <v>47</v>
      </c>
      <c r="B37" s="144" t="s">
        <v>76</v>
      </c>
      <c r="C37" s="209">
        <v>340</v>
      </c>
      <c r="D37" s="209">
        <v>310</v>
      </c>
      <c r="E37" s="209">
        <v>310</v>
      </c>
      <c r="F37" s="209" t="s">
        <v>1</v>
      </c>
      <c r="G37" s="209">
        <v>9</v>
      </c>
      <c r="H37" s="209">
        <v>21</v>
      </c>
      <c r="I37" s="209">
        <v>3</v>
      </c>
      <c r="J37" s="209">
        <v>4</v>
      </c>
      <c r="K37" s="209">
        <v>14</v>
      </c>
    </row>
    <row r="38" spans="1:11" ht="12" customHeight="1" x14ac:dyDescent="0.2">
      <c r="A38" s="56"/>
      <c r="B38" s="144"/>
      <c r="C38" s="209"/>
      <c r="D38" s="209"/>
      <c r="E38" s="209"/>
      <c r="F38" s="209"/>
      <c r="G38" s="209"/>
      <c r="H38" s="209"/>
      <c r="I38" s="209"/>
      <c r="J38" s="209"/>
      <c r="K38" s="209"/>
    </row>
    <row r="39" spans="1:11" ht="12" customHeight="1" x14ac:dyDescent="0.2">
      <c r="A39" s="56" t="s">
        <v>77</v>
      </c>
      <c r="B39" s="144" t="s">
        <v>78</v>
      </c>
      <c r="C39" s="209">
        <v>139</v>
      </c>
      <c r="D39" s="209">
        <v>132</v>
      </c>
      <c r="E39" s="209">
        <v>132</v>
      </c>
      <c r="F39" s="209" t="s">
        <v>1</v>
      </c>
      <c r="G39" s="209">
        <v>6</v>
      </c>
      <c r="H39" s="209">
        <v>1</v>
      </c>
      <c r="I39" s="209">
        <v>1</v>
      </c>
      <c r="J39" s="209" t="s">
        <v>1</v>
      </c>
      <c r="K39" s="209" t="s">
        <v>1</v>
      </c>
    </row>
    <row r="40" spans="1:11" ht="23.1" customHeight="1" x14ac:dyDescent="0.2">
      <c r="A40" s="69">
        <v>49</v>
      </c>
      <c r="B40" s="148" t="s">
        <v>222</v>
      </c>
      <c r="C40" s="209">
        <v>67</v>
      </c>
      <c r="D40" s="209">
        <v>66</v>
      </c>
      <c r="E40" s="209">
        <v>66</v>
      </c>
      <c r="F40" s="209" t="s">
        <v>1</v>
      </c>
      <c r="G40" s="209">
        <v>1</v>
      </c>
      <c r="H40" s="209" t="s">
        <v>1</v>
      </c>
      <c r="I40" s="209" t="s">
        <v>1</v>
      </c>
      <c r="J40" s="209" t="s">
        <v>1</v>
      </c>
      <c r="K40" s="209" t="s">
        <v>1</v>
      </c>
    </row>
    <row r="41" spans="1:11" ht="12" customHeight="1" x14ac:dyDescent="0.2">
      <c r="A41" s="69">
        <v>53</v>
      </c>
      <c r="B41" s="145" t="s">
        <v>79</v>
      </c>
      <c r="C41" s="209">
        <v>49</v>
      </c>
      <c r="D41" s="209">
        <v>46</v>
      </c>
      <c r="E41" s="209">
        <v>46</v>
      </c>
      <c r="F41" s="209" t="s">
        <v>1</v>
      </c>
      <c r="G41" s="209">
        <v>2</v>
      </c>
      <c r="H41" s="209">
        <v>1</v>
      </c>
      <c r="I41" s="209">
        <v>1</v>
      </c>
      <c r="J41" s="209" t="s">
        <v>1</v>
      </c>
      <c r="K41" s="209" t="s">
        <v>1</v>
      </c>
    </row>
    <row r="42" spans="1:11" ht="12" customHeight="1" x14ac:dyDescent="0.2">
      <c r="A42" s="69"/>
      <c r="B42" s="145"/>
      <c r="C42" s="209"/>
      <c r="D42" s="209"/>
      <c r="E42" s="209"/>
      <c r="F42" s="209"/>
      <c r="G42" s="209"/>
      <c r="H42" s="209"/>
      <c r="I42" s="209"/>
      <c r="J42" s="209"/>
      <c r="K42" s="209"/>
    </row>
    <row r="43" spans="1:11" ht="12" customHeight="1" x14ac:dyDescent="0.2">
      <c r="A43" s="56" t="s">
        <v>80</v>
      </c>
      <c r="B43" s="144" t="s">
        <v>81</v>
      </c>
      <c r="C43" s="209">
        <v>271</v>
      </c>
      <c r="D43" s="209">
        <v>236</v>
      </c>
      <c r="E43" s="209">
        <v>235</v>
      </c>
      <c r="F43" s="209">
        <v>1</v>
      </c>
      <c r="G43" s="209">
        <v>3</v>
      </c>
      <c r="H43" s="209">
        <v>32</v>
      </c>
      <c r="I43" s="209">
        <v>3</v>
      </c>
      <c r="J43" s="209">
        <v>5</v>
      </c>
      <c r="K43" s="209">
        <v>24</v>
      </c>
    </row>
    <row r="44" spans="1:11" ht="12" customHeight="1" x14ac:dyDescent="0.2">
      <c r="A44" s="69">
        <v>55</v>
      </c>
      <c r="B44" s="145" t="s">
        <v>82</v>
      </c>
      <c r="C44" s="209">
        <v>10</v>
      </c>
      <c r="D44" s="209">
        <v>8</v>
      </c>
      <c r="E44" s="209">
        <v>8</v>
      </c>
      <c r="F44" s="209" t="s">
        <v>1</v>
      </c>
      <c r="G44" s="209">
        <v>1</v>
      </c>
      <c r="H44" s="209">
        <v>1</v>
      </c>
      <c r="I44" s="209" t="s">
        <v>1</v>
      </c>
      <c r="J44" s="209">
        <v>1</v>
      </c>
      <c r="K44" s="209" t="s">
        <v>1</v>
      </c>
    </row>
    <row r="45" spans="1:11" ht="12" customHeight="1" x14ac:dyDescent="0.2">
      <c r="A45" s="69">
        <v>56</v>
      </c>
      <c r="B45" s="145" t="s">
        <v>83</v>
      </c>
      <c r="C45" s="209">
        <v>261</v>
      </c>
      <c r="D45" s="209">
        <v>228</v>
      </c>
      <c r="E45" s="209">
        <v>227</v>
      </c>
      <c r="F45" s="209">
        <v>1</v>
      </c>
      <c r="G45" s="209">
        <v>2</v>
      </c>
      <c r="H45" s="209">
        <v>31</v>
      </c>
      <c r="I45" s="209">
        <v>3</v>
      </c>
      <c r="J45" s="209">
        <v>4</v>
      </c>
      <c r="K45" s="209">
        <v>24</v>
      </c>
    </row>
    <row r="46" spans="1:11" ht="12" customHeight="1" x14ac:dyDescent="0.2">
      <c r="A46" s="68"/>
      <c r="B46" s="145"/>
      <c r="C46" s="209"/>
      <c r="D46" s="209"/>
      <c r="E46" s="209"/>
      <c r="F46" s="209"/>
      <c r="G46" s="209"/>
      <c r="H46" s="209"/>
      <c r="I46" s="209"/>
      <c r="J46" s="209"/>
      <c r="K46" s="209"/>
    </row>
    <row r="47" spans="1:11" ht="12" customHeight="1" x14ac:dyDescent="0.2">
      <c r="A47" s="68" t="s">
        <v>84</v>
      </c>
      <c r="B47" s="144" t="s">
        <v>85</v>
      </c>
      <c r="C47" s="209">
        <v>119</v>
      </c>
      <c r="D47" s="209">
        <v>95</v>
      </c>
      <c r="E47" s="209">
        <v>95</v>
      </c>
      <c r="F47" s="209" t="s">
        <v>1</v>
      </c>
      <c r="G47" s="209">
        <v>18</v>
      </c>
      <c r="H47" s="209">
        <v>6</v>
      </c>
      <c r="I47" s="209">
        <v>2</v>
      </c>
      <c r="J47" s="209">
        <v>3</v>
      </c>
      <c r="K47" s="209">
        <v>1</v>
      </c>
    </row>
    <row r="48" spans="1:11" ht="12" customHeight="1" x14ac:dyDescent="0.2">
      <c r="A48" s="69">
        <v>58</v>
      </c>
      <c r="B48" s="145" t="s">
        <v>86</v>
      </c>
      <c r="C48" s="209">
        <v>4</v>
      </c>
      <c r="D48" s="209">
        <v>2</v>
      </c>
      <c r="E48" s="209">
        <v>2</v>
      </c>
      <c r="F48" s="209" t="s">
        <v>1</v>
      </c>
      <c r="G48" s="209" t="s">
        <v>1</v>
      </c>
      <c r="H48" s="209">
        <v>2</v>
      </c>
      <c r="I48" s="209">
        <v>1</v>
      </c>
      <c r="J48" s="209" t="s">
        <v>1</v>
      </c>
      <c r="K48" s="209">
        <v>1</v>
      </c>
    </row>
    <row r="49" spans="1:11" ht="12" customHeight="1" x14ac:dyDescent="0.2">
      <c r="A49" s="69">
        <v>61</v>
      </c>
      <c r="B49" s="145" t="s">
        <v>87</v>
      </c>
      <c r="C49" s="209">
        <v>4</v>
      </c>
      <c r="D49" s="209">
        <v>2</v>
      </c>
      <c r="E49" s="209">
        <v>2</v>
      </c>
      <c r="F49" s="209" t="s">
        <v>1</v>
      </c>
      <c r="G49" s="209">
        <v>2</v>
      </c>
      <c r="H49" s="209" t="s">
        <v>1</v>
      </c>
      <c r="I49" s="209" t="s">
        <v>1</v>
      </c>
      <c r="J49" s="209" t="s">
        <v>1</v>
      </c>
      <c r="K49" s="209" t="s">
        <v>1</v>
      </c>
    </row>
    <row r="50" spans="1:11" ht="22.35" customHeight="1" x14ac:dyDescent="0.2">
      <c r="A50" s="69">
        <v>62</v>
      </c>
      <c r="B50" s="148" t="s">
        <v>223</v>
      </c>
      <c r="C50" s="209">
        <v>62</v>
      </c>
      <c r="D50" s="209">
        <v>49</v>
      </c>
      <c r="E50" s="209">
        <v>49</v>
      </c>
      <c r="F50" s="209" t="s">
        <v>1</v>
      </c>
      <c r="G50" s="209">
        <v>13</v>
      </c>
      <c r="H50" s="209" t="s">
        <v>1</v>
      </c>
      <c r="I50" s="209" t="s">
        <v>1</v>
      </c>
      <c r="J50" s="209" t="s">
        <v>1</v>
      </c>
      <c r="K50" s="209" t="s">
        <v>1</v>
      </c>
    </row>
    <row r="51" spans="1:11" ht="12" customHeight="1" x14ac:dyDescent="0.2">
      <c r="A51" s="69">
        <v>63</v>
      </c>
      <c r="B51" s="145" t="s">
        <v>88</v>
      </c>
      <c r="C51" s="209">
        <v>12</v>
      </c>
      <c r="D51" s="209">
        <v>9</v>
      </c>
      <c r="E51" s="209">
        <v>9</v>
      </c>
      <c r="F51" s="209" t="s">
        <v>1</v>
      </c>
      <c r="G51" s="209">
        <v>1</v>
      </c>
      <c r="H51" s="209">
        <v>2</v>
      </c>
      <c r="I51" s="209">
        <v>1</v>
      </c>
      <c r="J51" s="209">
        <v>1</v>
      </c>
      <c r="K51" s="209" t="s">
        <v>1</v>
      </c>
    </row>
    <row r="52" spans="1:11" ht="12" customHeight="1" x14ac:dyDescent="0.2">
      <c r="A52" s="68"/>
      <c r="B52" s="145"/>
      <c r="C52" s="209"/>
      <c r="D52" s="209"/>
      <c r="E52" s="209"/>
      <c r="F52" s="209"/>
      <c r="G52" s="209"/>
      <c r="H52" s="209"/>
      <c r="I52" s="209"/>
      <c r="J52" s="209"/>
      <c r="K52" s="209"/>
    </row>
    <row r="53" spans="1:11" ht="22.35" customHeight="1" x14ac:dyDescent="0.2">
      <c r="A53" s="68" t="s">
        <v>89</v>
      </c>
      <c r="B53" s="148" t="s">
        <v>224</v>
      </c>
      <c r="C53" s="209">
        <v>43</v>
      </c>
      <c r="D53" s="209">
        <v>39</v>
      </c>
      <c r="E53" s="209">
        <v>39</v>
      </c>
      <c r="F53" s="209" t="s">
        <v>1</v>
      </c>
      <c r="G53" s="209">
        <v>2</v>
      </c>
      <c r="H53" s="209">
        <v>2</v>
      </c>
      <c r="I53" s="209">
        <v>1</v>
      </c>
      <c r="J53" s="209" t="s">
        <v>1</v>
      </c>
      <c r="K53" s="209">
        <v>1</v>
      </c>
    </row>
    <row r="54" spans="1:11" ht="32.1" customHeight="1" x14ac:dyDescent="0.2">
      <c r="A54" s="69">
        <v>66</v>
      </c>
      <c r="B54" s="148" t="s">
        <v>225</v>
      </c>
      <c r="C54" s="209">
        <v>36</v>
      </c>
      <c r="D54" s="209">
        <v>33</v>
      </c>
      <c r="E54" s="209">
        <v>33</v>
      </c>
      <c r="F54" s="209" t="s">
        <v>1</v>
      </c>
      <c r="G54" s="209">
        <v>2</v>
      </c>
      <c r="H54" s="209">
        <v>1</v>
      </c>
      <c r="I54" s="209">
        <v>1</v>
      </c>
      <c r="J54" s="209" t="s">
        <v>1</v>
      </c>
      <c r="K54" s="209" t="s">
        <v>1</v>
      </c>
    </row>
    <row r="55" spans="1:11" ht="12" customHeight="1" x14ac:dyDescent="0.2">
      <c r="A55" s="68"/>
      <c r="B55" s="70"/>
      <c r="C55" s="209"/>
      <c r="D55" s="209"/>
      <c r="E55" s="209"/>
      <c r="F55" s="209"/>
      <c r="G55" s="209"/>
      <c r="H55" s="209"/>
      <c r="I55" s="209"/>
      <c r="J55" s="209"/>
      <c r="K55" s="209"/>
    </row>
    <row r="56" spans="1:11" ht="12" customHeight="1" x14ac:dyDescent="0.2">
      <c r="A56" s="68" t="s">
        <v>90</v>
      </c>
      <c r="B56" s="70" t="s">
        <v>91</v>
      </c>
      <c r="C56" s="209">
        <v>38</v>
      </c>
      <c r="D56" s="209">
        <v>33</v>
      </c>
      <c r="E56" s="209">
        <v>33</v>
      </c>
      <c r="F56" s="209" t="s">
        <v>1</v>
      </c>
      <c r="G56" s="209">
        <v>3</v>
      </c>
      <c r="H56" s="209">
        <v>2</v>
      </c>
      <c r="I56" s="209" t="s">
        <v>1</v>
      </c>
      <c r="J56" s="209">
        <v>2</v>
      </c>
      <c r="K56" s="209" t="s">
        <v>1</v>
      </c>
    </row>
    <row r="57" spans="1:11" ht="12" customHeight="1" x14ac:dyDescent="0.2">
      <c r="A57" s="68"/>
      <c r="B57" s="145"/>
      <c r="C57" s="209"/>
      <c r="D57" s="209"/>
      <c r="E57" s="209"/>
      <c r="F57" s="209"/>
      <c r="G57" s="209"/>
      <c r="H57" s="209"/>
      <c r="I57" s="209"/>
      <c r="J57" s="209"/>
      <c r="K57" s="209"/>
    </row>
    <row r="58" spans="1:11" ht="33" customHeight="1" x14ac:dyDescent="0.2">
      <c r="A58" s="68" t="s">
        <v>92</v>
      </c>
      <c r="B58" s="148" t="s">
        <v>226</v>
      </c>
      <c r="C58" s="209">
        <v>200</v>
      </c>
      <c r="D58" s="209">
        <v>179</v>
      </c>
      <c r="E58" s="209">
        <v>179</v>
      </c>
      <c r="F58" s="209" t="s">
        <v>1</v>
      </c>
      <c r="G58" s="209">
        <v>15</v>
      </c>
      <c r="H58" s="209">
        <v>6</v>
      </c>
      <c r="I58" s="209">
        <v>1</v>
      </c>
      <c r="J58" s="209">
        <v>5</v>
      </c>
      <c r="K58" s="209" t="s">
        <v>1</v>
      </c>
    </row>
    <row r="59" spans="1:11" ht="33" customHeight="1" x14ac:dyDescent="0.2">
      <c r="A59" s="69">
        <v>70</v>
      </c>
      <c r="B59" s="148" t="s">
        <v>227</v>
      </c>
      <c r="C59" s="209">
        <v>51</v>
      </c>
      <c r="D59" s="209">
        <v>47</v>
      </c>
      <c r="E59" s="209">
        <v>47</v>
      </c>
      <c r="F59" s="209" t="s">
        <v>1</v>
      </c>
      <c r="G59" s="209">
        <v>2</v>
      </c>
      <c r="H59" s="209">
        <v>2</v>
      </c>
      <c r="I59" s="209">
        <v>1</v>
      </c>
      <c r="J59" s="209">
        <v>1</v>
      </c>
      <c r="K59" s="209" t="s">
        <v>1</v>
      </c>
    </row>
    <row r="60" spans="1:11" ht="12" customHeight="1" x14ac:dyDescent="0.2">
      <c r="A60" s="69">
        <v>73</v>
      </c>
      <c r="B60" s="145" t="s">
        <v>93</v>
      </c>
      <c r="C60" s="209">
        <v>53</v>
      </c>
      <c r="D60" s="209">
        <v>47</v>
      </c>
      <c r="E60" s="209">
        <v>47</v>
      </c>
      <c r="F60" s="209" t="s">
        <v>1</v>
      </c>
      <c r="G60" s="209">
        <v>4</v>
      </c>
      <c r="H60" s="209">
        <v>2</v>
      </c>
      <c r="I60" s="209" t="s">
        <v>1</v>
      </c>
      <c r="J60" s="209">
        <v>2</v>
      </c>
      <c r="K60" s="209" t="s">
        <v>1</v>
      </c>
    </row>
    <row r="61" spans="1:11" ht="12" customHeight="1" x14ac:dyDescent="0.2">
      <c r="A61" s="68"/>
      <c r="B61" s="145"/>
      <c r="C61" s="209"/>
      <c r="D61" s="209"/>
      <c r="E61" s="209"/>
      <c r="F61" s="209"/>
      <c r="G61" s="209"/>
      <c r="H61" s="209"/>
      <c r="I61" s="209"/>
      <c r="J61" s="209"/>
      <c r="K61" s="209"/>
    </row>
    <row r="62" spans="1:11" ht="22.35" customHeight="1" x14ac:dyDescent="0.2">
      <c r="A62" s="68" t="s">
        <v>94</v>
      </c>
      <c r="B62" s="148" t="s">
        <v>228</v>
      </c>
      <c r="C62" s="209">
        <v>284</v>
      </c>
      <c r="D62" s="209">
        <v>268</v>
      </c>
      <c r="E62" s="209">
        <v>268</v>
      </c>
      <c r="F62" s="209" t="s">
        <v>1</v>
      </c>
      <c r="G62" s="209">
        <v>10</v>
      </c>
      <c r="H62" s="209">
        <v>6</v>
      </c>
      <c r="I62" s="209">
        <v>2</v>
      </c>
      <c r="J62" s="209">
        <v>2</v>
      </c>
      <c r="K62" s="209">
        <v>2</v>
      </c>
    </row>
    <row r="63" spans="1:11" ht="22.35" customHeight="1" x14ac:dyDescent="0.2">
      <c r="A63" s="69">
        <v>77</v>
      </c>
      <c r="B63" s="148" t="s">
        <v>229</v>
      </c>
      <c r="C63" s="209">
        <v>19</v>
      </c>
      <c r="D63" s="209">
        <v>18</v>
      </c>
      <c r="E63" s="209">
        <v>18</v>
      </c>
      <c r="F63" s="209" t="s">
        <v>1</v>
      </c>
      <c r="G63" s="209">
        <v>1</v>
      </c>
      <c r="H63" s="209" t="s">
        <v>1</v>
      </c>
      <c r="I63" s="209" t="s">
        <v>1</v>
      </c>
      <c r="J63" s="209" t="s">
        <v>1</v>
      </c>
      <c r="K63" s="209" t="s">
        <v>1</v>
      </c>
    </row>
    <row r="64" spans="1:11" ht="22.35" customHeight="1" x14ac:dyDescent="0.2">
      <c r="A64" s="69">
        <v>78</v>
      </c>
      <c r="B64" s="148" t="s">
        <v>230</v>
      </c>
      <c r="C64" s="209">
        <v>14</v>
      </c>
      <c r="D64" s="209">
        <v>12</v>
      </c>
      <c r="E64" s="209">
        <v>12</v>
      </c>
      <c r="F64" s="209" t="s">
        <v>1</v>
      </c>
      <c r="G64" s="209">
        <v>2</v>
      </c>
      <c r="H64" s="209" t="s">
        <v>1</v>
      </c>
      <c r="I64" s="209" t="s">
        <v>1</v>
      </c>
      <c r="J64" s="209" t="s">
        <v>1</v>
      </c>
      <c r="K64" s="209" t="s">
        <v>1</v>
      </c>
    </row>
    <row r="65" spans="1:11" ht="32.1" customHeight="1" x14ac:dyDescent="0.2">
      <c r="A65" s="69">
        <v>79</v>
      </c>
      <c r="B65" s="148" t="s">
        <v>231</v>
      </c>
      <c r="C65" s="209">
        <v>14</v>
      </c>
      <c r="D65" s="209">
        <v>12</v>
      </c>
      <c r="E65" s="209">
        <v>12</v>
      </c>
      <c r="F65" s="209" t="s">
        <v>1</v>
      </c>
      <c r="G65" s="209" t="s">
        <v>1</v>
      </c>
      <c r="H65" s="209">
        <v>2</v>
      </c>
      <c r="I65" s="209" t="s">
        <v>1</v>
      </c>
      <c r="J65" s="209">
        <v>2</v>
      </c>
      <c r="K65" s="209" t="s">
        <v>1</v>
      </c>
    </row>
    <row r="66" spans="1:11" ht="22.35" customHeight="1" x14ac:dyDescent="0.2">
      <c r="A66" s="69">
        <v>81</v>
      </c>
      <c r="B66" s="148" t="s">
        <v>232</v>
      </c>
      <c r="C66" s="209">
        <v>163</v>
      </c>
      <c r="D66" s="209">
        <v>156</v>
      </c>
      <c r="E66" s="209">
        <v>156</v>
      </c>
      <c r="F66" s="209" t="s">
        <v>1</v>
      </c>
      <c r="G66" s="209">
        <v>5</v>
      </c>
      <c r="H66" s="209">
        <v>2</v>
      </c>
      <c r="I66" s="209">
        <v>1</v>
      </c>
      <c r="J66" s="209" t="s">
        <v>1</v>
      </c>
      <c r="K66" s="209">
        <v>1</v>
      </c>
    </row>
    <row r="67" spans="1:11" ht="12" customHeight="1" x14ac:dyDescent="0.2">
      <c r="A67" s="68"/>
      <c r="B67" s="70"/>
      <c r="C67" s="209"/>
      <c r="D67" s="209"/>
      <c r="E67" s="209"/>
      <c r="F67" s="209"/>
      <c r="G67" s="209"/>
      <c r="H67" s="209"/>
      <c r="I67" s="209"/>
      <c r="J67" s="209"/>
      <c r="K67" s="209"/>
    </row>
    <row r="68" spans="1:11" ht="12" customHeight="1" x14ac:dyDescent="0.2">
      <c r="A68" s="68" t="s">
        <v>95</v>
      </c>
      <c r="B68" s="70" t="s">
        <v>96</v>
      </c>
      <c r="C68" s="209">
        <v>48</v>
      </c>
      <c r="D68" s="209">
        <v>43</v>
      </c>
      <c r="E68" s="209">
        <v>43</v>
      </c>
      <c r="F68" s="209" t="s">
        <v>1</v>
      </c>
      <c r="G68" s="209">
        <v>4</v>
      </c>
      <c r="H68" s="209">
        <v>1</v>
      </c>
      <c r="I68" s="209" t="s">
        <v>1</v>
      </c>
      <c r="J68" s="209">
        <v>1</v>
      </c>
      <c r="K68" s="209" t="s">
        <v>1</v>
      </c>
    </row>
    <row r="69" spans="1:11" ht="12" customHeight="1" x14ac:dyDescent="0.2">
      <c r="A69" s="68"/>
      <c r="B69" s="70"/>
      <c r="C69" s="209"/>
      <c r="D69" s="209"/>
      <c r="E69" s="209"/>
      <c r="F69" s="209"/>
      <c r="G69" s="209"/>
      <c r="H69" s="209"/>
      <c r="I69" s="209"/>
      <c r="J69" s="209"/>
      <c r="K69" s="209"/>
    </row>
    <row r="70" spans="1:11" ht="12" customHeight="1" x14ac:dyDescent="0.2">
      <c r="A70" s="68" t="s">
        <v>97</v>
      </c>
      <c r="B70" s="70" t="s">
        <v>98</v>
      </c>
      <c r="C70" s="209">
        <v>18</v>
      </c>
      <c r="D70" s="209">
        <v>18</v>
      </c>
      <c r="E70" s="209">
        <v>18</v>
      </c>
      <c r="F70" s="209" t="s">
        <v>1</v>
      </c>
      <c r="G70" s="209" t="s">
        <v>1</v>
      </c>
      <c r="H70" s="209" t="s">
        <v>1</v>
      </c>
      <c r="I70" s="209" t="s">
        <v>1</v>
      </c>
      <c r="J70" s="209" t="s">
        <v>1</v>
      </c>
      <c r="K70" s="209" t="s">
        <v>1</v>
      </c>
    </row>
    <row r="71" spans="1:11" ht="12" customHeight="1" x14ac:dyDescent="0.2">
      <c r="A71" s="68"/>
      <c r="B71" s="145"/>
      <c r="C71" s="209"/>
      <c r="D71" s="209"/>
      <c r="E71" s="209"/>
      <c r="F71" s="209"/>
      <c r="G71" s="209"/>
      <c r="H71" s="209"/>
      <c r="I71" s="209"/>
      <c r="J71" s="209"/>
      <c r="K71" s="209"/>
    </row>
    <row r="72" spans="1:11" ht="12" customHeight="1" x14ac:dyDescent="0.2">
      <c r="A72" s="68" t="s">
        <v>99</v>
      </c>
      <c r="B72" s="70" t="s">
        <v>100</v>
      </c>
      <c r="C72" s="209">
        <v>39</v>
      </c>
      <c r="D72" s="209">
        <v>35</v>
      </c>
      <c r="E72" s="209">
        <v>35</v>
      </c>
      <c r="F72" s="209" t="s">
        <v>1</v>
      </c>
      <c r="G72" s="209">
        <v>2</v>
      </c>
      <c r="H72" s="209">
        <v>2</v>
      </c>
      <c r="I72" s="209">
        <v>1</v>
      </c>
      <c r="J72" s="209">
        <v>1</v>
      </c>
      <c r="K72" s="209" t="s">
        <v>1</v>
      </c>
    </row>
    <row r="73" spans="1:11" ht="12" customHeight="1" x14ac:dyDescent="0.2">
      <c r="A73" s="68"/>
      <c r="B73" s="70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1:11" ht="44.1" customHeight="1" x14ac:dyDescent="0.2">
      <c r="A74" s="68" t="s">
        <v>101</v>
      </c>
      <c r="B74" s="147" t="s">
        <v>233</v>
      </c>
      <c r="C74" s="209">
        <v>251</v>
      </c>
      <c r="D74" s="209">
        <v>240</v>
      </c>
      <c r="E74" s="209">
        <v>240</v>
      </c>
      <c r="F74" s="209" t="s">
        <v>1</v>
      </c>
      <c r="G74" s="209">
        <v>6</v>
      </c>
      <c r="H74" s="209">
        <v>5</v>
      </c>
      <c r="I74" s="209">
        <v>1</v>
      </c>
      <c r="J74" s="209">
        <v>1</v>
      </c>
      <c r="K74" s="209">
        <v>3</v>
      </c>
    </row>
    <row r="75" spans="1:11" ht="12" customHeight="1" x14ac:dyDescent="0.2">
      <c r="A75" s="68"/>
      <c r="B75" s="70"/>
      <c r="C75" s="208"/>
      <c r="D75" s="208"/>
      <c r="E75" s="208"/>
      <c r="F75" s="208"/>
      <c r="G75" s="208"/>
      <c r="H75" s="208"/>
      <c r="I75" s="208"/>
      <c r="J75" s="208"/>
      <c r="K75" s="208"/>
    </row>
    <row r="76" spans="1:11" s="46" customFormat="1" ht="12" customHeight="1" x14ac:dyDescent="0.2">
      <c r="A76" s="71" t="s">
        <v>102</v>
      </c>
      <c r="B76" s="146" t="s">
        <v>0</v>
      </c>
      <c r="C76" s="207">
        <v>2311</v>
      </c>
      <c r="D76" s="207">
        <v>2126</v>
      </c>
      <c r="E76" s="207">
        <v>2125</v>
      </c>
      <c r="F76" s="207">
        <v>1</v>
      </c>
      <c r="G76" s="207">
        <v>94</v>
      </c>
      <c r="H76" s="207">
        <v>91</v>
      </c>
      <c r="I76" s="207">
        <v>18</v>
      </c>
      <c r="J76" s="207">
        <v>27</v>
      </c>
      <c r="K76" s="207">
        <v>46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04/25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April 2025</dc:title>
  <dc:subject>Handel-Dienstleistungen (Struktur), Gewerbeanzeigen und Insolvenzen</dc:subject>
  <dc:creator>Amt für Statistik Berlin-Brandenburg</dc:creator>
  <cp:keywords>Gewerbeanmeldungen, Gewerbeabmeldungen</cp:keywords>
  <cp:lastModifiedBy>Frömling, Jannette</cp:lastModifiedBy>
  <cp:lastPrinted>2025-03-03T09:40:07Z</cp:lastPrinted>
  <dcterms:created xsi:type="dcterms:W3CDTF">2006-03-07T15:11:17Z</dcterms:created>
  <dcterms:modified xsi:type="dcterms:W3CDTF">2025-05-26T07:06:52Z</dcterms:modified>
  <cp:category>Statistischer Bericht D I 1 – m 04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