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1093ABBD-D920-472D-8ADF-4168B867FCC3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7" i="28" l="1"/>
  <c r="A37" i="27"/>
  <c r="A30" i="26"/>
  <c r="A37" i="26" s="1"/>
</calcChain>
</file>

<file path=xl/sharedStrings.xml><?xml version="1.0" encoding="utf-8"?>
<sst xmlns="http://schemas.openxmlformats.org/spreadsheetml/2006/main" count="176" uniqueCount="87">
  <si>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</si>
  <si>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</si>
  <si>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</si>
  <si>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</si>
  <si>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</si>
  <si>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</si>
  <si>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</si>
  <si>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</si>
  <si>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</si>
  <si>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</si>
  <si>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</si>
  <si>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</si>
  <si>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</si>
  <si>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</si>
  <si>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</si>
  <si>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</si>
  <si>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</si>
  <si>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</si>
  <si>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</si>
  <si>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</si>
  <si>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</si>
  <si>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</si>
  <si>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</si>
  <si>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</si>
  <si>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</si>
  <si>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</si>
  <si>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</si>
  <si>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</si>
  <si>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</si>
  <si>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</si>
  <si>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</si>
  <si>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</si>
  <si>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</si>
  <si>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</si>
  <si>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</si>
  <si>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</si>
  <si>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</si>
  <si>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</si>
  <si>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</si>
  <si>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</si>
  <si>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</si>
  <si>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</si>
  <si>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</si>
  <si>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</si>
  <si>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</si>
  <si>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Davon</t>
  </si>
  <si>
    <t>in Verkaufsräumen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</si>
  <si>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</si>
  <si>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</si>
  <si>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</si>
  <si>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</si>
  <si>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</si>
  <si>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</si>
  <si>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</si>
  <si>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</si>
  <si>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</si>
  <si>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</si>
  <si>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</si>
  <si>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</si>
  <si>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</si>
  <si>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</si>
  <si>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</si>
  <si>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</si>
  <si>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</si>
  <si>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</si>
  <si>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</si>
  <si>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</si>
  <si>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2024</t>
  </si>
  <si>
    <t>Potsdam, 2025</t>
  </si>
  <si>
    <t>Umsatz - nominal - ausgewählter Bereiche des Einzelhandels im Land Berlin seit 2024</t>
  </si>
  <si>
    <t>Umsatz - real - ausgewählter Bereiche des Einzelhandels im Land Berlin seit 2024</t>
  </si>
  <si>
    <t>Tätige Personen ausgewählter Bereiche des Einzelhandels im Land Berlin seit 2024</t>
  </si>
  <si>
    <t>1   Umsatz - nominal - ausgewählter Bereiche des Einzelhandels im Land Berlin seit 2024</t>
  </si>
  <si>
    <t>2   Umsatz - real - ausgewählter Bereiche des Einzelhandels im Land Berlin seit 2024</t>
  </si>
  <si>
    <t>3   Tätige Personen ausgewählter Bereiche des Einzelhandels im Land Berlin seit 2024</t>
  </si>
  <si>
    <t>Einzel-
handel
(ohne
Handel
mit
Kraft-
fahr-zeugen)</t>
  </si>
  <si>
    <t>Einzel-
handel
mit
Lebens- mitteln</t>
  </si>
  <si>
    <t>Einzel-
handel           mit              Nicht-Lebens- mitteln (einschl. Tankstellen)</t>
  </si>
  <si>
    <t>Einzel-
handel
nicht
in Ver-
kaufs-
räumen
(u. a. Ver-
sand-, Internet- u. Lager-
handel)</t>
  </si>
  <si>
    <t>mit 
Waren 
versch. 
Art (u.a.
Super-
märkte und
Kauf-
häuser)</t>
  </si>
  <si>
    <t>mit Nahrungs-
mitteln, Getränken und 
Tabak-waren</t>
  </si>
  <si>
    <t>mit
sonstigen
Haushalts-
geräten,
Textilien,
Heimwer-
ker- und
Einrich- 
tungs-
bedarf</t>
  </si>
  <si>
    <t>mit
sonstigen
Gütern
(u.a.
Bekleidung,
medizin.
Erzeug-
nisse u.
Gebraucht-
waren)</t>
  </si>
  <si>
    <t>G I 3 - m 03/25</t>
  </si>
  <si>
    <r>
      <t xml:space="preserve">Erschienen im </t>
    </r>
    <r>
      <rPr>
        <b/>
        <sz val="8"/>
        <rFont val="Arial"/>
        <family val="2"/>
      </rPr>
      <t>Mai 2025</t>
    </r>
  </si>
  <si>
    <r>
      <t xml:space="preserve">Umsatz und Beschäftigung im 
Einzelhandel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2025</t>
    </r>
    <r>
      <rPr>
        <sz val="16"/>
        <rFont val="Arial"/>
        <family val="2"/>
      </rPr>
      <t xml:space="preserve">
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</si>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</sst>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@\ *."/>
    <numFmt numFmtId="166" formatCode="#\ ##0.0;\–\ #\ ##0.0;&quot;...&quot;"/>
    <numFmt numFmtId="167" formatCode="0.0;\–\ 0.0;\–\ 0.0"/>
    <numFmt numFmtId="168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2" xfId="10" applyFont="1" applyBorder="1"/>
    <xf numFmtId="0" fontId="3" fillId="0" borderId="0" xfId="10" applyFont="1" applyBorder="1" applyAlignment="1"/>
    <xf numFmtId="0" fontId="3" fillId="0" borderId="2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6" xfId="0" applyFont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167" fontId="5" fillId="0" borderId="0" xfId="0" applyNumberFormat="1" applyFont="1" applyFill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03/25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1905000</xdr:colOff>
          <xdr:row>41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image" Target="../media/image8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87"/>
    </row>
    <row r="2" spans="1:4" ht="40.15" customHeight="1" x14ac:dyDescent="0.45">
      <c r="B2" s="15" t="s">
        <v>0</v>
      </c>
      <c r="D2" s="88"/>
    </row>
    <row r="3" spans="1:4" ht="34.5" x14ac:dyDescent="0.45">
      <c r="B3" s="15" t="s">
        <v>1</v>
      </c>
      <c r="D3" s="88"/>
    </row>
    <row r="4" spans="1:4" ht="6.6" customHeight="1" x14ac:dyDescent="0.2">
      <c r="D4" s="88"/>
    </row>
    <row r="5" spans="1:4" ht="20.25" x14ac:dyDescent="0.3">
      <c r="C5" s="81" t="s">
        <v>83</v>
      </c>
      <c r="D5" s="88"/>
    </row>
    <row r="6" spans="1:4" s="16" customFormat="1" ht="34.9" customHeight="1" x14ac:dyDescent="0.2">
      <c r="D6" s="88"/>
    </row>
    <row r="7" spans="1:4" ht="84" customHeight="1" x14ac:dyDescent="0.2">
      <c r="C7" s="80" t="s">
        <v>85</v>
      </c>
      <c r="D7" s="88"/>
    </row>
    <row r="8" spans="1:4" x14ac:dyDescent="0.2">
      <c r="D8" s="88"/>
    </row>
    <row r="9" spans="1:4" ht="30" x14ac:dyDescent="0.2">
      <c r="C9" s="17" t="s">
        <v>65</v>
      </c>
      <c r="D9" s="88"/>
    </row>
    <row r="10" spans="1:4" ht="7.15" customHeight="1" x14ac:dyDescent="0.2">
      <c r="D10" s="88"/>
    </row>
    <row r="11" spans="1:4" ht="15" x14ac:dyDescent="0.2">
      <c r="C11" s="17"/>
      <c r="D11" s="88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34" t="s">
        <v>83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66</v>
      </c>
    </row>
    <row r="27" spans="1:2" ht="11.1" customHeight="1" x14ac:dyDescent="0.2">
      <c r="A27" s="20"/>
      <c r="B27" s="78" t="s">
        <v>84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79" t="s">
        <v>68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89" t="s">
        <v>32</v>
      </c>
      <c r="C55" s="89"/>
      <c r="D55" s="89"/>
    </row>
    <row r="56" spans="1:5" ht="18" customHeight="1" x14ac:dyDescent="0.2">
      <c r="A56" s="30"/>
      <c r="B56" s="89"/>
      <c r="C56" s="89"/>
      <c r="D56" s="89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90" t="s">
        <v>34</v>
      </c>
      <c r="B1" s="90"/>
      <c r="C1" s="1"/>
      <c r="D1" s="91"/>
    </row>
    <row r="2" spans="1:4" s="5" customFormat="1" ht="20.65" customHeight="1" x14ac:dyDescent="0.2">
      <c r="A2" s="4"/>
      <c r="C2" s="6" t="s">
        <v>35</v>
      </c>
      <c r="D2" s="92"/>
    </row>
    <row r="3" spans="1:4" s="5" customFormat="1" ht="12" customHeight="1" x14ac:dyDescent="0.2">
      <c r="A3" s="4"/>
      <c r="C3" s="7"/>
      <c r="D3" s="92"/>
    </row>
    <row r="4" spans="1:4" s="5" customFormat="1" ht="12" customHeight="1" x14ac:dyDescent="0.2">
      <c r="A4" s="4"/>
      <c r="B4" s="9" t="s">
        <v>36</v>
      </c>
      <c r="D4" s="92"/>
    </row>
    <row r="5" spans="1:4" s="5" customFormat="1" ht="12" customHeight="1" x14ac:dyDescent="0.2">
      <c r="A5" s="4"/>
      <c r="B5" s="9" t="s">
        <v>37</v>
      </c>
      <c r="C5" s="11"/>
      <c r="D5" s="92"/>
    </row>
    <row r="6" spans="1:4" s="5" customFormat="1" ht="24" customHeight="1" x14ac:dyDescent="0.2">
      <c r="A6" s="4"/>
      <c r="B6" s="12" t="s">
        <v>38</v>
      </c>
      <c r="C6" s="10"/>
      <c r="D6" s="92"/>
    </row>
    <row r="7" spans="1:4" s="5" customFormat="1" ht="12" customHeight="1" x14ac:dyDescent="0.2">
      <c r="A7" s="4"/>
      <c r="B7" s="8"/>
      <c r="C7" s="10"/>
      <c r="D7" s="92"/>
    </row>
    <row r="8" spans="1:4" x14ac:dyDescent="0.2">
      <c r="A8" s="35">
        <v>1</v>
      </c>
      <c r="B8" s="64" t="s">
        <v>69</v>
      </c>
      <c r="C8" s="36">
        <v>4</v>
      </c>
    </row>
    <row r="9" spans="1:4" ht="12.75" x14ac:dyDescent="0.2">
      <c r="A9"/>
      <c r="B9" s="37"/>
      <c r="C9" s="9"/>
    </row>
    <row r="10" spans="1:4" x14ac:dyDescent="0.2">
      <c r="A10" s="39">
        <v>2</v>
      </c>
      <c r="B10" s="37" t="s">
        <v>70</v>
      </c>
      <c r="C10" s="41">
        <v>5</v>
      </c>
    </row>
    <row r="11" spans="1:4" x14ac:dyDescent="0.2">
      <c r="A11" s="40"/>
      <c r="B11" s="9"/>
      <c r="C11" s="9"/>
    </row>
    <row r="12" spans="1:4" x14ac:dyDescent="0.2">
      <c r="A12" s="39">
        <v>3</v>
      </c>
      <c r="B12" s="37" t="s">
        <v>71</v>
      </c>
      <c r="C12" s="41">
        <v>6</v>
      </c>
    </row>
    <row r="21" spans="6:6" x14ac:dyDescent="0.2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41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2" customWidth="1"/>
    <col min="2" max="9" width="8.7109375" style="42" customWidth="1"/>
    <col min="10" max="10" width="7.7109375" style="42" customWidth="1"/>
    <col min="11" max="16384" width="11.42578125" style="42"/>
  </cols>
  <sheetData>
    <row r="1" spans="1:9" ht="13.9" customHeight="1" x14ac:dyDescent="0.2">
      <c r="A1" s="97" t="s">
        <v>72</v>
      </c>
      <c r="B1" s="97"/>
      <c r="C1" s="97"/>
      <c r="D1" s="97"/>
      <c r="E1" s="97"/>
      <c r="F1" s="97"/>
      <c r="G1" s="97"/>
      <c r="H1" s="97"/>
      <c r="I1" s="97"/>
    </row>
    <row r="2" spans="1:9" s="45" customFormat="1" ht="12" customHeight="1" x14ac:dyDescent="0.2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">
      <c r="A4" s="98" t="s">
        <v>44</v>
      </c>
      <c r="B4" s="99" t="s">
        <v>75</v>
      </c>
      <c r="C4" s="82" t="s">
        <v>45</v>
      </c>
      <c r="D4" s="82"/>
      <c r="E4" s="82"/>
      <c r="F4" s="82"/>
      <c r="G4" s="82"/>
      <c r="H4" s="100" t="s">
        <v>76</v>
      </c>
      <c r="I4" s="103" t="s">
        <v>77</v>
      </c>
    </row>
    <row r="5" spans="1:9" s="45" customFormat="1" ht="12" customHeight="1" x14ac:dyDescent="0.2">
      <c r="A5" s="98"/>
      <c r="B5" s="99"/>
      <c r="C5" s="83" t="s">
        <v>46</v>
      </c>
      <c r="D5" s="83"/>
      <c r="E5" s="83"/>
      <c r="F5" s="83"/>
      <c r="G5" s="106" t="s">
        <v>78</v>
      </c>
      <c r="H5" s="101"/>
      <c r="I5" s="104"/>
    </row>
    <row r="6" spans="1:9" s="45" customFormat="1" ht="12" customHeight="1" x14ac:dyDescent="0.2">
      <c r="A6" s="98"/>
      <c r="B6" s="99"/>
      <c r="C6" s="93" t="s">
        <v>79</v>
      </c>
      <c r="D6" s="93" t="s">
        <v>80</v>
      </c>
      <c r="E6" s="93" t="s">
        <v>81</v>
      </c>
      <c r="F6" s="93" t="s">
        <v>82</v>
      </c>
      <c r="G6" s="106"/>
      <c r="H6" s="101"/>
      <c r="I6" s="104"/>
    </row>
    <row r="7" spans="1:9" s="45" customFormat="1" ht="109.9" customHeight="1" x14ac:dyDescent="0.2">
      <c r="A7" s="98"/>
      <c r="B7" s="99"/>
      <c r="C7" s="94"/>
      <c r="D7" s="94"/>
      <c r="E7" s="94"/>
      <c r="F7" s="94"/>
      <c r="G7" s="106"/>
      <c r="H7" s="102"/>
      <c r="I7" s="105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95" t="s">
        <v>86</v>
      </c>
      <c r="C9" s="95"/>
      <c r="D9" s="95"/>
      <c r="E9" s="95"/>
      <c r="F9" s="95"/>
      <c r="G9" s="95"/>
      <c r="H9" s="95"/>
      <c r="I9" s="95"/>
    </row>
    <row r="10" spans="1:9" ht="12" customHeight="1" x14ac:dyDescent="0.2">
      <c r="A10" s="49">
        <v>2024</v>
      </c>
    </row>
    <row r="11" spans="1:9" ht="12" customHeight="1" x14ac:dyDescent="0.2">
      <c r="A11" s="50" t="s">
        <v>47</v>
      </c>
      <c r="B11" s="51">
        <v>140.1</v>
      </c>
      <c r="C11" s="51">
        <v>141.4</v>
      </c>
      <c r="D11" s="51">
        <v>124.5</v>
      </c>
      <c r="E11" s="51">
        <v>98.7</v>
      </c>
      <c r="F11" s="51">
        <v>125.6</v>
      </c>
      <c r="G11" s="51">
        <v>197.9</v>
      </c>
      <c r="H11" s="51">
        <v>143.19999999999999</v>
      </c>
      <c r="I11" s="51">
        <v>139.19999999999999</v>
      </c>
    </row>
    <row r="12" spans="1:9" ht="12" customHeight="1" x14ac:dyDescent="0.2">
      <c r="A12" s="50" t="s">
        <v>48</v>
      </c>
      <c r="B12" s="51">
        <v>131.69999999999999</v>
      </c>
      <c r="C12" s="51">
        <v>139</v>
      </c>
      <c r="D12" s="51">
        <v>126.8</v>
      </c>
      <c r="E12" s="51">
        <v>102.8</v>
      </c>
      <c r="F12" s="51">
        <v>122.2</v>
      </c>
      <c r="G12" s="51">
        <v>170.5</v>
      </c>
      <c r="H12" s="51">
        <v>142</v>
      </c>
      <c r="I12" s="51">
        <v>128.30000000000001</v>
      </c>
    </row>
    <row r="13" spans="1:9" ht="12" customHeight="1" x14ac:dyDescent="0.2">
      <c r="A13" s="50" t="s">
        <v>49</v>
      </c>
      <c r="B13" s="51">
        <v>143.4</v>
      </c>
      <c r="C13" s="51">
        <v>154</v>
      </c>
      <c r="D13" s="51">
        <v>140.5</v>
      </c>
      <c r="E13" s="51">
        <v>112.2</v>
      </c>
      <c r="F13" s="51">
        <v>134</v>
      </c>
      <c r="G13" s="51">
        <v>183.1</v>
      </c>
      <c r="H13" s="51">
        <v>157.80000000000001</v>
      </c>
      <c r="I13" s="51">
        <v>138.69999999999999</v>
      </c>
    </row>
    <row r="14" spans="1:9" ht="12" customHeight="1" x14ac:dyDescent="0.2">
      <c r="A14" s="52" t="s">
        <v>50</v>
      </c>
      <c r="B14" s="53">
        <v>138.4</v>
      </c>
      <c r="C14" s="53">
        <v>144.80000000000001</v>
      </c>
      <c r="D14" s="53">
        <v>130.6</v>
      </c>
      <c r="E14" s="53">
        <v>104.5</v>
      </c>
      <c r="F14" s="53">
        <v>127.3</v>
      </c>
      <c r="G14" s="53">
        <v>183.8</v>
      </c>
      <c r="H14" s="53">
        <v>147.69999999999999</v>
      </c>
      <c r="I14" s="53">
        <v>135.4</v>
      </c>
    </row>
    <row r="15" spans="1:9" ht="12" customHeight="1" x14ac:dyDescent="0.2">
      <c r="A15" s="50" t="s">
        <v>51</v>
      </c>
      <c r="B15" s="53">
        <v>148</v>
      </c>
      <c r="C15" s="53">
        <v>146.6</v>
      </c>
      <c r="D15" s="53">
        <v>136.6</v>
      </c>
      <c r="E15" s="53">
        <v>115</v>
      </c>
      <c r="F15" s="53">
        <v>140</v>
      </c>
      <c r="G15" s="53">
        <v>202.5</v>
      </c>
      <c r="H15" s="54">
        <v>150.6</v>
      </c>
      <c r="I15" s="54">
        <v>147.19999999999999</v>
      </c>
    </row>
    <row r="16" spans="1:9" ht="12" customHeight="1" x14ac:dyDescent="0.2">
      <c r="A16" s="50" t="s">
        <v>52</v>
      </c>
      <c r="B16" s="53">
        <v>150.4</v>
      </c>
      <c r="C16" s="53">
        <v>152.5</v>
      </c>
      <c r="D16" s="53">
        <v>140.80000000000001</v>
      </c>
      <c r="E16" s="53">
        <v>114.1</v>
      </c>
      <c r="F16" s="53">
        <v>140.1</v>
      </c>
      <c r="G16" s="53">
        <v>203.6</v>
      </c>
      <c r="H16" s="54">
        <v>156.19999999999999</v>
      </c>
      <c r="I16" s="54">
        <v>148.4</v>
      </c>
    </row>
    <row r="17" spans="1:9" ht="12" customHeight="1" x14ac:dyDescent="0.2">
      <c r="A17" s="50" t="s">
        <v>53</v>
      </c>
      <c r="B17" s="53">
        <v>147.69999999999999</v>
      </c>
      <c r="C17" s="53">
        <v>148.6</v>
      </c>
      <c r="D17" s="53">
        <v>137.5</v>
      </c>
      <c r="E17" s="53">
        <v>107.3</v>
      </c>
      <c r="F17" s="53">
        <v>134.80000000000001</v>
      </c>
      <c r="G17" s="53">
        <v>207.2</v>
      </c>
      <c r="H17" s="54">
        <v>152.1</v>
      </c>
      <c r="I17" s="54">
        <v>146.19999999999999</v>
      </c>
    </row>
    <row r="18" spans="1:9" ht="12" customHeight="1" x14ac:dyDescent="0.2">
      <c r="A18" s="52" t="s">
        <v>54</v>
      </c>
      <c r="B18" s="53">
        <v>148.69999999999999</v>
      </c>
      <c r="C18" s="53">
        <v>149.19999999999999</v>
      </c>
      <c r="D18" s="53">
        <v>138.30000000000001</v>
      </c>
      <c r="E18" s="53">
        <v>112.1</v>
      </c>
      <c r="F18" s="53">
        <v>138.30000000000001</v>
      </c>
      <c r="G18" s="53">
        <v>204.4</v>
      </c>
      <c r="H18" s="53">
        <v>153</v>
      </c>
      <c r="I18" s="53">
        <v>147.30000000000001</v>
      </c>
    </row>
    <row r="19" spans="1:9" ht="12" customHeight="1" x14ac:dyDescent="0.2">
      <c r="A19" s="50" t="s">
        <v>55</v>
      </c>
      <c r="B19" s="53">
        <v>147.5</v>
      </c>
      <c r="C19" s="53">
        <v>148.69999999999999</v>
      </c>
      <c r="D19" s="53">
        <v>138.9</v>
      </c>
      <c r="E19" s="53">
        <v>109.7</v>
      </c>
      <c r="F19" s="53">
        <v>142.1</v>
      </c>
      <c r="G19" s="53">
        <v>198.1</v>
      </c>
      <c r="H19" s="54">
        <v>151.4</v>
      </c>
      <c r="I19" s="54">
        <v>146.30000000000001</v>
      </c>
    </row>
    <row r="20" spans="1:9" ht="12" customHeight="1" x14ac:dyDescent="0.2">
      <c r="A20" s="50" t="s">
        <v>56</v>
      </c>
      <c r="B20" s="53">
        <v>137.19999999999999</v>
      </c>
      <c r="C20" s="53">
        <v>144.80000000000001</v>
      </c>
      <c r="D20" s="53">
        <v>132.6</v>
      </c>
      <c r="E20" s="53">
        <v>100.2</v>
      </c>
      <c r="F20" s="53">
        <v>134.5</v>
      </c>
      <c r="G20" s="53">
        <v>176</v>
      </c>
      <c r="H20" s="54">
        <v>147.5</v>
      </c>
      <c r="I20" s="54">
        <v>133.80000000000001</v>
      </c>
    </row>
    <row r="21" spans="1:9" ht="12" customHeight="1" x14ac:dyDescent="0.2">
      <c r="A21" s="50" t="s">
        <v>57</v>
      </c>
      <c r="B21" s="53">
        <v>145.1</v>
      </c>
      <c r="C21" s="53">
        <v>145.4</v>
      </c>
      <c r="D21" s="53">
        <v>134.80000000000001</v>
      </c>
      <c r="E21" s="53">
        <v>101.1</v>
      </c>
      <c r="F21" s="53">
        <v>140.4</v>
      </c>
      <c r="G21" s="53">
        <v>199.3</v>
      </c>
      <c r="H21" s="54">
        <v>145.19999999999999</v>
      </c>
      <c r="I21" s="54">
        <v>145.1</v>
      </c>
    </row>
    <row r="22" spans="1:9" ht="12" customHeight="1" x14ac:dyDescent="0.2">
      <c r="A22" s="52" t="s">
        <v>58</v>
      </c>
      <c r="B22" s="53">
        <v>143.30000000000001</v>
      </c>
      <c r="C22" s="53">
        <v>146.30000000000001</v>
      </c>
      <c r="D22" s="53">
        <v>135.5</v>
      </c>
      <c r="E22" s="53">
        <v>103.7</v>
      </c>
      <c r="F22" s="53">
        <v>139</v>
      </c>
      <c r="G22" s="53">
        <v>191.1</v>
      </c>
      <c r="H22" s="54">
        <v>148</v>
      </c>
      <c r="I22" s="54">
        <v>141.69999999999999</v>
      </c>
    </row>
    <row r="23" spans="1:9" ht="12" customHeight="1" x14ac:dyDescent="0.2">
      <c r="A23" s="50" t="s">
        <v>59</v>
      </c>
      <c r="B23" s="53">
        <v>160.1</v>
      </c>
      <c r="C23" s="53">
        <v>155</v>
      </c>
      <c r="D23" s="53">
        <v>140.6</v>
      </c>
      <c r="E23" s="53">
        <v>108.7</v>
      </c>
      <c r="F23" s="53">
        <v>151.1</v>
      </c>
      <c r="G23" s="53">
        <v>228.3</v>
      </c>
      <c r="H23" s="54">
        <v>155.30000000000001</v>
      </c>
      <c r="I23" s="54">
        <v>161.80000000000001</v>
      </c>
    </row>
    <row r="24" spans="1:9" ht="12" customHeight="1" x14ac:dyDescent="0.2">
      <c r="A24" s="50" t="s">
        <v>60</v>
      </c>
      <c r="B24" s="53">
        <v>174.7</v>
      </c>
      <c r="C24" s="53">
        <v>163.19999999999999</v>
      </c>
      <c r="D24" s="53">
        <v>160.6</v>
      </c>
      <c r="E24" s="53">
        <v>114.5</v>
      </c>
      <c r="F24" s="53">
        <v>150.30000000000001</v>
      </c>
      <c r="G24" s="53">
        <v>264.3</v>
      </c>
      <c r="H24" s="54">
        <v>163.5</v>
      </c>
      <c r="I24" s="54">
        <v>178.6</v>
      </c>
    </row>
    <row r="25" spans="1:9" ht="12" customHeight="1" x14ac:dyDescent="0.2">
      <c r="A25" s="50" t="s">
        <v>61</v>
      </c>
      <c r="B25" s="53">
        <v>176.4</v>
      </c>
      <c r="C25" s="53">
        <v>170.3</v>
      </c>
      <c r="D25" s="53">
        <v>159.30000000000001</v>
      </c>
      <c r="E25" s="53">
        <v>105.1</v>
      </c>
      <c r="F25" s="53">
        <v>147.69999999999999</v>
      </c>
      <c r="G25" s="53">
        <v>269.10000000000002</v>
      </c>
      <c r="H25" s="54">
        <v>168.7</v>
      </c>
      <c r="I25" s="54">
        <v>179.1</v>
      </c>
    </row>
    <row r="26" spans="1:9" ht="12" customHeight="1" x14ac:dyDescent="0.2">
      <c r="A26" s="52" t="s">
        <v>62</v>
      </c>
      <c r="B26" s="53">
        <v>170.4</v>
      </c>
      <c r="C26" s="53">
        <v>162.80000000000001</v>
      </c>
      <c r="D26" s="53">
        <v>153.5</v>
      </c>
      <c r="E26" s="53">
        <v>109.4</v>
      </c>
      <c r="F26" s="53">
        <v>149.69999999999999</v>
      </c>
      <c r="G26" s="53">
        <v>253.9</v>
      </c>
      <c r="H26" s="54">
        <v>162.5</v>
      </c>
      <c r="I26" s="54">
        <v>173.2</v>
      </c>
    </row>
    <row r="27" spans="1:9" ht="12" customHeight="1" x14ac:dyDescent="0.2">
      <c r="A27" s="57" t="s">
        <v>63</v>
      </c>
      <c r="B27" s="53"/>
      <c r="C27" s="53"/>
      <c r="D27" s="53"/>
      <c r="E27" s="53"/>
      <c r="F27" s="53"/>
      <c r="G27" s="53"/>
      <c r="H27" s="54"/>
      <c r="I27" s="54"/>
    </row>
    <row r="28" spans="1:9" ht="12" customHeight="1" x14ac:dyDescent="0.2">
      <c r="A28" s="57" t="s">
        <v>67</v>
      </c>
      <c r="B28" s="58">
        <v>150.19999999999999</v>
      </c>
      <c r="C28" s="58">
        <v>150.80000000000001</v>
      </c>
      <c r="D28" s="58">
        <v>139.5</v>
      </c>
      <c r="E28" s="58">
        <v>107.4</v>
      </c>
      <c r="F28" s="58">
        <v>138.6</v>
      </c>
      <c r="G28" s="58">
        <v>208.3</v>
      </c>
      <c r="H28" s="59">
        <v>152.80000000000001</v>
      </c>
      <c r="I28" s="59">
        <v>149.4</v>
      </c>
    </row>
    <row r="29" spans="1:9" ht="12" customHeight="1" x14ac:dyDescent="0.2">
      <c r="A29" s="57"/>
      <c r="B29" s="54"/>
      <c r="C29" s="54"/>
      <c r="D29" s="54"/>
      <c r="E29" s="54"/>
      <c r="F29" s="54"/>
      <c r="G29" s="54"/>
    </row>
    <row r="30" spans="1:9" ht="12" customHeight="1" x14ac:dyDescent="0.2">
      <c r="A30" s="49">
        <f>A10 +1</f>
        <v>2025</v>
      </c>
    </row>
    <row r="31" spans="1:9" ht="12" customHeight="1" x14ac:dyDescent="0.2">
      <c r="A31" s="50" t="s">
        <v>47</v>
      </c>
      <c r="B31" s="53">
        <v>143.80000000000001</v>
      </c>
      <c r="C31" s="53">
        <v>145.19999999999999</v>
      </c>
      <c r="D31" s="53">
        <v>139.4</v>
      </c>
      <c r="E31" s="53">
        <v>94.7</v>
      </c>
      <c r="F31" s="53">
        <v>136.69999999999999</v>
      </c>
      <c r="G31" s="53">
        <v>200.2</v>
      </c>
      <c r="H31" s="53">
        <v>149.30000000000001</v>
      </c>
      <c r="I31" s="53">
        <v>142</v>
      </c>
    </row>
    <row r="32" spans="1:9" s="56" customFormat="1" ht="12" customHeight="1" x14ac:dyDescent="0.2">
      <c r="A32" s="60" t="s">
        <v>48</v>
      </c>
      <c r="B32" s="53">
        <v>132.30000000000001</v>
      </c>
      <c r="C32" s="53">
        <v>138.9</v>
      </c>
      <c r="D32" s="53">
        <v>136.30000000000001</v>
      </c>
      <c r="E32" s="53">
        <v>94.5</v>
      </c>
      <c r="F32" s="53">
        <v>127.2</v>
      </c>
      <c r="G32" s="53">
        <v>174.2</v>
      </c>
      <c r="H32" s="53">
        <v>144.30000000000001</v>
      </c>
      <c r="I32" s="53">
        <v>128.30000000000001</v>
      </c>
    </row>
    <row r="33" spans="1:11" s="61" customFormat="1" ht="12" customHeight="1" x14ac:dyDescent="0.2">
      <c r="A33" s="60" t="s">
        <v>49</v>
      </c>
      <c r="B33" s="53">
        <v>153.30000000000001</v>
      </c>
      <c r="C33" s="53">
        <v>153.30000000000001</v>
      </c>
      <c r="D33" s="53">
        <v>149.6</v>
      </c>
      <c r="E33" s="53">
        <v>109.6</v>
      </c>
      <c r="F33" s="53">
        <v>142</v>
      </c>
      <c r="G33" s="53">
        <v>214.6</v>
      </c>
      <c r="H33" s="53">
        <v>159.4</v>
      </c>
      <c r="I33" s="53">
        <v>151.30000000000001</v>
      </c>
    </row>
    <row r="34" spans="1:11" s="61" customFormat="1" ht="12" customHeight="1" x14ac:dyDescent="0.2">
      <c r="A34" s="55" t="s">
        <v>50</v>
      </c>
      <c r="B34" s="53">
        <v>143.1</v>
      </c>
      <c r="C34" s="53">
        <v>145.80000000000001</v>
      </c>
      <c r="D34" s="53">
        <v>141.80000000000001</v>
      </c>
      <c r="E34" s="53">
        <v>99.6</v>
      </c>
      <c r="F34" s="53">
        <v>135.30000000000001</v>
      </c>
      <c r="G34" s="53">
        <v>196.3</v>
      </c>
      <c r="H34" s="53">
        <v>151</v>
      </c>
      <c r="I34" s="53">
        <v>140.5</v>
      </c>
    </row>
    <row r="35" spans="1:11" ht="12" customHeight="1" x14ac:dyDescent="0.2">
      <c r="A35" s="57"/>
    </row>
    <row r="36" spans="1:11" ht="12" customHeight="1" x14ac:dyDescent="0.2">
      <c r="B36" s="96" t="s">
        <v>64</v>
      </c>
      <c r="C36" s="96"/>
      <c r="D36" s="96"/>
      <c r="E36" s="96"/>
      <c r="F36" s="96"/>
      <c r="G36" s="96"/>
      <c r="H36" s="96"/>
      <c r="I36" s="96"/>
      <c r="J36" s="63"/>
      <c r="K36" s="63"/>
    </row>
    <row r="37" spans="1:11" ht="12" customHeight="1" x14ac:dyDescent="0.2">
      <c r="A37" s="49">
        <f>A30</f>
        <v>2025</v>
      </c>
    </row>
    <row r="38" spans="1:11" ht="12" customHeight="1" x14ac:dyDescent="0.2">
      <c r="A38" s="50" t="s">
        <v>47</v>
      </c>
      <c r="B38" s="62">
        <v>2.6</v>
      </c>
      <c r="C38" s="62">
        <v>2.7</v>
      </c>
      <c r="D38" s="62">
        <v>12</v>
      </c>
      <c r="E38" s="62">
        <v>-4</v>
      </c>
      <c r="F38" s="62">
        <v>8.8000000000000007</v>
      </c>
      <c r="G38" s="62">
        <v>1.1000000000000001</v>
      </c>
      <c r="H38" s="62">
        <v>4.3</v>
      </c>
      <c r="I38" s="62">
        <v>2</v>
      </c>
    </row>
    <row r="39" spans="1:11" ht="12" customHeight="1" x14ac:dyDescent="0.2">
      <c r="A39" s="60" t="s">
        <v>48</v>
      </c>
      <c r="B39" s="62">
        <v>0.4</v>
      </c>
      <c r="C39" s="84">
        <v>0</v>
      </c>
      <c r="D39" s="62">
        <v>7.5</v>
      </c>
      <c r="E39" s="62">
        <v>-8</v>
      </c>
      <c r="F39" s="62">
        <v>4.0999999999999996</v>
      </c>
      <c r="G39" s="62">
        <v>2.2000000000000002</v>
      </c>
      <c r="H39" s="62">
        <v>1.7</v>
      </c>
      <c r="I39" s="62">
        <v>-0.1</v>
      </c>
    </row>
    <row r="40" spans="1:11" ht="12" customHeight="1" x14ac:dyDescent="0.2">
      <c r="A40" s="60" t="s">
        <v>49</v>
      </c>
      <c r="B40" s="62">
        <v>6.9</v>
      </c>
      <c r="C40" s="62">
        <v>-0.5</v>
      </c>
      <c r="D40" s="62">
        <v>6.5</v>
      </c>
      <c r="E40" s="62">
        <v>-2.2999999999999998</v>
      </c>
      <c r="F40" s="62">
        <v>6</v>
      </c>
      <c r="G40" s="62">
        <v>17.2</v>
      </c>
      <c r="H40" s="62">
        <v>1</v>
      </c>
      <c r="I40" s="62">
        <v>9.1999999999999993</v>
      </c>
    </row>
    <row r="41" spans="1:11" ht="12" customHeight="1" x14ac:dyDescent="0.2">
      <c r="A41" s="55" t="s">
        <v>50</v>
      </c>
      <c r="B41" s="62">
        <v>3.4</v>
      </c>
      <c r="C41" s="62">
        <v>0.7</v>
      </c>
      <c r="D41" s="62">
        <v>8.6</v>
      </c>
      <c r="E41" s="62">
        <v>-4.7</v>
      </c>
      <c r="F41" s="62">
        <v>6.3</v>
      </c>
      <c r="G41" s="62">
        <v>6.8</v>
      </c>
      <c r="H41" s="62">
        <v>2.2999999999999998</v>
      </c>
      <c r="I41" s="62">
        <v>3.8</v>
      </c>
    </row>
  </sheetData>
  <mergeCells count="12">
    <mergeCell ref="E6:E7"/>
    <mergeCell ref="F6:F7"/>
    <mergeCell ref="B9:I9"/>
    <mergeCell ref="B36:I36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03/25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41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5" customWidth="1"/>
    <col min="2" max="9" width="8.7109375" style="65" customWidth="1"/>
    <col min="10" max="16384" width="11.42578125" style="65"/>
  </cols>
  <sheetData>
    <row r="1" spans="1:9" ht="13.9" customHeight="1" x14ac:dyDescent="0.2">
      <c r="A1" s="108" t="s">
        <v>73</v>
      </c>
      <c r="B1" s="108"/>
      <c r="C1" s="108"/>
      <c r="D1" s="108"/>
      <c r="E1" s="108"/>
      <c r="F1" s="108"/>
      <c r="G1" s="108"/>
      <c r="H1" s="108"/>
      <c r="I1" s="108"/>
    </row>
    <row r="2" spans="1:9" s="67" customFormat="1" ht="12" customHeight="1" x14ac:dyDescent="0.2">
      <c r="A2" s="43" t="s">
        <v>43</v>
      </c>
      <c r="B2" s="66"/>
      <c r="C2" s="66"/>
      <c r="D2" s="66"/>
      <c r="E2" s="66"/>
      <c r="F2" s="66"/>
      <c r="G2" s="66"/>
    </row>
    <row r="3" spans="1:9" s="67" customFormat="1" ht="12" customHeight="1" x14ac:dyDescent="0.2">
      <c r="A3" s="43"/>
      <c r="B3" s="66"/>
      <c r="C3" s="66"/>
      <c r="D3" s="66"/>
      <c r="E3" s="66"/>
      <c r="F3" s="66"/>
      <c r="G3" s="66"/>
    </row>
    <row r="4" spans="1:9" s="45" customFormat="1" ht="12" customHeight="1" x14ac:dyDescent="0.2">
      <c r="A4" s="98" t="s">
        <v>44</v>
      </c>
      <c r="B4" s="99" t="s">
        <v>75</v>
      </c>
      <c r="C4" s="82" t="s">
        <v>45</v>
      </c>
      <c r="D4" s="82"/>
      <c r="E4" s="82"/>
      <c r="F4" s="82"/>
      <c r="G4" s="82"/>
      <c r="H4" s="100" t="s">
        <v>76</v>
      </c>
      <c r="I4" s="103" t="s">
        <v>77</v>
      </c>
    </row>
    <row r="5" spans="1:9" s="45" customFormat="1" ht="12" customHeight="1" x14ac:dyDescent="0.2">
      <c r="A5" s="98"/>
      <c r="B5" s="99"/>
      <c r="C5" s="83" t="s">
        <v>46</v>
      </c>
      <c r="D5" s="83"/>
      <c r="E5" s="83"/>
      <c r="F5" s="83"/>
      <c r="G5" s="106" t="s">
        <v>78</v>
      </c>
      <c r="H5" s="101"/>
      <c r="I5" s="104"/>
    </row>
    <row r="6" spans="1:9" s="45" customFormat="1" ht="12" customHeight="1" x14ac:dyDescent="0.2">
      <c r="A6" s="98"/>
      <c r="B6" s="99"/>
      <c r="C6" s="106" t="s">
        <v>79</v>
      </c>
      <c r="D6" s="106" t="s">
        <v>80</v>
      </c>
      <c r="E6" s="106" t="s">
        <v>81</v>
      </c>
      <c r="F6" s="106" t="s">
        <v>82</v>
      </c>
      <c r="G6" s="106"/>
      <c r="H6" s="101"/>
      <c r="I6" s="104"/>
    </row>
    <row r="7" spans="1:9" s="45" customFormat="1" ht="109.9" customHeight="1" x14ac:dyDescent="0.2">
      <c r="A7" s="98"/>
      <c r="B7" s="99"/>
      <c r="C7" s="106"/>
      <c r="D7" s="93"/>
      <c r="E7" s="106"/>
      <c r="F7" s="93"/>
      <c r="G7" s="106"/>
      <c r="H7" s="102"/>
      <c r="I7" s="105"/>
    </row>
    <row r="8" spans="1:9" s="67" customFormat="1" ht="12" customHeight="1" x14ac:dyDescent="0.2">
      <c r="A8" s="68"/>
      <c r="B8" s="69"/>
      <c r="C8" s="69"/>
      <c r="D8" s="70"/>
      <c r="E8" s="69"/>
      <c r="F8" s="70"/>
      <c r="G8" s="69"/>
    </row>
    <row r="9" spans="1:9" s="72" customFormat="1" ht="12" customHeight="1" x14ac:dyDescent="0.2">
      <c r="A9" s="71"/>
      <c r="B9" s="107" t="s">
        <v>86</v>
      </c>
      <c r="C9" s="107"/>
      <c r="D9" s="107"/>
      <c r="E9" s="107"/>
      <c r="F9" s="107"/>
      <c r="G9" s="107"/>
      <c r="H9" s="107"/>
      <c r="I9" s="107"/>
    </row>
    <row r="10" spans="1:9" ht="12" customHeight="1" x14ac:dyDescent="0.2">
      <c r="A10" s="49">
        <v>2024</v>
      </c>
    </row>
    <row r="11" spans="1:9" ht="12" customHeight="1" x14ac:dyDescent="0.2">
      <c r="A11" s="50" t="s">
        <v>47</v>
      </c>
      <c r="B11" s="51">
        <v>117.5</v>
      </c>
      <c r="C11" s="51">
        <v>105.2</v>
      </c>
      <c r="D11" s="51">
        <v>88.8</v>
      </c>
      <c r="E11" s="51">
        <v>79.8</v>
      </c>
      <c r="F11" s="51">
        <v>108.5</v>
      </c>
      <c r="G11" s="51">
        <v>179.6</v>
      </c>
      <c r="H11" s="51">
        <v>104.4</v>
      </c>
      <c r="I11" s="51">
        <v>123.7</v>
      </c>
    </row>
    <row r="12" spans="1:9" ht="12" customHeight="1" x14ac:dyDescent="0.2">
      <c r="A12" s="50" t="s">
        <v>48</v>
      </c>
      <c r="B12" s="51">
        <v>109.1</v>
      </c>
      <c r="C12" s="51">
        <v>103.3</v>
      </c>
      <c r="D12" s="51">
        <v>90.4</v>
      </c>
      <c r="E12" s="51">
        <v>83.2</v>
      </c>
      <c r="F12" s="51">
        <v>104.9</v>
      </c>
      <c r="G12" s="51">
        <v>152.69999999999999</v>
      </c>
      <c r="H12" s="51">
        <v>103.5</v>
      </c>
      <c r="I12" s="51">
        <v>112.7</v>
      </c>
    </row>
    <row r="13" spans="1:9" ht="12" customHeight="1" x14ac:dyDescent="0.2">
      <c r="A13" s="50" t="s">
        <v>49</v>
      </c>
      <c r="B13" s="51">
        <v>117.8</v>
      </c>
      <c r="C13" s="51">
        <v>114.3</v>
      </c>
      <c r="D13" s="51">
        <v>100.2</v>
      </c>
      <c r="E13" s="51">
        <v>90.7</v>
      </c>
      <c r="F13" s="51">
        <v>113.9</v>
      </c>
      <c r="G13" s="51">
        <v>162.1</v>
      </c>
      <c r="H13" s="51">
        <v>115</v>
      </c>
      <c r="I13" s="51">
        <v>120.5</v>
      </c>
    </row>
    <row r="14" spans="1:9" ht="12" customHeight="1" x14ac:dyDescent="0.2">
      <c r="A14" s="52" t="s">
        <v>50</v>
      </c>
      <c r="B14" s="73">
        <v>114.8</v>
      </c>
      <c r="C14" s="73">
        <v>107.6</v>
      </c>
      <c r="D14" s="73">
        <v>93.2</v>
      </c>
      <c r="E14" s="73">
        <v>84.6</v>
      </c>
      <c r="F14" s="73">
        <v>109.1</v>
      </c>
      <c r="G14" s="73">
        <v>164.8</v>
      </c>
      <c r="H14" s="73">
        <v>107.6</v>
      </c>
      <c r="I14" s="73">
        <v>119</v>
      </c>
    </row>
    <row r="15" spans="1:9" ht="12" customHeight="1" x14ac:dyDescent="0.2">
      <c r="A15" s="50" t="s">
        <v>51</v>
      </c>
      <c r="B15" s="73">
        <v>121.6</v>
      </c>
      <c r="C15" s="73">
        <v>108.4</v>
      </c>
      <c r="D15" s="73">
        <v>97.1</v>
      </c>
      <c r="E15" s="73">
        <v>92.9</v>
      </c>
      <c r="F15" s="73">
        <v>118.7</v>
      </c>
      <c r="G15" s="73">
        <v>178.3</v>
      </c>
      <c r="H15" s="54">
        <v>109.3</v>
      </c>
      <c r="I15" s="54">
        <v>127.6</v>
      </c>
    </row>
    <row r="16" spans="1:9" ht="12" customHeight="1" x14ac:dyDescent="0.2">
      <c r="A16" s="50" t="s">
        <v>52</v>
      </c>
      <c r="B16" s="73">
        <v>123.6</v>
      </c>
      <c r="C16" s="73">
        <v>113</v>
      </c>
      <c r="D16" s="73">
        <v>100.3</v>
      </c>
      <c r="E16" s="73">
        <v>92.6</v>
      </c>
      <c r="F16" s="73">
        <v>118.9</v>
      </c>
      <c r="G16" s="73">
        <v>179.6</v>
      </c>
      <c r="H16" s="54">
        <v>113.6</v>
      </c>
      <c r="I16" s="54">
        <v>128.80000000000001</v>
      </c>
    </row>
    <row r="17" spans="1:9" ht="12" customHeight="1" x14ac:dyDescent="0.2">
      <c r="A17" s="50" t="s">
        <v>53</v>
      </c>
      <c r="B17" s="73">
        <v>122</v>
      </c>
      <c r="C17" s="73">
        <v>109.9</v>
      </c>
      <c r="D17" s="73">
        <v>97.8</v>
      </c>
      <c r="E17" s="73">
        <v>87.2</v>
      </c>
      <c r="F17" s="73">
        <v>114.8</v>
      </c>
      <c r="G17" s="73">
        <v>183.7</v>
      </c>
      <c r="H17" s="54">
        <v>110.4</v>
      </c>
      <c r="I17" s="54">
        <v>127.7</v>
      </c>
    </row>
    <row r="18" spans="1:9" ht="12" customHeight="1" x14ac:dyDescent="0.2">
      <c r="A18" s="52" t="s">
        <v>54</v>
      </c>
      <c r="B18" s="73">
        <v>122.4</v>
      </c>
      <c r="C18" s="73">
        <v>110.4</v>
      </c>
      <c r="D18" s="73">
        <v>98.4</v>
      </c>
      <c r="E18" s="73">
        <v>90.9</v>
      </c>
      <c r="F18" s="73">
        <v>117.5</v>
      </c>
      <c r="G18" s="73">
        <v>180.5</v>
      </c>
      <c r="H18" s="73">
        <v>111.1</v>
      </c>
      <c r="I18" s="73">
        <v>128</v>
      </c>
    </row>
    <row r="19" spans="1:9" ht="12" customHeight="1" x14ac:dyDescent="0.2">
      <c r="A19" s="50" t="s">
        <v>55</v>
      </c>
      <c r="B19" s="73">
        <v>122.7</v>
      </c>
      <c r="C19" s="73">
        <v>110.1</v>
      </c>
      <c r="D19" s="73">
        <v>98.6</v>
      </c>
      <c r="E19" s="73">
        <v>89.6</v>
      </c>
      <c r="F19" s="73">
        <v>121.3</v>
      </c>
      <c r="G19" s="73">
        <v>178.5</v>
      </c>
      <c r="H19" s="54">
        <v>109.8</v>
      </c>
      <c r="I19" s="54">
        <v>128.9</v>
      </c>
    </row>
    <row r="20" spans="1:9" ht="12" customHeight="1" x14ac:dyDescent="0.2">
      <c r="A20" s="50" t="s">
        <v>56</v>
      </c>
      <c r="B20" s="73">
        <v>113.8</v>
      </c>
      <c r="C20" s="73">
        <v>107.3</v>
      </c>
      <c r="D20" s="73">
        <v>94.2</v>
      </c>
      <c r="E20" s="73">
        <v>82.1</v>
      </c>
      <c r="F20" s="73">
        <v>114.6</v>
      </c>
      <c r="G20" s="73">
        <v>158.6</v>
      </c>
      <c r="H20" s="54">
        <v>107.1</v>
      </c>
      <c r="I20" s="54">
        <v>117.8</v>
      </c>
    </row>
    <row r="21" spans="1:9" ht="12" customHeight="1" x14ac:dyDescent="0.2">
      <c r="A21" s="50" t="s">
        <v>57</v>
      </c>
      <c r="B21" s="73">
        <v>119.9</v>
      </c>
      <c r="C21" s="73">
        <v>107.6</v>
      </c>
      <c r="D21" s="73">
        <v>95.3</v>
      </c>
      <c r="E21" s="73">
        <v>82.9</v>
      </c>
      <c r="F21" s="73">
        <v>119.2</v>
      </c>
      <c r="G21" s="73">
        <v>176.8</v>
      </c>
      <c r="H21" s="54">
        <v>104.8</v>
      </c>
      <c r="I21" s="54">
        <v>126.8</v>
      </c>
    </row>
    <row r="22" spans="1:9" ht="12" customHeight="1" x14ac:dyDescent="0.2">
      <c r="A22" s="52" t="s">
        <v>58</v>
      </c>
      <c r="B22" s="73">
        <v>118.8</v>
      </c>
      <c r="C22" s="73">
        <v>108.3</v>
      </c>
      <c r="D22" s="73">
        <v>96</v>
      </c>
      <c r="E22" s="73">
        <v>84.9</v>
      </c>
      <c r="F22" s="73">
        <v>118.4</v>
      </c>
      <c r="G22" s="73">
        <v>171.3</v>
      </c>
      <c r="H22" s="54">
        <v>107.2</v>
      </c>
      <c r="I22" s="54">
        <v>124.5</v>
      </c>
    </row>
    <row r="23" spans="1:9" ht="12" customHeight="1" x14ac:dyDescent="0.2">
      <c r="A23" s="50" t="s">
        <v>59</v>
      </c>
      <c r="B23" s="73">
        <v>131.80000000000001</v>
      </c>
      <c r="C23" s="73">
        <v>113.7</v>
      </c>
      <c r="D23" s="73">
        <v>98.7</v>
      </c>
      <c r="E23" s="73">
        <v>88.8</v>
      </c>
      <c r="F23" s="73">
        <v>127.5</v>
      </c>
      <c r="G23" s="73">
        <v>200.9</v>
      </c>
      <c r="H23" s="54">
        <v>111.4</v>
      </c>
      <c r="I23" s="54">
        <v>140.69999999999999</v>
      </c>
    </row>
    <row r="24" spans="1:9" ht="12" customHeight="1" x14ac:dyDescent="0.2">
      <c r="A24" s="50" t="s">
        <v>60</v>
      </c>
      <c r="B24" s="73">
        <v>144.19999999999999</v>
      </c>
      <c r="C24" s="73">
        <v>119.8</v>
      </c>
      <c r="D24" s="73">
        <v>112.7</v>
      </c>
      <c r="E24" s="73">
        <v>93.7</v>
      </c>
      <c r="F24" s="73">
        <v>126.3</v>
      </c>
      <c r="G24" s="73">
        <v>232</v>
      </c>
      <c r="H24" s="54">
        <v>117</v>
      </c>
      <c r="I24" s="54">
        <v>155.5</v>
      </c>
    </row>
    <row r="25" spans="1:9" ht="12" customHeight="1" x14ac:dyDescent="0.2">
      <c r="A25" s="50" t="s">
        <v>61</v>
      </c>
      <c r="B25" s="73">
        <v>145.19999999999999</v>
      </c>
      <c r="C25" s="73">
        <v>124.7</v>
      </c>
      <c r="D25" s="73">
        <v>111.7</v>
      </c>
      <c r="E25" s="73">
        <v>85.6</v>
      </c>
      <c r="F25" s="73">
        <v>123.7</v>
      </c>
      <c r="G25" s="73">
        <v>235.9</v>
      </c>
      <c r="H25" s="54">
        <v>120.5</v>
      </c>
      <c r="I25" s="54">
        <v>155.69999999999999</v>
      </c>
    </row>
    <row r="26" spans="1:9" ht="12" customHeight="1" x14ac:dyDescent="0.2">
      <c r="A26" s="52" t="s">
        <v>62</v>
      </c>
      <c r="B26" s="73">
        <v>140.4</v>
      </c>
      <c r="C26" s="73">
        <v>119.4</v>
      </c>
      <c r="D26" s="73">
        <v>107.7</v>
      </c>
      <c r="E26" s="73">
        <v>89.4</v>
      </c>
      <c r="F26" s="73">
        <v>125.8</v>
      </c>
      <c r="G26" s="73">
        <v>222.9</v>
      </c>
      <c r="H26" s="54">
        <v>116.3</v>
      </c>
      <c r="I26" s="54">
        <v>150.6</v>
      </c>
    </row>
    <row r="27" spans="1:9" ht="12" customHeight="1" x14ac:dyDescent="0.2">
      <c r="A27" s="57" t="s">
        <v>63</v>
      </c>
      <c r="B27" s="73"/>
      <c r="C27" s="73"/>
      <c r="D27" s="73"/>
      <c r="E27" s="73"/>
      <c r="F27" s="73"/>
      <c r="G27" s="73"/>
      <c r="H27" s="54"/>
      <c r="I27" s="54"/>
    </row>
    <row r="28" spans="1:9" ht="12" customHeight="1" x14ac:dyDescent="0.2">
      <c r="A28" s="57" t="s">
        <v>67</v>
      </c>
      <c r="B28" s="75">
        <v>124.1</v>
      </c>
      <c r="C28" s="75">
        <v>111.4</v>
      </c>
      <c r="D28" s="75">
        <v>98.8</v>
      </c>
      <c r="E28" s="75">
        <v>87.4</v>
      </c>
      <c r="F28" s="75">
        <v>117.7</v>
      </c>
      <c r="G28" s="75">
        <v>184.9</v>
      </c>
      <c r="H28" s="59">
        <v>110.6</v>
      </c>
      <c r="I28" s="59">
        <v>130.5</v>
      </c>
    </row>
    <row r="29" spans="1:9" ht="12" customHeight="1" x14ac:dyDescent="0.2">
      <c r="A29" s="57"/>
      <c r="B29" s="54"/>
      <c r="C29" s="54"/>
      <c r="D29" s="54"/>
      <c r="E29" s="54"/>
      <c r="F29" s="54"/>
      <c r="G29" s="54"/>
      <c r="H29" s="42"/>
      <c r="I29" s="42"/>
    </row>
    <row r="30" spans="1:9" ht="12" customHeight="1" x14ac:dyDescent="0.2">
      <c r="A30" s="49">
        <v>2025</v>
      </c>
      <c r="B30" s="42"/>
      <c r="C30" s="42"/>
      <c r="D30" s="42"/>
      <c r="E30" s="42"/>
      <c r="F30" s="42"/>
      <c r="G30" s="42"/>
      <c r="H30" s="42"/>
      <c r="I30" s="42"/>
    </row>
    <row r="31" spans="1:9" ht="12" customHeight="1" x14ac:dyDescent="0.2">
      <c r="A31" s="50" t="s">
        <v>47</v>
      </c>
      <c r="B31" s="73">
        <v>119.2</v>
      </c>
      <c r="C31" s="73">
        <v>106.4</v>
      </c>
      <c r="D31" s="73">
        <v>97.8</v>
      </c>
      <c r="E31" s="73">
        <v>77.400000000000006</v>
      </c>
      <c r="F31" s="73">
        <v>115.6</v>
      </c>
      <c r="G31" s="73">
        <v>180</v>
      </c>
      <c r="H31" s="73">
        <v>107.2</v>
      </c>
      <c r="I31" s="73">
        <v>125</v>
      </c>
    </row>
    <row r="32" spans="1:9" s="56" customFormat="1" ht="12" customHeight="1" x14ac:dyDescent="0.2">
      <c r="A32" s="76" t="s">
        <v>48</v>
      </c>
      <c r="B32" s="73">
        <v>108.9</v>
      </c>
      <c r="C32" s="73">
        <v>101</v>
      </c>
      <c r="D32" s="73">
        <v>94.8</v>
      </c>
      <c r="E32" s="73">
        <v>77.099999999999994</v>
      </c>
      <c r="F32" s="73">
        <v>107.3</v>
      </c>
      <c r="G32" s="73">
        <v>156.4</v>
      </c>
      <c r="H32" s="73">
        <v>102.8</v>
      </c>
      <c r="I32" s="73">
        <v>112.6</v>
      </c>
    </row>
    <row r="33" spans="1:9" s="72" customFormat="1" ht="12" customHeight="1" x14ac:dyDescent="0.2">
      <c r="A33" s="76" t="s">
        <v>49</v>
      </c>
      <c r="B33" s="73">
        <v>125.2</v>
      </c>
      <c r="C33" s="73">
        <v>110.8</v>
      </c>
      <c r="D33" s="73">
        <v>103.8</v>
      </c>
      <c r="E33" s="73">
        <v>89.1</v>
      </c>
      <c r="F33" s="73">
        <v>118.5</v>
      </c>
      <c r="G33" s="73">
        <v>189.7</v>
      </c>
      <c r="H33" s="73">
        <v>112.9</v>
      </c>
      <c r="I33" s="73">
        <v>131.19999999999999</v>
      </c>
    </row>
    <row r="34" spans="1:9" s="72" customFormat="1" ht="12" customHeight="1" x14ac:dyDescent="0.2">
      <c r="A34" s="74" t="s">
        <v>50</v>
      </c>
      <c r="B34" s="73">
        <v>117.8</v>
      </c>
      <c r="C34" s="73">
        <v>106.1</v>
      </c>
      <c r="D34" s="73">
        <v>98.8</v>
      </c>
      <c r="E34" s="73">
        <v>81.2</v>
      </c>
      <c r="F34" s="73">
        <v>113.8</v>
      </c>
      <c r="G34" s="73">
        <v>175.3</v>
      </c>
      <c r="H34" s="73">
        <v>107.6</v>
      </c>
      <c r="I34" s="73">
        <v>123</v>
      </c>
    </row>
    <row r="35" spans="1:9" ht="12" customHeight="1" x14ac:dyDescent="0.2">
      <c r="A35" s="57"/>
      <c r="B35" s="42"/>
      <c r="C35" s="42"/>
      <c r="D35" s="42"/>
      <c r="E35" s="42"/>
      <c r="F35" s="42"/>
      <c r="G35" s="42"/>
      <c r="H35" s="42"/>
      <c r="I35" s="42"/>
    </row>
    <row r="36" spans="1:9" ht="12" customHeight="1" x14ac:dyDescent="0.2">
      <c r="A36" s="42"/>
      <c r="B36" s="96" t="s">
        <v>64</v>
      </c>
      <c r="C36" s="96"/>
      <c r="D36" s="96"/>
      <c r="E36" s="96"/>
      <c r="F36" s="96"/>
      <c r="G36" s="96"/>
      <c r="H36" s="96"/>
      <c r="I36" s="96"/>
    </row>
    <row r="37" spans="1:9" ht="12" customHeight="1" x14ac:dyDescent="0.2">
      <c r="A37" s="49">
        <f>A30</f>
        <v>2025</v>
      </c>
      <c r="B37" s="42"/>
      <c r="C37" s="42"/>
      <c r="D37" s="42"/>
      <c r="E37" s="42"/>
      <c r="F37" s="42"/>
      <c r="G37" s="42"/>
      <c r="H37" s="42"/>
      <c r="I37" s="42"/>
    </row>
    <row r="38" spans="1:9" ht="12" customHeight="1" x14ac:dyDescent="0.2">
      <c r="A38" s="50" t="s">
        <v>47</v>
      </c>
      <c r="B38" s="77">
        <v>1.4</v>
      </c>
      <c r="C38" s="77">
        <v>1.2</v>
      </c>
      <c r="D38" s="77">
        <v>10.1</v>
      </c>
      <c r="E38" s="77">
        <v>-3</v>
      </c>
      <c r="F38" s="77">
        <v>6.5</v>
      </c>
      <c r="G38" s="77">
        <v>0.2</v>
      </c>
      <c r="H38" s="77">
        <v>2.7</v>
      </c>
      <c r="I38" s="77">
        <v>1.1000000000000001</v>
      </c>
    </row>
    <row r="39" spans="1:9" ht="12" customHeight="1" x14ac:dyDescent="0.2">
      <c r="A39" s="76" t="s">
        <v>48</v>
      </c>
      <c r="B39" s="77">
        <v>-0.2</v>
      </c>
      <c r="C39" s="77">
        <v>-2.2000000000000002</v>
      </c>
      <c r="D39" s="77">
        <v>4.8</v>
      </c>
      <c r="E39" s="77">
        <v>-7.3</v>
      </c>
      <c r="F39" s="77">
        <v>2.2999999999999998</v>
      </c>
      <c r="G39" s="77">
        <v>2.4</v>
      </c>
      <c r="H39" s="77">
        <v>-0.7</v>
      </c>
      <c r="I39" s="77">
        <v>-0.1</v>
      </c>
    </row>
    <row r="40" spans="1:9" ht="12" customHeight="1" x14ac:dyDescent="0.2">
      <c r="A40" s="76" t="s">
        <v>49</v>
      </c>
      <c r="B40" s="77">
        <v>6.3</v>
      </c>
      <c r="C40" s="77">
        <v>-3</v>
      </c>
      <c r="D40" s="77">
        <v>3.5</v>
      </c>
      <c r="E40" s="77">
        <v>-1.7</v>
      </c>
      <c r="F40" s="77">
        <v>4</v>
      </c>
      <c r="G40" s="77">
        <v>17</v>
      </c>
      <c r="H40" s="77">
        <v>-1.8</v>
      </c>
      <c r="I40" s="77">
        <v>8.9</v>
      </c>
    </row>
    <row r="41" spans="1:9" ht="12" customHeight="1" x14ac:dyDescent="0.2">
      <c r="A41" s="74" t="s">
        <v>50</v>
      </c>
      <c r="B41" s="77">
        <v>2.6</v>
      </c>
      <c r="C41" s="77">
        <v>-1.4</v>
      </c>
      <c r="D41" s="77">
        <v>6</v>
      </c>
      <c r="E41" s="77">
        <v>-3.9</v>
      </c>
      <c r="F41" s="77">
        <v>4.3</v>
      </c>
      <c r="G41" s="77">
        <v>6.4</v>
      </c>
      <c r="H41" s="85">
        <v>0</v>
      </c>
      <c r="I41" s="77">
        <v>3.3</v>
      </c>
    </row>
  </sheetData>
  <mergeCells count="12">
    <mergeCell ref="E6:E7"/>
    <mergeCell ref="F6:F7"/>
    <mergeCell ref="B9:I9"/>
    <mergeCell ref="B36:I36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03/25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42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5" customWidth="1"/>
    <col min="2" max="9" width="8.7109375" style="65" customWidth="1"/>
    <col min="10" max="16384" width="11.42578125" style="65"/>
  </cols>
  <sheetData>
    <row r="1" spans="1:9" ht="13.9" customHeight="1" x14ac:dyDescent="0.2">
      <c r="A1" s="108" t="s">
        <v>74</v>
      </c>
      <c r="B1" s="108"/>
      <c r="C1" s="108"/>
      <c r="D1" s="108"/>
      <c r="E1" s="108"/>
      <c r="F1" s="108"/>
      <c r="G1" s="108"/>
      <c r="H1" s="108"/>
      <c r="I1" s="108"/>
    </row>
    <row r="2" spans="1:9" s="67" customFormat="1" ht="12" customHeight="1" x14ac:dyDescent="0.2">
      <c r="A2" s="43" t="s">
        <v>43</v>
      </c>
      <c r="B2" s="66"/>
      <c r="C2" s="66"/>
      <c r="D2" s="66"/>
      <c r="E2" s="66"/>
      <c r="F2" s="66"/>
      <c r="G2" s="66"/>
    </row>
    <row r="3" spans="1:9" s="67" customFormat="1" ht="12" customHeight="1" x14ac:dyDescent="0.2">
      <c r="A3" s="43"/>
      <c r="B3" s="66"/>
      <c r="C3" s="66"/>
      <c r="D3" s="66"/>
      <c r="E3" s="66"/>
      <c r="F3" s="66"/>
      <c r="G3" s="66"/>
    </row>
    <row r="4" spans="1:9" s="45" customFormat="1" ht="12" customHeight="1" x14ac:dyDescent="0.2">
      <c r="A4" s="98" t="s">
        <v>44</v>
      </c>
      <c r="B4" s="99" t="s">
        <v>75</v>
      </c>
      <c r="C4" s="82" t="s">
        <v>45</v>
      </c>
      <c r="D4" s="82"/>
      <c r="E4" s="82"/>
      <c r="F4" s="82"/>
      <c r="G4" s="82"/>
      <c r="H4" s="100" t="s">
        <v>76</v>
      </c>
      <c r="I4" s="103" t="s">
        <v>77</v>
      </c>
    </row>
    <row r="5" spans="1:9" s="45" customFormat="1" ht="12" customHeight="1" x14ac:dyDescent="0.2">
      <c r="A5" s="98"/>
      <c r="B5" s="99"/>
      <c r="C5" s="83" t="s">
        <v>46</v>
      </c>
      <c r="D5" s="83"/>
      <c r="E5" s="83"/>
      <c r="F5" s="83"/>
      <c r="G5" s="106" t="s">
        <v>78</v>
      </c>
      <c r="H5" s="101"/>
      <c r="I5" s="104"/>
    </row>
    <row r="6" spans="1:9" s="45" customFormat="1" ht="12" customHeight="1" x14ac:dyDescent="0.2">
      <c r="A6" s="98"/>
      <c r="B6" s="99"/>
      <c r="C6" s="106" t="s">
        <v>79</v>
      </c>
      <c r="D6" s="106" t="s">
        <v>80</v>
      </c>
      <c r="E6" s="106" t="s">
        <v>81</v>
      </c>
      <c r="F6" s="106" t="s">
        <v>82</v>
      </c>
      <c r="G6" s="106"/>
      <c r="H6" s="101"/>
      <c r="I6" s="104"/>
    </row>
    <row r="7" spans="1:9" s="45" customFormat="1" ht="109.9" customHeight="1" x14ac:dyDescent="0.2">
      <c r="A7" s="98"/>
      <c r="B7" s="99"/>
      <c r="C7" s="106"/>
      <c r="D7" s="93"/>
      <c r="E7" s="106"/>
      <c r="F7" s="93"/>
      <c r="G7" s="106"/>
      <c r="H7" s="102"/>
      <c r="I7" s="105"/>
    </row>
    <row r="8" spans="1:9" s="67" customFormat="1" ht="12" customHeight="1" x14ac:dyDescent="0.2">
      <c r="A8" s="68"/>
      <c r="B8" s="69"/>
      <c r="C8" s="69"/>
      <c r="D8" s="70"/>
      <c r="E8" s="69"/>
      <c r="F8" s="70"/>
      <c r="G8" s="69"/>
    </row>
    <row r="9" spans="1:9" ht="12" customHeight="1" x14ac:dyDescent="0.2">
      <c r="A9" s="71"/>
      <c r="B9" s="107" t="s">
        <v>86</v>
      </c>
      <c r="C9" s="107"/>
      <c r="D9" s="107"/>
      <c r="E9" s="107"/>
      <c r="F9" s="107"/>
      <c r="G9" s="107"/>
      <c r="H9" s="107"/>
      <c r="I9" s="107"/>
    </row>
    <row r="10" spans="1:9" ht="12" customHeight="1" x14ac:dyDescent="0.2">
      <c r="A10" s="49">
        <v>2024</v>
      </c>
    </row>
    <row r="11" spans="1:9" ht="12" customHeight="1" x14ac:dyDescent="0.2">
      <c r="A11" s="50" t="s">
        <v>47</v>
      </c>
      <c r="B11" s="51">
        <v>111.4</v>
      </c>
      <c r="C11" s="51">
        <v>116.8</v>
      </c>
      <c r="D11" s="51">
        <v>111.6</v>
      </c>
      <c r="E11" s="51">
        <v>105.3</v>
      </c>
      <c r="F11" s="51">
        <v>111.7</v>
      </c>
      <c r="G11" s="51">
        <v>126.3</v>
      </c>
      <c r="H11" s="51">
        <v>115</v>
      </c>
      <c r="I11" s="51">
        <v>110.4</v>
      </c>
    </row>
    <row r="12" spans="1:9" ht="12" customHeight="1" x14ac:dyDescent="0.2">
      <c r="A12" s="50" t="s">
        <v>48</v>
      </c>
      <c r="B12" s="51">
        <v>111</v>
      </c>
      <c r="C12" s="51">
        <v>116.4</v>
      </c>
      <c r="D12" s="51">
        <v>110.7</v>
      </c>
      <c r="E12" s="51">
        <v>105.5</v>
      </c>
      <c r="F12" s="51">
        <v>111.7</v>
      </c>
      <c r="G12" s="51">
        <v>126</v>
      </c>
      <c r="H12" s="51">
        <v>115.3</v>
      </c>
      <c r="I12" s="51">
        <v>109.8</v>
      </c>
    </row>
    <row r="13" spans="1:9" ht="12" customHeight="1" x14ac:dyDescent="0.2">
      <c r="A13" s="50" t="s">
        <v>49</v>
      </c>
      <c r="B13" s="51">
        <v>111.3</v>
      </c>
      <c r="C13" s="51">
        <v>116.8</v>
      </c>
      <c r="D13" s="51">
        <v>110.9</v>
      </c>
      <c r="E13" s="51">
        <v>105.2</v>
      </c>
      <c r="F13" s="51">
        <v>112.6</v>
      </c>
      <c r="G13" s="51">
        <v>125.4</v>
      </c>
      <c r="H13" s="51">
        <v>115.4</v>
      </c>
      <c r="I13" s="51">
        <v>110</v>
      </c>
    </row>
    <row r="14" spans="1:9" ht="12" customHeight="1" x14ac:dyDescent="0.2">
      <c r="A14" s="52" t="s">
        <v>50</v>
      </c>
      <c r="B14" s="73">
        <v>111.2</v>
      </c>
      <c r="C14" s="73">
        <v>116.7</v>
      </c>
      <c r="D14" s="73">
        <v>111</v>
      </c>
      <c r="E14" s="73">
        <v>105.3</v>
      </c>
      <c r="F14" s="73">
        <v>112</v>
      </c>
      <c r="G14" s="73">
        <v>125.9</v>
      </c>
      <c r="H14" s="73">
        <v>115.2</v>
      </c>
      <c r="I14" s="73">
        <v>110</v>
      </c>
    </row>
    <row r="15" spans="1:9" ht="12" customHeight="1" x14ac:dyDescent="0.2">
      <c r="A15" s="50" t="s">
        <v>51</v>
      </c>
      <c r="B15" s="73">
        <v>111.1</v>
      </c>
      <c r="C15" s="73">
        <v>116.4</v>
      </c>
      <c r="D15" s="73">
        <v>108.8</v>
      </c>
      <c r="E15" s="73">
        <v>106</v>
      </c>
      <c r="F15" s="73">
        <v>113.2</v>
      </c>
      <c r="G15" s="73">
        <v>125.4</v>
      </c>
      <c r="H15" s="54">
        <v>115.3</v>
      </c>
      <c r="I15" s="54">
        <v>109.8</v>
      </c>
    </row>
    <row r="16" spans="1:9" ht="12" customHeight="1" x14ac:dyDescent="0.2">
      <c r="A16" s="50" t="s">
        <v>52</v>
      </c>
      <c r="B16" s="73">
        <v>111.3</v>
      </c>
      <c r="C16" s="73">
        <v>114.9</v>
      </c>
      <c r="D16" s="73">
        <v>111.1</v>
      </c>
      <c r="E16" s="73">
        <v>107.1</v>
      </c>
      <c r="F16" s="73">
        <v>115</v>
      </c>
      <c r="G16" s="73">
        <v>125.8</v>
      </c>
      <c r="H16" s="54">
        <v>116.2</v>
      </c>
      <c r="I16" s="54">
        <v>109.8</v>
      </c>
    </row>
    <row r="17" spans="1:9" ht="12" customHeight="1" x14ac:dyDescent="0.2">
      <c r="A17" s="50" t="s">
        <v>53</v>
      </c>
      <c r="B17" s="73">
        <v>111.3</v>
      </c>
      <c r="C17" s="73">
        <v>116.5</v>
      </c>
      <c r="D17" s="73">
        <v>105.6</v>
      </c>
      <c r="E17" s="73">
        <v>104.3</v>
      </c>
      <c r="F17" s="73">
        <v>114.9</v>
      </c>
      <c r="G17" s="73">
        <v>126.6</v>
      </c>
      <c r="H17" s="54">
        <v>116.4</v>
      </c>
      <c r="I17" s="54">
        <v>109.6</v>
      </c>
    </row>
    <row r="18" spans="1:9" ht="12" customHeight="1" x14ac:dyDescent="0.2">
      <c r="A18" s="52" t="s">
        <v>54</v>
      </c>
      <c r="B18" s="73">
        <v>111.2</v>
      </c>
      <c r="C18" s="73">
        <v>115.9</v>
      </c>
      <c r="D18" s="73">
        <v>108.5</v>
      </c>
      <c r="E18" s="73">
        <v>105.8</v>
      </c>
      <c r="F18" s="73">
        <v>114.4</v>
      </c>
      <c r="G18" s="73">
        <v>125.9</v>
      </c>
      <c r="H18" s="73">
        <v>116</v>
      </c>
      <c r="I18" s="73">
        <v>109.7</v>
      </c>
    </row>
    <row r="19" spans="1:9" ht="12" customHeight="1" x14ac:dyDescent="0.2">
      <c r="A19" s="50" t="s">
        <v>55</v>
      </c>
      <c r="B19" s="73">
        <v>111.4</v>
      </c>
      <c r="C19" s="73">
        <v>116.9</v>
      </c>
      <c r="D19" s="73">
        <v>106.7</v>
      </c>
      <c r="E19" s="73">
        <v>102.5</v>
      </c>
      <c r="F19" s="73">
        <v>115.3</v>
      </c>
      <c r="G19" s="73">
        <v>126.4</v>
      </c>
      <c r="H19" s="54">
        <v>116.6</v>
      </c>
      <c r="I19" s="54">
        <v>109.7</v>
      </c>
    </row>
    <row r="20" spans="1:9" ht="12" customHeight="1" x14ac:dyDescent="0.2">
      <c r="A20" s="50" t="s">
        <v>56</v>
      </c>
      <c r="B20" s="73">
        <v>107.7</v>
      </c>
      <c r="C20" s="73">
        <v>104.4</v>
      </c>
      <c r="D20" s="73">
        <v>105.3</v>
      </c>
      <c r="E20" s="73">
        <v>104.2</v>
      </c>
      <c r="F20" s="73">
        <v>114.7</v>
      </c>
      <c r="G20" s="73">
        <v>125.8</v>
      </c>
      <c r="H20" s="54">
        <v>105.8</v>
      </c>
      <c r="I20" s="54">
        <v>109.2</v>
      </c>
    </row>
    <row r="21" spans="1:9" ht="12" customHeight="1" x14ac:dyDescent="0.2">
      <c r="A21" s="50" t="s">
        <v>57</v>
      </c>
      <c r="B21" s="73">
        <v>107.6</v>
      </c>
      <c r="C21" s="73">
        <v>105.1</v>
      </c>
      <c r="D21" s="73">
        <v>106.9</v>
      </c>
      <c r="E21" s="73">
        <v>105.1</v>
      </c>
      <c r="F21" s="73">
        <v>114.9</v>
      </c>
      <c r="G21" s="73">
        <v>122.8</v>
      </c>
      <c r="H21" s="54">
        <v>106.6</v>
      </c>
      <c r="I21" s="54">
        <v>108.7</v>
      </c>
    </row>
    <row r="22" spans="1:9" ht="12" customHeight="1" x14ac:dyDescent="0.2">
      <c r="A22" s="52" t="s">
        <v>58</v>
      </c>
      <c r="B22" s="73">
        <v>108.9</v>
      </c>
      <c r="C22" s="73">
        <v>108.8</v>
      </c>
      <c r="D22" s="73">
        <v>106.3</v>
      </c>
      <c r="E22" s="73">
        <v>103.9</v>
      </c>
      <c r="F22" s="73">
        <v>114.9</v>
      </c>
      <c r="G22" s="73">
        <v>125</v>
      </c>
      <c r="H22" s="54">
        <v>109.7</v>
      </c>
      <c r="I22" s="54">
        <v>109.2</v>
      </c>
    </row>
    <row r="23" spans="1:9" ht="12" customHeight="1" x14ac:dyDescent="0.2">
      <c r="A23" s="50" t="s">
        <v>59</v>
      </c>
      <c r="B23" s="73">
        <v>107.9</v>
      </c>
      <c r="C23" s="73">
        <v>106.2</v>
      </c>
      <c r="D23" s="73">
        <v>103.7</v>
      </c>
      <c r="E23" s="73">
        <v>104.5</v>
      </c>
      <c r="F23" s="73">
        <v>115.5</v>
      </c>
      <c r="G23" s="73">
        <v>123.7</v>
      </c>
      <c r="H23" s="54">
        <v>106.3</v>
      </c>
      <c r="I23" s="54">
        <v>109.3</v>
      </c>
    </row>
    <row r="24" spans="1:9" ht="12" customHeight="1" x14ac:dyDescent="0.2">
      <c r="A24" s="50" t="s">
        <v>60</v>
      </c>
      <c r="B24" s="73">
        <v>109.1</v>
      </c>
      <c r="C24" s="73">
        <v>107.5</v>
      </c>
      <c r="D24" s="73">
        <v>110.1</v>
      </c>
      <c r="E24" s="73">
        <v>104.3</v>
      </c>
      <c r="F24" s="73">
        <v>115.9</v>
      </c>
      <c r="G24" s="73">
        <v>125.1</v>
      </c>
      <c r="H24" s="54">
        <v>109</v>
      </c>
      <c r="I24" s="54">
        <v>109.8</v>
      </c>
    </row>
    <row r="25" spans="1:9" ht="12" customHeight="1" x14ac:dyDescent="0.2">
      <c r="A25" s="50" t="s">
        <v>61</v>
      </c>
      <c r="B25" s="73">
        <v>108.4</v>
      </c>
      <c r="C25" s="73">
        <v>108.5</v>
      </c>
      <c r="D25" s="73">
        <v>102.9</v>
      </c>
      <c r="E25" s="73">
        <v>103.4</v>
      </c>
      <c r="F25" s="73">
        <v>115.1</v>
      </c>
      <c r="G25" s="73">
        <v>124.2</v>
      </c>
      <c r="H25" s="54">
        <v>106.2</v>
      </c>
      <c r="I25" s="54">
        <v>110.1</v>
      </c>
    </row>
    <row r="26" spans="1:9" ht="12" customHeight="1" x14ac:dyDescent="0.2">
      <c r="A26" s="52" t="s">
        <v>62</v>
      </c>
      <c r="B26" s="73">
        <v>108.5</v>
      </c>
      <c r="C26" s="73">
        <v>107.4</v>
      </c>
      <c r="D26" s="73">
        <v>105.6</v>
      </c>
      <c r="E26" s="73">
        <v>104</v>
      </c>
      <c r="F26" s="73">
        <v>115.5</v>
      </c>
      <c r="G26" s="73">
        <v>124.4</v>
      </c>
      <c r="H26" s="54">
        <v>107.1</v>
      </c>
      <c r="I26" s="54">
        <v>109.7</v>
      </c>
    </row>
    <row r="27" spans="1:9" ht="12" customHeight="1" x14ac:dyDescent="0.2">
      <c r="A27" s="57" t="s">
        <v>63</v>
      </c>
      <c r="B27" s="73"/>
      <c r="C27" s="73"/>
      <c r="D27" s="73"/>
      <c r="E27" s="73"/>
      <c r="F27" s="73"/>
      <c r="G27" s="73"/>
      <c r="H27" s="54"/>
      <c r="I27" s="54"/>
    </row>
    <row r="28" spans="1:9" ht="12" customHeight="1" x14ac:dyDescent="0.2">
      <c r="A28" s="57" t="s">
        <v>67</v>
      </c>
      <c r="B28" s="75">
        <v>110</v>
      </c>
      <c r="C28" s="75">
        <v>112.2</v>
      </c>
      <c r="D28" s="75">
        <v>107.8</v>
      </c>
      <c r="E28" s="75">
        <v>104.8</v>
      </c>
      <c r="F28" s="75">
        <v>114.2</v>
      </c>
      <c r="G28" s="75">
        <v>125.3</v>
      </c>
      <c r="H28" s="59">
        <v>112</v>
      </c>
      <c r="I28" s="59">
        <v>109.7</v>
      </c>
    </row>
    <row r="29" spans="1:9" ht="12" customHeight="1" x14ac:dyDescent="0.2">
      <c r="A29" s="57"/>
      <c r="B29" s="54"/>
      <c r="C29" s="54"/>
      <c r="D29" s="54"/>
      <c r="E29" s="54"/>
      <c r="F29" s="54"/>
      <c r="G29" s="54"/>
      <c r="H29" s="42"/>
      <c r="I29" s="42"/>
    </row>
    <row r="30" spans="1:9" ht="12" customHeight="1" x14ac:dyDescent="0.2">
      <c r="A30" s="49">
        <v>2025</v>
      </c>
      <c r="B30" s="42"/>
      <c r="C30" s="42"/>
      <c r="D30" s="42"/>
      <c r="E30" s="42"/>
      <c r="F30" s="42"/>
      <c r="G30" s="42"/>
      <c r="H30" s="42"/>
      <c r="I30" s="42"/>
    </row>
    <row r="31" spans="1:9" ht="12" customHeight="1" x14ac:dyDescent="0.2">
      <c r="A31" s="50" t="s">
        <v>47</v>
      </c>
      <c r="B31" s="73">
        <v>106.7</v>
      </c>
      <c r="C31" s="73">
        <v>107.6</v>
      </c>
      <c r="D31" s="73">
        <v>99.7</v>
      </c>
      <c r="E31" s="73">
        <v>101.4</v>
      </c>
      <c r="F31" s="73">
        <v>112.7</v>
      </c>
      <c r="G31" s="73">
        <v>124.2</v>
      </c>
      <c r="H31" s="73">
        <v>104.7</v>
      </c>
      <c r="I31" s="73">
        <v>108.3</v>
      </c>
    </row>
    <row r="32" spans="1:9" s="56" customFormat="1" ht="12" customHeight="1" x14ac:dyDescent="0.2">
      <c r="A32" s="76" t="s">
        <v>48</v>
      </c>
      <c r="B32" s="73">
        <v>106.2</v>
      </c>
      <c r="C32" s="73">
        <v>107.5</v>
      </c>
      <c r="D32" s="73">
        <v>97.4</v>
      </c>
      <c r="E32" s="73">
        <v>101.8</v>
      </c>
      <c r="F32" s="73">
        <v>111.7</v>
      </c>
      <c r="G32" s="73">
        <v>124.3</v>
      </c>
      <c r="H32" s="73">
        <v>104</v>
      </c>
      <c r="I32" s="73">
        <v>107.9</v>
      </c>
    </row>
    <row r="33" spans="1:9" s="72" customFormat="1" ht="12" customHeight="1" x14ac:dyDescent="0.2">
      <c r="A33" s="76" t="s">
        <v>49</v>
      </c>
      <c r="B33" s="73">
        <v>106.6</v>
      </c>
      <c r="C33" s="73">
        <v>107.8</v>
      </c>
      <c r="D33" s="73">
        <v>97.6</v>
      </c>
      <c r="E33" s="73">
        <v>101.8</v>
      </c>
      <c r="F33" s="73">
        <v>112.5</v>
      </c>
      <c r="G33" s="73">
        <v>124.6</v>
      </c>
      <c r="H33" s="73">
        <v>104.3</v>
      </c>
      <c r="I33" s="73">
        <v>108.2</v>
      </c>
    </row>
    <row r="34" spans="1:9" s="72" customFormat="1" ht="12" customHeight="1" x14ac:dyDescent="0.2">
      <c r="A34" s="74" t="s">
        <v>50</v>
      </c>
      <c r="B34" s="73">
        <v>106.5</v>
      </c>
      <c r="C34" s="73">
        <v>107.6</v>
      </c>
      <c r="D34" s="73">
        <v>98.3</v>
      </c>
      <c r="E34" s="73">
        <v>101.6</v>
      </c>
      <c r="F34" s="73">
        <v>112.3</v>
      </c>
      <c r="G34" s="73">
        <v>124.4</v>
      </c>
      <c r="H34" s="73">
        <v>104.3</v>
      </c>
      <c r="I34" s="73">
        <v>108.1</v>
      </c>
    </row>
    <row r="35" spans="1:9" ht="12" customHeight="1" x14ac:dyDescent="0.2">
      <c r="A35" s="57"/>
    </row>
    <row r="36" spans="1:9" ht="12" customHeight="1" x14ac:dyDescent="0.2">
      <c r="A36" s="42"/>
      <c r="B36" s="96" t="s">
        <v>64</v>
      </c>
      <c r="C36" s="96"/>
      <c r="D36" s="96"/>
      <c r="E36" s="96"/>
      <c r="F36" s="96"/>
      <c r="G36" s="96"/>
      <c r="H36" s="96"/>
      <c r="I36" s="96"/>
    </row>
    <row r="37" spans="1:9" ht="12" customHeight="1" x14ac:dyDescent="0.2">
      <c r="A37" s="49">
        <f>A30</f>
        <v>2025</v>
      </c>
    </row>
    <row r="38" spans="1:9" ht="12" customHeight="1" x14ac:dyDescent="0.2">
      <c r="A38" s="50" t="s">
        <v>47</v>
      </c>
      <c r="B38" s="77">
        <v>-4.2</v>
      </c>
      <c r="C38" s="77">
        <v>-7.9</v>
      </c>
      <c r="D38" s="77">
        <v>-10.6</v>
      </c>
      <c r="E38" s="77">
        <v>-3.7</v>
      </c>
      <c r="F38" s="77">
        <v>0.9</v>
      </c>
      <c r="G38" s="77">
        <v>-1.6</v>
      </c>
      <c r="H38" s="77">
        <v>-9</v>
      </c>
      <c r="I38" s="77">
        <v>-1.9</v>
      </c>
    </row>
    <row r="39" spans="1:9" ht="12" customHeight="1" x14ac:dyDescent="0.2">
      <c r="A39" s="76" t="s">
        <v>48</v>
      </c>
      <c r="B39" s="77">
        <v>-4.4000000000000004</v>
      </c>
      <c r="C39" s="77">
        <v>-7.7</v>
      </c>
      <c r="D39" s="77">
        <v>-12</v>
      </c>
      <c r="E39" s="77">
        <v>-3.5</v>
      </c>
      <c r="F39" s="86">
        <v>0</v>
      </c>
      <c r="G39" s="77">
        <v>-1.4</v>
      </c>
      <c r="H39" s="77">
        <v>-9.9</v>
      </c>
      <c r="I39" s="77">
        <v>-1.7</v>
      </c>
    </row>
    <row r="40" spans="1:9" ht="12" customHeight="1" x14ac:dyDescent="0.2">
      <c r="A40" s="76" t="s">
        <v>49</v>
      </c>
      <c r="B40" s="77">
        <v>-4.2</v>
      </c>
      <c r="C40" s="77">
        <v>-7.8</v>
      </c>
      <c r="D40" s="77">
        <v>-12</v>
      </c>
      <c r="E40" s="77">
        <v>-3.2</v>
      </c>
      <c r="F40" s="77">
        <v>-0.1</v>
      </c>
      <c r="G40" s="77">
        <v>-0.7</v>
      </c>
      <c r="H40" s="77">
        <v>-9.6</v>
      </c>
      <c r="I40" s="77">
        <v>-1.6</v>
      </c>
    </row>
    <row r="41" spans="1:9" ht="12" customHeight="1" x14ac:dyDescent="0.2">
      <c r="A41" s="74" t="s">
        <v>50</v>
      </c>
      <c r="B41" s="77">
        <v>-4.2</v>
      </c>
      <c r="C41" s="77">
        <v>-7.8</v>
      </c>
      <c r="D41" s="77">
        <v>-11.5</v>
      </c>
      <c r="E41" s="77">
        <v>-3.5</v>
      </c>
      <c r="F41" s="77">
        <v>0.3</v>
      </c>
      <c r="G41" s="77">
        <v>-1.2</v>
      </c>
      <c r="H41" s="77">
        <v>-9.5</v>
      </c>
      <c r="I41" s="77">
        <v>-1.7</v>
      </c>
    </row>
    <row r="42" spans="1:9" ht="12" customHeight="1" x14ac:dyDescent="0.2"/>
  </sheetData>
  <mergeCells count="12">
    <mergeCell ref="E6:E7"/>
    <mergeCell ref="F6:F7"/>
    <mergeCell ref="B9:I9"/>
    <mergeCell ref="B36:I36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03/25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23553" r:id="rId4"/>
      </mc:Fallback>
    </mc:AlternateContent>
    <mc:AlternateContent xmlns:mc="http://schemas.openxmlformats.org/markup-compatibility/2006">
      <mc:Choice Requires="x14">
        <oleObject progId="Document" shapeId="23554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1905000</xdr:colOff>
                <xdr:row>41</xdr:row>
                <xdr:rowOff>85725</xdr:rowOff>
              </to>
            </anchor>
          </objectPr>
        </oleObject>
      </mc:Choice>
      <mc:Fallback>
        <oleObject progId="Document" shapeId="2355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2024-01-04T09:57:02Z</cp:lastPrinted>
  <dcterms:created xsi:type="dcterms:W3CDTF">2015-06-30T10:30:59Z</dcterms:created>
  <dcterms:modified xsi:type="dcterms:W3CDTF">2025-05-20T07:09:56Z</dcterms:modified>
  <cp:category>Statistischer Bericht G I 3 - m</cp:category>
</cp:coreProperties>
</file>