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A0C8DB6-B377-4C29-BF04-9DADB73AB858}" xr6:coauthVersionLast="36" xr6:coauthVersionMax="47" xr10:uidLastSave="{00000000-0000-0000-0000-000000000000}"/>
  <bookViews>
    <workbookView xWindow="-105" yWindow="-105" windowWidth="23250" windowHeight="13170" tabRatio="812" xr2:uid="{00000000-000D-0000-FFFF-FFFF00000000}"/>
  </bookViews>
  <sheets>
    <sheet name="Titel" sheetId="37" r:id="rId1"/>
    <sheet name="Impressum" sheetId="21" r:id="rId2"/>
    <sheet name="Inhaltsverzeichnis" sheetId="38" r:id="rId3"/>
    <sheet name="1" sheetId="25" r:id="rId4"/>
    <sheet name="2" sheetId="15" r:id="rId5"/>
    <sheet name="3" sheetId="16" r:id="rId6"/>
    <sheet name="4" sheetId="18" r:id="rId7"/>
    <sheet name="5" sheetId="27" r:id="rId8"/>
    <sheet name="6" sheetId="28" r:id="rId9"/>
    <sheet name="7" sheetId="29" r:id="rId10"/>
    <sheet name="8" sheetId="31" r:id="rId11"/>
    <sheet name="9" sheetId="33" r:id="rId12"/>
    <sheet name="10" sheetId="32" r:id="rId13"/>
    <sheet name="11" sheetId="36" r:id="rId14"/>
    <sheet name="12" sheetId="34" r:id="rId15"/>
    <sheet name="13" sheetId="35" r:id="rId16"/>
    <sheet name="U4" sheetId="22" r:id="rId17"/>
  </sheets>
  <definedNames>
    <definedName name="_xlnm._FilterDatabase" localSheetId="3" hidden="1">'1'!$A$8:$AU$88</definedName>
    <definedName name="Database" localSheetId="2">#REF!</definedName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12">'10'!$A$1:$AW$66</definedName>
    <definedName name="_xlnm.Print_Area" localSheetId="14">'12'!$A$1:$AW$25</definedName>
    <definedName name="_xlnm.Print_Area" localSheetId="8">'6'!$A$1:$AW$62</definedName>
    <definedName name="_xlnm.Print_Area" localSheetId="9">'7'!$A$1:$K$50</definedName>
    <definedName name="_xlnm.Print_Area" localSheetId="10">'8'!$A$1:$AX$64</definedName>
    <definedName name="_xlnm.Print_Area" localSheetId="2">Inhaltsverzeichnis!$A$1:$H$46</definedName>
    <definedName name="_xlnm.Print_Area" localSheetId="0">Titel!$A$1:$D$31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3">'1'!$1:$6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5" i="29" l="1"/>
  <c r="E35" i="29"/>
  <c r="F35" i="29"/>
  <c r="G35" i="29"/>
  <c r="H35" i="29"/>
  <c r="I35" i="29"/>
  <c r="J35" i="29"/>
  <c r="K35" i="29"/>
  <c r="D36" i="29"/>
  <c r="E36" i="29"/>
  <c r="F36" i="29"/>
  <c r="G36" i="29"/>
  <c r="H36" i="29"/>
  <c r="I36" i="29"/>
  <c r="J36" i="29"/>
  <c r="K36" i="29"/>
  <c r="D37" i="29"/>
  <c r="E37" i="29"/>
  <c r="F37" i="29"/>
  <c r="G37" i="29"/>
  <c r="H37" i="29"/>
  <c r="I37" i="29"/>
  <c r="J37" i="29"/>
  <c r="K37" i="29"/>
  <c r="D38" i="29"/>
  <c r="E38" i="29"/>
  <c r="F38" i="29"/>
  <c r="G38" i="29"/>
  <c r="H38" i="29"/>
  <c r="I38" i="29"/>
  <c r="J38" i="29"/>
  <c r="K38" i="29"/>
  <c r="D39" i="29"/>
  <c r="E39" i="29"/>
  <c r="F39" i="29"/>
  <c r="G39" i="29"/>
  <c r="H39" i="29"/>
  <c r="I39" i="29"/>
  <c r="J39" i="29"/>
  <c r="K39" i="29"/>
  <c r="D40" i="29"/>
  <c r="E40" i="29"/>
  <c r="F40" i="29"/>
  <c r="G40" i="29"/>
  <c r="H40" i="29"/>
  <c r="I40" i="29"/>
  <c r="J40" i="29"/>
  <c r="K40" i="29"/>
  <c r="D41" i="29"/>
  <c r="E41" i="29"/>
  <c r="F41" i="29"/>
  <c r="G41" i="29"/>
  <c r="H41" i="29"/>
  <c r="I41" i="29"/>
  <c r="J41" i="29"/>
  <c r="K41" i="29"/>
  <c r="D42" i="29"/>
  <c r="E42" i="29"/>
  <c r="F42" i="29"/>
  <c r="G42" i="29"/>
  <c r="H42" i="29"/>
  <c r="I42" i="29"/>
  <c r="J42" i="29"/>
  <c r="K42" i="29"/>
  <c r="D43" i="29"/>
  <c r="E43" i="29"/>
  <c r="F43" i="29"/>
  <c r="G43" i="29"/>
  <c r="H43" i="29"/>
  <c r="I43" i="29"/>
  <c r="J43" i="29"/>
  <c r="K43" i="29"/>
  <c r="D44" i="29"/>
  <c r="E44" i="29"/>
  <c r="F44" i="29"/>
  <c r="G44" i="29"/>
  <c r="H44" i="29"/>
  <c r="I44" i="29"/>
  <c r="J44" i="29"/>
  <c r="K44" i="29"/>
  <c r="D45" i="29"/>
  <c r="E45" i="29"/>
  <c r="F45" i="29"/>
  <c r="G45" i="29"/>
  <c r="H45" i="29"/>
  <c r="I45" i="29"/>
  <c r="J45" i="29"/>
  <c r="K45" i="29"/>
  <c r="D46" i="29"/>
  <c r="E46" i="29"/>
  <c r="F46" i="29"/>
  <c r="G46" i="29"/>
  <c r="H46" i="29"/>
  <c r="I46" i="29"/>
  <c r="J46" i="29"/>
  <c r="K46" i="29"/>
  <c r="C36" i="29"/>
  <c r="C37" i="29"/>
  <c r="C38" i="29"/>
  <c r="C39" i="29"/>
  <c r="C40" i="29"/>
  <c r="C41" i="29"/>
  <c r="C42" i="29"/>
  <c r="C43" i="29"/>
  <c r="C44" i="29"/>
  <c r="C45" i="29"/>
  <c r="C46" i="29"/>
  <c r="C35" i="29"/>
</calcChain>
</file>

<file path=xl/sharedStrings.xml><?xml version="1.0" encoding="utf-8"?>
<sst xmlns="http://schemas.openxmlformats.org/spreadsheetml/2006/main" count="1051" uniqueCount="319">
  <si>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</si>
  <si>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</si>
  <si>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</si>
  <si>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</si>
  <si>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</si>
  <si>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</si>
  <si>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</si>
  <si>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</si>
  <si>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</si>
  <si>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</si>
  <si>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</si>
  <si>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</si>
  <si>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</si>
  <si>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</si>
  <si>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</si>
  <si>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</si>
  <si>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</si>
  <si>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</si>
  <si>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</si>
  <si>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</si>
  <si>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</si>
  <si>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</si>
  <si>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</si>
  <si>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</si>
  <si>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</si>
  <si>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</si>
  <si>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</si>
  <si>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</si>
  <si>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</si>
  <si>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</si>
  <si>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</si>
  <si>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</si>
  <si>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</si>
  <si>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</si>
  <si>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</si>
  <si>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</si>
  <si>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</si>
  <si>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</si>
  <si>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</si>
  <si>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</si>
  <si>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</si>
  <si>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</si>
  <si>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</si>
  <si>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</si>
  <si>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</si>
  <si>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</si>
  <si>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</si>
  <si>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Tel. 0331 8173 - 1777</t>
  </si>
  <si>
    <t>Fax 0331 817330 - 4091</t>
  </si>
  <si>
    <t>Fachverband</t>
  </si>
  <si>
    <t>Mitglieder</t>
  </si>
  <si>
    <t>ins-
gesamt</t>
  </si>
  <si>
    <t>männ-
lich</t>
  </si>
  <si>
    <t>weib-
lich</t>
  </si>
  <si>
    <t>divers</t>
  </si>
  <si>
    <t>K.A.</t>
  </si>
  <si>
    <t>davon im Alter von ... Jahren</t>
  </si>
  <si>
    <t>bis 6</t>
  </si>
  <si>
    <t xml:space="preserve"> 7 - 14</t>
  </si>
  <si>
    <t>15 - 18</t>
  </si>
  <si>
    <t>19 - 26</t>
  </si>
  <si>
    <t>27 - 40</t>
  </si>
  <si>
    <t>41 - 50</t>
  </si>
  <si>
    <t>51 - 60</t>
  </si>
  <si>
    <t>61 und mehr</t>
  </si>
  <si>
    <t>Gesamt</t>
  </si>
  <si>
    <t>Aikido - Verband Berlin-Brandenburg e.V.</t>
  </si>
  <si>
    <t>American Football und Cheerleading Verband Berlin/Brandenburg e. V.</t>
  </si>
  <si>
    <t>Badminton-Verband Berlin-Brandenburg e. V.</t>
  </si>
  <si>
    <t>Bahnengolf-Verband Berlin-Brandenburg e. V.</t>
  </si>
  <si>
    <t>Baseball- und Softballverband Berlin/Brandenburg e. V.</t>
  </si>
  <si>
    <t>Berliner Basketball Verband e. V.</t>
  </si>
  <si>
    <t>Landesverband Berlin des Deutschen Alpenvereins e. V.</t>
  </si>
  <si>
    <t>Cheerleading und Cheerperformance Verband Berlin e. V. (CCVB)</t>
  </si>
  <si>
    <t>Berliner Box-Verband e. V.</t>
  </si>
  <si>
    <t>Dartverband Berlin-Brandenburg e. V.</t>
  </si>
  <si>
    <t>Berliner Eissport-Verband e. V.</t>
  </si>
  <si>
    <t>Berliner Fechterbund e. V.</t>
  </si>
  <si>
    <t>Floorball Verband Berlin-Brandenburg e. V.</t>
  </si>
  <si>
    <t>Verband Deutscher Sportfischer, Landesverband Berlin-Brandenburg e. V.</t>
  </si>
  <si>
    <t>Frisbeesport - Landesverband Berlin e. V.</t>
  </si>
  <si>
    <t>Berliner Fußball-Verband e. V.</t>
  </si>
  <si>
    <t>Berliner Gewichtheber- und Kraftsportverband e. V.</t>
  </si>
  <si>
    <t>Golfverband Berlin-Brandenburg e. V.</t>
  </si>
  <si>
    <t>Handball-Verband Berlin e. V.</t>
  </si>
  <si>
    <t>Berliner Hockey-Verband e. V.</t>
  </si>
  <si>
    <t>Judo - Verband Berlin e. V. Fachverband für Budopraktiken</t>
  </si>
  <si>
    <t>Berliner Ju-Jutsu Verband e. V.</t>
  </si>
  <si>
    <t>Landes-Kanu-Verband Berlin e. V.</t>
  </si>
  <si>
    <t>Berliner Karate Verband e. V.</t>
  </si>
  <si>
    <t>Landesfachverband Berlin für Kegeln und Bowling e. V.</t>
  </si>
  <si>
    <t>Berlin-Brandenburger Kick-Box-Union e. V.</t>
  </si>
  <si>
    <t>Berliner Leichtathletik-Verband e. V.</t>
  </si>
  <si>
    <t>Deutscher Aero-Club, Luftfahrtverband Berlin e. V.</t>
  </si>
  <si>
    <t>Berliner Verband für Modernen Fünfkampf e. V.</t>
  </si>
  <si>
    <t>Landesfachverband für Motorsport Berlin e. V.</t>
  </si>
  <si>
    <t>Motoryachtverband Berlin e.V.</t>
  </si>
  <si>
    <t>Billard Verband Berlin 49/76 e.V.</t>
  </si>
  <si>
    <t>Berliner Radsport Verband e. V.</t>
  </si>
  <si>
    <t>Landesverband Pferdesport Berlin-Brandenburg e. V.</t>
  </si>
  <si>
    <t>Berliner Ringer-Verband e. V.</t>
  </si>
  <si>
    <t>Inline- und Rollsport-Verband Berlin e. V.</t>
  </si>
  <si>
    <t>Landesruderverband Berlin e. V.</t>
  </si>
  <si>
    <t>Berliner Rugby-Verband e. V.</t>
  </si>
  <si>
    <t>Berliner Segler-Verband e. V.</t>
  </si>
  <si>
    <t>Skiverband Berlin e. V.</t>
  </si>
  <si>
    <t>Berliner Schachverband e. V.</t>
  </si>
  <si>
    <t>Schützenverband Berlin-Brandenburg e. V.</t>
  </si>
  <si>
    <t>Berliner Schwimm-Verband e. V.</t>
  </si>
  <si>
    <t>Berliner Taekwondo Verband e. V.</t>
  </si>
  <si>
    <t>Landestanzsportverband Berlin e. V.</t>
  </si>
  <si>
    <t>Landestauchsportverband Berlin e. V.</t>
  </si>
  <si>
    <t>Tennis-Verband Berlin-Brandenburg e. V.</t>
  </si>
  <si>
    <t>Berliner Tisch-Tennis Verband e. V.</t>
  </si>
  <si>
    <t>Berliner Triathlon Union e. V.</t>
  </si>
  <si>
    <t>Berliner Turn- und Freizeitsport-Bund e. V.</t>
  </si>
  <si>
    <t>Volleyball-Verband Berlin e. V.</t>
  </si>
  <si>
    <t>Berliner Wanderverband e. V.</t>
  </si>
  <si>
    <t>Berlin-Brandenburger Wasserskiverband e. V.</t>
  </si>
  <si>
    <t>Behinderten- und Rehabilitations-Sportverband Berlin e. V.</t>
  </si>
  <si>
    <t>Betriebssportverband Berlin e. V.</t>
  </si>
  <si>
    <t>Deutsche Jugendkraft Landesgemeinschaft Berlin e. V.</t>
  </si>
  <si>
    <t>Deutsche Lebens-Rettungs-Gesellschaft, LV Berlin e. V.</t>
  </si>
  <si>
    <t>Evangelische Sportarbeit Berlin - Brandenburg e. V.</t>
  </si>
  <si>
    <t>Landesverband Freikörperkultur Berlin-Brandenburg e. V.</t>
  </si>
  <si>
    <t>Gehörlosen-Sportverband Berlin-Brandenburg e. V.</t>
  </si>
  <si>
    <t>Special Olympics Deutschland in Berlin/Brandenburg e. V.</t>
  </si>
  <si>
    <t>Hochschulsportverband Berlin e. V.</t>
  </si>
  <si>
    <t>Berliner Gesellschaft für Prävention und Rehabilitation von Herz-Kreislauferkrankungen e. V.</t>
  </si>
  <si>
    <t>Deutsche Olympische Gesellschaft (DOG) Landesverband Berlin e. V.</t>
  </si>
  <si>
    <t>Forum für Sportgeschichte-Fördeverein Sportmuseum e. V.</t>
  </si>
  <si>
    <t>Sportärztebund Berlin - Brandenburg e. V.</t>
  </si>
  <si>
    <t>Deutscher Sportlehrerverband (DSLV), LV Berlin e. V.</t>
  </si>
  <si>
    <t>Verein für Sport und Jugendsozialarbeit e. V.</t>
  </si>
  <si>
    <t>Trägerverein des Olympiastützpunktes Berlin e. V.</t>
  </si>
  <si>
    <t>Insgesamt_Abs</t>
  </si>
  <si>
    <t>Insgesamt_Rel_%</t>
  </si>
  <si>
    <t>Fach-
verbands-nr.</t>
  </si>
  <si>
    <t>Altersgruppe</t>
  </si>
  <si>
    <t xml:space="preserve">Einwohner </t>
  </si>
  <si>
    <t>7 bis 14</t>
  </si>
  <si>
    <t>15 bis 18</t>
  </si>
  <si>
    <t>19 bis 26</t>
  </si>
  <si>
    <t>27 bis 40</t>
  </si>
  <si>
    <t>41 bis 50</t>
  </si>
  <si>
    <t>51 bis 60</t>
  </si>
  <si>
    <t>divers
 in %</t>
  </si>
  <si>
    <t xml:space="preserve"> K.A.
in %</t>
  </si>
  <si>
    <t>Vereinsnr.</t>
  </si>
  <si>
    <t>Abteilungen</t>
  </si>
  <si>
    <t xml:space="preserve">Sportvereine
und BSG </t>
  </si>
  <si>
    <t>Rang</t>
  </si>
  <si>
    <t>Potsdam, 2025</t>
  </si>
  <si>
    <t>nach Geschlecht</t>
  </si>
  <si>
    <t>in %</t>
  </si>
  <si>
    <t>Sportverein</t>
  </si>
  <si>
    <t>Betriebssportgemeinschaft</t>
  </si>
  <si>
    <t>Vereins-
typ</t>
  </si>
  <si>
    <t>Sportverein und Betriebssportgemeinschaft</t>
  </si>
  <si>
    <t>Sportvereine
und BSG ²</t>
  </si>
  <si>
    <r>
      <t xml:space="preserve">Sportvereine
und BSG </t>
    </r>
    <r>
      <rPr>
        <sz val="8"/>
        <rFont val="Calibri"/>
        <family val="2"/>
      </rPr>
      <t>¹</t>
    </r>
  </si>
  <si>
    <t>Bezirk¹</t>
  </si>
  <si>
    <t>Davon im Alter von … Jahren</t>
  </si>
  <si>
    <t>61 und
mehr</t>
  </si>
  <si>
    <t>Mitglieder der Sportvereine und Betriebssportgemeinschaften²</t>
  </si>
  <si>
    <t>01</t>
  </si>
  <si>
    <t>Mitte</t>
  </si>
  <si>
    <t>02</t>
  </si>
  <si>
    <t>Friedrichshain-Kreuzberg</t>
  </si>
  <si>
    <t>03</t>
  </si>
  <si>
    <t>Pankow</t>
  </si>
  <si>
    <t>04</t>
  </si>
  <si>
    <t>Charlottenburg-Wilmersdorf</t>
  </si>
  <si>
    <t>05</t>
  </si>
  <si>
    <t>Spandau</t>
  </si>
  <si>
    <t>06</t>
  </si>
  <si>
    <t>Steglitz-Zehlendorf</t>
  </si>
  <si>
    <t>07</t>
  </si>
  <si>
    <t>Tempelhof-Schöneberg</t>
  </si>
  <si>
    <t>08</t>
  </si>
  <si>
    <t>Neukölln</t>
  </si>
  <si>
    <t>09</t>
  </si>
  <si>
    <t>Treptow-Köpenick</t>
  </si>
  <si>
    <t>10</t>
  </si>
  <si>
    <t>Marzahn-Hellersdorf</t>
  </si>
  <si>
    <t>11</t>
  </si>
  <si>
    <t>Lichtenberg</t>
  </si>
  <si>
    <t>12</t>
  </si>
  <si>
    <t>Reinickendorf</t>
  </si>
  <si>
    <t>Anteil der Mitglieder an Einwohnern in %</t>
  </si>
  <si>
    <t>Bezirks-
nr.</t>
  </si>
  <si>
    <t>Mitglieder der Sportvereine</t>
  </si>
  <si>
    <t>Mitglieder der  Betriebssportgemeinschaften</t>
  </si>
  <si>
    <t>Sportvereine
und BSG²</t>
  </si>
  <si>
    <t>bis 50</t>
  </si>
  <si>
    <t>301 bis 1000</t>
  </si>
  <si>
    <t>Insgesamt_Rel</t>
  </si>
  <si>
    <t xml:space="preserve">Anzahl der Sportvereine und BSG² mit … Mitgliedern </t>
  </si>
  <si>
    <t>Mitglieder in Sportvereine und BSG² mit … Mitgliedern</t>
  </si>
  <si>
    <t>Fachverband¹</t>
  </si>
  <si>
    <t>Fach-
verbands-
nr.</t>
  </si>
  <si>
    <t>Fachvereinigung Bowling</t>
  </si>
  <si>
    <t>Fachvereinigung Freizeit-/ Senioren-/ Gesundheitssport</t>
  </si>
  <si>
    <t>Fachvereinigung Fußball</t>
  </si>
  <si>
    <t>Fachvereinigung Handball</t>
  </si>
  <si>
    <t>Fachvereinigung Schach</t>
  </si>
  <si>
    <t>Fachvereinigung Sportkegeln</t>
  </si>
  <si>
    <t>Fachvereinigung Squash</t>
  </si>
  <si>
    <t>Fachvereinigung Tennis</t>
  </si>
  <si>
    <t>Fachvereinigung Tisch-Tennis</t>
  </si>
  <si>
    <t>Fachvereinigung Volleyball</t>
  </si>
  <si>
    <t>Fachvereinigung Golf</t>
  </si>
  <si>
    <t>Fachvereinigung ¹</t>
  </si>
  <si>
    <t>1. Fußball Club Union Berlin e. V.</t>
  </si>
  <si>
    <t>Hertha BSC e. V.</t>
  </si>
  <si>
    <t>Deutscher Alpenverein Sektion Berlin e. V.</t>
  </si>
  <si>
    <t>Förderverein des Golfverbandes Berlin-Brandenburg e. V.</t>
  </si>
  <si>
    <t>Sport-Club Charlottenburg e. V.</t>
  </si>
  <si>
    <t>Sport-Gesundheitspark Berlin e. V.</t>
  </si>
  <si>
    <t>Pro Sport Berlin 24 e. V.</t>
  </si>
  <si>
    <t>Sport Club Siemensstadt Berlin e. V.</t>
  </si>
  <si>
    <t>Turngemeinde in Berlin 1848 e. V.</t>
  </si>
  <si>
    <t>AlpinClub Berlin e. V.</t>
  </si>
  <si>
    <t>Anzahl der Sportvereine und Betriebssportgemeinschaften (BSG) sowie ihre Mitglieder in Berlin im zeitlichen Verlauf</t>
  </si>
  <si>
    <t>Sonstige</t>
  </si>
  <si>
    <t xml:space="preserve"> 15 - 18</t>
  </si>
  <si>
    <t>ab 2001</t>
  </si>
  <si>
    <t>51 bis 100</t>
  </si>
  <si>
    <t>101 bis 300</t>
  </si>
  <si>
    <t>1001 bis 1500</t>
  </si>
  <si>
    <t>1501 bis 2000</t>
  </si>
  <si>
    <t>Judo - Verband Berlin e. V.
Fachverband für Budopraktiken</t>
  </si>
  <si>
    <t>Anteil der Mitglieder</t>
  </si>
  <si>
    <t xml:space="preserve">Sportvereine und BSG </t>
  </si>
  <si>
    <t>insg.
 in %</t>
  </si>
  <si>
    <t>männl.
 in %</t>
  </si>
  <si>
    <t>weibl.
 in %</t>
  </si>
  <si>
    <r>
      <rPr>
        <sz val="7"/>
        <rFont val="Calibri"/>
        <family val="2"/>
      </rPr>
      <t>¹</t>
    </r>
    <r>
      <rPr>
        <sz val="7"/>
        <rFont val="Arial"/>
        <family val="2"/>
      </rPr>
      <t xml:space="preserve">  Darin nicht enthalten sind dem Landessportbund Berlin angeschlossene Dachorganisationen des Berliner Sports (Sportverbände mit besonderer Aufgabenstellung wie z.B. Studentensportverband Berlin e.V.), die keine Vereins-Strukturen haben.</t>
    </r>
  </si>
  <si>
    <r>
      <rPr>
        <vertAlign val="superscript"/>
        <sz val="7"/>
        <rFont val="Calibri"/>
        <family val="2"/>
      </rPr>
      <t>¹</t>
    </r>
    <r>
      <rPr>
        <sz val="7"/>
        <rFont val="Arial"/>
        <family val="2"/>
      </rPr>
      <t xml:space="preserve"> einschließlich Betriebssport und Anschlussorganisationen</t>
    </r>
  </si>
  <si>
    <r>
      <rPr>
        <sz val="7"/>
        <rFont val="Calibri"/>
        <family val="2"/>
      </rPr>
      <t>¹</t>
    </r>
    <r>
      <rPr>
        <sz val="7"/>
        <rFont val="Arial"/>
        <family val="2"/>
      </rPr>
      <t xml:space="preserve">  Bezirk, dessen Sportamt den Verein betreut.</t>
    </r>
  </si>
  <si>
    <r>
      <rPr>
        <sz val="7"/>
        <rFont val="Calibri"/>
        <family val="2"/>
      </rPr>
      <t>²</t>
    </r>
    <r>
      <rPr>
        <sz val="7"/>
        <rFont val="Arial"/>
        <family val="2"/>
      </rPr>
      <t xml:space="preserve">  Darin nicht enthalten sind dem Landessportbund Berlin angeschlossene Dachorganisationen des Berliner Sports 
(Sportverbände mit besonderer Aufgabenstellung wie z.B. Studentensportverband Berlin e.V.), die keine Vereins-Strukturen haben.</t>
    </r>
  </si>
  <si>
    <r>
      <rPr>
        <sz val="7"/>
        <rFont val="Calibri"/>
        <family val="2"/>
      </rPr>
      <t>²</t>
    </r>
    <r>
      <rPr>
        <sz val="7"/>
        <rFont val="Arial"/>
        <family val="2"/>
      </rPr>
      <t xml:space="preserve">  Darin nicht enthalten sind dem Landessportbund Berlin angeschlossene Dachorganisationen des Berliner Sports (Sportverbände mit besonderer Aufgabenstellung wie z.B. Studentensportverband Berlin e.V.), die keine Vereins-Strukturen haben.</t>
    </r>
  </si>
  <si>
    <r>
      <rPr>
        <sz val="7"/>
        <rFont val="Calibri"/>
        <family val="2"/>
      </rPr>
      <t>¹</t>
    </r>
    <r>
      <rPr>
        <sz val="7"/>
        <rFont val="Arial"/>
        <family val="2"/>
      </rPr>
      <t xml:space="preserve">  Fachverbände/-vereinigungen umfassen mehrere Sportarten</t>
    </r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</si>
  <si>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2025
</t>
    </r>
  </si>
  <si>
    <t xml:space="preserve"> B V 1 – j / 25</t>
  </si>
  <si>
    <t xml:space="preserve">Die 10 größten Fachverbände sowie ihre Mitglieder am 1. Januar 2025 </t>
  </si>
  <si>
    <t>Sportvereine und Betriebssportgemeinschaften (BSG) sowie ihre Mitglieder in Berlin
am 1.Januar 2025 nach Vereinstyp, Altersgruppen und Geschlecht</t>
  </si>
  <si>
    <t>Entwicklung der Mitglieder der Sportvereine und Betriebssportgemeinschaften  in Berlin von 2002 bis 2025 nach Altersgruppen</t>
  </si>
  <si>
    <t>Die 10 größten Fachverbände in Berlin am 1. Januar 2025 nach Geschlecht</t>
  </si>
  <si>
    <t>Einwohner zum 31.12.2024</t>
  </si>
  <si>
    <t>B V 1 – j / 25</t>
  </si>
  <si>
    <r>
      <t xml:space="preserve">Erschienen im Mai </t>
    </r>
    <r>
      <rPr>
        <b/>
        <sz val="8"/>
        <rFont val="Arial"/>
        <family val="2"/>
      </rPr>
      <t>2025</t>
    </r>
  </si>
  <si>
    <t xml:space="preserve">4 Die 10 größten Fachverbände sowie ihre Mitglieder am 1. Januar 2025 </t>
  </si>
  <si>
    <t>3 Fachverbände mit besonderer Aufgabenstellung und ihre Mitglieder (Anschlussorganisation)
 am 1. Januar 2025 nach  Altersgruppen und Geschlecht</t>
  </si>
  <si>
    <t>Grafiken</t>
  </si>
  <si>
    <t>Tabellen</t>
  </si>
  <si>
    <t xml:space="preserve">
5</t>
  </si>
  <si>
    <t xml:space="preserve">
19</t>
  </si>
  <si>
    <t xml:space="preserve">
13</t>
  </si>
  <si>
    <t xml:space="preserve">
21</t>
  </si>
  <si>
    <t xml:space="preserve">
14</t>
  </si>
  <si>
    <t xml:space="preserve">
22</t>
  </si>
  <si>
    <t xml:space="preserve">
30</t>
  </si>
  <si>
    <t xml:space="preserve">
19</t>
  </si>
  <si>
    <t xml:space="preserve">
31</t>
  </si>
  <si>
    <t xml:space="preserve">
21</t>
  </si>
  <si>
    <t xml:space="preserve">
41</t>
  </si>
  <si>
    <t xml:space="preserve">
25</t>
  </si>
  <si>
    <t xml:space="preserve">
26</t>
  </si>
  <si>
    <t xml:space="preserve">Fachverbände (einschl. Betriebssport und Anschlussorganisationen) und ihre Mitglieder am 1. Januar 2025 nach  Altersgruppen und Geschlecht </t>
  </si>
  <si>
    <t>Anteil der Mitglieder der Sportvereine und Betriebssportgemeinschaften (BSG) in Berlin am 1.Januar 2025 nach Alter</t>
  </si>
  <si>
    <t>Anzahl der Mitglieder der Sportvereine und Betriebssportgemeinschaften (BSG) in Berlin am 1.Januar 2025 nach Alter und Geschlecht</t>
  </si>
  <si>
    <t>Fachverbände mit besonderer Aufgabenstellung und ihre Mitglieder (Anschlussorganisation) am 1. Januar 2025 nach  Altersgruppen und Geschlecht</t>
  </si>
  <si>
    <t>Sportvereine und Betriebssportgemeinschaften (BSG) sowie ihre Mitglieder in Berlin am 1.Januar 2025 nach Vereinstyp und Bezirken</t>
  </si>
  <si>
    <t>Anteil der Sportvereine und Betriebssport-
gemeinschaften (BSG) sowie ihre Mitglieder 
am 1. Januar 2025 nach  Mitgliederklassen</t>
  </si>
  <si>
    <t>Sportvereine und Betriebssportgemeinschaften (BSG) sowie ihre Mitglieder in Berlin am 1.Januar 2002 bis 2025 nach Altersgruppen und Geschlecht</t>
  </si>
  <si>
    <t xml:space="preserve">Organisationsgrad der Mitglieder der Sportvereine und Betriebssportgemeinschaften (BSG)  in Berlin am 1.Januar 2025 nach Bezirken und Altersgruppen </t>
  </si>
  <si>
    <t>Sportvereine und Betriebssportgemeinschaften (BSG) sowie ihre Mitglieder in Berlin am 1.Januar 2025 nach Bezirken, Vereinstyp, Altersgruppen und Geschlecht</t>
  </si>
  <si>
    <t>Sportvereine und Betriebssportgemeinschaften (BSG) sowie ihre Mitglieder am 1. Januar 2025 nach  Mitgliederklassen</t>
  </si>
  <si>
    <t>Sportvereine und Betriebssportgemeinschaften (BSG) sowie ihre Mitglieder am 1. Januar 2025 nach Fachverbänden</t>
  </si>
  <si>
    <t>Sportvereine und Betriebssportgemeinschaften (BSG) sowie ihre Mitglieder am 1. Januar 2025 nach Fachvereinigungen</t>
  </si>
  <si>
    <t xml:space="preserve">Die 10 größten Sportvereine und Betriebssportgemeinschaften (BSG) sowie ihre Mitglieder am 1. Januar 2025 </t>
  </si>
  <si>
    <t>5 Sportvereine und Betriebssportgemeinschaften (BSG) sowie ihre Mitglieder in Berlin am 1.Januar 2025 
nach Vereinstyp, Altersgruppen und Geschlecht</t>
  </si>
  <si>
    <t>6 Sportvereine und Betriebssportgemeinschaften (BSG) sowie ihre Mitglieder in Berlin am 1.Januar 2002 bis 2025 nach Altersgruppen und Geschlecht</t>
  </si>
  <si>
    <t xml:space="preserve">7 Organisationsgrad der Mitglieder der Sportvereine und Betriebssportgemeinschaften (BSG)  in Berlin 
am 1.Januar 2025 nach Bezirken und Altersgruppen </t>
  </si>
  <si>
    <t>9 Sportvereine und Betriebssportgemeinschaften (BSG) sowie ihre Mitglieder am 1. Januar 2025 nach Mitgliederklassen</t>
  </si>
  <si>
    <t>Anteil der Sportvereine und Betriebssportgemeinschaften (BSG) sowie ihre Mitglieder am 1. Januar 2025 nach  Mitgliederklassen</t>
  </si>
  <si>
    <t>12 Die 10 größten Sportvereine und Betriebssportgemeinschaften (BSG) sowie ihre Mitglieder am 1. Januar 2025</t>
  </si>
  <si>
    <t>Abtei-lungen</t>
  </si>
  <si>
    <t>Bezirkssportbund Mitte1</t>
  </si>
  <si>
    <t>Bezirkssportbund Friedrichshain-Kreuzberg¹</t>
  </si>
  <si>
    <t>Bezirkssportbund Spandau1</t>
  </si>
  <si>
    <t>Bezirkssportbund Charlottenburg-Wilmersdorf¹</t>
  </si>
  <si>
    <t>Bezirkssportbund Neukölln1</t>
  </si>
  <si>
    <t>Bezirkssportbund Tempelhof-Schöneberg¹</t>
  </si>
  <si>
    <t>Bezirkssportbund Steglitz-Zehlendorf¹</t>
  </si>
  <si>
    <t>Bezirkssportbund Treptow-Köpenick¹</t>
  </si>
  <si>
    <t>Bezirkssportbund Lichtenberg¹</t>
  </si>
  <si>
    <t>Bezirkssportbund Pankow¹</t>
  </si>
  <si>
    <t>Bezirkssportbund Reinickendorf¹</t>
  </si>
  <si>
    <t>Bezirkssportbund Marzahn-Hellersdorf¹</t>
  </si>
  <si>
    <r>
      <rPr>
        <vertAlign val="superscript"/>
        <sz val="8"/>
        <rFont val="Arial"/>
        <family val="2"/>
      </rPr>
      <t xml:space="preserve">¹ </t>
    </r>
    <r>
      <rPr>
        <sz val="8"/>
        <rFont val="Arial"/>
        <family val="2"/>
      </rPr>
      <t xml:space="preserve"> verbandsungebundene Freizeit- und Gesundheitssportler ohne Betreuungsangebot in Fachverbänden </t>
    </r>
  </si>
  <si>
    <t xml:space="preserve">1 Fachverbände (einschl. Betriebssport und Anschlussorganisationen) und ihre Mitglieder am 1. Januar 2025 
nach  Altersgruppen und Geschlecht </t>
  </si>
  <si>
    <t>Melderechtlich registrierte Einwohner am 31. Dezember 2024 und Fachverbandmitglieder¹ von Sportvereinen 
am 1. Januar 2025 nach Altersgruppen und Geschlecht</t>
  </si>
  <si>
    <t>2 Melderechtlich registrierte Einwohner am 31. Dezember 2024 und Fachverbandmitglieder¹ von Sportvereinen
am 1. Januar 2025 nach Altersgruppen und Geschlecht</t>
  </si>
  <si>
    <t>männl.</t>
  </si>
  <si>
    <t>Anteil der Mitglieder der Sportvereine und Betriebssportgemeinschaften (BSG) in Berlin
am 1.Januar 2025 nach Alter</t>
  </si>
  <si>
    <t>Entwicklung der Mitglieder der Sportvereine und Betriebssportgemeinschaften  in Berlin von 2002 bis 2025 
nach Altersgruppen</t>
  </si>
  <si>
    <t>6 Sportvereine und Betriebssportgemeinschaften (BSG) sowie ihre Mitglieder in Berlin am 1.Januar 2002 bis 2025 
nach Altersgruppen und Geschlecht</t>
  </si>
  <si>
    <t>9 Sportvereine und Betriebssportgemeinschaften (BSG) sowie ihre Mitglieder am 1. Januar 2025 nach 
Mitgliederklassen</t>
  </si>
  <si>
    <t>10  Sportvereine und Betriebssportgemeinschaften (BSG) sowie ihre Mitglieder am 1. Januar 2025 
nach Fachverbänden</t>
  </si>
  <si>
    <t>11 Sportvereine und Betriebssportgemeinschaften (BSG) sowie ihre Mitglieder am 1. Januar 2025 
nach Fachvereinigungen</t>
  </si>
  <si>
    <t>8 Sportvereine und Betriebssportgemeinschaften (BSG) sowie ihre Mitglieder in Berlin am 1.Januar 2025 
nach Bezirken, Vereinstyp, Altersgruppen und Geschlecht</t>
  </si>
  <si>
    <t>¹  Bezirk, dessen Sportamt den Verein betreut.</t>
  </si>
  <si>
    <t>²  Darin nicht enthalten sind dem Landessportbund Berlin angeschlossene Dachorganisationen des Berliner Sports 
(Sportverbände mit besonderer Aufgabenstellung wie z.B. Studentensportverband Berlin e.V.), die keine Vereins-Strukturen haben.</t>
  </si>
  <si>
    <t xml:space="preserve">
30</t>
  </si>
  <si>
    <t xml:space="preserve">
32</t>
  </si>
  <si>
    <t xml:space="preserve">
37</t>
  </si>
  <si>
    <t xml:space="preserve">
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</si>
</sst>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*."/>
    <numFmt numFmtId="165" formatCode="000"/>
    <numFmt numFmtId="166" formatCode="#\ ###\ ##0;\–\ #\ ###\ ##0;\–"/>
    <numFmt numFmtId="167" formatCode="@*.\ "/>
    <numFmt numFmtId="168" formatCode="#\ ##0"/>
    <numFmt numFmtId="169" formatCode="#\ ###"/>
    <numFmt numFmtId="170" formatCode="0.0"/>
  </numFmts>
  <fonts count="4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color indexed="12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name val="Calibri"/>
      <family val="2"/>
    </font>
    <font>
      <i/>
      <sz val="8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Calibri"/>
      <family val="2"/>
    </font>
    <font>
      <vertAlign val="superscript"/>
      <sz val="7"/>
      <name val="Calibri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14"/>
      <name val="Arial"/>
      <family val="2"/>
    </font>
    <font>
      <sz val="8"/>
      <name val="Cambria"/>
      <family val="2"/>
      <scheme val="major"/>
    </font>
    <font>
      <sz val="10"/>
      <name val="Cambria"/>
      <family val="2"/>
      <scheme val="major"/>
    </font>
    <font>
      <i/>
      <sz val="8"/>
      <color rgb="FFFF000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18" fillId="0" borderId="0" applyNumberFormat="0" applyFill="0" applyBorder="0" applyAlignment="0" applyProtection="0"/>
    <xf numFmtId="0" fontId="7" fillId="0" borderId="0"/>
    <xf numFmtId="0" fontId="7" fillId="0" borderId="0"/>
    <xf numFmtId="0" fontId="37" fillId="0" borderId="0"/>
  </cellStyleXfs>
  <cellXfs count="275">
    <xf numFmtId="0" fontId="0" fillId="0" borderId="0" xfId="0"/>
    <xf numFmtId="0" fontId="3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0" applyFont="1"/>
    <xf numFmtId="0" fontId="20" fillId="0" borderId="0" xfId="0" applyFont="1" applyProtection="1">
      <protection locked="0"/>
    </xf>
    <xf numFmtId="0" fontId="2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/>
    <xf numFmtId="165" fontId="4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10" applyAlignment="1">
      <alignment wrapText="1"/>
    </xf>
    <xf numFmtId="0" fontId="7" fillId="0" borderId="0" xfId="10"/>
    <xf numFmtId="0" fontId="2" fillId="0" borderId="0" xfId="10" applyFont="1" applyAlignment="1">
      <alignment wrapText="1"/>
    </xf>
    <xf numFmtId="0" fontId="11" fillId="0" borderId="0" xfId="10" applyFont="1"/>
    <xf numFmtId="0" fontId="3" fillId="0" borderId="0" xfId="10" applyFont="1" applyProtection="1">
      <protection locked="0"/>
    </xf>
    <xf numFmtId="0" fontId="3" fillId="0" borderId="0" xfId="10" applyFont="1"/>
    <xf numFmtId="0" fontId="11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11" fillId="0" borderId="0" xfId="10" applyFont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4" fillId="0" borderId="0" xfId="10" applyFont="1" applyAlignment="1">
      <alignment vertical="center"/>
    </xf>
    <xf numFmtId="0" fontId="7" fillId="0" borderId="0" xfId="10" applyAlignment="1">
      <alignment vertical="center"/>
    </xf>
    <xf numFmtId="0" fontId="6" fillId="0" borderId="0" xfId="10" applyFont="1" applyAlignment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3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0" xfId="0" applyFont="1"/>
    <xf numFmtId="0" fontId="25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 wrapText="1"/>
    </xf>
    <xf numFmtId="0" fontId="5" fillId="0" borderId="0" xfId="0" applyFont="1"/>
    <xf numFmtId="0" fontId="25" fillId="0" borderId="0" xfId="0" applyFont="1"/>
    <xf numFmtId="0" fontId="26" fillId="0" borderId="0" xfId="0" applyFont="1" applyAlignment="1">
      <alignment horizontal="center" vertical="center" wrapText="1"/>
    </xf>
    <xf numFmtId="0" fontId="28" fillId="0" borderId="0" xfId="0" applyFont="1"/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7" fontId="3" fillId="0" borderId="0" xfId="0" applyNumberFormat="1" applyFont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0" fontId="25" fillId="0" borderId="0" xfId="0" applyFont="1" applyAlignment="1">
      <alignment horizontal="center"/>
    </xf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left"/>
    </xf>
    <xf numFmtId="0" fontId="2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" fontId="3" fillId="0" borderId="0" xfId="0" applyNumberFormat="1" applyFont="1" applyAlignment="1">
      <alignment horizontal="center" vertical="center"/>
    </xf>
    <xf numFmtId="17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2" fillId="0" borderId="0" xfId="2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3" fillId="0" borderId="0" xfId="2" applyFont="1" applyAlignment="1">
      <alignment horizontal="left" vertical="center" wrapText="1"/>
    </xf>
    <xf numFmtId="0" fontId="23" fillId="0" borderId="0" xfId="2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65" fontId="23" fillId="0" borderId="0" xfId="2" applyNumberFormat="1" applyFont="1" applyBorder="1" applyAlignment="1">
      <alignment vertical="center" wrapText="1"/>
    </xf>
    <xf numFmtId="0" fontId="3" fillId="0" borderId="0" xfId="0" applyFont="1" applyAlignment="1" applyProtection="1">
      <alignment horizontal="left" wrapText="1"/>
      <protection locked="0"/>
    </xf>
    <xf numFmtId="17" fontId="3" fillId="0" borderId="3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2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7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5" fontId="14" fillId="0" borderId="0" xfId="2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vertical="center"/>
    </xf>
    <xf numFmtId="0" fontId="31" fillId="0" borderId="0" xfId="0" applyFont="1" applyAlignment="1" applyProtection="1">
      <alignment horizontal="left"/>
      <protection locked="0"/>
    </xf>
    <xf numFmtId="0" fontId="31" fillId="0" borderId="0" xfId="0" applyFont="1"/>
    <xf numFmtId="0" fontId="35" fillId="0" borderId="0" xfId="0" applyFont="1"/>
    <xf numFmtId="0" fontId="31" fillId="0" borderId="0" xfId="0" applyFont="1" applyAlignment="1">
      <alignment vertical="top"/>
    </xf>
    <xf numFmtId="0" fontId="32" fillId="0" borderId="0" xfId="0" applyFont="1" applyAlignment="1">
      <alignment vertical="top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1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>
      <alignment horizontal="left"/>
    </xf>
    <xf numFmtId="0" fontId="12" fillId="0" borderId="0" xfId="2" applyAlignment="1">
      <alignment vertical="center"/>
    </xf>
    <xf numFmtId="0" fontId="12" fillId="0" borderId="0" xfId="2" applyAlignment="1">
      <alignment vertical="top" wrapText="1"/>
    </xf>
    <xf numFmtId="164" fontId="12" fillId="0" borderId="0" xfId="2" applyNumberFormat="1"/>
    <xf numFmtId="0" fontId="12" fillId="0" borderId="0" xfId="2" applyAlignment="1">
      <alignment wrapText="1"/>
    </xf>
    <xf numFmtId="0" fontId="12" fillId="0" borderId="0" xfId="2" applyFill="1"/>
    <xf numFmtId="0" fontId="12" fillId="0" borderId="0" xfId="2" applyFill="1" applyAlignment="1">
      <alignment wrapText="1"/>
    </xf>
    <xf numFmtId="0" fontId="19" fillId="0" borderId="0" xfId="10" applyFont="1"/>
    <xf numFmtId="0" fontId="22" fillId="0" borderId="0" xfId="10" applyFont="1" applyAlignment="1" applyProtection="1">
      <alignment wrapText="1"/>
      <protection locked="0"/>
    </xf>
    <xf numFmtId="0" fontId="1" fillId="0" borderId="0" xfId="10" applyFont="1" applyAlignment="1" applyProtection="1">
      <alignment wrapText="1"/>
      <protection locked="0"/>
    </xf>
    <xf numFmtId="168" fontId="36" fillId="0" borderId="0" xfId="0" applyNumberFormat="1" applyFont="1"/>
    <xf numFmtId="0" fontId="36" fillId="0" borderId="0" xfId="0" applyFont="1"/>
    <xf numFmtId="168" fontId="26" fillId="0" borderId="0" xfId="0" applyNumberFormat="1" applyFont="1"/>
    <xf numFmtId="0" fontId="26" fillId="0" borderId="0" xfId="0" applyFont="1"/>
    <xf numFmtId="168" fontId="25" fillId="0" borderId="0" xfId="0" applyNumberFormat="1" applyFont="1"/>
    <xf numFmtId="0" fontId="30" fillId="0" borderId="0" xfId="0" applyFont="1"/>
    <xf numFmtId="165" fontId="3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9" fontId="3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8" fontId="3" fillId="0" borderId="0" xfId="0" applyNumberFormat="1" applyFont="1"/>
    <xf numFmtId="168" fontId="4" fillId="0" borderId="0" xfId="0" applyNumberFormat="1" applyFont="1"/>
    <xf numFmtId="168" fontId="3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/>
    </xf>
    <xf numFmtId="168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1" fillId="0" borderId="0" xfId="5" applyFont="1" applyAlignment="1" applyProtection="1">
      <alignment horizontal="right"/>
    </xf>
    <xf numFmtId="0" fontId="12" fillId="0" borderId="0" xfId="2" applyAlignment="1" applyProtection="1">
      <alignment horizontal="center" vertical="center"/>
      <protection locked="0"/>
    </xf>
    <xf numFmtId="0" fontId="12" fillId="0" borderId="0" xfId="2" applyNumberForma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5" applyFont="1" applyAlignment="1" applyProtection="1">
      <alignment horizontal="center" vertical="center"/>
      <protection locked="0"/>
    </xf>
    <xf numFmtId="0" fontId="12" fillId="0" borderId="0" xfId="2" applyAlignment="1">
      <alignment vertical="center" wrapText="1"/>
    </xf>
    <xf numFmtId="0" fontId="1" fillId="0" borderId="0" xfId="5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12" fillId="0" borderId="0" xfId="2" quotePrefix="1" applyAlignment="1">
      <alignment horizontal="center" vertical="top"/>
    </xf>
    <xf numFmtId="0" fontId="12" fillId="0" borderId="0" xfId="2" applyAlignment="1">
      <alignment horizontal="center" vertical="center" wrapText="1"/>
    </xf>
    <xf numFmtId="164" fontId="12" fillId="0" borderId="0" xfId="2" applyNumberFormat="1" applyAlignment="1">
      <alignment vertical="center"/>
    </xf>
    <xf numFmtId="0" fontId="2" fillId="0" borderId="0" xfId="5" applyFont="1" applyAlignment="1" applyProtection="1">
      <alignment horizontal="center" vertical="center"/>
      <protection locked="0"/>
    </xf>
    <xf numFmtId="0" fontId="1" fillId="0" borderId="0" xfId="0" applyFont="1" applyAlignment="1">
      <alignment vertical="top" textRotation="180"/>
    </xf>
    <xf numFmtId="0" fontId="12" fillId="0" borderId="0" xfId="2" applyFill="1" applyBorder="1" applyAlignment="1" applyProtection="1">
      <alignment horizontal="center" vertical="center" wrapText="1"/>
      <protection locked="0"/>
    </xf>
    <xf numFmtId="0" fontId="12" fillId="0" borderId="0" xfId="2" applyAlignment="1">
      <alignment horizontal="center" vertical="top"/>
    </xf>
    <xf numFmtId="0" fontId="14" fillId="0" borderId="0" xfId="2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top"/>
    </xf>
    <xf numFmtId="0" fontId="12" fillId="0" borderId="0" xfId="2" applyAlignment="1">
      <alignment horizontal="center" vertical="center"/>
    </xf>
    <xf numFmtId="0" fontId="2" fillId="0" borderId="0" xfId="0" applyFont="1" applyAlignment="1" applyProtection="1">
      <alignment horizontal="center" vertical="top"/>
      <protection locked="0"/>
    </xf>
    <xf numFmtId="164" fontId="12" fillId="0" borderId="0" xfId="2" applyNumberFormat="1" applyAlignment="1" applyProtection="1">
      <alignment horizontal="left"/>
      <protection locked="0"/>
    </xf>
    <xf numFmtId="0" fontId="12" fillId="0" borderId="0" xfId="2" applyAlignment="1" applyProtection="1">
      <alignment horizontal="center" vertical="center" wrapText="1"/>
      <protection locked="0"/>
    </xf>
    <xf numFmtId="0" fontId="12" fillId="0" borderId="0" xfId="2" applyAlignment="1">
      <alignment horizontal="left" vertical="top" wrapText="1"/>
    </xf>
    <xf numFmtId="0" fontId="38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164" fontId="12" fillId="0" borderId="0" xfId="2" applyNumberFormat="1" applyAlignment="1" applyProtection="1">
      <alignment horizontal="left" vertical="center"/>
      <protection locked="0"/>
    </xf>
    <xf numFmtId="0" fontId="12" fillId="0" borderId="0" xfId="2" applyAlignment="1" applyProtection="1">
      <alignment horizontal="center" vertical="top" wrapText="1"/>
      <protection locked="0"/>
    </xf>
    <xf numFmtId="0" fontId="12" fillId="0" borderId="0" xfId="2" quotePrefix="1" applyAlignment="1">
      <alignment horizontal="center" vertical="top" wrapText="1"/>
    </xf>
    <xf numFmtId="0" fontId="12" fillId="0" borderId="0" xfId="2" quotePrefix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6" fillId="0" borderId="0" xfId="0" applyFont="1" applyAlignment="1">
      <alignment vertical="top" textRotation="180"/>
    </xf>
    <xf numFmtId="0" fontId="12" fillId="0" borderId="0" xfId="2" applyAlignment="1"/>
    <xf numFmtId="0" fontId="14" fillId="0" borderId="0" xfId="2" applyFont="1"/>
    <xf numFmtId="0" fontId="12" fillId="0" borderId="0" xfId="2" applyNumberFormat="1" applyAlignment="1" applyProtection="1">
      <alignment horizontal="left"/>
      <protection locked="0"/>
    </xf>
    <xf numFmtId="0" fontId="12" fillId="0" borderId="0" xfId="2" applyAlignment="1">
      <alignment vertical="top"/>
    </xf>
    <xf numFmtId="164" fontId="12" fillId="0" borderId="0" xfId="2" applyNumberFormat="1" applyAlignment="1">
      <alignment horizontal="left" vertical="top"/>
    </xf>
    <xf numFmtId="0" fontId="14" fillId="0" borderId="0" xfId="2" applyFont="1" applyAlignment="1">
      <alignment horizontal="center" vertical="center"/>
    </xf>
    <xf numFmtId="1" fontId="12" fillId="0" borderId="0" xfId="2" applyNumberFormat="1" applyFill="1" applyBorder="1" applyAlignment="1"/>
    <xf numFmtId="0" fontId="12" fillId="0" borderId="0" xfId="2" applyFill="1" applyAlignment="1">
      <alignment vertical="top" wrapText="1"/>
    </xf>
    <xf numFmtId="0" fontId="12" fillId="0" borderId="0" xfId="2" quotePrefix="1" applyAlignment="1">
      <alignment vertical="top"/>
    </xf>
    <xf numFmtId="0" fontId="12" fillId="0" borderId="0" xfId="2" quotePrefix="1" applyFill="1"/>
    <xf numFmtId="0" fontId="12" fillId="0" borderId="0" xfId="2" quotePrefix="1" applyFill="1" applyAlignment="1"/>
    <xf numFmtId="0" fontId="2" fillId="0" borderId="0" xfId="0" applyFont="1" applyAlignment="1" applyProtection="1">
      <alignment horizontal="right"/>
      <protection locked="0"/>
    </xf>
    <xf numFmtId="0" fontId="2" fillId="0" borderId="0" xfId="5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38" fillId="0" borderId="0" xfId="0" applyFont="1"/>
    <xf numFmtId="0" fontId="14" fillId="0" borderId="0" xfId="2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14" fillId="0" borderId="0" xfId="2" applyNumberFormat="1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9" fillId="0" borderId="5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170" fontId="6" fillId="0" borderId="0" xfId="0" applyNumberFormat="1" applyFont="1" applyAlignment="1">
      <alignment vertical="center"/>
    </xf>
    <xf numFmtId="170" fontId="30" fillId="0" borderId="0" xfId="0" applyNumberFormat="1" applyFo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9" fillId="0" borderId="0" xfId="0" applyFont="1" applyBorder="1" applyAlignment="1">
      <alignment vertical="center"/>
    </xf>
    <xf numFmtId="17" fontId="3" fillId="0" borderId="7" xfId="0" applyNumberFormat="1" applyFont="1" applyBorder="1" applyAlignment="1">
      <alignment vertical="center"/>
    </xf>
    <xf numFmtId="168" fontId="27" fillId="0" borderId="0" xfId="12" applyNumberFormat="1" applyFont="1" applyBorder="1" applyAlignment="1">
      <alignment horizontal="right" wrapText="1"/>
    </xf>
    <xf numFmtId="0" fontId="27" fillId="0" borderId="0" xfId="12" applyFont="1" applyBorder="1" applyAlignment="1">
      <alignment horizontal="right" wrapText="1"/>
    </xf>
    <xf numFmtId="0" fontId="8" fillId="0" borderId="0" xfId="10" applyFont="1" applyAlignment="1">
      <alignment horizontal="center" vertical="top" textRotation="180"/>
    </xf>
    <xf numFmtId="0" fontId="9" fillId="0" borderId="0" xfId="10" applyFont="1" applyAlignment="1">
      <alignment horizontal="center" vertical="top" textRotation="180"/>
    </xf>
    <xf numFmtId="0" fontId="6" fillId="0" borderId="0" xfId="10" applyFont="1" applyAlignment="1">
      <alignment horizontal="left" wrapText="1"/>
    </xf>
    <xf numFmtId="0" fontId="1" fillId="0" borderId="0" xfId="0" applyFont="1"/>
    <xf numFmtId="0" fontId="16" fillId="0" borderId="0" xfId="0" applyFont="1" applyAlignment="1">
      <alignment horizontal="right" vertical="top" textRotation="180"/>
    </xf>
    <xf numFmtId="0" fontId="14" fillId="0" borderId="0" xfId="2" applyFont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11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" fontId="3" fillId="0" borderId="2" xfId="0" applyNumberFormat="1" applyFont="1" applyBorder="1" applyAlignment="1">
      <alignment horizontal="center" vertical="center"/>
    </xf>
    <xf numFmtId="17" fontId="3" fillId="0" borderId="3" xfId="0" applyNumberFormat="1" applyFont="1" applyBorder="1" applyAlignment="1">
      <alignment horizontal="center" vertical="center"/>
    </xf>
    <xf numFmtId="0" fontId="14" fillId="0" borderId="0" xfId="2" applyFont="1" applyAlignment="1">
      <alignment horizontal="left" vertical="center" wrapText="1"/>
    </xf>
    <xf numFmtId="0" fontId="31" fillId="0" borderId="0" xfId="11" applyFont="1" applyAlignment="1">
      <alignment horizontal="left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165" fontId="14" fillId="0" borderId="0" xfId="2" applyNumberFormat="1" applyFont="1" applyBorder="1" applyAlignment="1">
      <alignment horizontal="left" vertical="center" wrapText="1"/>
    </xf>
    <xf numFmtId="165" fontId="2" fillId="0" borderId="0" xfId="2" applyNumberFormat="1" applyFont="1" applyBorder="1" applyAlignment="1">
      <alignment horizontal="left" vertical="center" wrapText="1"/>
    </xf>
    <xf numFmtId="0" fontId="2" fillId="0" borderId="0" xfId="2" applyNumberFormat="1" applyFont="1" applyBorder="1" applyAlignment="1">
      <alignment horizontal="left" vertical="center" wrapText="1"/>
    </xf>
    <xf numFmtId="165" fontId="23" fillId="0" borderId="0" xfId="0" applyNumberFormat="1" applyFont="1" applyAlignment="1">
      <alignment horizontal="center" vertical="center" wrapText="1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25" fillId="0" borderId="0" xfId="0" applyFont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1" fillId="0" borderId="0" xfId="0" applyFont="1" applyAlignment="1" applyProtection="1">
      <alignment horizontal="left" wrapText="1"/>
      <protection locked="0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left"/>
    </xf>
    <xf numFmtId="0" fontId="2" fillId="0" borderId="0" xfId="0" applyFont="1" applyFill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4" fillId="0" borderId="0" xfId="2" applyFont="1" applyBorder="1" applyAlignment="1">
      <alignment vertical="center"/>
    </xf>
    <xf numFmtId="0" fontId="2" fillId="0" borderId="0" xfId="0" applyFont="1" applyFill="1" applyAlignment="1">
      <alignment vertical="center"/>
    </xf>
    <xf numFmtId="165" fontId="3" fillId="0" borderId="0" xfId="0" applyNumberFormat="1" applyFont="1" applyAlignment="1">
      <alignment horizontal="center" vertical="center" wrapText="1"/>
    </xf>
    <xf numFmtId="165" fontId="23" fillId="0" borderId="5" xfId="0" applyNumberFormat="1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1CCA39C-E3DC-4F3D-AEAF-63A5160B1B7D}"/>
    <cellStyle name="Standard_2024_1" xfId="12" xr:uid="{86956460-3A09-4285-B308-FF4100490ED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Mitglieder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Titel!$F$14:$F$37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>
                  <c:v>2025</c:v>
                </c:pt>
              </c:numCache>
            </c:numRef>
          </c:cat>
          <c:val>
            <c:numRef>
              <c:f>Titel!$H$14:$H$37</c:f>
              <c:numCache>
                <c:formatCode>General</c:formatCode>
                <c:ptCount val="24"/>
                <c:pt idx="0">
                  <c:v>446704</c:v>
                </c:pt>
                <c:pt idx="1">
                  <c:v>438593</c:v>
                </c:pt>
                <c:pt idx="2">
                  <c:v>440909</c:v>
                </c:pt>
                <c:pt idx="3">
                  <c:v>447101</c:v>
                </c:pt>
                <c:pt idx="4">
                  <c:v>444976</c:v>
                </c:pt>
                <c:pt idx="5">
                  <c:v>438574</c:v>
                </c:pt>
                <c:pt idx="6">
                  <c:v>449426</c:v>
                </c:pt>
                <c:pt idx="7">
                  <c:v>467704</c:v>
                </c:pt>
                <c:pt idx="8">
                  <c:v>471242</c:v>
                </c:pt>
                <c:pt idx="9">
                  <c:v>479529</c:v>
                </c:pt>
                <c:pt idx="10">
                  <c:v>499115</c:v>
                </c:pt>
                <c:pt idx="11">
                  <c:v>522143</c:v>
                </c:pt>
                <c:pt idx="12">
                  <c:v>531253</c:v>
                </c:pt>
                <c:pt idx="13">
                  <c:v>541890</c:v>
                </c:pt>
                <c:pt idx="14">
                  <c:v>549684</c:v>
                </c:pt>
                <c:pt idx="15">
                  <c:v>569928</c:v>
                </c:pt>
                <c:pt idx="16">
                  <c:v>580751</c:v>
                </c:pt>
                <c:pt idx="17">
                  <c:v>590443</c:v>
                </c:pt>
                <c:pt idx="18">
                  <c:v>619873</c:v>
                </c:pt>
                <c:pt idx="19">
                  <c:v>582846</c:v>
                </c:pt>
                <c:pt idx="20">
                  <c:v>601323</c:v>
                </c:pt>
                <c:pt idx="21">
                  <c:v>634330</c:v>
                </c:pt>
                <c:pt idx="22">
                  <c:v>684063</c:v>
                </c:pt>
                <c:pt idx="23" formatCode="#\ ##0">
                  <c:v>709979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E-4635-B27E-23EB20DA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8812431"/>
        <c:axId val="1226422975"/>
      </c:barChart>
      <c:lineChart>
        <c:grouping val="standard"/>
        <c:varyColors val="0"/>
        <c:ser>
          <c:idx val="0"/>
          <c:order val="1"/>
          <c:tx>
            <c:v>Sportvereine und BSG</c:v>
          </c:tx>
          <c:spPr>
            <a:ln w="28575" cap="rnd">
              <a:solidFill>
                <a:schemeClr val="accent1"/>
              </a:solidFill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Titel!$G$14:$G$37</c:f>
              <c:numCache>
                <c:formatCode>General</c:formatCode>
                <c:ptCount val="24"/>
                <c:pt idx="0">
                  <c:v>2024</c:v>
                </c:pt>
                <c:pt idx="1">
                  <c:v>1994</c:v>
                </c:pt>
                <c:pt idx="2">
                  <c:v>1910</c:v>
                </c:pt>
                <c:pt idx="3">
                  <c:v>1942</c:v>
                </c:pt>
                <c:pt idx="4">
                  <c:v>1850</c:v>
                </c:pt>
                <c:pt idx="5">
                  <c:v>1763</c:v>
                </c:pt>
                <c:pt idx="6">
                  <c:v>1830</c:v>
                </c:pt>
                <c:pt idx="7">
                  <c:v>1909</c:v>
                </c:pt>
                <c:pt idx="8">
                  <c:v>1902</c:v>
                </c:pt>
                <c:pt idx="9">
                  <c:v>1931</c:v>
                </c:pt>
                <c:pt idx="10">
                  <c:v>1957</c:v>
                </c:pt>
                <c:pt idx="11">
                  <c:v>2004</c:v>
                </c:pt>
                <c:pt idx="12">
                  <c:v>2012</c:v>
                </c:pt>
                <c:pt idx="13">
                  <c:v>1995</c:v>
                </c:pt>
                <c:pt idx="14">
                  <c:v>2009</c:v>
                </c:pt>
                <c:pt idx="15">
                  <c:v>2027</c:v>
                </c:pt>
                <c:pt idx="16">
                  <c:v>2008</c:v>
                </c:pt>
                <c:pt idx="17">
                  <c:v>2003</c:v>
                </c:pt>
                <c:pt idx="18">
                  <c:v>2052</c:v>
                </c:pt>
                <c:pt idx="19">
                  <c:v>2031</c:v>
                </c:pt>
                <c:pt idx="20">
                  <c:v>1996</c:v>
                </c:pt>
                <c:pt idx="21">
                  <c:v>1908</c:v>
                </c:pt>
                <c:pt idx="22">
                  <c:v>1923</c:v>
                </c:pt>
                <c:pt idx="23" formatCode="#\ ##0">
                  <c:v>1904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3E-4635-B27E-23EB20DA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2199407"/>
        <c:axId val="521151119"/>
      </c:lineChart>
      <c:catAx>
        <c:axId val="151881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6422975"/>
        <c:crosses val="autoZero"/>
        <c:auto val="1"/>
        <c:lblAlgn val="ctr"/>
        <c:lblOffset val="100"/>
        <c:noMultiLvlLbl val="0"/>
      </c:catAx>
      <c:valAx>
        <c:axId val="122642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rgbClr val="C00000"/>
                    </a:solidFill>
                  </a:rPr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8812431"/>
        <c:crosses val="autoZero"/>
        <c:crossBetween val="between"/>
      </c:valAx>
      <c:valAx>
        <c:axId val="5211511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2"/>
                    </a:solidFill>
                  </a:rPr>
                  <a:t>Anzahl der Sportvereine und BSG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199407"/>
        <c:crosses val="max"/>
        <c:crossBetween val="between"/>
      </c:valAx>
      <c:catAx>
        <c:axId val="19221994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11511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kumimoji="0" lang="de-DE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'5'!$H$8:$O$8</c:f>
              <c:numCache>
                <c:formatCode>General</c:formatCode>
                <c:ptCount val="8"/>
                <c:pt idx="0">
                  <c:v>4.5</c:v>
                </c:pt>
                <c:pt idx="1">
                  <c:v>19.600000000000001</c:v>
                </c:pt>
                <c:pt idx="2">
                  <c:v>7.9</c:v>
                </c:pt>
                <c:pt idx="3">
                  <c:v>9.1</c:v>
                </c:pt>
                <c:pt idx="4">
                  <c:v>17</c:v>
                </c:pt>
                <c:pt idx="5">
                  <c:v>11.5</c:v>
                </c:pt>
                <c:pt idx="6">
                  <c:v>11.8</c:v>
                </c:pt>
                <c:pt idx="7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1-49FF-8CF0-383B51462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64593263"/>
        <c:axId val="1605586271"/>
      </c:barChart>
      <c:catAx>
        <c:axId val="13645932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5586271"/>
        <c:crosses val="autoZero"/>
        <c:auto val="1"/>
        <c:lblAlgn val="ctr"/>
        <c:lblOffset val="100"/>
        <c:noMultiLvlLbl val="0"/>
      </c:catAx>
      <c:valAx>
        <c:axId val="1605586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Anteil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459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('6'!$H$31,'6'!$M$31,'6'!$R$31,'6'!$W$31,'6'!$AB$31,'6'!$AG$31,'6'!$AL$31,'6'!$AQ$31)</c:f>
              <c:numCache>
                <c:formatCode>#\ ##0</c:formatCode>
                <c:ptCount val="8"/>
                <c:pt idx="0">
                  <c:v>18093</c:v>
                </c:pt>
                <c:pt idx="1">
                  <c:v>87999</c:v>
                </c:pt>
                <c:pt idx="2">
                  <c:v>37898</c:v>
                </c:pt>
                <c:pt idx="3">
                  <c:v>47081</c:v>
                </c:pt>
                <c:pt idx="4">
                  <c:v>85572</c:v>
                </c:pt>
                <c:pt idx="5">
                  <c:v>56045</c:v>
                </c:pt>
                <c:pt idx="6">
                  <c:v>55544</c:v>
                </c:pt>
                <c:pt idx="7">
                  <c:v>77084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C-424F-BC3C-BDCB660BED2C}"/>
            </c:ext>
          </c:extLst>
        </c:ser>
        <c:ser>
          <c:idx val="1"/>
          <c:order val="1"/>
          <c:tx>
            <c:v>Weiblich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('6'!$I$31,'6'!$N$31,'6'!$S$31,'6'!$X$31,'6'!$AC$31,'6'!$AH$31,'6'!$AM$31,'6'!$AR$31)</c:f>
              <c:numCache>
                <c:formatCode>#\ ##0</c:formatCode>
                <c:ptCount val="8"/>
                <c:pt idx="0">
                  <c:v>13880</c:v>
                </c:pt>
                <c:pt idx="1">
                  <c:v>51241</c:v>
                </c:pt>
                <c:pt idx="2">
                  <c:v>18456</c:v>
                </c:pt>
                <c:pt idx="3">
                  <c:v>17610</c:v>
                </c:pt>
                <c:pt idx="4">
                  <c:v>34148</c:v>
                </c:pt>
                <c:pt idx="5">
                  <c:v>25536</c:v>
                </c:pt>
                <c:pt idx="6">
                  <c:v>27876</c:v>
                </c:pt>
                <c:pt idx="7">
                  <c:v>54235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C-424F-BC3C-BDCB660BE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54930352"/>
        <c:axId val="2054907792"/>
      </c:barChart>
      <c:catAx>
        <c:axId val="205493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4907792"/>
        <c:crosses val="autoZero"/>
        <c:auto val="1"/>
        <c:lblAlgn val="ctr"/>
        <c:lblOffset val="100"/>
        <c:noMultiLvlLbl val="0"/>
      </c:catAx>
      <c:valAx>
        <c:axId val="205490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  <a:r>
                  <a:rPr lang="de-DE" baseline="0"/>
                  <a:t> der Mitglieder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493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'6'!$H$5:$L$5</c:f>
              <c:strCache>
                <c:ptCount val="1"/>
                <c:pt idx="0">
                  <c:v>bis 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'6'!$L$8:$L$31</c:f>
              <c:numCache>
                <c:formatCode>General</c:formatCode>
                <c:ptCount val="24"/>
                <c:pt idx="0">
                  <c:v>17083</c:v>
                </c:pt>
                <c:pt idx="1">
                  <c:v>18214</c:v>
                </c:pt>
                <c:pt idx="2">
                  <c:v>21158</c:v>
                </c:pt>
                <c:pt idx="3">
                  <c:v>22857</c:v>
                </c:pt>
                <c:pt idx="4">
                  <c:v>25390</c:v>
                </c:pt>
                <c:pt idx="5">
                  <c:v>25790</c:v>
                </c:pt>
                <c:pt idx="6">
                  <c:v>26941</c:v>
                </c:pt>
                <c:pt idx="7">
                  <c:v>27308</c:v>
                </c:pt>
                <c:pt idx="8">
                  <c:v>28628</c:v>
                </c:pt>
                <c:pt idx="9">
                  <c:v>29606</c:v>
                </c:pt>
                <c:pt idx="10">
                  <c:v>30834</c:v>
                </c:pt>
                <c:pt idx="11">
                  <c:v>32724</c:v>
                </c:pt>
                <c:pt idx="12">
                  <c:v>32779</c:v>
                </c:pt>
                <c:pt idx="13">
                  <c:v>33885</c:v>
                </c:pt>
                <c:pt idx="14">
                  <c:v>37436</c:v>
                </c:pt>
                <c:pt idx="15">
                  <c:v>37910</c:v>
                </c:pt>
                <c:pt idx="16">
                  <c:v>36547</c:v>
                </c:pt>
                <c:pt idx="17">
                  <c:v>37332</c:v>
                </c:pt>
                <c:pt idx="18">
                  <c:v>40524</c:v>
                </c:pt>
                <c:pt idx="19">
                  <c:v>29368</c:v>
                </c:pt>
                <c:pt idx="20">
                  <c:v>33329</c:v>
                </c:pt>
                <c:pt idx="21">
                  <c:v>41459</c:v>
                </c:pt>
                <c:pt idx="22">
                  <c:v>44858</c:v>
                </c:pt>
                <c:pt idx="23" formatCode="#\ ##0">
                  <c:v>32086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77-46F3-A6DC-93038C986029}"/>
            </c:ext>
          </c:extLst>
        </c:ser>
        <c:ser>
          <c:idx val="1"/>
          <c:order val="1"/>
          <c:tx>
            <c:strRef>
              <c:f>'6'!$M$5:$Q$5</c:f>
              <c:strCache>
                <c:ptCount val="1"/>
                <c:pt idx="0">
                  <c:v> 7 - 14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'6'!$Q$8:$Q$31</c:f>
              <c:numCache>
                <c:formatCode>General</c:formatCode>
                <c:ptCount val="24"/>
                <c:pt idx="0">
                  <c:v>81111</c:v>
                </c:pt>
                <c:pt idx="1">
                  <c:v>79530</c:v>
                </c:pt>
                <c:pt idx="2">
                  <c:v>79557</c:v>
                </c:pt>
                <c:pt idx="3">
                  <c:v>81465</c:v>
                </c:pt>
                <c:pt idx="4">
                  <c:v>82152</c:v>
                </c:pt>
                <c:pt idx="5">
                  <c:v>82904</c:v>
                </c:pt>
                <c:pt idx="6">
                  <c:v>85985</c:v>
                </c:pt>
                <c:pt idx="7">
                  <c:v>88553</c:v>
                </c:pt>
                <c:pt idx="8">
                  <c:v>88268</c:v>
                </c:pt>
                <c:pt idx="9">
                  <c:v>90160</c:v>
                </c:pt>
                <c:pt idx="10">
                  <c:v>92299</c:v>
                </c:pt>
                <c:pt idx="11">
                  <c:v>96742</c:v>
                </c:pt>
                <c:pt idx="12">
                  <c:v>98386</c:v>
                </c:pt>
                <c:pt idx="13">
                  <c:v>100624</c:v>
                </c:pt>
                <c:pt idx="14">
                  <c:v>102287</c:v>
                </c:pt>
                <c:pt idx="15">
                  <c:v>106728</c:v>
                </c:pt>
                <c:pt idx="16">
                  <c:v>108498</c:v>
                </c:pt>
                <c:pt idx="17">
                  <c:v>111172</c:v>
                </c:pt>
                <c:pt idx="18">
                  <c:v>117311</c:v>
                </c:pt>
                <c:pt idx="19">
                  <c:v>109611</c:v>
                </c:pt>
                <c:pt idx="20">
                  <c:v>115551</c:v>
                </c:pt>
                <c:pt idx="21">
                  <c:v>125246</c:v>
                </c:pt>
                <c:pt idx="22">
                  <c:v>135846</c:v>
                </c:pt>
                <c:pt idx="23" formatCode="#\ ##0">
                  <c:v>139484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77-46F3-A6DC-93038C986029}"/>
            </c:ext>
          </c:extLst>
        </c:ser>
        <c:ser>
          <c:idx val="2"/>
          <c:order val="2"/>
          <c:tx>
            <c:strRef>
              <c:f>'6'!$R$5:$V$5</c:f>
              <c:strCache>
                <c:ptCount val="1"/>
                <c:pt idx="0">
                  <c:v>15 - 18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'6'!$V$8:$V$31</c:f>
              <c:numCache>
                <c:formatCode>General</c:formatCode>
                <c:ptCount val="24"/>
                <c:pt idx="0">
                  <c:v>37057</c:v>
                </c:pt>
                <c:pt idx="1">
                  <c:v>35315</c:v>
                </c:pt>
                <c:pt idx="2">
                  <c:v>35345</c:v>
                </c:pt>
                <c:pt idx="3">
                  <c:v>36585</c:v>
                </c:pt>
                <c:pt idx="4">
                  <c:v>36808</c:v>
                </c:pt>
                <c:pt idx="5">
                  <c:v>35168</c:v>
                </c:pt>
                <c:pt idx="6">
                  <c:v>34895</c:v>
                </c:pt>
                <c:pt idx="7">
                  <c:v>34343</c:v>
                </c:pt>
                <c:pt idx="8">
                  <c:v>32798</c:v>
                </c:pt>
                <c:pt idx="9">
                  <c:v>33407</c:v>
                </c:pt>
                <c:pt idx="10">
                  <c:v>34270</c:v>
                </c:pt>
                <c:pt idx="11">
                  <c:v>35260</c:v>
                </c:pt>
                <c:pt idx="12">
                  <c:v>36639</c:v>
                </c:pt>
                <c:pt idx="13">
                  <c:v>37210</c:v>
                </c:pt>
                <c:pt idx="14">
                  <c:v>36705</c:v>
                </c:pt>
                <c:pt idx="15">
                  <c:v>38185</c:v>
                </c:pt>
                <c:pt idx="16">
                  <c:v>38583</c:v>
                </c:pt>
                <c:pt idx="17">
                  <c:v>38454</c:v>
                </c:pt>
                <c:pt idx="18">
                  <c:v>39849</c:v>
                </c:pt>
                <c:pt idx="19">
                  <c:v>38486</c:v>
                </c:pt>
                <c:pt idx="20">
                  <c:v>39869</c:v>
                </c:pt>
                <c:pt idx="21">
                  <c:v>41802</c:v>
                </c:pt>
                <c:pt idx="22">
                  <c:v>45443</c:v>
                </c:pt>
                <c:pt idx="23" formatCode="#\ ##0">
                  <c:v>56412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77-46F3-A6DC-93038C986029}"/>
            </c:ext>
          </c:extLst>
        </c:ser>
        <c:ser>
          <c:idx val="3"/>
          <c:order val="3"/>
          <c:tx>
            <c:strRef>
              <c:f>'6'!$W$5:$AA$5</c:f>
              <c:strCache>
                <c:ptCount val="1"/>
                <c:pt idx="0">
                  <c:v>19 - 26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'6'!$AA$8:$AA$31</c:f>
              <c:numCache>
                <c:formatCode>General</c:formatCode>
                <c:ptCount val="24"/>
                <c:pt idx="0">
                  <c:v>46403</c:v>
                </c:pt>
                <c:pt idx="1">
                  <c:v>46354</c:v>
                </c:pt>
                <c:pt idx="2">
                  <c:v>45615</c:v>
                </c:pt>
                <c:pt idx="3">
                  <c:v>44690</c:v>
                </c:pt>
                <c:pt idx="4">
                  <c:v>41825</c:v>
                </c:pt>
                <c:pt idx="5">
                  <c:v>41335</c:v>
                </c:pt>
                <c:pt idx="6">
                  <c:v>42621</c:v>
                </c:pt>
                <c:pt idx="7">
                  <c:v>46381</c:v>
                </c:pt>
                <c:pt idx="8">
                  <c:v>45891</c:v>
                </c:pt>
                <c:pt idx="9">
                  <c:v>46476</c:v>
                </c:pt>
                <c:pt idx="10">
                  <c:v>47092</c:v>
                </c:pt>
                <c:pt idx="11">
                  <c:v>49494</c:v>
                </c:pt>
                <c:pt idx="12">
                  <c:v>49319</c:v>
                </c:pt>
                <c:pt idx="13">
                  <c:v>48416</c:v>
                </c:pt>
                <c:pt idx="14">
                  <c:v>45786</c:v>
                </c:pt>
                <c:pt idx="15">
                  <c:v>47509</c:v>
                </c:pt>
                <c:pt idx="16">
                  <c:v>46735</c:v>
                </c:pt>
                <c:pt idx="17">
                  <c:v>45881</c:v>
                </c:pt>
                <c:pt idx="18">
                  <c:v>48552</c:v>
                </c:pt>
                <c:pt idx="19">
                  <c:v>47583</c:v>
                </c:pt>
                <c:pt idx="20">
                  <c:v>50685</c:v>
                </c:pt>
                <c:pt idx="21">
                  <c:v>55622</c:v>
                </c:pt>
                <c:pt idx="22">
                  <c:v>60067</c:v>
                </c:pt>
                <c:pt idx="23" formatCode="#\ ##0">
                  <c:v>64901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77-46F3-A6DC-93038C986029}"/>
            </c:ext>
          </c:extLst>
        </c:ser>
        <c:ser>
          <c:idx val="4"/>
          <c:order val="4"/>
          <c:tx>
            <c:strRef>
              <c:f>'6'!$AB$5:$AF$5</c:f>
              <c:strCache>
                <c:ptCount val="1"/>
                <c:pt idx="0">
                  <c:v>27 - 40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'6'!$AF$8:$AF$31</c:f>
              <c:numCache>
                <c:formatCode>General</c:formatCode>
                <c:ptCount val="24"/>
                <c:pt idx="0">
                  <c:v>93734</c:v>
                </c:pt>
                <c:pt idx="1">
                  <c:v>89705</c:v>
                </c:pt>
                <c:pt idx="2">
                  <c:v>84329</c:v>
                </c:pt>
                <c:pt idx="3">
                  <c:v>81256</c:v>
                </c:pt>
                <c:pt idx="4">
                  <c:v>76019</c:v>
                </c:pt>
                <c:pt idx="5">
                  <c:v>70381</c:v>
                </c:pt>
                <c:pt idx="6">
                  <c:v>68989</c:v>
                </c:pt>
                <c:pt idx="7">
                  <c:v>70141</c:v>
                </c:pt>
                <c:pt idx="8">
                  <c:v>70057</c:v>
                </c:pt>
                <c:pt idx="9">
                  <c:v>69821</c:v>
                </c:pt>
                <c:pt idx="10">
                  <c:v>71977</c:v>
                </c:pt>
                <c:pt idx="11">
                  <c:v>76857</c:v>
                </c:pt>
                <c:pt idx="12">
                  <c:v>79418</c:v>
                </c:pt>
                <c:pt idx="13">
                  <c:v>82092</c:v>
                </c:pt>
                <c:pt idx="14">
                  <c:v>85930</c:v>
                </c:pt>
                <c:pt idx="15">
                  <c:v>91200</c:v>
                </c:pt>
                <c:pt idx="16">
                  <c:v>94969</c:v>
                </c:pt>
                <c:pt idx="17">
                  <c:v>97742</c:v>
                </c:pt>
                <c:pt idx="18">
                  <c:v>103608</c:v>
                </c:pt>
                <c:pt idx="19">
                  <c:v>99676</c:v>
                </c:pt>
                <c:pt idx="20">
                  <c:v>103033</c:v>
                </c:pt>
                <c:pt idx="21">
                  <c:v>107010</c:v>
                </c:pt>
                <c:pt idx="22">
                  <c:v>117573</c:v>
                </c:pt>
                <c:pt idx="23" formatCode="#\ ##0">
                  <c:v>120353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77-46F3-A6DC-93038C986029}"/>
            </c:ext>
          </c:extLst>
        </c:ser>
        <c:ser>
          <c:idx val="5"/>
          <c:order val="5"/>
          <c:tx>
            <c:strRef>
              <c:f>'6'!$AG$5:$AK$5</c:f>
              <c:strCache>
                <c:ptCount val="1"/>
                <c:pt idx="0">
                  <c:v>41 - 50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'6'!$AK$8:$AK$31</c:f>
              <c:numCache>
                <c:formatCode>General</c:formatCode>
                <c:ptCount val="24"/>
                <c:pt idx="0">
                  <c:v>59113</c:v>
                </c:pt>
                <c:pt idx="1">
                  <c:v>58177</c:v>
                </c:pt>
                <c:pt idx="2">
                  <c:v>59284</c:v>
                </c:pt>
                <c:pt idx="3">
                  <c:v>61670</c:v>
                </c:pt>
                <c:pt idx="4">
                  <c:v>62452</c:v>
                </c:pt>
                <c:pt idx="5">
                  <c:v>62292</c:v>
                </c:pt>
                <c:pt idx="6">
                  <c:v>65619</c:v>
                </c:pt>
                <c:pt idx="7">
                  <c:v>69522</c:v>
                </c:pt>
                <c:pt idx="8">
                  <c:v>71527</c:v>
                </c:pt>
                <c:pt idx="9">
                  <c:v>72083</c:v>
                </c:pt>
                <c:pt idx="10">
                  <c:v>76593</c:v>
                </c:pt>
                <c:pt idx="11">
                  <c:v>77946</c:v>
                </c:pt>
                <c:pt idx="12">
                  <c:v>77220</c:v>
                </c:pt>
                <c:pt idx="13">
                  <c:v>75175</c:v>
                </c:pt>
                <c:pt idx="14">
                  <c:v>71855</c:v>
                </c:pt>
                <c:pt idx="15">
                  <c:v>70649</c:v>
                </c:pt>
                <c:pt idx="16">
                  <c:v>70366</c:v>
                </c:pt>
                <c:pt idx="17">
                  <c:v>68704</c:v>
                </c:pt>
                <c:pt idx="18">
                  <c:v>70387</c:v>
                </c:pt>
                <c:pt idx="19">
                  <c:v>66643</c:v>
                </c:pt>
                <c:pt idx="20">
                  <c:v>67070</c:v>
                </c:pt>
                <c:pt idx="21">
                  <c:v>68860</c:v>
                </c:pt>
                <c:pt idx="22">
                  <c:v>75442</c:v>
                </c:pt>
                <c:pt idx="23" formatCode="#\ ##0">
                  <c:v>81801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77-46F3-A6DC-93038C986029}"/>
            </c:ext>
          </c:extLst>
        </c:ser>
        <c:ser>
          <c:idx val="6"/>
          <c:order val="6"/>
          <c:tx>
            <c:strRef>
              <c:f>'6'!$AL$5:$AP$5</c:f>
              <c:strCache>
                <c:ptCount val="1"/>
                <c:pt idx="0">
                  <c:v>51 - 60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'6'!$AP$8:$AP$31</c:f>
              <c:numCache>
                <c:formatCode>General</c:formatCode>
                <c:ptCount val="24"/>
                <c:pt idx="0">
                  <c:v>55300</c:v>
                </c:pt>
                <c:pt idx="1">
                  <c:v>51214</c:v>
                </c:pt>
                <c:pt idx="2">
                  <c:v>50082</c:v>
                </c:pt>
                <c:pt idx="3">
                  <c:v>48076</c:v>
                </c:pt>
                <c:pt idx="4">
                  <c:v>46554</c:v>
                </c:pt>
                <c:pt idx="5">
                  <c:v>45660</c:v>
                </c:pt>
                <c:pt idx="6">
                  <c:v>46796</c:v>
                </c:pt>
                <c:pt idx="7">
                  <c:v>49400</c:v>
                </c:pt>
                <c:pt idx="8">
                  <c:v>49770</c:v>
                </c:pt>
                <c:pt idx="9">
                  <c:v>50828</c:v>
                </c:pt>
                <c:pt idx="10">
                  <c:v>53487</c:v>
                </c:pt>
                <c:pt idx="11">
                  <c:v>57079</c:v>
                </c:pt>
                <c:pt idx="12">
                  <c:v>59994</c:v>
                </c:pt>
                <c:pt idx="13">
                  <c:v>63817</c:v>
                </c:pt>
                <c:pt idx="14">
                  <c:v>67269</c:v>
                </c:pt>
                <c:pt idx="15">
                  <c:v>71499</c:v>
                </c:pt>
                <c:pt idx="16">
                  <c:v>76497</c:v>
                </c:pt>
                <c:pt idx="17">
                  <c:v>80147</c:v>
                </c:pt>
                <c:pt idx="18">
                  <c:v>85714</c:v>
                </c:pt>
                <c:pt idx="19">
                  <c:v>83653</c:v>
                </c:pt>
                <c:pt idx="20">
                  <c:v>83103</c:v>
                </c:pt>
                <c:pt idx="21">
                  <c:v>84693</c:v>
                </c:pt>
                <c:pt idx="22">
                  <c:v>87594</c:v>
                </c:pt>
                <c:pt idx="23" formatCode="#\ ##0">
                  <c:v>83533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E77-46F3-A6DC-93038C986029}"/>
            </c:ext>
          </c:extLst>
        </c:ser>
        <c:ser>
          <c:idx val="7"/>
          <c:order val="7"/>
          <c:tx>
            <c:strRef>
              <c:f>'6'!$AQ$5:$AU$5</c:f>
              <c:strCache>
                <c:ptCount val="1"/>
                <c:pt idx="0">
                  <c:v>61 und mehr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'6'!$A$8:$A$31</c:f>
              <c:numCache>
                <c:formatCode>General</c:formatCode>
                <c:ptCount val="2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 formatCode="000">
                  <c:v>2025</c:v>
                </c:pt>
              </c:numCache>
            </c:numRef>
          </c:cat>
          <c:val>
            <c:numRef>
              <c:f>'6'!$AU$8:$AU$31</c:f>
              <c:numCache>
                <c:formatCode>General</c:formatCode>
                <c:ptCount val="24"/>
                <c:pt idx="0">
                  <c:v>56903</c:v>
                </c:pt>
                <c:pt idx="1">
                  <c:v>60084</c:v>
                </c:pt>
                <c:pt idx="2">
                  <c:v>65539</c:v>
                </c:pt>
                <c:pt idx="3">
                  <c:v>70502</c:v>
                </c:pt>
                <c:pt idx="4">
                  <c:v>73776</c:v>
                </c:pt>
                <c:pt idx="5">
                  <c:v>75044</c:v>
                </c:pt>
                <c:pt idx="6">
                  <c:v>77580</c:v>
                </c:pt>
                <c:pt idx="7">
                  <c:v>82056</c:v>
                </c:pt>
                <c:pt idx="8">
                  <c:v>84303</c:v>
                </c:pt>
                <c:pt idx="9">
                  <c:v>87148</c:v>
                </c:pt>
                <c:pt idx="10">
                  <c:v>92563</c:v>
                </c:pt>
                <c:pt idx="11">
                  <c:v>96041</c:v>
                </c:pt>
                <c:pt idx="12">
                  <c:v>97498</c:v>
                </c:pt>
                <c:pt idx="13">
                  <c:v>100671</c:v>
                </c:pt>
                <c:pt idx="14">
                  <c:v>102416</c:v>
                </c:pt>
                <c:pt idx="15">
                  <c:v>106248</c:v>
                </c:pt>
                <c:pt idx="16">
                  <c:v>108556</c:v>
                </c:pt>
                <c:pt idx="17">
                  <c:v>111011</c:v>
                </c:pt>
                <c:pt idx="18">
                  <c:v>113928</c:v>
                </c:pt>
                <c:pt idx="19">
                  <c:v>107826</c:v>
                </c:pt>
                <c:pt idx="20">
                  <c:v>108683</c:v>
                </c:pt>
                <c:pt idx="21">
                  <c:v>109638</c:v>
                </c:pt>
                <c:pt idx="22">
                  <c:v>117240</c:v>
                </c:pt>
                <c:pt idx="23" formatCode="#\ ##0">
                  <c:v>131409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E77-46F3-A6DC-93038C986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5602591"/>
        <c:axId val="1518140063"/>
      </c:lineChart>
      <c:catAx>
        <c:axId val="1525602591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8140063"/>
        <c:crosses val="autoZero"/>
        <c:auto val="1"/>
        <c:lblAlgn val="ctr"/>
        <c:lblOffset val="100"/>
        <c:tickLblSkip val="2"/>
        <c:noMultiLvlLbl val="0"/>
      </c:catAx>
      <c:valAx>
        <c:axId val="1518140063"/>
        <c:scaling>
          <c:orientation val="minMax"/>
          <c:max val="1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  <a:r>
                  <a:rPr lang="de-DE" baseline="0"/>
                  <a:t> der Mitglieder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25602591"/>
        <c:crosses val="autoZero"/>
        <c:crossBetween val="between"/>
        <c:majorUnit val="10000"/>
        <c:minorUnit val="1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302090915106198"/>
          <c:y val="6.0731525791553061E-2"/>
          <c:w val="0.60643887476250347"/>
          <c:h val="0.706372419453564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'8'!$A$22:$AV$22</c:f>
              <c:strCache>
                <c:ptCount val="1"/>
                <c:pt idx="0">
                  <c:v>Mitglieder der Sportvereine Mitglieder der Sportvereine Mitglieder der Sportvereine Mitglieder der Sportvereine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'8'!$B$23:$B$34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'8'!$C$23:$C$34</c:f>
              <c:numCache>
                <c:formatCode>#\ ##0</c:formatCode>
                <c:ptCount val="12"/>
                <c:pt idx="0">
                  <c:v>167</c:v>
                </c:pt>
                <c:pt idx="1">
                  <c:v>141</c:v>
                </c:pt>
                <c:pt idx="2">
                  <c:v>154</c:v>
                </c:pt>
                <c:pt idx="3">
                  <c:v>169</c:v>
                </c:pt>
                <c:pt idx="4">
                  <c:v>166</c:v>
                </c:pt>
                <c:pt idx="5">
                  <c:v>180</c:v>
                </c:pt>
                <c:pt idx="6">
                  <c:v>136</c:v>
                </c:pt>
                <c:pt idx="7">
                  <c:v>95</c:v>
                </c:pt>
                <c:pt idx="8">
                  <c:v>209</c:v>
                </c:pt>
                <c:pt idx="9">
                  <c:v>75</c:v>
                </c:pt>
                <c:pt idx="10">
                  <c:v>109</c:v>
                </c:pt>
                <c:pt idx="11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8-496C-9C44-51A761ED5273}"/>
            </c:ext>
          </c:extLst>
        </c:ser>
        <c:ser>
          <c:idx val="1"/>
          <c:order val="1"/>
          <c:tx>
            <c:strRef>
              <c:f>'8'!$A$36:$AW$36</c:f>
              <c:strCache>
                <c:ptCount val="1"/>
                <c:pt idx="0">
                  <c:v>Mitglieder der  Betriebssportgemeinschaften Mitglieder der  Betriebssportgemeinschaften Mitglieder der  Betriebssportgemeinschaften Mitglieder der  Betriebssportgemeinschaften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'8'!$B$23:$B$34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'8'!$C$37:$C$48</c:f>
              <c:numCache>
                <c:formatCode>#\ ##0</c:formatCode>
                <c:ptCount val="12"/>
                <c:pt idx="0">
                  <c:v>30</c:v>
                </c:pt>
                <c:pt idx="1">
                  <c:v>14</c:v>
                </c:pt>
                <c:pt idx="2">
                  <c:v>5</c:v>
                </c:pt>
                <c:pt idx="3">
                  <c:v>22</c:v>
                </c:pt>
                <c:pt idx="4">
                  <c:v>9</c:v>
                </c:pt>
                <c:pt idx="5">
                  <c:v>15</c:v>
                </c:pt>
                <c:pt idx="6">
                  <c:v>20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  <c:pt idx="10">
                  <c:v>4</c:v>
                </c:pt>
                <c:pt idx="1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8-496C-9C44-51A761ED5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2040070319"/>
        <c:axId val="1513142495"/>
      </c:barChart>
      <c:catAx>
        <c:axId val="20400703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3142495"/>
        <c:crosses val="autoZero"/>
        <c:auto val="1"/>
        <c:lblAlgn val="ctr"/>
        <c:lblOffset val="100"/>
        <c:tickLblSkip val="1"/>
        <c:noMultiLvlLbl val="0"/>
      </c:catAx>
      <c:valAx>
        <c:axId val="1513142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900"/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40070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Vereine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'9'!$L$4:$R$4</c:f>
              <c:strCache>
                <c:ptCount val="7"/>
                <c:pt idx="0">
                  <c:v>bis 50</c:v>
                </c:pt>
                <c:pt idx="1">
                  <c:v>51 bis 100</c:v>
                </c:pt>
                <c:pt idx="2">
                  <c:v>101 bis 300</c:v>
                </c:pt>
                <c:pt idx="3">
                  <c:v>301 bis 1000</c:v>
                </c:pt>
                <c:pt idx="4">
                  <c:v>1001 bis 1500</c:v>
                </c:pt>
                <c:pt idx="5">
                  <c:v>1501 bis 2000</c:v>
                </c:pt>
                <c:pt idx="6">
                  <c:v>ab 2001</c:v>
                </c:pt>
              </c:strCache>
            </c:strRef>
          </c:cat>
          <c:val>
            <c:numRef>
              <c:f>'9'!$E$20:$K$20</c:f>
              <c:numCache>
                <c:formatCode>General</c:formatCode>
                <c:ptCount val="7"/>
                <c:pt idx="0">
                  <c:v>36.700000000000003</c:v>
                </c:pt>
                <c:pt idx="1">
                  <c:v>17.100000000000001</c:v>
                </c:pt>
                <c:pt idx="2">
                  <c:v>24.3</c:v>
                </c:pt>
                <c:pt idx="3">
                  <c:v>15.8</c:v>
                </c:pt>
                <c:pt idx="4">
                  <c:v>2.6</c:v>
                </c:pt>
                <c:pt idx="5">
                  <c:v>0.9</c:v>
                </c:pt>
                <c:pt idx="6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D2-46E4-899E-77248F15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74096079"/>
        <c:axId val="1611905999"/>
      </c:barChart>
      <c:lineChart>
        <c:grouping val="standard"/>
        <c:varyColors val="0"/>
        <c:ser>
          <c:idx val="1"/>
          <c:order val="1"/>
          <c:tx>
            <c:v>Sportvereine und BSG</c:v>
          </c:tx>
          <c:spPr>
            <a:ln w="28575" cap="rnd">
              <a:solidFill>
                <a:schemeClr val="accent2"/>
              </a:solidFill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'9'!$L$4:$R$4</c:f>
              <c:strCache>
                <c:ptCount val="7"/>
                <c:pt idx="0">
                  <c:v>bis 50</c:v>
                </c:pt>
                <c:pt idx="1">
                  <c:v>51 bis 100</c:v>
                </c:pt>
                <c:pt idx="2">
                  <c:v>101 bis 300</c:v>
                </c:pt>
                <c:pt idx="3">
                  <c:v>301 bis 1000</c:v>
                </c:pt>
                <c:pt idx="4">
                  <c:v>1001 bis 1500</c:v>
                </c:pt>
                <c:pt idx="5">
                  <c:v>1501 bis 2000</c:v>
                </c:pt>
                <c:pt idx="6">
                  <c:v>ab 2001</c:v>
                </c:pt>
              </c:strCache>
            </c:strRef>
          </c:cat>
          <c:val>
            <c:numRef>
              <c:f>'9'!$L$20:$R$20</c:f>
              <c:numCache>
                <c:formatCode>General</c:formatCode>
                <c:ptCount val="7"/>
                <c:pt idx="0">
                  <c:v>2.6</c:v>
                </c:pt>
                <c:pt idx="1">
                  <c:v>3.3</c:v>
                </c:pt>
                <c:pt idx="2">
                  <c:v>11.3</c:v>
                </c:pt>
                <c:pt idx="3">
                  <c:v>23.3</c:v>
                </c:pt>
                <c:pt idx="4">
                  <c:v>8.3000000000000007</c:v>
                </c:pt>
                <c:pt idx="5">
                  <c:v>4.3</c:v>
                </c:pt>
                <c:pt idx="6">
                  <c:v>46.9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2-46E4-899E-77248F15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934719"/>
        <c:axId val="1616740447"/>
      </c:lineChart>
      <c:catAx>
        <c:axId val="1374096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1905999"/>
        <c:crosses val="autoZero"/>
        <c:auto val="1"/>
        <c:lblAlgn val="ctr"/>
        <c:lblOffset val="100"/>
        <c:noMultiLvlLbl val="0"/>
      </c:catAx>
      <c:valAx>
        <c:axId val="1611905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2"/>
                    </a:solidFill>
                  </a:rPr>
                  <a:t>Anteil der Sportvereine und BSG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4096079"/>
        <c:crosses val="autoZero"/>
        <c:crossBetween val="between"/>
      </c:valAx>
      <c:valAx>
        <c:axId val="16167404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rgbClr val="C00000"/>
                    </a:solidFill>
                  </a:rPr>
                  <a:t>Anazhl der Mitglieder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C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934719"/>
        <c:crosses val="max"/>
        <c:crossBetween val="between"/>
      </c:valAx>
      <c:catAx>
        <c:axId val="2036934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67404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männlich</a:t>
            </a:r>
          </a:p>
        </c:rich>
      </c:tx>
      <c:layout>
        <c:manualLayout>
          <c:xMode val="edge"/>
          <c:yMode val="edge"/>
          <c:x val="8.3257201646090486E-3"/>
          <c:y val="1.763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6666666666666664E-2"/>
          <c:y val="0.12682921957779159"/>
          <c:w val="0.56333333333333335"/>
          <c:h val="0.824389927255645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A5-430D-B5F8-F62302DE2A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A5-430D-B5F8-F62302DE2A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A5-430D-B5F8-F62302DE2A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A5-430D-B5F8-F62302DE2A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A5-430D-B5F8-F62302DE2A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A5-430D-B5F8-F62302DE2A0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DA5-430D-B5F8-F62302DE2A0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DA5-430D-B5F8-F62302DE2A0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DA5-430D-B5F8-F62302DE2A0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DA5-430D-B5F8-F62302DE2A0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DA5-430D-B5F8-F62302DE2A02}"/>
              </c:ext>
            </c:extLst>
          </c:dPt>
          <c:cat>
            <c:strRef>
              <c:f>'11'!$D$24:$D$34</c:f>
              <c:strCache>
                <c:ptCount val="11"/>
                <c:pt idx="0">
                  <c:v>Berliner Fußball-Verband e. V.</c:v>
                </c:pt>
                <c:pt idx="1">
                  <c:v>Berliner Turn- und Freizeitsport-Bund e. V.</c:v>
                </c:pt>
                <c:pt idx="2">
                  <c:v>Tennis-Verband Berlin-Brandenburg e. V.</c:v>
                </c:pt>
                <c:pt idx="3">
                  <c:v>Landesverband Berlin des Deutschen Alpenvereins e. V.</c:v>
                </c:pt>
                <c:pt idx="4">
                  <c:v>Berliner Basketball Verband e. V.</c:v>
                </c:pt>
                <c:pt idx="5">
                  <c:v>Berliner Schwimm-Verband e. V.</c:v>
                </c:pt>
                <c:pt idx="6">
                  <c:v>Berliner Segler-Verband e. V.</c:v>
                </c:pt>
                <c:pt idx="7">
                  <c:v>Handball-Verband Berlin e. V.</c:v>
                </c:pt>
                <c:pt idx="8">
                  <c:v>Golfverband Berlin-Brandenburg e. V.</c:v>
                </c:pt>
                <c:pt idx="9">
                  <c:v>Berliner Leichtathletik-Verband e. V.</c:v>
                </c:pt>
                <c:pt idx="10">
                  <c:v>Sonstige</c:v>
                </c:pt>
              </c:strCache>
            </c:strRef>
          </c:cat>
          <c:val>
            <c:numRef>
              <c:f>'11'!$F$24:$F$34</c:f>
              <c:numCache>
                <c:formatCode>General</c:formatCode>
                <c:ptCount val="11"/>
                <c:pt idx="0">
                  <c:v>47.1</c:v>
                </c:pt>
                <c:pt idx="1">
                  <c:v>9.5</c:v>
                </c:pt>
                <c:pt idx="2">
                  <c:v>5.8</c:v>
                </c:pt>
                <c:pt idx="3">
                  <c:v>4.3</c:v>
                </c:pt>
                <c:pt idx="4">
                  <c:v>3.5</c:v>
                </c:pt>
                <c:pt idx="5">
                  <c:v>3.3</c:v>
                </c:pt>
                <c:pt idx="6">
                  <c:v>2.2000000000000002</c:v>
                </c:pt>
                <c:pt idx="7">
                  <c:v>2</c:v>
                </c:pt>
                <c:pt idx="8">
                  <c:v>1.9</c:v>
                </c:pt>
                <c:pt idx="9">
                  <c:v>1.8</c:v>
                </c:pt>
                <c:pt idx="10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DA5-430D-B5F8-F62302DE2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093291148683937"/>
          <c:y val="3.3523870740647214E-2"/>
          <c:w val="0.37449524235827109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weiblich</a:t>
            </a:r>
          </a:p>
        </c:rich>
      </c:tx>
      <c:layout>
        <c:manualLayout>
          <c:xMode val="edge"/>
          <c:yMode val="edge"/>
          <c:x val="7.2543209876543254E-3"/>
          <c:y val="1.32291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D5-4D15-9809-D58BB91C2B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D5-4D15-9809-D58BB91C2B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D5-4D15-9809-D58BB91C2B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D5-4D15-9809-D58BB91C2B3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D5-4D15-9809-D58BB91C2B3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D5-4D15-9809-D58BB91C2B3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D5-4D15-9809-D58BB91C2B3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D5-4D15-9809-D58BB91C2B3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0D5-4D15-9809-D58BB91C2B3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0D5-4D15-9809-D58BB91C2B3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D0D5-4D15-9809-D58BB91C2B36}"/>
              </c:ext>
            </c:extLst>
          </c:dPt>
          <c:cat>
            <c:strRef>
              <c:f>'11'!$D$41:$D$51</c:f>
              <c:strCache>
                <c:ptCount val="11"/>
                <c:pt idx="0">
                  <c:v>Berliner Turn- und Freizeitsport-Bund e. V.</c:v>
                </c:pt>
                <c:pt idx="1">
                  <c:v>Berliner Fußball-Verband e. V.</c:v>
                </c:pt>
                <c:pt idx="2">
                  <c:v>Tennis-Verband Berlin-Brandenburg e. V.</c:v>
                </c:pt>
                <c:pt idx="3">
                  <c:v>Berliner Schwimm-Verband e. V.</c:v>
                </c:pt>
                <c:pt idx="4">
                  <c:v>Landesverband Berlin des Deutschen Alpenvereins e. V.</c:v>
                </c:pt>
                <c:pt idx="5">
                  <c:v>Berliner Leichtathletik-Verband e. V.</c:v>
                </c:pt>
                <c:pt idx="6">
                  <c:v>Volleyball-Verband Berlin e. V.</c:v>
                </c:pt>
                <c:pt idx="7">
                  <c:v>Handball-Verband Berlin e. V.</c:v>
                </c:pt>
                <c:pt idx="8">
                  <c:v>Berliner Basketball Verband e. V.</c:v>
                </c:pt>
                <c:pt idx="9">
                  <c:v>Golfverband Berlin-Brandenburg e. V.</c:v>
                </c:pt>
                <c:pt idx="10">
                  <c:v>Sonstige</c:v>
                </c:pt>
              </c:strCache>
            </c:strRef>
          </c:cat>
          <c:val>
            <c:numRef>
              <c:f>'11'!$F$41:$F$51</c:f>
              <c:numCache>
                <c:formatCode>General</c:formatCode>
                <c:ptCount val="11"/>
                <c:pt idx="0">
                  <c:v>27.9</c:v>
                </c:pt>
                <c:pt idx="1">
                  <c:v>15.1</c:v>
                </c:pt>
                <c:pt idx="2">
                  <c:v>8.3000000000000007</c:v>
                </c:pt>
                <c:pt idx="3">
                  <c:v>7</c:v>
                </c:pt>
                <c:pt idx="4">
                  <c:v>6.7</c:v>
                </c:pt>
                <c:pt idx="5">
                  <c:v>3.4</c:v>
                </c:pt>
                <c:pt idx="6">
                  <c:v>2.6</c:v>
                </c:pt>
                <c:pt idx="7">
                  <c:v>2.4</c:v>
                </c:pt>
                <c:pt idx="8">
                  <c:v>2.4</c:v>
                </c:pt>
                <c:pt idx="9">
                  <c:v>2.4</c:v>
                </c:pt>
                <c:pt idx="10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0D5-4D15-9809-D58BB91C2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74186362990095"/>
          <c:y val="3.3523870740647214E-2"/>
          <c:w val="0.36800935674098345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Insgesamt</a:t>
            </a:r>
          </a:p>
        </c:rich>
      </c:tx>
      <c:layout>
        <c:manualLayout>
          <c:xMode val="edge"/>
          <c:yMode val="edge"/>
          <c:x val="1.2265020576131725E-2"/>
          <c:y val="2.20486111111111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333333333333335E-2"/>
          <c:y val="0.11707312576411533"/>
          <c:w val="0.56333333333333335"/>
          <c:h val="0.824389927255645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D6-4229-9CFB-8A32DAD2AE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D6-4229-9CFB-8A32DAD2AE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5D6-4229-9CFB-8A32DAD2AE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5D6-4229-9CFB-8A32DAD2AE3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5D6-4229-9CFB-8A32DAD2AE3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5D6-4229-9CFB-8A32DAD2AE3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5D6-4229-9CFB-8A32DAD2AE3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5D6-4229-9CFB-8A32DAD2AE3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5D6-4229-9CFB-8A32DAD2AE3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5D6-4229-9CFB-8A32DAD2AE3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5D6-4229-9CFB-8A32DAD2AE3F}"/>
              </c:ext>
            </c:extLst>
          </c:dPt>
          <c:cat>
            <c:strRef>
              <c:f>'11'!$D$7:$D$17</c:f>
              <c:strCache>
                <c:ptCount val="11"/>
                <c:pt idx="0">
                  <c:v>Berliner Fußball-Verband e. V.</c:v>
                </c:pt>
                <c:pt idx="1">
                  <c:v>Berliner Turn- und Freizeitsport-Bund e. V.</c:v>
                </c:pt>
                <c:pt idx="2">
                  <c:v>Tennis-Verband Berlin-Brandenburg e. V.</c:v>
                </c:pt>
                <c:pt idx="3">
                  <c:v>Landesverband Berlin des Deutschen Alpenvereins e. V.</c:v>
                </c:pt>
                <c:pt idx="4">
                  <c:v>Berliner Schwimm-Verband e. V.</c:v>
                </c:pt>
                <c:pt idx="5">
                  <c:v>Berliner Basketball Verband e. V.</c:v>
                </c:pt>
                <c:pt idx="6">
                  <c:v>Berliner Leichtathletik-Verband e. V.</c:v>
                </c:pt>
                <c:pt idx="7">
                  <c:v>Berliner Segler-Verband e. V.</c:v>
                </c:pt>
                <c:pt idx="8">
                  <c:v>Handball-Verband Berlin e. V.</c:v>
                </c:pt>
                <c:pt idx="9">
                  <c:v>Golfverband Berlin-Brandenburg e. V.</c:v>
                </c:pt>
                <c:pt idx="10">
                  <c:v>Sonstige</c:v>
                </c:pt>
              </c:strCache>
            </c:strRef>
          </c:cat>
          <c:val>
            <c:numRef>
              <c:f>'11'!$F$7:$F$17</c:f>
              <c:numCache>
                <c:formatCode>General</c:formatCode>
                <c:ptCount val="11"/>
                <c:pt idx="0">
                  <c:v>36.4</c:v>
                </c:pt>
                <c:pt idx="1">
                  <c:v>15.6</c:v>
                </c:pt>
                <c:pt idx="2">
                  <c:v>6.6</c:v>
                </c:pt>
                <c:pt idx="3">
                  <c:v>5.0999999999999996</c:v>
                </c:pt>
                <c:pt idx="4">
                  <c:v>4.5999999999999996</c:v>
                </c:pt>
                <c:pt idx="5">
                  <c:v>3.1</c:v>
                </c:pt>
                <c:pt idx="6">
                  <c:v>2.4</c:v>
                </c:pt>
                <c:pt idx="7">
                  <c:v>2.2000000000000002</c:v>
                </c:pt>
                <c:pt idx="8">
                  <c:v>2.1</c:v>
                </c:pt>
                <c:pt idx="9">
                  <c:v>2.1</c:v>
                </c:pt>
                <c:pt idx="10">
                  <c:v>19.7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5D6-4229-9CFB-8A32DAD2A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870784510467513"/>
          <c:y val="3.3523870740647214E-2"/>
          <c:w val="0.37672012380741832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3549016</xdr:colOff>
      <xdr:row>29</xdr:row>
      <xdr:rowOff>99060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39</xdr:row>
          <xdr:rowOff>47625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10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59314" y="1033866"/>
          <a:ext cx="2203332" cy="288000"/>
        </a:xfrm>
        <a:prstGeom prst="rect">
          <a:avLst/>
        </a:prstGeom>
      </xdr:spPr>
    </xdr:pic>
    <xdr:clientData/>
  </xdr:twoCellAnchor>
  <xdr:twoCellAnchor editAs="absolute">
    <xdr:from>
      <xdr:col>5</xdr:col>
      <xdr:colOff>1162050</xdr:colOff>
      <xdr:row>0</xdr:row>
      <xdr:rowOff>0</xdr:rowOff>
    </xdr:from>
    <xdr:to>
      <xdr:col>6</xdr:col>
      <xdr:colOff>190500</xdr:colOff>
      <xdr:row>0</xdr:row>
      <xdr:rowOff>762000</xdr:rowOff>
    </xdr:to>
    <xdr:sp macro="" textlink="" fLocksText="0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446270" y="0"/>
          <a:ext cx="15049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 1 – j / 25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1</xdr:row>
      <xdr:rowOff>0</xdr:rowOff>
    </xdr:from>
    <xdr:to>
      <xdr:col>3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2</xdr:col>
      <xdr:colOff>200025</xdr:colOff>
      <xdr:row>1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104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</xdr:colOff>
      <xdr:row>18</xdr:row>
      <xdr:rowOff>26987</xdr:rowOff>
    </xdr:from>
    <xdr:to>
      <xdr:col>5</xdr:col>
      <xdr:colOff>203200</xdr:colOff>
      <xdr:row>37</xdr:row>
      <xdr:rowOff>55562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165101</xdr:colOff>
      <xdr:row>36</xdr:row>
      <xdr:rowOff>19050</xdr:rowOff>
    </xdr:from>
    <xdr:to>
      <xdr:col>6</xdr:col>
      <xdr:colOff>190500</xdr:colOff>
      <xdr:row>56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123825</xdr:colOff>
      <xdr:row>33</xdr:row>
      <xdr:rowOff>114300</xdr:rowOff>
    </xdr:from>
    <xdr:to>
      <xdr:col>20</xdr:col>
      <xdr:colOff>314325</xdr:colOff>
      <xdr:row>61</xdr:row>
      <xdr:rowOff>114300</xdr:rowOff>
    </xdr:to>
    <xdr:grpSp>
      <xdr:nvGrpSpPr>
        <xdr:cNvPr id="3" name="Gruppier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6019800" y="5191125"/>
          <a:ext cx="5457825" cy="4362450"/>
          <a:chOff x="6250941" y="5240676"/>
          <a:chExt cx="5441080" cy="4340204"/>
        </a:xfrm>
      </xdr:grpSpPr>
      <xdr:graphicFrame macro="">
        <xdr:nvGraphicFramePr>
          <xdr:cNvPr id="5" name="Diagramm 4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GraphicFramePr/>
        </xdr:nvGraphicFramePr>
        <xdr:xfrm>
          <a:off x="6250941" y="5300980"/>
          <a:ext cx="5243903" cy="42799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7" name="Textfeld 6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 txBox="1"/>
        </xdr:nvSpPr>
        <xdr:spPr>
          <a:xfrm>
            <a:off x="11107221" y="7953039"/>
            <a:ext cx="545845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bis 6</a:t>
            </a:r>
          </a:p>
        </xdr:txBody>
      </xdr:sp>
      <xdr:sp macro="" textlink="">
        <xdr:nvSpPr>
          <xdr:cNvPr id="8" name="Textfeld 7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 txBox="1"/>
        </xdr:nvSpPr>
        <xdr:spPr>
          <a:xfrm>
            <a:off x="10434890" y="5419711"/>
            <a:ext cx="536972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7-14</a:t>
            </a:r>
          </a:p>
        </xdr:txBody>
      </xdr:sp>
      <xdr:sp macro="" textlink="">
        <xdr:nvSpPr>
          <xdr:cNvPr id="9" name="Textfeld 8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 txBox="1"/>
        </xdr:nvSpPr>
        <xdr:spPr>
          <a:xfrm>
            <a:off x="11068265" y="7415298"/>
            <a:ext cx="623756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15-18</a:t>
            </a:r>
          </a:p>
        </xdr:txBody>
      </xdr:sp>
      <xdr:sp macro="" textlink="">
        <xdr:nvSpPr>
          <xdr:cNvPr id="10" name="Textfeld 9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 txBox="1"/>
        </xdr:nvSpPr>
        <xdr:spPr>
          <a:xfrm>
            <a:off x="11068265" y="7139131"/>
            <a:ext cx="623756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19-26</a:t>
            </a:r>
          </a:p>
        </xdr:txBody>
      </xdr:sp>
      <xdr:sp macro="" textlink="">
        <xdr:nvSpPr>
          <xdr:cNvPr id="11" name="Textfeld 10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 txBox="1"/>
        </xdr:nvSpPr>
        <xdr:spPr>
          <a:xfrm>
            <a:off x="11068265" y="5755653"/>
            <a:ext cx="623756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27-40</a:t>
            </a:r>
          </a:p>
        </xdr:txBody>
      </xdr:sp>
      <xdr:sp macro="" textlink="">
        <xdr:nvSpPr>
          <xdr:cNvPr id="12" name="Textfeld 11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 txBox="1"/>
        </xdr:nvSpPr>
        <xdr:spPr>
          <a:xfrm>
            <a:off x="11068265" y="6899067"/>
            <a:ext cx="623756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41-50</a:t>
            </a:r>
          </a:p>
        </xdr:txBody>
      </xdr:sp>
      <xdr:sp macro="" textlink="">
        <xdr:nvSpPr>
          <xdr:cNvPr id="13" name="Textfeld 12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 txBox="1"/>
        </xdr:nvSpPr>
        <xdr:spPr>
          <a:xfrm>
            <a:off x="11068265" y="6429934"/>
            <a:ext cx="623756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51-60</a:t>
            </a:r>
          </a:p>
        </xdr:txBody>
      </xdr:sp>
      <xdr:sp macro="" textlink="">
        <xdr:nvSpPr>
          <xdr:cNvPr id="14" name="Textfeld 13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 txBox="1"/>
        </xdr:nvSpPr>
        <xdr:spPr>
          <a:xfrm>
            <a:off x="11075932" y="5240676"/>
            <a:ext cx="608423" cy="224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de-DE" sz="1100"/>
              <a:t>ab 61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50</xdr:row>
      <xdr:rowOff>219075</xdr:rowOff>
    </xdr:from>
    <xdr:to>
      <xdr:col>4</xdr:col>
      <xdr:colOff>434975</xdr:colOff>
      <xdr:row>64</xdr:row>
      <xdr:rowOff>9525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36512</xdr:rowOff>
    </xdr:from>
    <xdr:to>
      <xdr:col>5</xdr:col>
      <xdr:colOff>377190</xdr:colOff>
      <xdr:row>45</xdr:row>
      <xdr:rowOff>65087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19</xdr:row>
      <xdr:rowOff>131445</xdr:rowOff>
    </xdr:from>
    <xdr:to>
      <xdr:col>9</xdr:col>
      <xdr:colOff>348615</xdr:colOff>
      <xdr:row>36</xdr:row>
      <xdr:rowOff>131085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18415</xdr:colOff>
      <xdr:row>37</xdr:row>
      <xdr:rowOff>136525</xdr:rowOff>
    </xdr:from>
    <xdr:to>
      <xdr:col>9</xdr:col>
      <xdr:colOff>346710</xdr:colOff>
      <xdr:row>54</xdr:row>
      <xdr:rowOff>44725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40640</xdr:colOff>
      <xdr:row>2</xdr:row>
      <xdr:rowOff>13335</xdr:rowOff>
    </xdr:from>
    <xdr:to>
      <xdr:col>9</xdr:col>
      <xdr:colOff>342900</xdr:colOff>
      <xdr:row>18</xdr:row>
      <xdr:rowOff>94890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9172_2023.pdf" TargetMode="External"/><Relationship Id="rId2" Type="http://schemas.openxmlformats.org/officeDocument/2006/relationships/hyperlink" Target="https://www.statistik-berlin-brandenburg.de/publikationen/Metadaten/MD_29172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94393-0A18-475B-937D-E18FF336ACF3}">
  <sheetPr codeName="Tabelle16"/>
  <dimension ref="B1:H37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0" customWidth="1"/>
    <col min="2" max="2" width="0.7109375" style="20" customWidth="1"/>
    <col min="3" max="3" width="52" style="20" customWidth="1"/>
    <col min="4" max="4" width="5.5703125" style="20" bestFit="1" customWidth="1"/>
    <col min="5" max="256" width="11.5703125" style="20"/>
    <col min="257" max="257" width="38.85546875" style="20" customWidth="1"/>
    <col min="258" max="258" width="0.7109375" style="20" customWidth="1"/>
    <col min="259" max="259" width="52" style="20" customWidth="1"/>
    <col min="260" max="260" width="5.5703125" style="20" bestFit="1" customWidth="1"/>
    <col min="261" max="512" width="11.5703125" style="20"/>
    <col min="513" max="513" width="38.85546875" style="20" customWidth="1"/>
    <col min="514" max="514" width="0.7109375" style="20" customWidth="1"/>
    <col min="515" max="515" width="52" style="20" customWidth="1"/>
    <col min="516" max="516" width="5.5703125" style="20" bestFit="1" customWidth="1"/>
    <col min="517" max="768" width="11.5703125" style="20"/>
    <col min="769" max="769" width="38.85546875" style="20" customWidth="1"/>
    <col min="770" max="770" width="0.7109375" style="20" customWidth="1"/>
    <col min="771" max="771" width="52" style="20" customWidth="1"/>
    <col min="772" max="772" width="5.5703125" style="20" bestFit="1" customWidth="1"/>
    <col min="773" max="1024" width="11.5703125" style="20"/>
    <col min="1025" max="1025" width="38.85546875" style="20" customWidth="1"/>
    <col min="1026" max="1026" width="0.7109375" style="20" customWidth="1"/>
    <col min="1027" max="1027" width="52" style="20" customWidth="1"/>
    <col min="1028" max="1028" width="5.5703125" style="20" bestFit="1" customWidth="1"/>
    <col min="1029" max="1280" width="11.5703125" style="20"/>
    <col min="1281" max="1281" width="38.85546875" style="20" customWidth="1"/>
    <col min="1282" max="1282" width="0.7109375" style="20" customWidth="1"/>
    <col min="1283" max="1283" width="52" style="20" customWidth="1"/>
    <col min="1284" max="1284" width="5.5703125" style="20" bestFit="1" customWidth="1"/>
    <col min="1285" max="1536" width="11.5703125" style="20"/>
    <col min="1537" max="1537" width="38.85546875" style="20" customWidth="1"/>
    <col min="1538" max="1538" width="0.7109375" style="20" customWidth="1"/>
    <col min="1539" max="1539" width="52" style="20" customWidth="1"/>
    <col min="1540" max="1540" width="5.5703125" style="20" bestFit="1" customWidth="1"/>
    <col min="1541" max="1792" width="11.5703125" style="20"/>
    <col min="1793" max="1793" width="38.85546875" style="20" customWidth="1"/>
    <col min="1794" max="1794" width="0.7109375" style="20" customWidth="1"/>
    <col min="1795" max="1795" width="52" style="20" customWidth="1"/>
    <col min="1796" max="1796" width="5.5703125" style="20" bestFit="1" customWidth="1"/>
    <col min="1797" max="2048" width="11.5703125" style="20"/>
    <col min="2049" max="2049" width="38.85546875" style="20" customWidth="1"/>
    <col min="2050" max="2050" width="0.7109375" style="20" customWidth="1"/>
    <col min="2051" max="2051" width="52" style="20" customWidth="1"/>
    <col min="2052" max="2052" width="5.5703125" style="20" bestFit="1" customWidth="1"/>
    <col min="2053" max="2304" width="11.5703125" style="20"/>
    <col min="2305" max="2305" width="38.85546875" style="20" customWidth="1"/>
    <col min="2306" max="2306" width="0.7109375" style="20" customWidth="1"/>
    <col min="2307" max="2307" width="52" style="20" customWidth="1"/>
    <col min="2308" max="2308" width="5.5703125" style="20" bestFit="1" customWidth="1"/>
    <col min="2309" max="2560" width="11.5703125" style="20"/>
    <col min="2561" max="2561" width="38.85546875" style="20" customWidth="1"/>
    <col min="2562" max="2562" width="0.7109375" style="20" customWidth="1"/>
    <col min="2563" max="2563" width="52" style="20" customWidth="1"/>
    <col min="2564" max="2564" width="5.5703125" style="20" bestFit="1" customWidth="1"/>
    <col min="2565" max="2816" width="11.5703125" style="20"/>
    <col min="2817" max="2817" width="38.85546875" style="20" customWidth="1"/>
    <col min="2818" max="2818" width="0.7109375" style="20" customWidth="1"/>
    <col min="2819" max="2819" width="52" style="20" customWidth="1"/>
    <col min="2820" max="2820" width="5.5703125" style="20" bestFit="1" customWidth="1"/>
    <col min="2821" max="3072" width="11.5703125" style="20"/>
    <col min="3073" max="3073" width="38.85546875" style="20" customWidth="1"/>
    <col min="3074" max="3074" width="0.7109375" style="20" customWidth="1"/>
    <col min="3075" max="3075" width="52" style="20" customWidth="1"/>
    <col min="3076" max="3076" width="5.5703125" style="20" bestFit="1" customWidth="1"/>
    <col min="3077" max="3328" width="11.5703125" style="20"/>
    <col min="3329" max="3329" width="38.85546875" style="20" customWidth="1"/>
    <col min="3330" max="3330" width="0.7109375" style="20" customWidth="1"/>
    <col min="3331" max="3331" width="52" style="20" customWidth="1"/>
    <col min="3332" max="3332" width="5.5703125" style="20" bestFit="1" customWidth="1"/>
    <col min="3333" max="3584" width="11.5703125" style="20"/>
    <col min="3585" max="3585" width="38.85546875" style="20" customWidth="1"/>
    <col min="3586" max="3586" width="0.7109375" style="20" customWidth="1"/>
    <col min="3587" max="3587" width="52" style="20" customWidth="1"/>
    <col min="3588" max="3588" width="5.5703125" style="20" bestFit="1" customWidth="1"/>
    <col min="3589" max="3840" width="11.5703125" style="20"/>
    <col min="3841" max="3841" width="38.85546875" style="20" customWidth="1"/>
    <col min="3842" max="3842" width="0.7109375" style="20" customWidth="1"/>
    <col min="3843" max="3843" width="52" style="20" customWidth="1"/>
    <col min="3844" max="3844" width="5.5703125" style="20" bestFit="1" customWidth="1"/>
    <col min="3845" max="4096" width="11.5703125" style="20"/>
    <col min="4097" max="4097" width="38.85546875" style="20" customWidth="1"/>
    <col min="4098" max="4098" width="0.7109375" style="20" customWidth="1"/>
    <col min="4099" max="4099" width="52" style="20" customWidth="1"/>
    <col min="4100" max="4100" width="5.5703125" style="20" bestFit="1" customWidth="1"/>
    <col min="4101" max="4352" width="11.5703125" style="20"/>
    <col min="4353" max="4353" width="38.85546875" style="20" customWidth="1"/>
    <col min="4354" max="4354" width="0.7109375" style="20" customWidth="1"/>
    <col min="4355" max="4355" width="52" style="20" customWidth="1"/>
    <col min="4356" max="4356" width="5.5703125" style="20" bestFit="1" customWidth="1"/>
    <col min="4357" max="4608" width="11.5703125" style="20"/>
    <col min="4609" max="4609" width="38.85546875" style="20" customWidth="1"/>
    <col min="4610" max="4610" width="0.7109375" style="20" customWidth="1"/>
    <col min="4611" max="4611" width="52" style="20" customWidth="1"/>
    <col min="4612" max="4612" width="5.5703125" style="20" bestFit="1" customWidth="1"/>
    <col min="4613" max="4864" width="11.5703125" style="20"/>
    <col min="4865" max="4865" width="38.85546875" style="20" customWidth="1"/>
    <col min="4866" max="4866" width="0.7109375" style="20" customWidth="1"/>
    <col min="4867" max="4867" width="52" style="20" customWidth="1"/>
    <col min="4868" max="4868" width="5.5703125" style="20" bestFit="1" customWidth="1"/>
    <col min="4869" max="5120" width="11.5703125" style="20"/>
    <col min="5121" max="5121" width="38.85546875" style="20" customWidth="1"/>
    <col min="5122" max="5122" width="0.7109375" style="20" customWidth="1"/>
    <col min="5123" max="5123" width="52" style="20" customWidth="1"/>
    <col min="5124" max="5124" width="5.5703125" style="20" bestFit="1" customWidth="1"/>
    <col min="5125" max="5376" width="11.5703125" style="20"/>
    <col min="5377" max="5377" width="38.85546875" style="20" customWidth="1"/>
    <col min="5378" max="5378" width="0.7109375" style="20" customWidth="1"/>
    <col min="5379" max="5379" width="52" style="20" customWidth="1"/>
    <col min="5380" max="5380" width="5.5703125" style="20" bestFit="1" customWidth="1"/>
    <col min="5381" max="5632" width="11.5703125" style="20"/>
    <col min="5633" max="5633" width="38.85546875" style="20" customWidth="1"/>
    <col min="5634" max="5634" width="0.7109375" style="20" customWidth="1"/>
    <col min="5635" max="5635" width="52" style="20" customWidth="1"/>
    <col min="5636" max="5636" width="5.5703125" style="20" bestFit="1" customWidth="1"/>
    <col min="5637" max="5888" width="11.5703125" style="20"/>
    <col min="5889" max="5889" width="38.85546875" style="20" customWidth="1"/>
    <col min="5890" max="5890" width="0.7109375" style="20" customWidth="1"/>
    <col min="5891" max="5891" width="52" style="20" customWidth="1"/>
    <col min="5892" max="5892" width="5.5703125" style="20" bestFit="1" customWidth="1"/>
    <col min="5893" max="6144" width="11.5703125" style="20"/>
    <col min="6145" max="6145" width="38.85546875" style="20" customWidth="1"/>
    <col min="6146" max="6146" width="0.7109375" style="20" customWidth="1"/>
    <col min="6147" max="6147" width="52" style="20" customWidth="1"/>
    <col min="6148" max="6148" width="5.5703125" style="20" bestFit="1" customWidth="1"/>
    <col min="6149" max="6400" width="11.5703125" style="20"/>
    <col min="6401" max="6401" width="38.85546875" style="20" customWidth="1"/>
    <col min="6402" max="6402" width="0.7109375" style="20" customWidth="1"/>
    <col min="6403" max="6403" width="52" style="20" customWidth="1"/>
    <col min="6404" max="6404" width="5.5703125" style="20" bestFit="1" customWidth="1"/>
    <col min="6405" max="6656" width="11.5703125" style="20"/>
    <col min="6657" max="6657" width="38.85546875" style="20" customWidth="1"/>
    <col min="6658" max="6658" width="0.7109375" style="20" customWidth="1"/>
    <col min="6659" max="6659" width="52" style="20" customWidth="1"/>
    <col min="6660" max="6660" width="5.5703125" style="20" bestFit="1" customWidth="1"/>
    <col min="6661" max="6912" width="11.5703125" style="20"/>
    <col min="6913" max="6913" width="38.85546875" style="20" customWidth="1"/>
    <col min="6914" max="6914" width="0.7109375" style="20" customWidth="1"/>
    <col min="6915" max="6915" width="52" style="20" customWidth="1"/>
    <col min="6916" max="6916" width="5.5703125" style="20" bestFit="1" customWidth="1"/>
    <col min="6917" max="7168" width="11.5703125" style="20"/>
    <col min="7169" max="7169" width="38.85546875" style="20" customWidth="1"/>
    <col min="7170" max="7170" width="0.7109375" style="20" customWidth="1"/>
    <col min="7171" max="7171" width="52" style="20" customWidth="1"/>
    <col min="7172" max="7172" width="5.5703125" style="20" bestFit="1" customWidth="1"/>
    <col min="7173" max="7424" width="11.5703125" style="20"/>
    <col min="7425" max="7425" width="38.85546875" style="20" customWidth="1"/>
    <col min="7426" max="7426" width="0.7109375" style="20" customWidth="1"/>
    <col min="7427" max="7427" width="52" style="20" customWidth="1"/>
    <col min="7428" max="7428" width="5.5703125" style="20" bestFit="1" customWidth="1"/>
    <col min="7429" max="7680" width="11.5703125" style="20"/>
    <col min="7681" max="7681" width="38.85546875" style="20" customWidth="1"/>
    <col min="7682" max="7682" width="0.7109375" style="20" customWidth="1"/>
    <col min="7683" max="7683" width="52" style="20" customWidth="1"/>
    <col min="7684" max="7684" width="5.5703125" style="20" bestFit="1" customWidth="1"/>
    <col min="7685" max="7936" width="11.5703125" style="20"/>
    <col min="7937" max="7937" width="38.85546875" style="20" customWidth="1"/>
    <col min="7938" max="7938" width="0.7109375" style="20" customWidth="1"/>
    <col min="7939" max="7939" width="52" style="20" customWidth="1"/>
    <col min="7940" max="7940" width="5.5703125" style="20" bestFit="1" customWidth="1"/>
    <col min="7941" max="8192" width="11.5703125" style="20"/>
    <col min="8193" max="8193" width="38.85546875" style="20" customWidth="1"/>
    <col min="8194" max="8194" width="0.7109375" style="20" customWidth="1"/>
    <col min="8195" max="8195" width="52" style="20" customWidth="1"/>
    <col min="8196" max="8196" width="5.5703125" style="20" bestFit="1" customWidth="1"/>
    <col min="8197" max="8448" width="11.5703125" style="20"/>
    <col min="8449" max="8449" width="38.85546875" style="20" customWidth="1"/>
    <col min="8450" max="8450" width="0.7109375" style="20" customWidth="1"/>
    <col min="8451" max="8451" width="52" style="20" customWidth="1"/>
    <col min="8452" max="8452" width="5.5703125" style="20" bestFit="1" customWidth="1"/>
    <col min="8453" max="8704" width="11.5703125" style="20"/>
    <col min="8705" max="8705" width="38.85546875" style="20" customWidth="1"/>
    <col min="8706" max="8706" width="0.7109375" style="20" customWidth="1"/>
    <col min="8707" max="8707" width="52" style="20" customWidth="1"/>
    <col min="8708" max="8708" width="5.5703125" style="20" bestFit="1" customWidth="1"/>
    <col min="8709" max="8960" width="11.5703125" style="20"/>
    <col min="8961" max="8961" width="38.85546875" style="20" customWidth="1"/>
    <col min="8962" max="8962" width="0.7109375" style="20" customWidth="1"/>
    <col min="8963" max="8963" width="52" style="20" customWidth="1"/>
    <col min="8964" max="8964" width="5.5703125" style="20" bestFit="1" customWidth="1"/>
    <col min="8965" max="9216" width="11.5703125" style="20"/>
    <col min="9217" max="9217" width="38.85546875" style="20" customWidth="1"/>
    <col min="9218" max="9218" width="0.7109375" style="20" customWidth="1"/>
    <col min="9219" max="9219" width="52" style="20" customWidth="1"/>
    <col min="9220" max="9220" width="5.5703125" style="20" bestFit="1" customWidth="1"/>
    <col min="9221" max="9472" width="11.5703125" style="20"/>
    <col min="9473" max="9473" width="38.85546875" style="20" customWidth="1"/>
    <col min="9474" max="9474" width="0.7109375" style="20" customWidth="1"/>
    <col min="9475" max="9475" width="52" style="20" customWidth="1"/>
    <col min="9476" max="9476" width="5.5703125" style="20" bestFit="1" customWidth="1"/>
    <col min="9477" max="9728" width="11.5703125" style="20"/>
    <col min="9729" max="9729" width="38.85546875" style="20" customWidth="1"/>
    <col min="9730" max="9730" width="0.7109375" style="20" customWidth="1"/>
    <col min="9731" max="9731" width="52" style="20" customWidth="1"/>
    <col min="9732" max="9732" width="5.5703125" style="20" bestFit="1" customWidth="1"/>
    <col min="9733" max="9984" width="11.5703125" style="20"/>
    <col min="9985" max="9985" width="38.85546875" style="20" customWidth="1"/>
    <col min="9986" max="9986" width="0.7109375" style="20" customWidth="1"/>
    <col min="9987" max="9987" width="52" style="20" customWidth="1"/>
    <col min="9988" max="9988" width="5.5703125" style="20" bestFit="1" customWidth="1"/>
    <col min="9989" max="10240" width="11.5703125" style="20"/>
    <col min="10241" max="10241" width="38.85546875" style="20" customWidth="1"/>
    <col min="10242" max="10242" width="0.7109375" style="20" customWidth="1"/>
    <col min="10243" max="10243" width="52" style="20" customWidth="1"/>
    <col min="10244" max="10244" width="5.5703125" style="20" bestFit="1" customWidth="1"/>
    <col min="10245" max="10496" width="11.5703125" style="20"/>
    <col min="10497" max="10497" width="38.85546875" style="20" customWidth="1"/>
    <col min="10498" max="10498" width="0.7109375" style="20" customWidth="1"/>
    <col min="10499" max="10499" width="52" style="20" customWidth="1"/>
    <col min="10500" max="10500" width="5.5703125" style="20" bestFit="1" customWidth="1"/>
    <col min="10501" max="10752" width="11.5703125" style="20"/>
    <col min="10753" max="10753" width="38.85546875" style="20" customWidth="1"/>
    <col min="10754" max="10754" width="0.7109375" style="20" customWidth="1"/>
    <col min="10755" max="10755" width="52" style="20" customWidth="1"/>
    <col min="10756" max="10756" width="5.5703125" style="20" bestFit="1" customWidth="1"/>
    <col min="10757" max="11008" width="11.5703125" style="20"/>
    <col min="11009" max="11009" width="38.85546875" style="20" customWidth="1"/>
    <col min="11010" max="11010" width="0.7109375" style="20" customWidth="1"/>
    <col min="11011" max="11011" width="52" style="20" customWidth="1"/>
    <col min="11012" max="11012" width="5.5703125" style="20" bestFit="1" customWidth="1"/>
    <col min="11013" max="11264" width="11.5703125" style="20"/>
    <col min="11265" max="11265" width="38.85546875" style="20" customWidth="1"/>
    <col min="11266" max="11266" width="0.7109375" style="20" customWidth="1"/>
    <col min="11267" max="11267" width="52" style="20" customWidth="1"/>
    <col min="11268" max="11268" width="5.5703125" style="20" bestFit="1" customWidth="1"/>
    <col min="11269" max="11520" width="11.5703125" style="20"/>
    <col min="11521" max="11521" width="38.85546875" style="20" customWidth="1"/>
    <col min="11522" max="11522" width="0.7109375" style="20" customWidth="1"/>
    <col min="11523" max="11523" width="52" style="20" customWidth="1"/>
    <col min="11524" max="11524" width="5.5703125" style="20" bestFit="1" customWidth="1"/>
    <col min="11525" max="11776" width="11.5703125" style="20"/>
    <col min="11777" max="11777" width="38.85546875" style="20" customWidth="1"/>
    <col min="11778" max="11778" width="0.7109375" style="20" customWidth="1"/>
    <col min="11779" max="11779" width="52" style="20" customWidth="1"/>
    <col min="11780" max="11780" width="5.5703125" style="20" bestFit="1" customWidth="1"/>
    <col min="11781" max="12032" width="11.5703125" style="20"/>
    <col min="12033" max="12033" width="38.85546875" style="20" customWidth="1"/>
    <col min="12034" max="12034" width="0.7109375" style="20" customWidth="1"/>
    <col min="12035" max="12035" width="52" style="20" customWidth="1"/>
    <col min="12036" max="12036" width="5.5703125" style="20" bestFit="1" customWidth="1"/>
    <col min="12037" max="12288" width="11.5703125" style="20"/>
    <col min="12289" max="12289" width="38.85546875" style="20" customWidth="1"/>
    <col min="12290" max="12290" width="0.7109375" style="20" customWidth="1"/>
    <col min="12291" max="12291" width="52" style="20" customWidth="1"/>
    <col min="12292" max="12292" width="5.5703125" style="20" bestFit="1" customWidth="1"/>
    <col min="12293" max="12544" width="11.5703125" style="20"/>
    <col min="12545" max="12545" width="38.85546875" style="20" customWidth="1"/>
    <col min="12546" max="12546" width="0.7109375" style="20" customWidth="1"/>
    <col min="12547" max="12547" width="52" style="20" customWidth="1"/>
    <col min="12548" max="12548" width="5.5703125" style="20" bestFit="1" customWidth="1"/>
    <col min="12549" max="12800" width="11.5703125" style="20"/>
    <col min="12801" max="12801" width="38.85546875" style="20" customWidth="1"/>
    <col min="12802" max="12802" width="0.7109375" style="20" customWidth="1"/>
    <col min="12803" max="12803" width="52" style="20" customWidth="1"/>
    <col min="12804" max="12804" width="5.5703125" style="20" bestFit="1" customWidth="1"/>
    <col min="12805" max="13056" width="11.5703125" style="20"/>
    <col min="13057" max="13057" width="38.85546875" style="20" customWidth="1"/>
    <col min="13058" max="13058" width="0.7109375" style="20" customWidth="1"/>
    <col min="13059" max="13059" width="52" style="20" customWidth="1"/>
    <col min="13060" max="13060" width="5.5703125" style="20" bestFit="1" customWidth="1"/>
    <col min="13061" max="13312" width="11.5703125" style="20"/>
    <col min="13313" max="13313" width="38.85546875" style="20" customWidth="1"/>
    <col min="13314" max="13314" width="0.7109375" style="20" customWidth="1"/>
    <col min="13315" max="13315" width="52" style="20" customWidth="1"/>
    <col min="13316" max="13316" width="5.5703125" style="20" bestFit="1" customWidth="1"/>
    <col min="13317" max="13568" width="11.5703125" style="20"/>
    <col min="13569" max="13569" width="38.85546875" style="20" customWidth="1"/>
    <col min="13570" max="13570" width="0.7109375" style="20" customWidth="1"/>
    <col min="13571" max="13571" width="52" style="20" customWidth="1"/>
    <col min="13572" max="13572" width="5.5703125" style="20" bestFit="1" customWidth="1"/>
    <col min="13573" max="13824" width="11.5703125" style="20"/>
    <col min="13825" max="13825" width="38.85546875" style="20" customWidth="1"/>
    <col min="13826" max="13826" width="0.7109375" style="20" customWidth="1"/>
    <col min="13827" max="13827" width="52" style="20" customWidth="1"/>
    <col min="13828" max="13828" width="5.5703125" style="20" bestFit="1" customWidth="1"/>
    <col min="13829" max="14080" width="11.5703125" style="20"/>
    <col min="14081" max="14081" width="38.85546875" style="20" customWidth="1"/>
    <col min="14082" max="14082" width="0.7109375" style="20" customWidth="1"/>
    <col min="14083" max="14083" width="52" style="20" customWidth="1"/>
    <col min="14084" max="14084" width="5.5703125" style="20" bestFit="1" customWidth="1"/>
    <col min="14085" max="14336" width="11.5703125" style="20"/>
    <col min="14337" max="14337" width="38.85546875" style="20" customWidth="1"/>
    <col min="14338" max="14338" width="0.7109375" style="20" customWidth="1"/>
    <col min="14339" max="14339" width="52" style="20" customWidth="1"/>
    <col min="14340" max="14340" width="5.5703125" style="20" bestFit="1" customWidth="1"/>
    <col min="14341" max="14592" width="11.5703125" style="20"/>
    <col min="14593" max="14593" width="38.85546875" style="20" customWidth="1"/>
    <col min="14594" max="14594" width="0.7109375" style="20" customWidth="1"/>
    <col min="14595" max="14595" width="52" style="20" customWidth="1"/>
    <col min="14596" max="14596" width="5.5703125" style="20" bestFit="1" customWidth="1"/>
    <col min="14597" max="14848" width="11.5703125" style="20"/>
    <col min="14849" max="14849" width="38.85546875" style="20" customWidth="1"/>
    <col min="14850" max="14850" width="0.7109375" style="20" customWidth="1"/>
    <col min="14851" max="14851" width="52" style="20" customWidth="1"/>
    <col min="14852" max="14852" width="5.5703125" style="20" bestFit="1" customWidth="1"/>
    <col min="14853" max="15104" width="11.5703125" style="20"/>
    <col min="15105" max="15105" width="38.85546875" style="20" customWidth="1"/>
    <col min="15106" max="15106" width="0.7109375" style="20" customWidth="1"/>
    <col min="15107" max="15107" width="52" style="20" customWidth="1"/>
    <col min="15108" max="15108" width="5.5703125" style="20" bestFit="1" customWidth="1"/>
    <col min="15109" max="15360" width="11.5703125" style="20"/>
    <col min="15361" max="15361" width="38.85546875" style="20" customWidth="1"/>
    <col min="15362" max="15362" width="0.7109375" style="20" customWidth="1"/>
    <col min="15363" max="15363" width="52" style="20" customWidth="1"/>
    <col min="15364" max="15364" width="5.5703125" style="20" bestFit="1" customWidth="1"/>
    <col min="15365" max="15616" width="11.5703125" style="20"/>
    <col min="15617" max="15617" width="38.85546875" style="20" customWidth="1"/>
    <col min="15618" max="15618" width="0.7109375" style="20" customWidth="1"/>
    <col min="15619" max="15619" width="52" style="20" customWidth="1"/>
    <col min="15620" max="15620" width="5.5703125" style="20" bestFit="1" customWidth="1"/>
    <col min="15621" max="15872" width="11.5703125" style="20"/>
    <col min="15873" max="15873" width="38.85546875" style="20" customWidth="1"/>
    <col min="15874" max="15874" width="0.7109375" style="20" customWidth="1"/>
    <col min="15875" max="15875" width="52" style="20" customWidth="1"/>
    <col min="15876" max="15876" width="5.5703125" style="20" bestFit="1" customWidth="1"/>
    <col min="15877" max="16128" width="11.5703125" style="20"/>
    <col min="16129" max="16129" width="38.85546875" style="20" customWidth="1"/>
    <col min="16130" max="16130" width="0.7109375" style="20" customWidth="1"/>
    <col min="16131" max="16131" width="52" style="20" customWidth="1"/>
    <col min="16132" max="16132" width="5.5703125" style="20" bestFit="1" customWidth="1"/>
    <col min="16133" max="16384" width="11.5703125" style="20"/>
  </cols>
  <sheetData>
    <row r="1" spans="2:8" ht="60" customHeight="1" x14ac:dyDescent="0.2">
      <c r="D1" s="219"/>
    </row>
    <row r="2" spans="2:8" ht="40.15" customHeight="1" x14ac:dyDescent="0.45">
      <c r="B2" s="122" t="s">
        <v>0</v>
      </c>
      <c r="C2"/>
      <c r="D2" s="220"/>
    </row>
    <row r="3" spans="2:8" ht="34.5" x14ac:dyDescent="0.45">
      <c r="B3" s="122" t="s">
        <v>1</v>
      </c>
      <c r="C3"/>
      <c r="D3" s="220"/>
    </row>
    <row r="4" spans="2:8" ht="6.6" customHeight="1" x14ac:dyDescent="0.2">
      <c r="C4"/>
      <c r="D4" s="220"/>
    </row>
    <row r="5" spans="2:8" ht="20.25" x14ac:dyDescent="0.3">
      <c r="C5" s="11" t="s">
        <v>244</v>
      </c>
      <c r="D5" s="220"/>
    </row>
    <row r="6" spans="2:8" s="24" customFormat="1" ht="34.9" customHeight="1" x14ac:dyDescent="0.2">
      <c r="C6" s="12"/>
      <c r="D6" s="220"/>
    </row>
    <row r="7" spans="2:8" ht="84" customHeight="1" x14ac:dyDescent="0.2">
      <c r="C7" s="2" t="s">
        <v>243</v>
      </c>
      <c r="D7" s="220"/>
    </row>
    <row r="8" spans="2:8" x14ac:dyDescent="0.2">
      <c r="D8" s="220"/>
    </row>
    <row r="9" spans="2:8" ht="15" x14ac:dyDescent="0.2">
      <c r="C9" s="123"/>
      <c r="D9" s="220"/>
    </row>
    <row r="10" spans="2:8" ht="7.15" customHeight="1" x14ac:dyDescent="0.2">
      <c r="D10" s="220"/>
    </row>
    <row r="11" spans="2:8" ht="15" x14ac:dyDescent="0.2">
      <c r="C11" s="123"/>
      <c r="D11" s="220"/>
    </row>
    <row r="12" spans="2:8" ht="66" customHeight="1" x14ac:dyDescent="0.2"/>
    <row r="13" spans="2:8" ht="36" customHeight="1" x14ac:dyDescent="0.2">
      <c r="C13" s="124" t="s">
        <v>223</v>
      </c>
      <c r="F13" s="94" t="s">
        <v>42</v>
      </c>
      <c r="G13" s="95" t="s">
        <v>160</v>
      </c>
      <c r="H13" s="62" t="s">
        <v>50</v>
      </c>
    </row>
    <row r="14" spans="2:8" x14ac:dyDescent="0.2">
      <c r="F14" s="1">
        <v>2002</v>
      </c>
      <c r="G14" s="1">
        <v>2024</v>
      </c>
      <c r="H14" s="1">
        <v>446704</v>
      </c>
    </row>
    <row r="15" spans="2:8" x14ac:dyDescent="0.2">
      <c r="F15" s="1">
        <v>2003</v>
      </c>
      <c r="G15" s="1">
        <v>1994</v>
      </c>
      <c r="H15" s="1">
        <v>438593</v>
      </c>
    </row>
    <row r="16" spans="2:8" x14ac:dyDescent="0.2">
      <c r="F16" s="1">
        <v>2004</v>
      </c>
      <c r="G16" s="1">
        <v>1910</v>
      </c>
      <c r="H16" s="1">
        <v>440909</v>
      </c>
    </row>
    <row r="17" spans="6:8" x14ac:dyDescent="0.2">
      <c r="F17" s="1">
        <v>2005</v>
      </c>
      <c r="G17" s="1">
        <v>1942</v>
      </c>
      <c r="H17" s="1">
        <v>447101</v>
      </c>
    </row>
    <row r="18" spans="6:8" x14ac:dyDescent="0.2">
      <c r="F18" s="1">
        <v>2006</v>
      </c>
      <c r="G18" s="1">
        <v>1850</v>
      </c>
      <c r="H18" s="1">
        <v>444976</v>
      </c>
    </row>
    <row r="19" spans="6:8" x14ac:dyDescent="0.2">
      <c r="F19" s="1">
        <v>2007</v>
      </c>
      <c r="G19" s="1">
        <v>1763</v>
      </c>
      <c r="H19" s="1">
        <v>438574</v>
      </c>
    </row>
    <row r="20" spans="6:8" x14ac:dyDescent="0.2">
      <c r="F20" s="1">
        <v>2008</v>
      </c>
      <c r="G20" s="1">
        <v>1830</v>
      </c>
      <c r="H20" s="1">
        <v>449426</v>
      </c>
    </row>
    <row r="21" spans="6:8" x14ac:dyDescent="0.2">
      <c r="F21" s="1">
        <v>2009</v>
      </c>
      <c r="G21" s="1">
        <v>1909</v>
      </c>
      <c r="H21" s="1">
        <v>467704</v>
      </c>
    </row>
    <row r="22" spans="6:8" x14ac:dyDescent="0.2">
      <c r="F22" s="1">
        <v>2010</v>
      </c>
      <c r="G22" s="1">
        <v>1902</v>
      </c>
      <c r="H22" s="1">
        <v>471242</v>
      </c>
    </row>
    <row r="23" spans="6:8" x14ac:dyDescent="0.2">
      <c r="F23" s="1">
        <v>2011</v>
      </c>
      <c r="G23" s="1">
        <v>1931</v>
      </c>
      <c r="H23" s="1">
        <v>479529</v>
      </c>
    </row>
    <row r="24" spans="6:8" x14ac:dyDescent="0.2">
      <c r="F24" s="1">
        <v>2012</v>
      </c>
      <c r="G24" s="1">
        <v>1957</v>
      </c>
      <c r="H24" s="1">
        <v>499115</v>
      </c>
    </row>
    <row r="25" spans="6:8" x14ac:dyDescent="0.2">
      <c r="F25" s="1">
        <v>2013</v>
      </c>
      <c r="G25" s="1">
        <v>2004</v>
      </c>
      <c r="H25" s="1">
        <v>522143</v>
      </c>
    </row>
    <row r="26" spans="6:8" x14ac:dyDescent="0.2">
      <c r="F26" s="1">
        <v>2014</v>
      </c>
      <c r="G26" s="1">
        <v>2012</v>
      </c>
      <c r="H26" s="1">
        <v>531253</v>
      </c>
    </row>
    <row r="27" spans="6:8" x14ac:dyDescent="0.2">
      <c r="F27" s="1">
        <v>2015</v>
      </c>
      <c r="G27" s="1">
        <v>1995</v>
      </c>
      <c r="H27" s="1">
        <v>541890</v>
      </c>
    </row>
    <row r="28" spans="6:8" x14ac:dyDescent="0.2">
      <c r="F28" s="1">
        <v>2016</v>
      </c>
      <c r="G28" s="1">
        <v>2009</v>
      </c>
      <c r="H28" s="1">
        <v>549684</v>
      </c>
    </row>
    <row r="29" spans="6:8" x14ac:dyDescent="0.2">
      <c r="F29" s="1">
        <v>2017</v>
      </c>
      <c r="G29" s="1">
        <v>2027</v>
      </c>
      <c r="H29" s="1">
        <v>569928</v>
      </c>
    </row>
    <row r="30" spans="6:8" x14ac:dyDescent="0.2">
      <c r="F30" s="1">
        <v>2018</v>
      </c>
      <c r="G30" s="1">
        <v>2008</v>
      </c>
      <c r="H30" s="1">
        <v>580751</v>
      </c>
    </row>
    <row r="31" spans="6:8" x14ac:dyDescent="0.2">
      <c r="F31" s="1">
        <v>2019</v>
      </c>
      <c r="G31" s="1">
        <v>2003</v>
      </c>
      <c r="H31" s="1">
        <v>590443</v>
      </c>
    </row>
    <row r="32" spans="6:8" ht="12" customHeight="1" x14ac:dyDescent="0.2">
      <c r="F32" s="1">
        <v>2020</v>
      </c>
      <c r="G32" s="1">
        <v>2052</v>
      </c>
      <c r="H32" s="1">
        <v>619873</v>
      </c>
    </row>
    <row r="33" spans="6:8" ht="12" customHeight="1" x14ac:dyDescent="0.2">
      <c r="F33" s="1">
        <v>2021</v>
      </c>
      <c r="G33" s="1">
        <v>2031</v>
      </c>
      <c r="H33" s="1">
        <v>582846</v>
      </c>
    </row>
    <row r="34" spans="6:8" x14ac:dyDescent="0.2">
      <c r="F34" s="1">
        <v>2022</v>
      </c>
      <c r="G34" s="1">
        <v>1996</v>
      </c>
      <c r="H34" s="1">
        <v>601323</v>
      </c>
    </row>
    <row r="35" spans="6:8" x14ac:dyDescent="0.2">
      <c r="F35" s="1">
        <v>2023</v>
      </c>
      <c r="G35" s="1">
        <v>1908</v>
      </c>
      <c r="H35" s="1">
        <v>634330</v>
      </c>
    </row>
    <row r="36" spans="6:8" x14ac:dyDescent="0.2">
      <c r="F36" s="24">
        <v>2024</v>
      </c>
      <c r="G36" s="1">
        <v>1923</v>
      </c>
      <c r="H36" s="1">
        <v>684063</v>
      </c>
    </row>
    <row r="37" spans="6:8" x14ac:dyDescent="0.2">
      <c r="F37" s="24">
        <v>2025</v>
      </c>
      <c r="G37" s="129">
        <v>1904</v>
      </c>
      <c r="H37" s="129">
        <v>709979</v>
      </c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2DF8-3573-4CFD-80D7-46B3A7D2225A}">
  <sheetPr codeName="Tabelle11"/>
  <dimension ref="A1:T52"/>
  <sheetViews>
    <sheetView zoomScaleNormal="100" workbookViewId="0">
      <pane ySplit="1" topLeftCell="A2" activePane="bottomLeft" state="frozen"/>
      <selection activeCell="C13" sqref="C13"/>
      <selection pane="bottomLeft" activeCell="A2" sqref="A2"/>
    </sheetView>
  </sheetViews>
  <sheetFormatPr baseColWidth="10" defaultColWidth="11.5703125" defaultRowHeight="11.25" x14ac:dyDescent="0.2"/>
  <cols>
    <col min="1" max="1" width="6.7109375" style="17" customWidth="1"/>
    <col min="2" max="2" width="23.7109375" style="16" bestFit="1" customWidth="1"/>
    <col min="3" max="3" width="7.140625" style="16" customWidth="1"/>
    <col min="4" max="11" width="6.42578125" style="16" customWidth="1"/>
    <col min="12" max="16384" width="11.5703125" style="16"/>
  </cols>
  <sheetData>
    <row r="1" spans="1:20" s="102" customFormat="1" ht="24" customHeight="1" x14ac:dyDescent="0.2">
      <c r="A1" s="247" t="s">
        <v>284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3" spans="1:20" s="59" customFormat="1" ht="11.25" customHeight="1" x14ac:dyDescent="0.2">
      <c r="A3" s="232" t="s">
        <v>190</v>
      </c>
      <c r="B3" s="237" t="s">
        <v>161</v>
      </c>
      <c r="C3" s="234" t="s">
        <v>51</v>
      </c>
      <c r="D3" s="237" t="s">
        <v>162</v>
      </c>
      <c r="E3" s="237"/>
      <c r="F3" s="237"/>
      <c r="G3" s="237"/>
      <c r="H3" s="237"/>
      <c r="I3" s="237"/>
      <c r="J3" s="237"/>
      <c r="K3" s="230"/>
      <c r="L3" s="13"/>
    </row>
    <row r="4" spans="1:20" s="59" customFormat="1" ht="22.5" x14ac:dyDescent="0.2">
      <c r="A4" s="233"/>
      <c r="B4" s="237"/>
      <c r="C4" s="234"/>
      <c r="D4" s="40" t="s">
        <v>57</v>
      </c>
      <c r="E4" s="61" t="s">
        <v>58</v>
      </c>
      <c r="F4" s="40" t="s">
        <v>59</v>
      </c>
      <c r="G4" s="40" t="s">
        <v>60</v>
      </c>
      <c r="H4" s="40" t="s">
        <v>61</v>
      </c>
      <c r="I4" s="40" t="s">
        <v>62</v>
      </c>
      <c r="J4" s="40" t="s">
        <v>63</v>
      </c>
      <c r="K4" s="66" t="s">
        <v>163</v>
      </c>
      <c r="L4" s="55"/>
    </row>
    <row r="5" spans="1:20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20" x14ac:dyDescent="0.2">
      <c r="A6" s="253" t="s">
        <v>164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47"/>
    </row>
    <row r="7" spans="1:20" x14ac:dyDescent="0.2">
      <c r="A7" s="1" t="s">
        <v>165</v>
      </c>
      <c r="B7" s="1" t="s">
        <v>166</v>
      </c>
      <c r="C7" s="129">
        <v>104978</v>
      </c>
      <c r="D7" s="129">
        <v>4788</v>
      </c>
      <c r="E7" s="129">
        <v>16607</v>
      </c>
      <c r="F7" s="129">
        <v>7523</v>
      </c>
      <c r="G7" s="129">
        <v>12942</v>
      </c>
      <c r="H7" s="129">
        <v>24604</v>
      </c>
      <c r="I7" s="129">
        <v>12519</v>
      </c>
      <c r="J7" s="129">
        <v>12526</v>
      </c>
      <c r="K7" s="129">
        <v>13469</v>
      </c>
      <c r="L7" s="129"/>
      <c r="M7" s="129"/>
      <c r="N7" s="129"/>
      <c r="O7" s="129"/>
      <c r="P7" s="129"/>
      <c r="Q7" s="129"/>
      <c r="R7" s="129"/>
      <c r="S7" s="129"/>
      <c r="T7" s="129"/>
    </row>
    <row r="8" spans="1:20" x14ac:dyDescent="0.2">
      <c r="A8" s="1" t="s">
        <v>167</v>
      </c>
      <c r="B8" s="1" t="s">
        <v>168</v>
      </c>
      <c r="C8" s="129">
        <v>39081</v>
      </c>
      <c r="D8" s="129">
        <v>1828</v>
      </c>
      <c r="E8" s="129">
        <v>7884</v>
      </c>
      <c r="F8" s="129">
        <v>3308</v>
      </c>
      <c r="G8" s="129">
        <v>3719</v>
      </c>
      <c r="H8" s="129">
        <v>9245</v>
      </c>
      <c r="I8" s="129">
        <v>5565</v>
      </c>
      <c r="J8" s="129">
        <v>3523</v>
      </c>
      <c r="K8" s="129">
        <v>4009</v>
      </c>
      <c r="L8" s="129"/>
      <c r="M8" s="129"/>
      <c r="N8" s="129"/>
      <c r="O8" s="129"/>
      <c r="P8" s="129"/>
      <c r="Q8" s="129"/>
      <c r="R8" s="129"/>
      <c r="S8" s="129"/>
      <c r="T8" s="129"/>
    </row>
    <row r="9" spans="1:20" x14ac:dyDescent="0.2">
      <c r="A9" s="1" t="s">
        <v>169</v>
      </c>
      <c r="B9" s="1" t="s">
        <v>170</v>
      </c>
      <c r="C9" s="129">
        <v>57083</v>
      </c>
      <c r="D9" s="129">
        <v>5549</v>
      </c>
      <c r="E9" s="129">
        <v>16690</v>
      </c>
      <c r="F9" s="129">
        <v>5312</v>
      </c>
      <c r="G9" s="129">
        <v>3801</v>
      </c>
      <c r="H9" s="129">
        <v>6961</v>
      </c>
      <c r="I9" s="129">
        <v>5701</v>
      </c>
      <c r="J9" s="129">
        <v>5090</v>
      </c>
      <c r="K9" s="129">
        <v>7979</v>
      </c>
      <c r="L9" s="129"/>
      <c r="M9" s="129"/>
      <c r="N9" s="129"/>
      <c r="O9" s="129"/>
      <c r="P9" s="129"/>
      <c r="Q9" s="129"/>
      <c r="R9" s="129"/>
      <c r="S9" s="129"/>
      <c r="T9" s="129"/>
    </row>
    <row r="10" spans="1:20" x14ac:dyDescent="0.2">
      <c r="A10" s="1" t="s">
        <v>171</v>
      </c>
      <c r="B10" s="1" t="s">
        <v>172</v>
      </c>
      <c r="C10" s="129">
        <v>103973</v>
      </c>
      <c r="D10" s="129">
        <v>3162</v>
      </c>
      <c r="E10" s="129">
        <v>16723</v>
      </c>
      <c r="F10" s="129">
        <v>7125</v>
      </c>
      <c r="G10" s="129">
        <v>8016</v>
      </c>
      <c r="H10" s="129">
        <v>18794</v>
      </c>
      <c r="I10" s="129">
        <v>13403</v>
      </c>
      <c r="J10" s="129">
        <v>13946</v>
      </c>
      <c r="K10" s="129">
        <v>22804</v>
      </c>
      <c r="L10" s="129"/>
      <c r="M10" s="129"/>
      <c r="N10" s="129"/>
      <c r="O10" s="129"/>
      <c r="P10" s="129"/>
      <c r="Q10" s="129"/>
      <c r="R10" s="129"/>
      <c r="S10" s="129"/>
      <c r="T10" s="129"/>
    </row>
    <row r="11" spans="1:20" x14ac:dyDescent="0.2">
      <c r="A11" s="1" t="s">
        <v>173</v>
      </c>
      <c r="B11" s="1" t="s">
        <v>174</v>
      </c>
      <c r="C11" s="129">
        <v>42929</v>
      </c>
      <c r="D11" s="129">
        <v>2332</v>
      </c>
      <c r="E11" s="129">
        <v>9554</v>
      </c>
      <c r="F11" s="129">
        <v>3754</v>
      </c>
      <c r="G11" s="129">
        <v>3110</v>
      </c>
      <c r="H11" s="129">
        <v>4794</v>
      </c>
      <c r="I11" s="129">
        <v>3820</v>
      </c>
      <c r="J11" s="129">
        <v>4676</v>
      </c>
      <c r="K11" s="129">
        <v>10889</v>
      </c>
      <c r="L11" s="129"/>
      <c r="M11" s="129"/>
      <c r="N11" s="129"/>
      <c r="O11" s="129"/>
      <c r="P11" s="129"/>
      <c r="Q11" s="129"/>
      <c r="R11" s="129"/>
      <c r="S11" s="129"/>
      <c r="T11" s="129"/>
    </row>
    <row r="12" spans="1:20" x14ac:dyDescent="0.2">
      <c r="A12" s="1" t="s">
        <v>175</v>
      </c>
      <c r="B12" s="1" t="s">
        <v>176</v>
      </c>
      <c r="C12" s="129">
        <v>73612</v>
      </c>
      <c r="D12" s="129">
        <v>2636</v>
      </c>
      <c r="E12" s="129">
        <v>14005</v>
      </c>
      <c r="F12" s="129">
        <v>6872</v>
      </c>
      <c r="G12" s="129">
        <v>7893</v>
      </c>
      <c r="H12" s="129">
        <v>8745</v>
      </c>
      <c r="I12" s="129">
        <v>6947</v>
      </c>
      <c r="J12" s="129">
        <v>9843</v>
      </c>
      <c r="K12" s="129">
        <v>16671</v>
      </c>
      <c r="L12" s="129"/>
      <c r="M12" s="129"/>
      <c r="N12" s="129"/>
      <c r="O12" s="129"/>
      <c r="P12" s="129"/>
      <c r="Q12" s="129"/>
      <c r="R12" s="129"/>
      <c r="S12" s="129"/>
      <c r="T12" s="129"/>
    </row>
    <row r="13" spans="1:20" x14ac:dyDescent="0.2">
      <c r="A13" s="1" t="s">
        <v>177</v>
      </c>
      <c r="B13" s="1" t="s">
        <v>178</v>
      </c>
      <c r="C13" s="129">
        <v>43747</v>
      </c>
      <c r="D13" s="129">
        <v>1920</v>
      </c>
      <c r="E13" s="129">
        <v>9974</v>
      </c>
      <c r="F13" s="129">
        <v>3594</v>
      </c>
      <c r="G13" s="129">
        <v>3529</v>
      </c>
      <c r="H13" s="129">
        <v>7392</v>
      </c>
      <c r="I13" s="129">
        <v>4591</v>
      </c>
      <c r="J13" s="129">
        <v>4610</v>
      </c>
      <c r="K13" s="129">
        <v>8137</v>
      </c>
      <c r="L13" s="129"/>
      <c r="M13" s="129"/>
      <c r="N13" s="129"/>
      <c r="O13" s="129"/>
      <c r="P13" s="129"/>
      <c r="Q13" s="129"/>
      <c r="R13" s="129"/>
      <c r="S13" s="129"/>
      <c r="T13" s="129"/>
    </row>
    <row r="14" spans="1:20" x14ac:dyDescent="0.2">
      <c r="A14" s="1" t="s">
        <v>179</v>
      </c>
      <c r="B14" s="1" t="s">
        <v>180</v>
      </c>
      <c r="C14" s="129">
        <v>36143</v>
      </c>
      <c r="D14" s="129">
        <v>1987</v>
      </c>
      <c r="E14" s="129">
        <v>7631</v>
      </c>
      <c r="F14" s="129">
        <v>2957</v>
      </c>
      <c r="G14" s="129">
        <v>3964</v>
      </c>
      <c r="H14" s="129">
        <v>6823</v>
      </c>
      <c r="I14" s="129">
        <v>3644</v>
      </c>
      <c r="J14" s="129">
        <v>3370</v>
      </c>
      <c r="K14" s="129">
        <v>5767</v>
      </c>
      <c r="L14" s="129"/>
      <c r="M14" s="129"/>
      <c r="N14" s="129"/>
      <c r="O14" s="129"/>
      <c r="P14" s="129"/>
      <c r="Q14" s="129"/>
      <c r="R14" s="129"/>
      <c r="S14" s="129"/>
      <c r="T14" s="129"/>
    </row>
    <row r="15" spans="1:20" x14ac:dyDescent="0.2">
      <c r="A15" s="1" t="s">
        <v>181</v>
      </c>
      <c r="B15" s="1" t="s">
        <v>182</v>
      </c>
      <c r="C15" s="129">
        <v>111953</v>
      </c>
      <c r="D15" s="129">
        <v>3323</v>
      </c>
      <c r="E15" s="129">
        <v>15740</v>
      </c>
      <c r="F15" s="129">
        <v>7233</v>
      </c>
      <c r="G15" s="129">
        <v>10365</v>
      </c>
      <c r="H15" s="129">
        <v>21598</v>
      </c>
      <c r="I15" s="129">
        <v>16572</v>
      </c>
      <c r="J15" s="129">
        <v>16744</v>
      </c>
      <c r="K15" s="129">
        <v>20378</v>
      </c>
      <c r="L15" s="129"/>
      <c r="M15" s="129"/>
      <c r="N15" s="129"/>
      <c r="O15" s="129"/>
      <c r="P15" s="129"/>
      <c r="Q15" s="129"/>
      <c r="R15" s="129"/>
      <c r="S15" s="129"/>
      <c r="T15" s="129"/>
    </row>
    <row r="16" spans="1:20" x14ac:dyDescent="0.2">
      <c r="A16" s="1" t="s">
        <v>183</v>
      </c>
      <c r="B16" s="1" t="s">
        <v>184</v>
      </c>
      <c r="C16" s="129">
        <v>19331</v>
      </c>
      <c r="D16" s="129">
        <v>995</v>
      </c>
      <c r="E16" s="129">
        <v>6217</v>
      </c>
      <c r="F16" s="129">
        <v>2081</v>
      </c>
      <c r="G16" s="129">
        <v>1664</v>
      </c>
      <c r="H16" s="129">
        <v>2183</v>
      </c>
      <c r="I16" s="129">
        <v>1706</v>
      </c>
      <c r="J16" s="129">
        <v>1274</v>
      </c>
      <c r="K16" s="129">
        <v>3211</v>
      </c>
      <c r="L16" s="129"/>
      <c r="M16" s="129"/>
      <c r="N16" s="129"/>
      <c r="O16" s="129"/>
      <c r="P16" s="129"/>
      <c r="Q16" s="129"/>
      <c r="R16" s="129"/>
      <c r="S16" s="129"/>
      <c r="T16" s="129"/>
    </row>
    <row r="17" spans="1:20" x14ac:dyDescent="0.2">
      <c r="A17" s="1" t="s">
        <v>185</v>
      </c>
      <c r="B17" s="1" t="s">
        <v>186</v>
      </c>
      <c r="C17" s="129">
        <v>30638</v>
      </c>
      <c r="D17" s="129">
        <v>1242</v>
      </c>
      <c r="E17" s="129">
        <v>7523</v>
      </c>
      <c r="F17" s="129">
        <v>2697</v>
      </c>
      <c r="G17" s="129">
        <v>2068</v>
      </c>
      <c r="H17" s="129">
        <v>3451</v>
      </c>
      <c r="I17" s="129">
        <v>3068</v>
      </c>
      <c r="J17" s="129">
        <v>2907</v>
      </c>
      <c r="K17" s="129">
        <v>7682</v>
      </c>
      <c r="L17" s="129"/>
      <c r="M17" s="129"/>
      <c r="N17" s="129"/>
      <c r="O17" s="129"/>
      <c r="P17" s="129"/>
      <c r="Q17" s="129"/>
      <c r="R17" s="129"/>
      <c r="S17" s="129"/>
      <c r="T17" s="129"/>
    </row>
    <row r="18" spans="1:20" x14ac:dyDescent="0.2">
      <c r="A18" s="1" t="s">
        <v>187</v>
      </c>
      <c r="B18" s="1" t="s">
        <v>188</v>
      </c>
      <c r="C18" s="129">
        <v>46511</v>
      </c>
      <c r="D18" s="129">
        <v>2324</v>
      </c>
      <c r="E18" s="129">
        <v>10936</v>
      </c>
      <c r="F18" s="129">
        <v>3956</v>
      </c>
      <c r="G18" s="129">
        <v>3830</v>
      </c>
      <c r="H18" s="129">
        <v>5763</v>
      </c>
      <c r="I18" s="129">
        <v>4265</v>
      </c>
      <c r="J18" s="129">
        <v>5024</v>
      </c>
      <c r="K18" s="129">
        <v>10413</v>
      </c>
      <c r="L18" s="129"/>
      <c r="M18" s="129"/>
      <c r="N18" s="129"/>
      <c r="O18" s="129"/>
      <c r="P18" s="129"/>
      <c r="Q18" s="129"/>
      <c r="R18" s="129"/>
      <c r="S18" s="129"/>
      <c r="T18" s="129"/>
    </row>
    <row r="19" spans="1:20" x14ac:dyDescent="0.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1:20" x14ac:dyDescent="0.2">
      <c r="A20" s="253" t="s">
        <v>249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47"/>
    </row>
    <row r="21" spans="1:20" x14ac:dyDescent="0.2">
      <c r="A21" s="1" t="s">
        <v>165</v>
      </c>
      <c r="B21" s="1" t="s">
        <v>166</v>
      </c>
      <c r="C21" s="217">
        <v>397004</v>
      </c>
      <c r="D21" s="217">
        <v>23918</v>
      </c>
      <c r="E21" s="217">
        <v>25718</v>
      </c>
      <c r="F21" s="217">
        <v>12895</v>
      </c>
      <c r="G21" s="217">
        <v>45813</v>
      </c>
      <c r="H21" s="217">
        <v>121263</v>
      </c>
      <c r="I21" s="217">
        <v>53439</v>
      </c>
      <c r="J21" s="217">
        <v>45808</v>
      </c>
      <c r="K21" s="217">
        <v>68150</v>
      </c>
      <c r="L21" s="218"/>
      <c r="M21" s="218"/>
      <c r="N21" s="218"/>
      <c r="O21" s="218"/>
    </row>
    <row r="22" spans="1:20" x14ac:dyDescent="0.2">
      <c r="A22" s="1" t="s">
        <v>167</v>
      </c>
      <c r="B22" s="1" t="s">
        <v>168</v>
      </c>
      <c r="C22" s="217">
        <v>292624</v>
      </c>
      <c r="D22" s="217">
        <v>17439</v>
      </c>
      <c r="E22" s="217">
        <v>18989</v>
      </c>
      <c r="F22" s="217">
        <v>9262</v>
      </c>
      <c r="G22" s="217">
        <v>27855</v>
      </c>
      <c r="H22" s="217">
        <v>92023</v>
      </c>
      <c r="I22" s="217">
        <v>48387</v>
      </c>
      <c r="J22" s="217">
        <v>34745</v>
      </c>
      <c r="K22" s="217">
        <v>43924</v>
      </c>
      <c r="L22" s="218"/>
      <c r="M22" s="218"/>
      <c r="N22" s="218"/>
      <c r="O22" s="218"/>
    </row>
    <row r="23" spans="1:20" x14ac:dyDescent="0.2">
      <c r="A23" s="1" t="s">
        <v>169</v>
      </c>
      <c r="B23" s="1" t="s">
        <v>170</v>
      </c>
      <c r="C23" s="217">
        <v>427276</v>
      </c>
      <c r="D23" s="217">
        <v>26927</v>
      </c>
      <c r="E23" s="217">
        <v>33942</v>
      </c>
      <c r="F23" s="217">
        <v>16110</v>
      </c>
      <c r="G23" s="217">
        <v>35634</v>
      </c>
      <c r="H23" s="217">
        <v>102950</v>
      </c>
      <c r="I23" s="217">
        <v>67183</v>
      </c>
      <c r="J23" s="217">
        <v>61479</v>
      </c>
      <c r="K23" s="217">
        <v>83051</v>
      </c>
      <c r="L23" s="218"/>
      <c r="M23" s="218"/>
      <c r="N23" s="218"/>
      <c r="O23" s="218"/>
    </row>
    <row r="24" spans="1:20" x14ac:dyDescent="0.2">
      <c r="A24" s="1" t="s">
        <v>171</v>
      </c>
      <c r="B24" s="1" t="s">
        <v>172</v>
      </c>
      <c r="C24" s="217">
        <v>343500</v>
      </c>
      <c r="D24" s="217">
        <v>18595</v>
      </c>
      <c r="E24" s="217">
        <v>20690</v>
      </c>
      <c r="F24" s="217">
        <v>10638</v>
      </c>
      <c r="G24" s="217">
        <v>32554</v>
      </c>
      <c r="H24" s="217">
        <v>76397</v>
      </c>
      <c r="I24" s="217">
        <v>41480</v>
      </c>
      <c r="J24" s="217">
        <v>45146</v>
      </c>
      <c r="K24" s="217">
        <v>98000</v>
      </c>
      <c r="L24" s="218"/>
      <c r="M24" s="218"/>
      <c r="N24" s="218"/>
      <c r="O24" s="218"/>
    </row>
    <row r="25" spans="1:20" x14ac:dyDescent="0.2">
      <c r="A25" s="1" t="s">
        <v>173</v>
      </c>
      <c r="B25" s="1" t="s">
        <v>174</v>
      </c>
      <c r="C25" s="217">
        <v>259277</v>
      </c>
      <c r="D25" s="217">
        <v>18105</v>
      </c>
      <c r="E25" s="217">
        <v>21929</v>
      </c>
      <c r="F25" s="217">
        <v>10525</v>
      </c>
      <c r="G25" s="217">
        <v>23803</v>
      </c>
      <c r="H25" s="217">
        <v>52217</v>
      </c>
      <c r="I25" s="217">
        <v>31394</v>
      </c>
      <c r="J25" s="217">
        <v>33579</v>
      </c>
      <c r="K25" s="217">
        <v>67725</v>
      </c>
      <c r="L25" s="218"/>
      <c r="M25" s="218"/>
      <c r="N25" s="218"/>
      <c r="O25" s="218"/>
    </row>
    <row r="26" spans="1:20" x14ac:dyDescent="0.2">
      <c r="A26" s="1" t="s">
        <v>175</v>
      </c>
      <c r="B26" s="1" t="s">
        <v>176</v>
      </c>
      <c r="C26" s="217">
        <v>310044</v>
      </c>
      <c r="D26" s="217">
        <v>16828</v>
      </c>
      <c r="E26" s="217">
        <v>22761</v>
      </c>
      <c r="F26" s="217">
        <v>11596</v>
      </c>
      <c r="G26" s="217">
        <v>26924</v>
      </c>
      <c r="H26" s="217">
        <v>52971</v>
      </c>
      <c r="I26" s="217">
        <v>36957</v>
      </c>
      <c r="J26" s="217">
        <v>44510</v>
      </c>
      <c r="K26" s="217">
        <v>97497</v>
      </c>
      <c r="L26" s="218"/>
      <c r="M26" s="218"/>
      <c r="N26" s="218"/>
      <c r="O26" s="218"/>
    </row>
    <row r="27" spans="1:20" x14ac:dyDescent="0.2">
      <c r="A27" s="1" t="s">
        <v>177</v>
      </c>
      <c r="B27" s="1" t="s">
        <v>178</v>
      </c>
      <c r="C27" s="217">
        <v>356959</v>
      </c>
      <c r="D27" s="217">
        <v>22198</v>
      </c>
      <c r="E27" s="217">
        <v>24865</v>
      </c>
      <c r="F27" s="217">
        <v>11876</v>
      </c>
      <c r="G27" s="217">
        <v>32263</v>
      </c>
      <c r="H27" s="217">
        <v>78193</v>
      </c>
      <c r="I27" s="217">
        <v>44549</v>
      </c>
      <c r="J27" s="217">
        <v>48065</v>
      </c>
      <c r="K27" s="217">
        <v>94950</v>
      </c>
      <c r="L27" s="218"/>
      <c r="M27" s="218"/>
      <c r="N27" s="218"/>
      <c r="O27" s="218"/>
    </row>
    <row r="28" spans="1:20" x14ac:dyDescent="0.2">
      <c r="A28" s="1" t="s">
        <v>179</v>
      </c>
      <c r="B28" s="1" t="s">
        <v>180</v>
      </c>
      <c r="C28" s="217">
        <v>329488</v>
      </c>
      <c r="D28" s="217">
        <v>21125</v>
      </c>
      <c r="E28" s="217">
        <v>24072</v>
      </c>
      <c r="F28" s="217">
        <v>11343</v>
      </c>
      <c r="G28" s="217">
        <v>29575</v>
      </c>
      <c r="H28" s="217">
        <v>84627</v>
      </c>
      <c r="I28" s="217">
        <v>45102</v>
      </c>
      <c r="J28" s="217">
        <v>40188</v>
      </c>
      <c r="K28" s="217">
        <v>73456</v>
      </c>
      <c r="L28" s="218"/>
      <c r="M28" s="218"/>
      <c r="N28" s="218"/>
      <c r="O28" s="218"/>
    </row>
    <row r="29" spans="1:20" x14ac:dyDescent="0.2">
      <c r="A29" s="1" t="s">
        <v>181</v>
      </c>
      <c r="B29" s="1" t="s">
        <v>182</v>
      </c>
      <c r="C29" s="217">
        <v>297236</v>
      </c>
      <c r="D29" s="217">
        <v>19893</v>
      </c>
      <c r="E29" s="217">
        <v>21744</v>
      </c>
      <c r="F29" s="217">
        <v>9680</v>
      </c>
      <c r="G29" s="217">
        <v>25816</v>
      </c>
      <c r="H29" s="217">
        <v>67183</v>
      </c>
      <c r="I29" s="217">
        <v>39444</v>
      </c>
      <c r="J29" s="217">
        <v>37413</v>
      </c>
      <c r="K29" s="217">
        <v>76063</v>
      </c>
      <c r="L29" s="218"/>
      <c r="M29" s="218"/>
      <c r="N29" s="218"/>
      <c r="O29" s="218"/>
    </row>
    <row r="30" spans="1:20" x14ac:dyDescent="0.2">
      <c r="A30" s="1" t="s">
        <v>183</v>
      </c>
      <c r="B30" s="1" t="s">
        <v>184</v>
      </c>
      <c r="C30" s="217">
        <v>294091</v>
      </c>
      <c r="D30" s="217">
        <v>20679</v>
      </c>
      <c r="E30" s="217">
        <v>25031</v>
      </c>
      <c r="F30" s="217">
        <v>11453</v>
      </c>
      <c r="G30" s="217">
        <v>24392</v>
      </c>
      <c r="H30" s="217">
        <v>57776</v>
      </c>
      <c r="I30" s="217">
        <v>37792</v>
      </c>
      <c r="J30" s="217">
        <v>34478</v>
      </c>
      <c r="K30" s="217">
        <v>82490</v>
      </c>
      <c r="L30" s="218"/>
      <c r="M30" s="218"/>
      <c r="N30" s="218"/>
      <c r="O30" s="218"/>
    </row>
    <row r="31" spans="1:20" x14ac:dyDescent="0.2">
      <c r="A31" s="1" t="s">
        <v>185</v>
      </c>
      <c r="B31" s="1" t="s">
        <v>186</v>
      </c>
      <c r="C31" s="217">
        <v>315548</v>
      </c>
      <c r="D31" s="217">
        <v>22530</v>
      </c>
      <c r="E31" s="217">
        <v>24541</v>
      </c>
      <c r="F31" s="217">
        <v>10860</v>
      </c>
      <c r="G31" s="217">
        <v>29071</v>
      </c>
      <c r="H31" s="217">
        <v>78711</v>
      </c>
      <c r="I31" s="217">
        <v>41973</v>
      </c>
      <c r="J31" s="217">
        <v>33353</v>
      </c>
      <c r="K31" s="217">
        <v>74509</v>
      </c>
      <c r="L31" s="218"/>
      <c r="M31" s="218"/>
      <c r="N31" s="218"/>
      <c r="O31" s="218"/>
    </row>
    <row r="32" spans="1:20" x14ac:dyDescent="0.2">
      <c r="A32" s="1" t="s">
        <v>187</v>
      </c>
      <c r="B32" s="1" t="s">
        <v>188</v>
      </c>
      <c r="C32" s="217">
        <v>274098</v>
      </c>
      <c r="D32" s="217">
        <v>17502</v>
      </c>
      <c r="E32" s="217">
        <v>21393</v>
      </c>
      <c r="F32" s="217">
        <v>10396</v>
      </c>
      <c r="G32" s="217">
        <v>24886</v>
      </c>
      <c r="H32" s="217">
        <v>52495</v>
      </c>
      <c r="I32" s="217">
        <v>32168</v>
      </c>
      <c r="J32" s="217">
        <v>37249</v>
      </c>
      <c r="K32" s="217">
        <v>78009</v>
      </c>
      <c r="L32" s="218"/>
      <c r="M32" s="218"/>
      <c r="N32" s="218"/>
      <c r="O32" s="218"/>
    </row>
    <row r="33" spans="1:12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47"/>
    </row>
    <row r="34" spans="1:12" x14ac:dyDescent="0.2">
      <c r="A34" s="253" t="s">
        <v>189</v>
      </c>
      <c r="B34" s="253"/>
      <c r="C34" s="253"/>
      <c r="D34" s="253"/>
      <c r="E34" s="253"/>
      <c r="F34" s="253"/>
      <c r="G34" s="253"/>
      <c r="H34" s="253"/>
      <c r="I34" s="253"/>
      <c r="J34" s="253"/>
      <c r="K34" s="253"/>
      <c r="L34" s="47"/>
    </row>
    <row r="35" spans="1:12" x14ac:dyDescent="0.2">
      <c r="A35" s="1" t="s">
        <v>165</v>
      </c>
      <c r="B35" s="1" t="s">
        <v>166</v>
      </c>
      <c r="C35" s="42">
        <f>ROUND((C7/C21)*100,1)</f>
        <v>26.4</v>
      </c>
      <c r="D35" s="42">
        <f t="shared" ref="D35:K35" si="0">ROUND((D7/D21)*100,1)</f>
        <v>20</v>
      </c>
      <c r="E35" s="42">
        <f t="shared" si="0"/>
        <v>64.599999999999994</v>
      </c>
      <c r="F35" s="42">
        <f t="shared" si="0"/>
        <v>58.3</v>
      </c>
      <c r="G35" s="42">
        <f t="shared" si="0"/>
        <v>28.2</v>
      </c>
      <c r="H35" s="42">
        <f t="shared" si="0"/>
        <v>20.3</v>
      </c>
      <c r="I35" s="42">
        <f t="shared" si="0"/>
        <v>23.4</v>
      </c>
      <c r="J35" s="42">
        <f t="shared" si="0"/>
        <v>27.3</v>
      </c>
      <c r="K35" s="42">
        <f t="shared" si="0"/>
        <v>19.8</v>
      </c>
      <c r="L35" s="47"/>
    </row>
    <row r="36" spans="1:12" x14ac:dyDescent="0.2">
      <c r="A36" s="1" t="s">
        <v>167</v>
      </c>
      <c r="B36" s="1" t="s">
        <v>168</v>
      </c>
      <c r="C36" s="42">
        <f t="shared" ref="C36:K46" si="1">ROUND((C8/C22)*100,1)</f>
        <v>13.4</v>
      </c>
      <c r="D36" s="42">
        <f t="shared" si="1"/>
        <v>10.5</v>
      </c>
      <c r="E36" s="42">
        <f t="shared" si="1"/>
        <v>41.5</v>
      </c>
      <c r="F36" s="42">
        <f t="shared" si="1"/>
        <v>35.700000000000003</v>
      </c>
      <c r="G36" s="42">
        <f t="shared" si="1"/>
        <v>13.4</v>
      </c>
      <c r="H36" s="42">
        <f t="shared" si="1"/>
        <v>10</v>
      </c>
      <c r="I36" s="42">
        <f t="shared" si="1"/>
        <v>11.5</v>
      </c>
      <c r="J36" s="42">
        <f t="shared" si="1"/>
        <v>10.1</v>
      </c>
      <c r="K36" s="42">
        <f t="shared" si="1"/>
        <v>9.1</v>
      </c>
      <c r="L36" s="47"/>
    </row>
    <row r="37" spans="1:12" x14ac:dyDescent="0.2">
      <c r="A37" s="1" t="s">
        <v>169</v>
      </c>
      <c r="B37" s="1" t="s">
        <v>170</v>
      </c>
      <c r="C37" s="42">
        <f t="shared" si="1"/>
        <v>13.4</v>
      </c>
      <c r="D37" s="42">
        <f t="shared" si="1"/>
        <v>20.6</v>
      </c>
      <c r="E37" s="42">
        <f t="shared" si="1"/>
        <v>49.2</v>
      </c>
      <c r="F37" s="42">
        <f t="shared" si="1"/>
        <v>33</v>
      </c>
      <c r="G37" s="42">
        <f t="shared" si="1"/>
        <v>10.7</v>
      </c>
      <c r="H37" s="42">
        <f t="shared" si="1"/>
        <v>6.8</v>
      </c>
      <c r="I37" s="42">
        <f t="shared" si="1"/>
        <v>8.5</v>
      </c>
      <c r="J37" s="42">
        <f t="shared" si="1"/>
        <v>8.3000000000000007</v>
      </c>
      <c r="K37" s="42">
        <f t="shared" si="1"/>
        <v>9.6</v>
      </c>
      <c r="L37" s="47"/>
    </row>
    <row r="38" spans="1:12" x14ac:dyDescent="0.2">
      <c r="A38" s="1" t="s">
        <v>171</v>
      </c>
      <c r="B38" s="1" t="s">
        <v>172</v>
      </c>
      <c r="C38" s="42">
        <f t="shared" si="1"/>
        <v>30.3</v>
      </c>
      <c r="D38" s="42">
        <f t="shared" si="1"/>
        <v>17</v>
      </c>
      <c r="E38" s="42">
        <f t="shared" si="1"/>
        <v>80.8</v>
      </c>
      <c r="F38" s="42">
        <f t="shared" si="1"/>
        <v>67</v>
      </c>
      <c r="G38" s="42">
        <f t="shared" si="1"/>
        <v>24.6</v>
      </c>
      <c r="H38" s="42">
        <f t="shared" si="1"/>
        <v>24.6</v>
      </c>
      <c r="I38" s="42">
        <f t="shared" si="1"/>
        <v>32.299999999999997</v>
      </c>
      <c r="J38" s="42">
        <f t="shared" si="1"/>
        <v>30.9</v>
      </c>
      <c r="K38" s="42">
        <f t="shared" si="1"/>
        <v>23.3</v>
      </c>
      <c r="L38" s="47"/>
    </row>
    <row r="39" spans="1:12" x14ac:dyDescent="0.2">
      <c r="A39" s="1" t="s">
        <v>173</v>
      </c>
      <c r="B39" s="1" t="s">
        <v>174</v>
      </c>
      <c r="C39" s="42">
        <f t="shared" si="1"/>
        <v>16.600000000000001</v>
      </c>
      <c r="D39" s="42">
        <f t="shared" si="1"/>
        <v>12.9</v>
      </c>
      <c r="E39" s="42">
        <f t="shared" si="1"/>
        <v>43.6</v>
      </c>
      <c r="F39" s="42">
        <f t="shared" si="1"/>
        <v>35.700000000000003</v>
      </c>
      <c r="G39" s="42">
        <f t="shared" si="1"/>
        <v>13.1</v>
      </c>
      <c r="H39" s="42">
        <f t="shared" si="1"/>
        <v>9.1999999999999993</v>
      </c>
      <c r="I39" s="42">
        <f t="shared" si="1"/>
        <v>12.2</v>
      </c>
      <c r="J39" s="42">
        <f t="shared" si="1"/>
        <v>13.9</v>
      </c>
      <c r="K39" s="42">
        <f t="shared" si="1"/>
        <v>16.100000000000001</v>
      </c>
      <c r="L39" s="47"/>
    </row>
    <row r="40" spans="1:12" x14ac:dyDescent="0.2">
      <c r="A40" s="1" t="s">
        <v>175</v>
      </c>
      <c r="B40" s="1" t="s">
        <v>176</v>
      </c>
      <c r="C40" s="42">
        <f t="shared" si="1"/>
        <v>23.7</v>
      </c>
      <c r="D40" s="42">
        <f t="shared" si="1"/>
        <v>15.7</v>
      </c>
      <c r="E40" s="42">
        <f t="shared" si="1"/>
        <v>61.5</v>
      </c>
      <c r="F40" s="42">
        <f t="shared" si="1"/>
        <v>59.3</v>
      </c>
      <c r="G40" s="42">
        <f t="shared" si="1"/>
        <v>29.3</v>
      </c>
      <c r="H40" s="42">
        <f t="shared" si="1"/>
        <v>16.5</v>
      </c>
      <c r="I40" s="42">
        <f t="shared" si="1"/>
        <v>18.8</v>
      </c>
      <c r="J40" s="42">
        <f t="shared" si="1"/>
        <v>22.1</v>
      </c>
      <c r="K40" s="42">
        <f t="shared" si="1"/>
        <v>17.100000000000001</v>
      </c>
      <c r="L40" s="47"/>
    </row>
    <row r="41" spans="1:12" x14ac:dyDescent="0.2">
      <c r="A41" s="1" t="s">
        <v>177</v>
      </c>
      <c r="B41" s="1" t="s">
        <v>178</v>
      </c>
      <c r="C41" s="42">
        <f t="shared" si="1"/>
        <v>12.3</v>
      </c>
      <c r="D41" s="42">
        <f t="shared" si="1"/>
        <v>8.6</v>
      </c>
      <c r="E41" s="42">
        <f t="shared" si="1"/>
        <v>40.1</v>
      </c>
      <c r="F41" s="42">
        <f t="shared" si="1"/>
        <v>30.3</v>
      </c>
      <c r="G41" s="42">
        <f t="shared" si="1"/>
        <v>10.9</v>
      </c>
      <c r="H41" s="42">
        <f t="shared" si="1"/>
        <v>9.5</v>
      </c>
      <c r="I41" s="42">
        <f t="shared" si="1"/>
        <v>10.3</v>
      </c>
      <c r="J41" s="42">
        <f t="shared" si="1"/>
        <v>9.6</v>
      </c>
      <c r="K41" s="42">
        <f t="shared" si="1"/>
        <v>8.6</v>
      </c>
      <c r="L41" s="47"/>
    </row>
    <row r="42" spans="1:12" x14ac:dyDescent="0.2">
      <c r="A42" s="1" t="s">
        <v>179</v>
      </c>
      <c r="B42" s="1" t="s">
        <v>180</v>
      </c>
      <c r="C42" s="42">
        <f t="shared" si="1"/>
        <v>11</v>
      </c>
      <c r="D42" s="42">
        <f t="shared" si="1"/>
        <v>9.4</v>
      </c>
      <c r="E42" s="42">
        <f t="shared" si="1"/>
        <v>31.7</v>
      </c>
      <c r="F42" s="42">
        <f t="shared" si="1"/>
        <v>26.1</v>
      </c>
      <c r="G42" s="42">
        <f t="shared" si="1"/>
        <v>13.4</v>
      </c>
      <c r="H42" s="42">
        <f t="shared" si="1"/>
        <v>8.1</v>
      </c>
      <c r="I42" s="42">
        <f t="shared" si="1"/>
        <v>8.1</v>
      </c>
      <c r="J42" s="42">
        <f t="shared" si="1"/>
        <v>8.4</v>
      </c>
      <c r="K42" s="42">
        <f t="shared" si="1"/>
        <v>7.9</v>
      </c>
      <c r="L42" s="47"/>
    </row>
    <row r="43" spans="1:12" x14ac:dyDescent="0.2">
      <c r="A43" s="1" t="s">
        <v>181</v>
      </c>
      <c r="B43" s="1" t="s">
        <v>182</v>
      </c>
      <c r="C43" s="42">
        <f t="shared" si="1"/>
        <v>37.700000000000003</v>
      </c>
      <c r="D43" s="42">
        <f t="shared" si="1"/>
        <v>16.7</v>
      </c>
      <c r="E43" s="42">
        <f t="shared" si="1"/>
        <v>72.400000000000006</v>
      </c>
      <c r="F43" s="42">
        <f t="shared" si="1"/>
        <v>74.7</v>
      </c>
      <c r="G43" s="42">
        <f t="shared" si="1"/>
        <v>40.1</v>
      </c>
      <c r="H43" s="42">
        <f t="shared" si="1"/>
        <v>32.1</v>
      </c>
      <c r="I43" s="42">
        <f t="shared" si="1"/>
        <v>42</v>
      </c>
      <c r="J43" s="42">
        <f t="shared" si="1"/>
        <v>44.8</v>
      </c>
      <c r="K43" s="42">
        <f t="shared" si="1"/>
        <v>26.8</v>
      </c>
      <c r="L43" s="47"/>
    </row>
    <row r="44" spans="1:12" x14ac:dyDescent="0.2">
      <c r="A44" s="1" t="s">
        <v>183</v>
      </c>
      <c r="B44" s="1" t="s">
        <v>184</v>
      </c>
      <c r="C44" s="42">
        <f t="shared" si="1"/>
        <v>6.6</v>
      </c>
      <c r="D44" s="42">
        <f t="shared" si="1"/>
        <v>4.8</v>
      </c>
      <c r="E44" s="42">
        <f t="shared" si="1"/>
        <v>24.8</v>
      </c>
      <c r="F44" s="42">
        <f t="shared" si="1"/>
        <v>18.2</v>
      </c>
      <c r="G44" s="42">
        <f t="shared" si="1"/>
        <v>6.8</v>
      </c>
      <c r="H44" s="42">
        <f t="shared" si="1"/>
        <v>3.8</v>
      </c>
      <c r="I44" s="42">
        <f t="shared" si="1"/>
        <v>4.5</v>
      </c>
      <c r="J44" s="42">
        <f t="shared" si="1"/>
        <v>3.7</v>
      </c>
      <c r="K44" s="42">
        <f t="shared" si="1"/>
        <v>3.9</v>
      </c>
      <c r="L44" s="47"/>
    </row>
    <row r="45" spans="1:12" x14ac:dyDescent="0.2">
      <c r="A45" s="1" t="s">
        <v>185</v>
      </c>
      <c r="B45" s="1" t="s">
        <v>186</v>
      </c>
      <c r="C45" s="42">
        <f t="shared" si="1"/>
        <v>9.6999999999999993</v>
      </c>
      <c r="D45" s="42">
        <f t="shared" si="1"/>
        <v>5.5</v>
      </c>
      <c r="E45" s="42">
        <f t="shared" si="1"/>
        <v>30.7</v>
      </c>
      <c r="F45" s="42">
        <f t="shared" si="1"/>
        <v>24.8</v>
      </c>
      <c r="G45" s="42">
        <f t="shared" si="1"/>
        <v>7.1</v>
      </c>
      <c r="H45" s="42">
        <f t="shared" si="1"/>
        <v>4.4000000000000004</v>
      </c>
      <c r="I45" s="42">
        <f t="shared" si="1"/>
        <v>7.3</v>
      </c>
      <c r="J45" s="42">
        <f t="shared" si="1"/>
        <v>8.6999999999999993</v>
      </c>
      <c r="K45" s="42">
        <f t="shared" si="1"/>
        <v>10.3</v>
      </c>
      <c r="L45" s="47"/>
    </row>
    <row r="46" spans="1:12" x14ac:dyDescent="0.2">
      <c r="A46" s="1" t="s">
        <v>187</v>
      </c>
      <c r="B46" s="1" t="s">
        <v>188</v>
      </c>
      <c r="C46" s="42">
        <f t="shared" si="1"/>
        <v>17</v>
      </c>
      <c r="D46" s="42">
        <f t="shared" si="1"/>
        <v>13.3</v>
      </c>
      <c r="E46" s="42">
        <f t="shared" si="1"/>
        <v>51.1</v>
      </c>
      <c r="F46" s="42">
        <f t="shared" si="1"/>
        <v>38.1</v>
      </c>
      <c r="G46" s="42">
        <f t="shared" si="1"/>
        <v>15.4</v>
      </c>
      <c r="H46" s="42">
        <f t="shared" si="1"/>
        <v>11</v>
      </c>
      <c r="I46" s="42">
        <f t="shared" si="1"/>
        <v>13.3</v>
      </c>
      <c r="J46" s="42">
        <f t="shared" si="1"/>
        <v>13.5</v>
      </c>
      <c r="K46" s="42">
        <f t="shared" si="1"/>
        <v>13.3</v>
      </c>
      <c r="L46" s="56"/>
    </row>
    <row r="47" spans="1:12" x14ac:dyDescent="0.2">
      <c r="A47" s="57"/>
      <c r="B47" s="57"/>
      <c r="C47" s="47"/>
      <c r="D47" s="47"/>
      <c r="E47" s="47"/>
      <c r="F47" s="47"/>
      <c r="G47" s="47"/>
      <c r="H47" s="47"/>
      <c r="I47" s="47"/>
      <c r="J47" s="47"/>
      <c r="K47" s="56"/>
      <c r="L47" s="56"/>
    </row>
    <row r="48" spans="1:12" x14ac:dyDescent="0.2">
      <c r="A48" s="115" t="s">
        <v>41</v>
      </c>
      <c r="B48" s="1"/>
      <c r="C48" s="55"/>
      <c r="D48" s="55"/>
      <c r="E48" s="55"/>
      <c r="F48" s="55"/>
      <c r="G48" s="55"/>
      <c r="H48" s="55"/>
      <c r="I48" s="55"/>
      <c r="J48" s="55"/>
      <c r="K48" s="1"/>
      <c r="L48" s="1"/>
    </row>
    <row r="49" spans="1:12" s="105" customFormat="1" ht="9" x14ac:dyDescent="0.15">
      <c r="A49" s="107" t="s">
        <v>239</v>
      </c>
      <c r="B49" s="108"/>
      <c r="C49" s="109"/>
      <c r="D49" s="109"/>
      <c r="E49" s="109"/>
      <c r="F49" s="109"/>
      <c r="G49" s="109"/>
      <c r="H49" s="109"/>
      <c r="I49" s="109"/>
      <c r="J49" s="109"/>
      <c r="K49" s="108"/>
      <c r="L49" s="108"/>
    </row>
    <row r="50" spans="1:12" s="111" customFormat="1" ht="32.25" customHeight="1" x14ac:dyDescent="0.2">
      <c r="A50" s="252" t="s">
        <v>240</v>
      </c>
      <c r="B50" s="252"/>
      <c r="C50" s="252"/>
      <c r="D50" s="252"/>
      <c r="E50" s="252"/>
      <c r="F50" s="252"/>
      <c r="G50" s="252"/>
      <c r="H50" s="252"/>
      <c r="I50" s="252"/>
      <c r="J50" s="252"/>
      <c r="K50" s="252"/>
      <c r="L50" s="110"/>
    </row>
    <row r="51" spans="1:12" x14ac:dyDescent="0.2">
      <c r="A51" s="54"/>
      <c r="B51" s="1"/>
      <c r="C51" s="47"/>
      <c r="D51" s="47"/>
      <c r="E51" s="47"/>
      <c r="F51" s="47"/>
      <c r="G51" s="47"/>
      <c r="H51" s="47"/>
      <c r="I51" s="47"/>
      <c r="J51" s="47"/>
      <c r="K51" s="1"/>
      <c r="L51" s="1"/>
    </row>
    <row r="52" spans="1:12" x14ac:dyDescent="0.2">
      <c r="A52" s="1"/>
      <c r="B52" s="1"/>
      <c r="C52" s="47"/>
      <c r="D52" s="47"/>
      <c r="E52" s="47"/>
      <c r="F52" s="47"/>
      <c r="G52" s="47"/>
      <c r="H52" s="47"/>
      <c r="I52" s="47"/>
      <c r="J52" s="47"/>
      <c r="K52" s="1"/>
      <c r="L52" s="1"/>
    </row>
  </sheetData>
  <mergeCells count="9">
    <mergeCell ref="A1:K1"/>
    <mergeCell ref="A50:K50"/>
    <mergeCell ref="A6:K6"/>
    <mergeCell ref="A20:K20"/>
    <mergeCell ref="A34:K34"/>
    <mergeCell ref="A3:A4"/>
    <mergeCell ref="B3:B4"/>
    <mergeCell ref="C3:C4"/>
    <mergeCell ref="D3:K3"/>
  </mergeCells>
  <hyperlinks>
    <hyperlink ref="A1:H1" location="Inhaltsverzeichnis!E15" display="8  Einfuhr nach Erdteilen, Ursprungsländern und Ländergruppen" xr:uid="{0224FE97-244F-4086-8B78-E18E69061800}"/>
    <hyperlink ref="A1:K1" location="Inhaltsverzeichnis!F19" display="Inhaltsverzeichnis!F19" xr:uid="{C5A304BD-C002-473A-960F-C6E4C486480C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1EEE6-6859-4903-B8DD-B5801263BCD4}">
  <sheetPr codeName="Tabelle12"/>
  <dimension ref="A1:BA55"/>
  <sheetViews>
    <sheetView zoomScaleNormal="100" zoomScaleSheetLayoutView="100" workbookViewId="0">
      <pane ySplit="1" topLeftCell="A29" activePane="bottomLeft" state="frozen"/>
      <selection activeCell="C13" sqref="C13"/>
      <selection pane="bottomLeft" activeCell="M58" sqref="M58"/>
    </sheetView>
  </sheetViews>
  <sheetFormatPr baseColWidth="10" defaultColWidth="11.5703125" defaultRowHeight="11.25" x14ac:dyDescent="0.2"/>
  <cols>
    <col min="1" max="1" width="7.7109375" style="17" customWidth="1"/>
    <col min="2" max="2" width="23.7109375" style="16" bestFit="1" customWidth="1"/>
    <col min="3" max="3" width="13.85546875" style="16" customWidth="1"/>
    <col min="4" max="8" width="8.85546875" style="16" customWidth="1"/>
    <col min="9" max="11" width="6.140625" style="16" customWidth="1"/>
    <col min="12" max="12" width="5.7109375" style="16" customWidth="1"/>
    <col min="13" max="16" width="6.140625" style="16" customWidth="1"/>
    <col min="17" max="17" width="5.7109375" style="16" customWidth="1"/>
    <col min="18" max="21" width="6.140625" style="16" customWidth="1"/>
    <col min="22" max="22" width="5.7109375" style="16" customWidth="1"/>
    <col min="23" max="23" width="6.140625" style="16" customWidth="1"/>
    <col min="24" max="24" width="7" style="16" bestFit="1" customWidth="1"/>
    <col min="25" max="25" width="6.7109375" style="16" bestFit="1" customWidth="1"/>
    <col min="26" max="26" width="5.28515625" style="16" bestFit="1" customWidth="1"/>
    <col min="27" max="27" width="5.7109375" style="16" customWidth="1"/>
    <col min="28" max="28" width="6.28515625" style="16" bestFit="1" customWidth="1"/>
    <col min="29" max="29" width="7" style="16" bestFit="1" customWidth="1"/>
    <col min="30" max="30" width="6.7109375" style="16" bestFit="1" customWidth="1"/>
    <col min="31" max="31" width="5.28515625" style="16" bestFit="1" customWidth="1"/>
    <col min="32" max="32" width="5.7109375" style="16" customWidth="1"/>
    <col min="33" max="33" width="6.28515625" style="16" bestFit="1" customWidth="1"/>
    <col min="34" max="34" width="7" style="16" bestFit="1" customWidth="1"/>
    <col min="35" max="35" width="6.7109375" style="16" bestFit="1" customWidth="1"/>
    <col min="36" max="36" width="5.28515625" style="16" bestFit="1" customWidth="1"/>
    <col min="37" max="37" width="4.7109375" style="16" customWidth="1"/>
    <col min="38" max="38" width="6.28515625" style="16" bestFit="1" customWidth="1"/>
    <col min="39" max="39" width="7" style="16" bestFit="1" customWidth="1"/>
    <col min="40" max="40" width="6.7109375" style="16" bestFit="1" customWidth="1"/>
    <col min="41" max="41" width="5.28515625" style="16" bestFit="1" customWidth="1"/>
    <col min="42" max="42" width="4" style="16" bestFit="1" customWidth="1"/>
    <col min="43" max="43" width="6.28515625" style="16" bestFit="1" customWidth="1"/>
    <col min="44" max="44" width="7" style="16" bestFit="1" customWidth="1"/>
    <col min="45" max="45" width="6.7109375" style="16" bestFit="1" customWidth="1"/>
    <col min="46" max="46" width="5.28515625" style="16" bestFit="1" customWidth="1"/>
    <col min="47" max="47" width="4" style="16" bestFit="1" customWidth="1"/>
    <col min="48" max="48" width="6.28515625" style="16" bestFit="1" customWidth="1"/>
    <col min="49" max="16384" width="11.5703125" style="16"/>
  </cols>
  <sheetData>
    <row r="1" spans="1:53" s="102" customFormat="1" ht="24" customHeight="1" x14ac:dyDescent="0.2">
      <c r="A1" s="247" t="s">
        <v>312</v>
      </c>
      <c r="B1" s="271"/>
      <c r="C1" s="271"/>
      <c r="D1" s="271"/>
      <c r="E1" s="271"/>
      <c r="F1" s="271"/>
      <c r="G1" s="271"/>
      <c r="H1" s="271"/>
      <c r="I1" s="267" t="s">
        <v>312</v>
      </c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 t="s">
        <v>312</v>
      </c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  <c r="AJ1" s="267"/>
      <c r="AK1" s="267"/>
      <c r="AL1" s="267"/>
      <c r="AM1" s="254" t="s">
        <v>312</v>
      </c>
      <c r="AN1" s="255"/>
      <c r="AO1" s="255"/>
      <c r="AP1" s="255"/>
      <c r="AQ1" s="255"/>
      <c r="AR1" s="255"/>
      <c r="AS1" s="255"/>
      <c r="AT1" s="255"/>
      <c r="AU1" s="255"/>
      <c r="AV1" s="255"/>
      <c r="AW1" s="255"/>
      <c r="AX1" s="255"/>
      <c r="AY1" s="255"/>
      <c r="AZ1" s="255"/>
      <c r="BA1" s="255"/>
    </row>
    <row r="2" spans="1:53" ht="9" customHeight="1" x14ac:dyDescent="0.2"/>
    <row r="3" spans="1:53" s="13" customFormat="1" ht="12" customHeight="1" x14ac:dyDescent="0.2">
      <c r="A3" s="258" t="s">
        <v>190</v>
      </c>
      <c r="B3" s="261" t="s">
        <v>161</v>
      </c>
      <c r="C3" s="268" t="s">
        <v>193</v>
      </c>
      <c r="D3" s="230" t="s">
        <v>50</v>
      </c>
      <c r="E3" s="231"/>
      <c r="F3" s="231"/>
      <c r="G3" s="231"/>
      <c r="H3" s="231"/>
      <c r="I3" s="231" t="s">
        <v>50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50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50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3" s="13" customFormat="1" ht="12.75" customHeight="1" x14ac:dyDescent="0.2">
      <c r="A4" s="259"/>
      <c r="B4" s="262"/>
      <c r="C4" s="269"/>
      <c r="D4" s="234" t="s">
        <v>51</v>
      </c>
      <c r="E4" s="234" t="s">
        <v>52</v>
      </c>
      <c r="F4" s="234" t="s">
        <v>53</v>
      </c>
      <c r="G4" s="234" t="s">
        <v>54</v>
      </c>
      <c r="H4" s="236" t="s">
        <v>55</v>
      </c>
      <c r="I4" s="231" t="s">
        <v>56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56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56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3" s="13" customFormat="1" ht="12" customHeight="1" x14ac:dyDescent="0.2">
      <c r="A5" s="259"/>
      <c r="B5" s="262"/>
      <c r="C5" s="269"/>
      <c r="D5" s="234"/>
      <c r="E5" s="234"/>
      <c r="F5" s="234"/>
      <c r="G5" s="234"/>
      <c r="H5" s="236"/>
      <c r="I5" s="233" t="s">
        <v>57</v>
      </c>
      <c r="J5" s="237"/>
      <c r="K5" s="237"/>
      <c r="L5" s="237"/>
      <c r="M5" s="237"/>
      <c r="N5" s="238" t="s">
        <v>58</v>
      </c>
      <c r="O5" s="238"/>
      <c r="P5" s="238"/>
      <c r="Q5" s="238"/>
      <c r="R5" s="238"/>
      <c r="S5" s="237" t="s">
        <v>59</v>
      </c>
      <c r="T5" s="237"/>
      <c r="U5" s="237"/>
      <c r="V5" s="237"/>
      <c r="W5" s="230"/>
      <c r="X5" s="233" t="s">
        <v>60</v>
      </c>
      <c r="Y5" s="237"/>
      <c r="Z5" s="237"/>
      <c r="AA5" s="237"/>
      <c r="AB5" s="237"/>
      <c r="AC5" s="237" t="s">
        <v>61</v>
      </c>
      <c r="AD5" s="237"/>
      <c r="AE5" s="237"/>
      <c r="AF5" s="237"/>
      <c r="AG5" s="237"/>
      <c r="AH5" s="237" t="s">
        <v>62</v>
      </c>
      <c r="AI5" s="237"/>
      <c r="AJ5" s="237"/>
      <c r="AK5" s="237"/>
      <c r="AL5" s="230"/>
      <c r="AM5" s="233" t="s">
        <v>63</v>
      </c>
      <c r="AN5" s="237"/>
      <c r="AO5" s="237"/>
      <c r="AP5" s="237"/>
      <c r="AQ5" s="237"/>
      <c r="AR5" s="237" t="s">
        <v>64</v>
      </c>
      <c r="AS5" s="237"/>
      <c r="AT5" s="237"/>
      <c r="AU5" s="237"/>
      <c r="AV5" s="230"/>
    </row>
    <row r="6" spans="1:53" s="13" customFormat="1" ht="12.75" customHeight="1" x14ac:dyDescent="0.2">
      <c r="A6" s="260"/>
      <c r="B6" s="263"/>
      <c r="C6" s="270"/>
      <c r="D6" s="234"/>
      <c r="E6" s="234"/>
      <c r="F6" s="234"/>
      <c r="G6" s="234"/>
      <c r="H6" s="236"/>
      <c r="I6" s="210" t="s">
        <v>44</v>
      </c>
      <c r="J6" s="212" t="s">
        <v>45</v>
      </c>
      <c r="K6" s="212" t="s">
        <v>54</v>
      </c>
      <c r="L6" s="212" t="s">
        <v>55</v>
      </c>
      <c r="M6" s="212" t="s">
        <v>65</v>
      </c>
      <c r="N6" s="212" t="s">
        <v>44</v>
      </c>
      <c r="O6" s="212" t="s">
        <v>45</v>
      </c>
      <c r="P6" s="212" t="s">
        <v>54</v>
      </c>
      <c r="Q6" s="212" t="s">
        <v>55</v>
      </c>
      <c r="R6" s="212" t="s">
        <v>65</v>
      </c>
      <c r="S6" s="212" t="s">
        <v>44</v>
      </c>
      <c r="T6" s="212" t="s">
        <v>45</v>
      </c>
      <c r="U6" s="212" t="s">
        <v>54</v>
      </c>
      <c r="V6" s="212" t="s">
        <v>55</v>
      </c>
      <c r="W6" s="209" t="s">
        <v>65</v>
      </c>
      <c r="X6" s="210" t="s">
        <v>44</v>
      </c>
      <c r="Y6" s="212" t="s">
        <v>45</v>
      </c>
      <c r="Z6" s="212" t="s">
        <v>54</v>
      </c>
      <c r="AA6" s="212" t="s">
        <v>55</v>
      </c>
      <c r="AB6" s="212" t="s">
        <v>65</v>
      </c>
      <c r="AC6" s="212" t="s">
        <v>44</v>
      </c>
      <c r="AD6" s="212" t="s">
        <v>45</v>
      </c>
      <c r="AE6" s="212" t="s">
        <v>54</v>
      </c>
      <c r="AF6" s="212" t="s">
        <v>55</v>
      </c>
      <c r="AG6" s="212" t="s">
        <v>65</v>
      </c>
      <c r="AH6" s="212" t="s">
        <v>44</v>
      </c>
      <c r="AI6" s="212" t="s">
        <v>45</v>
      </c>
      <c r="AJ6" s="212" t="s">
        <v>54</v>
      </c>
      <c r="AK6" s="212" t="s">
        <v>55</v>
      </c>
      <c r="AL6" s="209" t="s">
        <v>65</v>
      </c>
      <c r="AM6" s="210" t="s">
        <v>44</v>
      </c>
      <c r="AN6" s="212" t="s">
        <v>45</v>
      </c>
      <c r="AO6" s="212" t="s">
        <v>54</v>
      </c>
      <c r="AP6" s="212" t="s">
        <v>55</v>
      </c>
      <c r="AQ6" s="212" t="s">
        <v>65</v>
      </c>
      <c r="AR6" s="212" t="s">
        <v>44</v>
      </c>
      <c r="AS6" s="212" t="s">
        <v>45</v>
      </c>
      <c r="AT6" s="212" t="s">
        <v>54</v>
      </c>
      <c r="AU6" s="212" t="s">
        <v>55</v>
      </c>
      <c r="AV6" s="209" t="s">
        <v>65</v>
      </c>
    </row>
    <row r="7" spans="1:53" s="1" customFormat="1" ht="7.5" customHeight="1" x14ac:dyDescent="0.2">
      <c r="A7" s="51"/>
      <c r="B7" s="13"/>
      <c r="C7" s="51"/>
      <c r="D7" s="51"/>
      <c r="E7" s="51"/>
      <c r="F7" s="51"/>
      <c r="G7" s="51"/>
      <c r="H7" s="51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53" s="58" customFormat="1" x14ac:dyDescent="0.2">
      <c r="A8" s="257" t="s">
        <v>164</v>
      </c>
      <c r="B8" s="257"/>
      <c r="C8" s="257"/>
      <c r="D8" s="257"/>
      <c r="E8" s="257"/>
      <c r="F8" s="257"/>
      <c r="G8" s="257"/>
      <c r="H8" s="257"/>
      <c r="I8" s="257" t="s">
        <v>164</v>
      </c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 t="s">
        <v>164</v>
      </c>
      <c r="Y8" s="257"/>
      <c r="Z8" s="257"/>
      <c r="AA8" s="257"/>
      <c r="AB8" s="257"/>
      <c r="AC8" s="257"/>
      <c r="AD8" s="257"/>
      <c r="AE8" s="257"/>
      <c r="AF8" s="257"/>
      <c r="AG8" s="257"/>
      <c r="AH8" s="257"/>
      <c r="AI8" s="257"/>
      <c r="AJ8" s="257"/>
      <c r="AK8" s="257"/>
      <c r="AL8" s="257"/>
      <c r="AM8" s="257" t="s">
        <v>164</v>
      </c>
      <c r="AN8" s="257"/>
      <c r="AO8" s="257"/>
      <c r="AP8" s="257"/>
      <c r="AQ8" s="257"/>
      <c r="AR8" s="257"/>
      <c r="AS8" s="257"/>
      <c r="AT8" s="257"/>
      <c r="AU8" s="257"/>
      <c r="AV8" s="257"/>
      <c r="AW8" s="1"/>
    </row>
    <row r="9" spans="1:53" s="1" customFormat="1" x14ac:dyDescent="0.2">
      <c r="A9" s="14" t="s">
        <v>165</v>
      </c>
      <c r="B9" s="1" t="s">
        <v>166</v>
      </c>
      <c r="C9" s="129">
        <v>197</v>
      </c>
      <c r="D9" s="129">
        <v>104978</v>
      </c>
      <c r="E9" s="129">
        <v>76560</v>
      </c>
      <c r="F9" s="129">
        <v>28251</v>
      </c>
      <c r="G9" s="129">
        <v>15</v>
      </c>
      <c r="H9" s="129">
        <v>152</v>
      </c>
      <c r="I9" s="129">
        <v>3367</v>
      </c>
      <c r="J9" s="129">
        <v>1421</v>
      </c>
      <c r="K9" s="129">
        <v>0</v>
      </c>
      <c r="L9" s="129">
        <v>0</v>
      </c>
      <c r="M9" s="129">
        <v>4788</v>
      </c>
      <c r="N9" s="129">
        <v>11462</v>
      </c>
      <c r="O9" s="129">
        <v>5143</v>
      </c>
      <c r="P9" s="129">
        <v>1</v>
      </c>
      <c r="Q9" s="129">
        <v>1</v>
      </c>
      <c r="R9" s="129">
        <v>16607</v>
      </c>
      <c r="S9" s="129">
        <v>5539</v>
      </c>
      <c r="T9" s="129">
        <v>1981</v>
      </c>
      <c r="U9" s="129">
        <v>1</v>
      </c>
      <c r="V9" s="129">
        <v>2</v>
      </c>
      <c r="W9" s="129">
        <v>7523</v>
      </c>
      <c r="X9" s="129">
        <v>9803</v>
      </c>
      <c r="Y9" s="129">
        <v>3122</v>
      </c>
      <c r="Z9" s="129">
        <v>1</v>
      </c>
      <c r="AA9" s="129">
        <v>16</v>
      </c>
      <c r="AB9" s="129">
        <v>12942</v>
      </c>
      <c r="AC9" s="129">
        <v>18353</v>
      </c>
      <c r="AD9" s="129">
        <v>6153</v>
      </c>
      <c r="AE9" s="129">
        <v>8</v>
      </c>
      <c r="AF9" s="129">
        <v>90</v>
      </c>
      <c r="AG9" s="129">
        <v>24604</v>
      </c>
      <c r="AH9" s="129">
        <v>9311</v>
      </c>
      <c r="AI9" s="129">
        <v>3181</v>
      </c>
      <c r="AJ9" s="129">
        <v>3</v>
      </c>
      <c r="AK9" s="129">
        <v>24</v>
      </c>
      <c r="AL9" s="129">
        <v>12519</v>
      </c>
      <c r="AM9" s="129">
        <v>9146</v>
      </c>
      <c r="AN9" s="129">
        <v>3361</v>
      </c>
      <c r="AO9" s="129">
        <v>0</v>
      </c>
      <c r="AP9" s="129">
        <v>19</v>
      </c>
      <c r="AQ9" s="129">
        <v>12526</v>
      </c>
      <c r="AR9" s="129">
        <v>9579</v>
      </c>
      <c r="AS9" s="129">
        <v>3889</v>
      </c>
      <c r="AT9" s="129">
        <v>1</v>
      </c>
      <c r="AU9" s="129">
        <v>0</v>
      </c>
      <c r="AV9" s="129">
        <v>13469</v>
      </c>
    </row>
    <row r="10" spans="1:53" s="1" customFormat="1" x14ac:dyDescent="0.2">
      <c r="A10" s="14" t="s">
        <v>167</v>
      </c>
      <c r="B10" s="1" t="s">
        <v>168</v>
      </c>
      <c r="C10" s="129">
        <v>155</v>
      </c>
      <c r="D10" s="129">
        <v>39081</v>
      </c>
      <c r="E10" s="129">
        <v>25421</v>
      </c>
      <c r="F10" s="129">
        <v>13323</v>
      </c>
      <c r="G10" s="129">
        <v>316</v>
      </c>
      <c r="H10" s="129">
        <v>21</v>
      </c>
      <c r="I10" s="129">
        <v>989</v>
      </c>
      <c r="J10" s="129">
        <v>825</v>
      </c>
      <c r="K10" s="129">
        <v>14</v>
      </c>
      <c r="L10" s="129">
        <v>0</v>
      </c>
      <c r="M10" s="129">
        <v>1828</v>
      </c>
      <c r="N10" s="129">
        <v>5009</v>
      </c>
      <c r="O10" s="129">
        <v>2856</v>
      </c>
      <c r="P10" s="129">
        <v>19</v>
      </c>
      <c r="Q10" s="129">
        <v>0</v>
      </c>
      <c r="R10" s="129">
        <v>7884</v>
      </c>
      <c r="S10" s="129">
        <v>2269</v>
      </c>
      <c r="T10" s="129">
        <v>1030</v>
      </c>
      <c r="U10" s="129">
        <v>8</v>
      </c>
      <c r="V10" s="129">
        <v>1</v>
      </c>
      <c r="W10" s="129">
        <v>3308</v>
      </c>
      <c r="X10" s="129">
        <v>2650</v>
      </c>
      <c r="Y10" s="129">
        <v>1032</v>
      </c>
      <c r="Z10" s="129">
        <v>32</v>
      </c>
      <c r="AA10" s="129">
        <v>5</v>
      </c>
      <c r="AB10" s="129">
        <v>3719</v>
      </c>
      <c r="AC10" s="129">
        <v>5995</v>
      </c>
      <c r="AD10" s="129">
        <v>3061</v>
      </c>
      <c r="AE10" s="129">
        <v>182</v>
      </c>
      <c r="AF10" s="129">
        <v>7</v>
      </c>
      <c r="AG10" s="129">
        <v>9245</v>
      </c>
      <c r="AH10" s="129">
        <v>3702</v>
      </c>
      <c r="AI10" s="129">
        <v>1813</v>
      </c>
      <c r="AJ10" s="129">
        <v>46</v>
      </c>
      <c r="AK10" s="129">
        <v>4</v>
      </c>
      <c r="AL10" s="129">
        <v>5565</v>
      </c>
      <c r="AM10" s="129">
        <v>2344</v>
      </c>
      <c r="AN10" s="129">
        <v>1163</v>
      </c>
      <c r="AO10" s="129">
        <v>12</v>
      </c>
      <c r="AP10" s="129">
        <v>4</v>
      </c>
      <c r="AQ10" s="129">
        <v>3523</v>
      </c>
      <c r="AR10" s="129">
        <v>2463</v>
      </c>
      <c r="AS10" s="129">
        <v>1543</v>
      </c>
      <c r="AT10" s="129">
        <v>3</v>
      </c>
      <c r="AU10" s="129">
        <v>0</v>
      </c>
      <c r="AV10" s="129">
        <v>4009</v>
      </c>
    </row>
    <row r="11" spans="1:53" s="1" customFormat="1" x14ac:dyDescent="0.2">
      <c r="A11" s="14" t="s">
        <v>169</v>
      </c>
      <c r="B11" s="1" t="s">
        <v>170</v>
      </c>
      <c r="C11" s="129">
        <v>159</v>
      </c>
      <c r="D11" s="129">
        <v>57083</v>
      </c>
      <c r="E11" s="129">
        <v>34824</v>
      </c>
      <c r="F11" s="129">
        <v>22240</v>
      </c>
      <c r="G11" s="129">
        <v>17</v>
      </c>
      <c r="H11" s="129">
        <v>2</v>
      </c>
      <c r="I11" s="129">
        <v>3010</v>
      </c>
      <c r="J11" s="129">
        <v>2538</v>
      </c>
      <c r="K11" s="129">
        <v>1</v>
      </c>
      <c r="L11" s="129">
        <v>0</v>
      </c>
      <c r="M11" s="129">
        <v>5549</v>
      </c>
      <c r="N11" s="129">
        <v>10566</v>
      </c>
      <c r="O11" s="129">
        <v>6124</v>
      </c>
      <c r="P11" s="129">
        <v>0</v>
      </c>
      <c r="Q11" s="129">
        <v>0</v>
      </c>
      <c r="R11" s="129">
        <v>16690</v>
      </c>
      <c r="S11" s="129">
        <v>3535</v>
      </c>
      <c r="T11" s="129">
        <v>1777</v>
      </c>
      <c r="U11" s="129">
        <v>0</v>
      </c>
      <c r="V11" s="129">
        <v>0</v>
      </c>
      <c r="W11" s="129">
        <v>5312</v>
      </c>
      <c r="X11" s="129">
        <v>2704</v>
      </c>
      <c r="Y11" s="129">
        <v>1094</v>
      </c>
      <c r="Z11" s="129">
        <v>3</v>
      </c>
      <c r="AA11" s="129">
        <v>0</v>
      </c>
      <c r="AB11" s="129">
        <v>3801</v>
      </c>
      <c r="AC11" s="129">
        <v>4593</v>
      </c>
      <c r="AD11" s="129">
        <v>2359</v>
      </c>
      <c r="AE11" s="129">
        <v>9</v>
      </c>
      <c r="AF11" s="129">
        <v>0</v>
      </c>
      <c r="AG11" s="129">
        <v>6961</v>
      </c>
      <c r="AH11" s="129">
        <v>3645</v>
      </c>
      <c r="AI11" s="129">
        <v>2051</v>
      </c>
      <c r="AJ11" s="129">
        <v>4</v>
      </c>
      <c r="AK11" s="129">
        <v>1</v>
      </c>
      <c r="AL11" s="129">
        <v>5701</v>
      </c>
      <c r="AM11" s="129">
        <v>3097</v>
      </c>
      <c r="AN11" s="129">
        <v>1992</v>
      </c>
      <c r="AO11" s="129">
        <v>0</v>
      </c>
      <c r="AP11" s="129">
        <v>1</v>
      </c>
      <c r="AQ11" s="129">
        <v>5090</v>
      </c>
      <c r="AR11" s="129">
        <v>3674</v>
      </c>
      <c r="AS11" s="129">
        <v>4305</v>
      </c>
      <c r="AT11" s="129">
        <v>0</v>
      </c>
      <c r="AU11" s="129">
        <v>0</v>
      </c>
      <c r="AV11" s="129">
        <v>7979</v>
      </c>
    </row>
    <row r="12" spans="1:53" s="1" customFormat="1" x14ac:dyDescent="0.2">
      <c r="A12" s="14" t="s">
        <v>171</v>
      </c>
      <c r="B12" s="1" t="s">
        <v>172</v>
      </c>
      <c r="C12" s="129">
        <v>191</v>
      </c>
      <c r="D12" s="129">
        <v>103973</v>
      </c>
      <c r="E12" s="129">
        <v>61291</v>
      </c>
      <c r="F12" s="129">
        <v>42529</v>
      </c>
      <c r="G12" s="129">
        <v>149</v>
      </c>
      <c r="H12" s="129">
        <v>4</v>
      </c>
      <c r="I12" s="129">
        <v>1608</v>
      </c>
      <c r="J12" s="129">
        <v>1529</v>
      </c>
      <c r="K12" s="129">
        <v>22</v>
      </c>
      <c r="L12" s="129">
        <v>3</v>
      </c>
      <c r="M12" s="129">
        <v>3162</v>
      </c>
      <c r="N12" s="129">
        <v>9907</v>
      </c>
      <c r="O12" s="129">
        <v>6786</v>
      </c>
      <c r="P12" s="129">
        <v>30</v>
      </c>
      <c r="Q12" s="129">
        <v>0</v>
      </c>
      <c r="R12" s="129">
        <v>16723</v>
      </c>
      <c r="S12" s="129">
        <v>4409</v>
      </c>
      <c r="T12" s="129">
        <v>2708</v>
      </c>
      <c r="U12" s="129">
        <v>8</v>
      </c>
      <c r="V12" s="129">
        <v>0</v>
      </c>
      <c r="W12" s="129">
        <v>7125</v>
      </c>
      <c r="X12" s="129">
        <v>5125</v>
      </c>
      <c r="Y12" s="129">
        <v>2881</v>
      </c>
      <c r="Z12" s="129">
        <v>10</v>
      </c>
      <c r="AA12" s="129">
        <v>0</v>
      </c>
      <c r="AB12" s="129">
        <v>8016</v>
      </c>
      <c r="AC12" s="129">
        <v>11659</v>
      </c>
      <c r="AD12" s="129">
        <v>7077</v>
      </c>
      <c r="AE12" s="129">
        <v>58</v>
      </c>
      <c r="AF12" s="129">
        <v>0</v>
      </c>
      <c r="AG12" s="129">
        <v>18794</v>
      </c>
      <c r="AH12" s="129">
        <v>7899</v>
      </c>
      <c r="AI12" s="129">
        <v>5491</v>
      </c>
      <c r="AJ12" s="129">
        <v>13</v>
      </c>
      <c r="AK12" s="129">
        <v>0</v>
      </c>
      <c r="AL12" s="129">
        <v>13403</v>
      </c>
      <c r="AM12" s="129">
        <v>8163</v>
      </c>
      <c r="AN12" s="129">
        <v>5776</v>
      </c>
      <c r="AO12" s="129">
        <v>7</v>
      </c>
      <c r="AP12" s="129">
        <v>0</v>
      </c>
      <c r="AQ12" s="129">
        <v>13946</v>
      </c>
      <c r="AR12" s="129">
        <v>12521</v>
      </c>
      <c r="AS12" s="129">
        <v>10281</v>
      </c>
      <c r="AT12" s="129">
        <v>1</v>
      </c>
      <c r="AU12" s="129">
        <v>1</v>
      </c>
      <c r="AV12" s="129">
        <v>22804</v>
      </c>
    </row>
    <row r="13" spans="1:53" s="1" customFormat="1" x14ac:dyDescent="0.2">
      <c r="A13" s="14" t="s">
        <v>173</v>
      </c>
      <c r="B13" s="1" t="s">
        <v>174</v>
      </c>
      <c r="C13" s="129">
        <v>175</v>
      </c>
      <c r="D13" s="129">
        <v>42929</v>
      </c>
      <c r="E13" s="129">
        <v>26330</v>
      </c>
      <c r="F13" s="129">
        <v>16597</v>
      </c>
      <c r="G13" s="129">
        <v>1</v>
      </c>
      <c r="H13" s="129">
        <v>1</v>
      </c>
      <c r="I13" s="129">
        <v>1162</v>
      </c>
      <c r="J13" s="129">
        <v>1170</v>
      </c>
      <c r="K13" s="129">
        <v>0</v>
      </c>
      <c r="L13" s="129">
        <v>0</v>
      </c>
      <c r="M13" s="129">
        <v>2332</v>
      </c>
      <c r="N13" s="129">
        <v>5619</v>
      </c>
      <c r="O13" s="129">
        <v>3935</v>
      </c>
      <c r="P13" s="129">
        <v>0</v>
      </c>
      <c r="Q13" s="129">
        <v>0</v>
      </c>
      <c r="R13" s="129">
        <v>9554</v>
      </c>
      <c r="S13" s="129">
        <v>2377</v>
      </c>
      <c r="T13" s="129">
        <v>1377</v>
      </c>
      <c r="U13" s="129">
        <v>0</v>
      </c>
      <c r="V13" s="129">
        <v>0</v>
      </c>
      <c r="W13" s="129">
        <v>3754</v>
      </c>
      <c r="X13" s="129">
        <v>2142</v>
      </c>
      <c r="Y13" s="129">
        <v>967</v>
      </c>
      <c r="Z13" s="129">
        <v>1</v>
      </c>
      <c r="AA13" s="129">
        <v>0</v>
      </c>
      <c r="AB13" s="129">
        <v>3110</v>
      </c>
      <c r="AC13" s="129">
        <v>3343</v>
      </c>
      <c r="AD13" s="129">
        <v>1451</v>
      </c>
      <c r="AE13" s="129">
        <v>0</v>
      </c>
      <c r="AF13" s="129">
        <v>0</v>
      </c>
      <c r="AG13" s="129">
        <v>4794</v>
      </c>
      <c r="AH13" s="129">
        <v>2531</v>
      </c>
      <c r="AI13" s="129">
        <v>1288</v>
      </c>
      <c r="AJ13" s="129">
        <v>0</v>
      </c>
      <c r="AK13" s="129">
        <v>1</v>
      </c>
      <c r="AL13" s="129">
        <v>3820</v>
      </c>
      <c r="AM13" s="129">
        <v>2847</v>
      </c>
      <c r="AN13" s="129">
        <v>1829</v>
      </c>
      <c r="AO13" s="129">
        <v>0</v>
      </c>
      <c r="AP13" s="129">
        <v>0</v>
      </c>
      <c r="AQ13" s="129">
        <v>4676</v>
      </c>
      <c r="AR13" s="129">
        <v>6309</v>
      </c>
      <c r="AS13" s="129">
        <v>4580</v>
      </c>
      <c r="AT13" s="129">
        <v>0</v>
      </c>
      <c r="AU13" s="129">
        <v>0</v>
      </c>
      <c r="AV13" s="129">
        <v>10889</v>
      </c>
    </row>
    <row r="14" spans="1:53" s="1" customFormat="1" x14ac:dyDescent="0.2">
      <c r="A14" s="14" t="s">
        <v>175</v>
      </c>
      <c r="B14" s="1" t="s">
        <v>176</v>
      </c>
      <c r="C14" s="129">
        <v>195</v>
      </c>
      <c r="D14" s="129">
        <v>73612</v>
      </c>
      <c r="E14" s="129">
        <v>46873</v>
      </c>
      <c r="F14" s="129">
        <v>26723</v>
      </c>
      <c r="G14" s="129">
        <v>5</v>
      </c>
      <c r="H14" s="129">
        <v>11</v>
      </c>
      <c r="I14" s="129">
        <v>1342</v>
      </c>
      <c r="J14" s="129">
        <v>1290</v>
      </c>
      <c r="K14" s="129">
        <v>0</v>
      </c>
      <c r="L14" s="129">
        <v>4</v>
      </c>
      <c r="M14" s="129">
        <v>2636</v>
      </c>
      <c r="N14" s="129">
        <v>8260</v>
      </c>
      <c r="O14" s="129">
        <v>5739</v>
      </c>
      <c r="P14" s="129">
        <v>2</v>
      </c>
      <c r="Q14" s="129">
        <v>4</v>
      </c>
      <c r="R14" s="129">
        <v>14005</v>
      </c>
      <c r="S14" s="129">
        <v>4364</v>
      </c>
      <c r="T14" s="129">
        <v>2506</v>
      </c>
      <c r="U14" s="129">
        <v>0</v>
      </c>
      <c r="V14" s="129">
        <v>2</v>
      </c>
      <c r="W14" s="129">
        <v>6872</v>
      </c>
      <c r="X14" s="129">
        <v>5885</v>
      </c>
      <c r="Y14" s="129">
        <v>2007</v>
      </c>
      <c r="Z14" s="129">
        <v>0</v>
      </c>
      <c r="AA14" s="129">
        <v>1</v>
      </c>
      <c r="AB14" s="129">
        <v>7893</v>
      </c>
      <c r="AC14" s="129">
        <v>6435</v>
      </c>
      <c r="AD14" s="129">
        <v>2308</v>
      </c>
      <c r="AE14" s="129">
        <v>2</v>
      </c>
      <c r="AF14" s="129">
        <v>0</v>
      </c>
      <c r="AG14" s="129">
        <v>8745</v>
      </c>
      <c r="AH14" s="129">
        <v>4315</v>
      </c>
      <c r="AI14" s="129">
        <v>2632</v>
      </c>
      <c r="AJ14" s="129">
        <v>0</v>
      </c>
      <c r="AK14" s="129">
        <v>0</v>
      </c>
      <c r="AL14" s="129">
        <v>6947</v>
      </c>
      <c r="AM14" s="129">
        <v>6026</v>
      </c>
      <c r="AN14" s="129">
        <v>3817</v>
      </c>
      <c r="AO14" s="129">
        <v>0</v>
      </c>
      <c r="AP14" s="129">
        <v>0</v>
      </c>
      <c r="AQ14" s="129">
        <v>9843</v>
      </c>
      <c r="AR14" s="129">
        <v>10246</v>
      </c>
      <c r="AS14" s="129">
        <v>6424</v>
      </c>
      <c r="AT14" s="129">
        <v>1</v>
      </c>
      <c r="AU14" s="129">
        <v>0</v>
      </c>
      <c r="AV14" s="129">
        <v>16671</v>
      </c>
    </row>
    <row r="15" spans="1:53" s="1" customFormat="1" x14ac:dyDescent="0.2">
      <c r="A15" s="14" t="s">
        <v>177</v>
      </c>
      <c r="B15" s="1" t="s">
        <v>178</v>
      </c>
      <c r="C15" s="129">
        <v>156</v>
      </c>
      <c r="D15" s="129">
        <v>43747</v>
      </c>
      <c r="E15" s="129">
        <v>28663</v>
      </c>
      <c r="F15" s="129">
        <v>14891</v>
      </c>
      <c r="G15" s="129">
        <v>43</v>
      </c>
      <c r="H15" s="129">
        <v>150</v>
      </c>
      <c r="I15" s="129">
        <v>1031</v>
      </c>
      <c r="J15" s="129">
        <v>884</v>
      </c>
      <c r="K15" s="129">
        <v>0</v>
      </c>
      <c r="L15" s="129">
        <v>5</v>
      </c>
      <c r="M15" s="129">
        <v>1920</v>
      </c>
      <c r="N15" s="129">
        <v>6276</v>
      </c>
      <c r="O15" s="129">
        <v>3652</v>
      </c>
      <c r="P15" s="129">
        <v>0</v>
      </c>
      <c r="Q15" s="129">
        <v>46</v>
      </c>
      <c r="R15" s="129">
        <v>9974</v>
      </c>
      <c r="S15" s="129">
        <v>2323</v>
      </c>
      <c r="T15" s="129">
        <v>1267</v>
      </c>
      <c r="U15" s="129">
        <v>1</v>
      </c>
      <c r="V15" s="129">
        <v>3</v>
      </c>
      <c r="W15" s="129">
        <v>3594</v>
      </c>
      <c r="X15" s="129">
        <v>2525</v>
      </c>
      <c r="Y15" s="129">
        <v>991</v>
      </c>
      <c r="Z15" s="129">
        <v>4</v>
      </c>
      <c r="AA15" s="129">
        <v>9</v>
      </c>
      <c r="AB15" s="129">
        <v>3529</v>
      </c>
      <c r="AC15" s="129">
        <v>5213</v>
      </c>
      <c r="AD15" s="129">
        <v>2094</v>
      </c>
      <c r="AE15" s="129">
        <v>35</v>
      </c>
      <c r="AF15" s="129">
        <v>50</v>
      </c>
      <c r="AG15" s="129">
        <v>7392</v>
      </c>
      <c r="AH15" s="129">
        <v>3242</v>
      </c>
      <c r="AI15" s="129">
        <v>1329</v>
      </c>
      <c r="AJ15" s="129">
        <v>3</v>
      </c>
      <c r="AK15" s="129">
        <v>17</v>
      </c>
      <c r="AL15" s="129">
        <v>4591</v>
      </c>
      <c r="AM15" s="129">
        <v>3107</v>
      </c>
      <c r="AN15" s="129">
        <v>1496</v>
      </c>
      <c r="AO15" s="129">
        <v>0</v>
      </c>
      <c r="AP15" s="129">
        <v>7</v>
      </c>
      <c r="AQ15" s="129">
        <v>4610</v>
      </c>
      <c r="AR15" s="129">
        <v>4946</v>
      </c>
      <c r="AS15" s="129">
        <v>3178</v>
      </c>
      <c r="AT15" s="129">
        <v>0</v>
      </c>
      <c r="AU15" s="129">
        <v>13</v>
      </c>
      <c r="AV15" s="129">
        <v>8137</v>
      </c>
    </row>
    <row r="16" spans="1:53" s="1" customFormat="1" x14ac:dyDescent="0.2">
      <c r="A16" s="14" t="s">
        <v>179</v>
      </c>
      <c r="B16" s="1" t="s">
        <v>180</v>
      </c>
      <c r="C16" s="129">
        <v>100</v>
      </c>
      <c r="D16" s="129">
        <v>36143</v>
      </c>
      <c r="E16" s="129">
        <v>22189</v>
      </c>
      <c r="F16" s="129">
        <v>13944</v>
      </c>
      <c r="G16" s="129">
        <v>10</v>
      </c>
      <c r="H16" s="129">
        <v>0</v>
      </c>
      <c r="I16" s="129">
        <v>978</v>
      </c>
      <c r="J16" s="129">
        <v>1007</v>
      </c>
      <c r="K16" s="129">
        <v>2</v>
      </c>
      <c r="L16" s="129">
        <v>0</v>
      </c>
      <c r="M16" s="129">
        <v>1987</v>
      </c>
      <c r="N16" s="129">
        <v>4345</v>
      </c>
      <c r="O16" s="129">
        <v>3286</v>
      </c>
      <c r="P16" s="129">
        <v>0</v>
      </c>
      <c r="Q16" s="129">
        <v>0</v>
      </c>
      <c r="R16" s="129">
        <v>7631</v>
      </c>
      <c r="S16" s="129">
        <v>1864</v>
      </c>
      <c r="T16" s="129">
        <v>1093</v>
      </c>
      <c r="U16" s="129">
        <v>0</v>
      </c>
      <c r="V16" s="129">
        <v>0</v>
      </c>
      <c r="W16" s="129">
        <v>2957</v>
      </c>
      <c r="X16" s="129">
        <v>2882</v>
      </c>
      <c r="Y16" s="129">
        <v>1081</v>
      </c>
      <c r="Z16" s="129">
        <v>1</v>
      </c>
      <c r="AA16" s="129">
        <v>0</v>
      </c>
      <c r="AB16" s="129">
        <v>3964</v>
      </c>
      <c r="AC16" s="129">
        <v>4967</v>
      </c>
      <c r="AD16" s="129">
        <v>1851</v>
      </c>
      <c r="AE16" s="129">
        <v>5</v>
      </c>
      <c r="AF16" s="129">
        <v>0</v>
      </c>
      <c r="AG16" s="129">
        <v>6823</v>
      </c>
      <c r="AH16" s="129">
        <v>2286</v>
      </c>
      <c r="AI16" s="129">
        <v>1356</v>
      </c>
      <c r="AJ16" s="129">
        <v>2</v>
      </c>
      <c r="AK16" s="129">
        <v>0</v>
      </c>
      <c r="AL16" s="129">
        <v>3644</v>
      </c>
      <c r="AM16" s="129">
        <v>2086</v>
      </c>
      <c r="AN16" s="129">
        <v>1284</v>
      </c>
      <c r="AO16" s="129">
        <v>0</v>
      </c>
      <c r="AP16" s="129">
        <v>0</v>
      </c>
      <c r="AQ16" s="129">
        <v>3370</v>
      </c>
      <c r="AR16" s="129">
        <v>2781</v>
      </c>
      <c r="AS16" s="129">
        <v>2986</v>
      </c>
      <c r="AT16" s="129">
        <v>0</v>
      </c>
      <c r="AU16" s="129">
        <v>0</v>
      </c>
      <c r="AV16" s="129">
        <v>5767</v>
      </c>
    </row>
    <row r="17" spans="1:48" s="1" customFormat="1" x14ac:dyDescent="0.2">
      <c r="A17" s="14" t="s">
        <v>181</v>
      </c>
      <c r="B17" s="1" t="s">
        <v>182</v>
      </c>
      <c r="C17" s="129">
        <v>216</v>
      </c>
      <c r="D17" s="129">
        <v>111953</v>
      </c>
      <c r="E17" s="129">
        <v>85085</v>
      </c>
      <c r="F17" s="129">
        <v>26095</v>
      </c>
      <c r="G17" s="129">
        <v>772</v>
      </c>
      <c r="H17" s="129">
        <v>1</v>
      </c>
      <c r="I17" s="129">
        <v>2227</v>
      </c>
      <c r="J17" s="129">
        <v>1036</v>
      </c>
      <c r="K17" s="129">
        <v>60</v>
      </c>
      <c r="L17" s="129">
        <v>0</v>
      </c>
      <c r="M17" s="129">
        <v>3323</v>
      </c>
      <c r="N17" s="129">
        <v>11494</v>
      </c>
      <c r="O17" s="129">
        <v>4105</v>
      </c>
      <c r="P17" s="129">
        <v>141</v>
      </c>
      <c r="Q17" s="129">
        <v>0</v>
      </c>
      <c r="R17" s="129">
        <v>15740</v>
      </c>
      <c r="S17" s="129">
        <v>5353</v>
      </c>
      <c r="T17" s="129">
        <v>1851</v>
      </c>
      <c r="U17" s="129">
        <v>29</v>
      </c>
      <c r="V17" s="129">
        <v>0</v>
      </c>
      <c r="W17" s="129">
        <v>7233</v>
      </c>
      <c r="X17" s="129">
        <v>8100</v>
      </c>
      <c r="Y17" s="129">
        <v>2139</v>
      </c>
      <c r="Z17" s="129">
        <v>125</v>
      </c>
      <c r="AA17" s="129">
        <v>1</v>
      </c>
      <c r="AB17" s="129">
        <v>10365</v>
      </c>
      <c r="AC17" s="129">
        <v>17115</v>
      </c>
      <c r="AD17" s="129">
        <v>4299</v>
      </c>
      <c r="AE17" s="129">
        <v>184</v>
      </c>
      <c r="AF17" s="129">
        <v>0</v>
      </c>
      <c r="AG17" s="129">
        <v>21598</v>
      </c>
      <c r="AH17" s="129">
        <v>13151</v>
      </c>
      <c r="AI17" s="129">
        <v>3320</v>
      </c>
      <c r="AJ17" s="129">
        <v>101</v>
      </c>
      <c r="AK17" s="129">
        <v>0</v>
      </c>
      <c r="AL17" s="129">
        <v>16572</v>
      </c>
      <c r="AM17" s="129">
        <v>13146</v>
      </c>
      <c r="AN17" s="129">
        <v>3535</v>
      </c>
      <c r="AO17" s="129">
        <v>63</v>
      </c>
      <c r="AP17" s="129">
        <v>0</v>
      </c>
      <c r="AQ17" s="129">
        <v>16744</v>
      </c>
      <c r="AR17" s="129">
        <v>14499</v>
      </c>
      <c r="AS17" s="129">
        <v>5810</v>
      </c>
      <c r="AT17" s="129">
        <v>69</v>
      </c>
      <c r="AU17" s="129">
        <v>0</v>
      </c>
      <c r="AV17" s="129">
        <v>20378</v>
      </c>
    </row>
    <row r="18" spans="1:48" s="1" customFormat="1" x14ac:dyDescent="0.2">
      <c r="A18" s="14" t="s">
        <v>183</v>
      </c>
      <c r="B18" s="1" t="s">
        <v>184</v>
      </c>
      <c r="C18" s="129">
        <v>78</v>
      </c>
      <c r="D18" s="129">
        <v>19331</v>
      </c>
      <c r="E18" s="129">
        <v>11580</v>
      </c>
      <c r="F18" s="129">
        <v>7750</v>
      </c>
      <c r="G18" s="129">
        <v>1</v>
      </c>
      <c r="H18" s="129">
        <v>0</v>
      </c>
      <c r="I18" s="129">
        <v>524</v>
      </c>
      <c r="J18" s="129">
        <v>471</v>
      </c>
      <c r="K18" s="129">
        <v>0</v>
      </c>
      <c r="L18" s="129">
        <v>0</v>
      </c>
      <c r="M18" s="129">
        <v>995</v>
      </c>
      <c r="N18" s="129">
        <v>3686</v>
      </c>
      <c r="O18" s="129">
        <v>2531</v>
      </c>
      <c r="P18" s="129">
        <v>0</v>
      </c>
      <c r="Q18" s="129">
        <v>0</v>
      </c>
      <c r="R18" s="129">
        <v>6217</v>
      </c>
      <c r="S18" s="129">
        <v>1357</v>
      </c>
      <c r="T18" s="129">
        <v>724</v>
      </c>
      <c r="U18" s="129">
        <v>0</v>
      </c>
      <c r="V18" s="129">
        <v>0</v>
      </c>
      <c r="W18" s="129">
        <v>2081</v>
      </c>
      <c r="X18" s="129">
        <v>1166</v>
      </c>
      <c r="Y18" s="129">
        <v>498</v>
      </c>
      <c r="Z18" s="129">
        <v>0</v>
      </c>
      <c r="AA18" s="129">
        <v>0</v>
      </c>
      <c r="AB18" s="129">
        <v>1664</v>
      </c>
      <c r="AC18" s="129">
        <v>1469</v>
      </c>
      <c r="AD18" s="129">
        <v>713</v>
      </c>
      <c r="AE18" s="129">
        <v>1</v>
      </c>
      <c r="AF18" s="129">
        <v>0</v>
      </c>
      <c r="AG18" s="129">
        <v>2183</v>
      </c>
      <c r="AH18" s="129">
        <v>1161</v>
      </c>
      <c r="AI18" s="129">
        <v>545</v>
      </c>
      <c r="AJ18" s="129">
        <v>0</v>
      </c>
      <c r="AK18" s="129">
        <v>0</v>
      </c>
      <c r="AL18" s="129">
        <v>1706</v>
      </c>
      <c r="AM18" s="129">
        <v>735</v>
      </c>
      <c r="AN18" s="129">
        <v>539</v>
      </c>
      <c r="AO18" s="129">
        <v>0</v>
      </c>
      <c r="AP18" s="129">
        <v>0</v>
      </c>
      <c r="AQ18" s="129">
        <v>1274</v>
      </c>
      <c r="AR18" s="129">
        <v>1482</v>
      </c>
      <c r="AS18" s="129">
        <v>1729</v>
      </c>
      <c r="AT18" s="129">
        <v>0</v>
      </c>
      <c r="AU18" s="129">
        <v>0</v>
      </c>
      <c r="AV18" s="129">
        <v>3211</v>
      </c>
    </row>
    <row r="19" spans="1:48" s="1" customFormat="1" x14ac:dyDescent="0.2">
      <c r="A19" s="14" t="s">
        <v>185</v>
      </c>
      <c r="B19" s="1" t="s">
        <v>186</v>
      </c>
      <c r="C19" s="129">
        <v>113</v>
      </c>
      <c r="D19" s="129">
        <v>30638</v>
      </c>
      <c r="E19" s="129">
        <v>18150</v>
      </c>
      <c r="F19" s="129">
        <v>12486</v>
      </c>
      <c r="G19" s="129">
        <v>2</v>
      </c>
      <c r="H19" s="129">
        <v>0</v>
      </c>
      <c r="I19" s="129">
        <v>654</v>
      </c>
      <c r="J19" s="129">
        <v>588</v>
      </c>
      <c r="K19" s="129">
        <v>0</v>
      </c>
      <c r="L19" s="129">
        <v>0</v>
      </c>
      <c r="M19" s="129">
        <v>1242</v>
      </c>
      <c r="N19" s="129">
        <v>4761</v>
      </c>
      <c r="O19" s="129">
        <v>2762</v>
      </c>
      <c r="P19" s="129">
        <v>0</v>
      </c>
      <c r="Q19" s="129">
        <v>0</v>
      </c>
      <c r="R19" s="129">
        <v>7523</v>
      </c>
      <c r="S19" s="129">
        <v>1908</v>
      </c>
      <c r="T19" s="129">
        <v>788</v>
      </c>
      <c r="U19" s="129">
        <v>1</v>
      </c>
      <c r="V19" s="129">
        <v>0</v>
      </c>
      <c r="W19" s="129">
        <v>2697</v>
      </c>
      <c r="X19" s="129">
        <v>1418</v>
      </c>
      <c r="Y19" s="129">
        <v>650</v>
      </c>
      <c r="Z19" s="129">
        <v>0</v>
      </c>
      <c r="AA19" s="129">
        <v>0</v>
      </c>
      <c r="AB19" s="129">
        <v>2068</v>
      </c>
      <c r="AC19" s="129">
        <v>2406</v>
      </c>
      <c r="AD19" s="129">
        <v>1044</v>
      </c>
      <c r="AE19" s="129">
        <v>1</v>
      </c>
      <c r="AF19" s="129">
        <v>0</v>
      </c>
      <c r="AG19" s="129">
        <v>3451</v>
      </c>
      <c r="AH19" s="129">
        <v>2051</v>
      </c>
      <c r="AI19" s="129">
        <v>1017</v>
      </c>
      <c r="AJ19" s="129">
        <v>0</v>
      </c>
      <c r="AK19" s="129">
        <v>0</v>
      </c>
      <c r="AL19" s="129">
        <v>3068</v>
      </c>
      <c r="AM19" s="129">
        <v>1803</v>
      </c>
      <c r="AN19" s="129">
        <v>1104</v>
      </c>
      <c r="AO19" s="129">
        <v>0</v>
      </c>
      <c r="AP19" s="129">
        <v>0</v>
      </c>
      <c r="AQ19" s="129">
        <v>2907</v>
      </c>
      <c r="AR19" s="129">
        <v>3149</v>
      </c>
      <c r="AS19" s="129">
        <v>4533</v>
      </c>
      <c r="AT19" s="129">
        <v>0</v>
      </c>
      <c r="AU19" s="129">
        <v>0</v>
      </c>
      <c r="AV19" s="129">
        <v>7682</v>
      </c>
    </row>
    <row r="20" spans="1:48" s="1" customFormat="1" x14ac:dyDescent="0.2">
      <c r="A20" s="14" t="s">
        <v>187</v>
      </c>
      <c r="B20" s="1" t="s">
        <v>188</v>
      </c>
      <c r="C20" s="129">
        <v>169</v>
      </c>
      <c r="D20" s="129">
        <v>46511</v>
      </c>
      <c r="E20" s="129">
        <v>28350</v>
      </c>
      <c r="F20" s="129">
        <v>18153</v>
      </c>
      <c r="G20" s="129">
        <v>2</v>
      </c>
      <c r="H20" s="129">
        <v>6</v>
      </c>
      <c r="I20" s="129">
        <v>1201</v>
      </c>
      <c r="J20" s="129">
        <v>1121</v>
      </c>
      <c r="K20" s="129">
        <v>0</v>
      </c>
      <c r="L20" s="129">
        <v>2</v>
      </c>
      <c r="M20" s="129">
        <v>2324</v>
      </c>
      <c r="N20" s="129">
        <v>6614</v>
      </c>
      <c r="O20" s="129">
        <v>4322</v>
      </c>
      <c r="P20" s="129">
        <v>0</v>
      </c>
      <c r="Q20" s="129">
        <v>0</v>
      </c>
      <c r="R20" s="129">
        <v>10936</v>
      </c>
      <c r="S20" s="129">
        <v>2600</v>
      </c>
      <c r="T20" s="129">
        <v>1354</v>
      </c>
      <c r="U20" s="129">
        <v>1</v>
      </c>
      <c r="V20" s="129">
        <v>1</v>
      </c>
      <c r="W20" s="129">
        <v>3956</v>
      </c>
      <c r="X20" s="129">
        <v>2681</v>
      </c>
      <c r="Y20" s="129">
        <v>1148</v>
      </c>
      <c r="Z20" s="129">
        <v>0</v>
      </c>
      <c r="AA20" s="129">
        <v>1</v>
      </c>
      <c r="AB20" s="129">
        <v>3830</v>
      </c>
      <c r="AC20" s="129">
        <v>4024</v>
      </c>
      <c r="AD20" s="129">
        <v>1738</v>
      </c>
      <c r="AE20" s="129">
        <v>0</v>
      </c>
      <c r="AF20" s="129">
        <v>1</v>
      </c>
      <c r="AG20" s="129">
        <v>5763</v>
      </c>
      <c r="AH20" s="129">
        <v>2751</v>
      </c>
      <c r="AI20" s="129">
        <v>1513</v>
      </c>
      <c r="AJ20" s="129">
        <v>1</v>
      </c>
      <c r="AK20" s="129">
        <v>0</v>
      </c>
      <c r="AL20" s="129">
        <v>4265</v>
      </c>
      <c r="AM20" s="129">
        <v>3044</v>
      </c>
      <c r="AN20" s="129">
        <v>1980</v>
      </c>
      <c r="AO20" s="129">
        <v>0</v>
      </c>
      <c r="AP20" s="129">
        <v>0</v>
      </c>
      <c r="AQ20" s="129">
        <v>5024</v>
      </c>
      <c r="AR20" s="129">
        <v>5435</v>
      </c>
      <c r="AS20" s="129">
        <v>4977</v>
      </c>
      <c r="AT20" s="129">
        <v>0</v>
      </c>
      <c r="AU20" s="129">
        <v>1</v>
      </c>
      <c r="AV20" s="129">
        <v>10413</v>
      </c>
    </row>
    <row r="21" spans="1:48" s="1" customFormat="1" ht="6.75" customHeight="1" x14ac:dyDescent="0.2"/>
    <row r="22" spans="1:48" s="1" customFormat="1" x14ac:dyDescent="0.2">
      <c r="A22" s="256" t="s">
        <v>191</v>
      </c>
      <c r="B22" s="256"/>
      <c r="C22" s="256"/>
      <c r="D22" s="256"/>
      <c r="E22" s="256"/>
      <c r="F22" s="256"/>
      <c r="G22" s="256"/>
      <c r="H22" s="256"/>
      <c r="I22" s="256" t="s">
        <v>191</v>
      </c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 t="s">
        <v>191</v>
      </c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  <c r="AI22" s="256"/>
      <c r="AJ22" s="256"/>
      <c r="AK22" s="256"/>
      <c r="AL22" s="256"/>
      <c r="AM22" s="256" t="s">
        <v>191</v>
      </c>
      <c r="AN22" s="256"/>
      <c r="AO22" s="256"/>
      <c r="AP22" s="256"/>
      <c r="AQ22" s="256"/>
      <c r="AR22" s="256"/>
      <c r="AS22" s="256"/>
      <c r="AT22" s="256"/>
      <c r="AU22" s="256"/>
      <c r="AV22" s="256"/>
    </row>
    <row r="23" spans="1:48" s="1" customFormat="1" x14ac:dyDescent="0.2">
      <c r="A23" s="14" t="s">
        <v>165</v>
      </c>
      <c r="B23" s="1" t="s">
        <v>166</v>
      </c>
      <c r="C23" s="129">
        <v>167</v>
      </c>
      <c r="D23" s="129">
        <v>101399</v>
      </c>
      <c r="E23" s="129">
        <v>74638</v>
      </c>
      <c r="F23" s="129">
        <v>26731</v>
      </c>
      <c r="G23" s="129">
        <v>15</v>
      </c>
      <c r="H23" s="129">
        <v>15</v>
      </c>
      <c r="I23" s="129">
        <v>3364</v>
      </c>
      <c r="J23" s="129">
        <v>1404</v>
      </c>
      <c r="K23" s="129">
        <v>0</v>
      </c>
      <c r="L23" s="129">
        <v>0</v>
      </c>
      <c r="M23" s="129">
        <v>4768</v>
      </c>
      <c r="N23" s="129">
        <v>11440</v>
      </c>
      <c r="O23" s="129">
        <v>5094</v>
      </c>
      <c r="P23" s="129">
        <v>1</v>
      </c>
      <c r="Q23" s="129">
        <v>1</v>
      </c>
      <c r="R23" s="129">
        <v>16536</v>
      </c>
      <c r="S23" s="129">
        <v>5528</v>
      </c>
      <c r="T23" s="129">
        <v>1970</v>
      </c>
      <c r="U23" s="129">
        <v>1</v>
      </c>
      <c r="V23" s="129">
        <v>0</v>
      </c>
      <c r="W23" s="129">
        <v>7499</v>
      </c>
      <c r="X23" s="129">
        <v>9750</v>
      </c>
      <c r="Y23" s="129">
        <v>3029</v>
      </c>
      <c r="Z23" s="129">
        <v>1</v>
      </c>
      <c r="AA23" s="129">
        <v>1</v>
      </c>
      <c r="AB23" s="129">
        <v>12781</v>
      </c>
      <c r="AC23" s="129">
        <v>17828</v>
      </c>
      <c r="AD23" s="129">
        <v>5712</v>
      </c>
      <c r="AE23" s="129">
        <v>8</v>
      </c>
      <c r="AF23" s="129">
        <v>6</v>
      </c>
      <c r="AG23" s="129">
        <v>23554</v>
      </c>
      <c r="AH23" s="129">
        <v>8823</v>
      </c>
      <c r="AI23" s="129">
        <v>2845</v>
      </c>
      <c r="AJ23" s="129">
        <v>3</v>
      </c>
      <c r="AK23" s="129">
        <v>2</v>
      </c>
      <c r="AL23" s="129">
        <v>11673</v>
      </c>
      <c r="AM23" s="129">
        <v>8694</v>
      </c>
      <c r="AN23" s="129">
        <v>2977</v>
      </c>
      <c r="AO23" s="129">
        <v>0</v>
      </c>
      <c r="AP23" s="129">
        <v>5</v>
      </c>
      <c r="AQ23" s="129">
        <v>11676</v>
      </c>
      <c r="AR23" s="129">
        <v>9211</v>
      </c>
      <c r="AS23" s="129">
        <v>3700</v>
      </c>
      <c r="AT23" s="129">
        <v>1</v>
      </c>
      <c r="AU23" s="129">
        <v>0</v>
      </c>
      <c r="AV23" s="129">
        <v>12912</v>
      </c>
    </row>
    <row r="24" spans="1:48" s="1" customFormat="1" x14ac:dyDescent="0.2">
      <c r="A24" s="14" t="s">
        <v>167</v>
      </c>
      <c r="B24" s="1" t="s">
        <v>168</v>
      </c>
      <c r="C24" s="129">
        <v>141</v>
      </c>
      <c r="D24" s="129">
        <v>38362</v>
      </c>
      <c r="E24" s="129">
        <v>24891</v>
      </c>
      <c r="F24" s="129">
        <v>13134</v>
      </c>
      <c r="G24" s="129">
        <v>316</v>
      </c>
      <c r="H24" s="129">
        <v>21</v>
      </c>
      <c r="I24" s="129">
        <v>989</v>
      </c>
      <c r="J24" s="129">
        <v>825</v>
      </c>
      <c r="K24" s="129">
        <v>14</v>
      </c>
      <c r="L24" s="129">
        <v>0</v>
      </c>
      <c r="M24" s="129">
        <v>1828</v>
      </c>
      <c r="N24" s="129">
        <v>5009</v>
      </c>
      <c r="O24" s="129">
        <v>2856</v>
      </c>
      <c r="P24" s="129">
        <v>19</v>
      </c>
      <c r="Q24" s="129">
        <v>0</v>
      </c>
      <c r="R24" s="129">
        <v>7884</v>
      </c>
      <c r="S24" s="129">
        <v>2263</v>
      </c>
      <c r="T24" s="129">
        <v>1029</v>
      </c>
      <c r="U24" s="129">
        <v>8</v>
      </c>
      <c r="V24" s="129">
        <v>1</v>
      </c>
      <c r="W24" s="129">
        <v>3301</v>
      </c>
      <c r="X24" s="129">
        <v>2637</v>
      </c>
      <c r="Y24" s="129">
        <v>1025</v>
      </c>
      <c r="Z24" s="129">
        <v>32</v>
      </c>
      <c r="AA24" s="129">
        <v>5</v>
      </c>
      <c r="AB24" s="129">
        <v>3699</v>
      </c>
      <c r="AC24" s="129">
        <v>5880</v>
      </c>
      <c r="AD24" s="129">
        <v>3034</v>
      </c>
      <c r="AE24" s="129">
        <v>182</v>
      </c>
      <c r="AF24" s="129">
        <v>7</v>
      </c>
      <c r="AG24" s="129">
        <v>9103</v>
      </c>
      <c r="AH24" s="129">
        <v>3613</v>
      </c>
      <c r="AI24" s="129">
        <v>1789</v>
      </c>
      <c r="AJ24" s="129">
        <v>46</v>
      </c>
      <c r="AK24" s="129">
        <v>4</v>
      </c>
      <c r="AL24" s="129">
        <v>5452</v>
      </c>
      <c r="AM24" s="129">
        <v>2245</v>
      </c>
      <c r="AN24" s="129">
        <v>1120</v>
      </c>
      <c r="AO24" s="129">
        <v>12</v>
      </c>
      <c r="AP24" s="129">
        <v>4</v>
      </c>
      <c r="AQ24" s="129">
        <v>3381</v>
      </c>
      <c r="AR24" s="129">
        <v>2255</v>
      </c>
      <c r="AS24" s="129">
        <v>1456</v>
      </c>
      <c r="AT24" s="129">
        <v>3</v>
      </c>
      <c r="AU24" s="129">
        <v>0</v>
      </c>
      <c r="AV24" s="129">
        <v>3714</v>
      </c>
    </row>
    <row r="25" spans="1:48" s="1" customFormat="1" x14ac:dyDescent="0.2">
      <c r="A25" s="14" t="s">
        <v>169</v>
      </c>
      <c r="B25" s="1" t="s">
        <v>170</v>
      </c>
      <c r="C25" s="129">
        <v>154</v>
      </c>
      <c r="D25" s="129">
        <v>54440</v>
      </c>
      <c r="E25" s="129">
        <v>32844</v>
      </c>
      <c r="F25" s="129">
        <v>21577</v>
      </c>
      <c r="G25" s="129">
        <v>17</v>
      </c>
      <c r="H25" s="129">
        <v>2</v>
      </c>
      <c r="I25" s="129">
        <v>3009</v>
      </c>
      <c r="J25" s="129">
        <v>2538</v>
      </c>
      <c r="K25" s="129">
        <v>1</v>
      </c>
      <c r="L25" s="129">
        <v>0</v>
      </c>
      <c r="M25" s="129">
        <v>5548</v>
      </c>
      <c r="N25" s="129">
        <v>10477</v>
      </c>
      <c r="O25" s="129">
        <v>6065</v>
      </c>
      <c r="P25" s="129">
        <v>0</v>
      </c>
      <c r="Q25" s="129">
        <v>0</v>
      </c>
      <c r="R25" s="129">
        <v>16542</v>
      </c>
      <c r="S25" s="129">
        <v>3502</v>
      </c>
      <c r="T25" s="129">
        <v>1763</v>
      </c>
      <c r="U25" s="129">
        <v>0</v>
      </c>
      <c r="V25" s="129">
        <v>0</v>
      </c>
      <c r="W25" s="129">
        <v>5265</v>
      </c>
      <c r="X25" s="129">
        <v>2581</v>
      </c>
      <c r="Y25" s="129">
        <v>1076</v>
      </c>
      <c r="Z25" s="129">
        <v>3</v>
      </c>
      <c r="AA25" s="129">
        <v>0</v>
      </c>
      <c r="AB25" s="129">
        <v>3660</v>
      </c>
      <c r="AC25" s="129">
        <v>4237</v>
      </c>
      <c r="AD25" s="129">
        <v>2278</v>
      </c>
      <c r="AE25" s="129">
        <v>9</v>
      </c>
      <c r="AF25" s="129">
        <v>0</v>
      </c>
      <c r="AG25" s="129">
        <v>6524</v>
      </c>
      <c r="AH25" s="129">
        <v>3194</v>
      </c>
      <c r="AI25" s="129">
        <v>1909</v>
      </c>
      <c r="AJ25" s="129">
        <v>4</v>
      </c>
      <c r="AK25" s="129">
        <v>1</v>
      </c>
      <c r="AL25" s="129">
        <v>5108</v>
      </c>
      <c r="AM25" s="129">
        <v>2638</v>
      </c>
      <c r="AN25" s="129">
        <v>1827</v>
      </c>
      <c r="AO25" s="129">
        <v>0</v>
      </c>
      <c r="AP25" s="129">
        <v>1</v>
      </c>
      <c r="AQ25" s="129">
        <v>4466</v>
      </c>
      <c r="AR25" s="129">
        <v>3206</v>
      </c>
      <c r="AS25" s="129">
        <v>4121</v>
      </c>
      <c r="AT25" s="129">
        <v>0</v>
      </c>
      <c r="AU25" s="129">
        <v>0</v>
      </c>
      <c r="AV25" s="129">
        <v>7327</v>
      </c>
    </row>
    <row r="26" spans="1:48" s="1" customFormat="1" x14ac:dyDescent="0.2">
      <c r="A26" s="14" t="s">
        <v>171</v>
      </c>
      <c r="B26" s="1" t="s">
        <v>172</v>
      </c>
      <c r="C26" s="129">
        <v>169</v>
      </c>
      <c r="D26" s="129">
        <v>101103</v>
      </c>
      <c r="E26" s="129">
        <v>59198</v>
      </c>
      <c r="F26" s="129">
        <v>41752</v>
      </c>
      <c r="G26" s="129">
        <v>149</v>
      </c>
      <c r="H26" s="129">
        <v>4</v>
      </c>
      <c r="I26" s="129">
        <v>1607</v>
      </c>
      <c r="J26" s="129">
        <v>1529</v>
      </c>
      <c r="K26" s="129">
        <v>22</v>
      </c>
      <c r="L26" s="129">
        <v>3</v>
      </c>
      <c r="M26" s="129">
        <v>3161</v>
      </c>
      <c r="N26" s="129">
        <v>9906</v>
      </c>
      <c r="O26" s="129">
        <v>6785</v>
      </c>
      <c r="P26" s="129">
        <v>30</v>
      </c>
      <c r="Q26" s="129">
        <v>0</v>
      </c>
      <c r="R26" s="129">
        <v>16721</v>
      </c>
      <c r="S26" s="129">
        <v>4408</v>
      </c>
      <c r="T26" s="129">
        <v>2707</v>
      </c>
      <c r="U26" s="129">
        <v>8</v>
      </c>
      <c r="V26" s="129">
        <v>0</v>
      </c>
      <c r="W26" s="129">
        <v>7123</v>
      </c>
      <c r="X26" s="129">
        <v>5067</v>
      </c>
      <c r="Y26" s="129">
        <v>2873</v>
      </c>
      <c r="Z26" s="129">
        <v>10</v>
      </c>
      <c r="AA26" s="129">
        <v>0</v>
      </c>
      <c r="AB26" s="129">
        <v>7950</v>
      </c>
      <c r="AC26" s="129">
        <v>11292</v>
      </c>
      <c r="AD26" s="129">
        <v>6975</v>
      </c>
      <c r="AE26" s="129">
        <v>58</v>
      </c>
      <c r="AF26" s="129">
        <v>0</v>
      </c>
      <c r="AG26" s="129">
        <v>18325</v>
      </c>
      <c r="AH26" s="129">
        <v>7580</v>
      </c>
      <c r="AI26" s="129">
        <v>5385</v>
      </c>
      <c r="AJ26" s="129">
        <v>13</v>
      </c>
      <c r="AK26" s="129">
        <v>0</v>
      </c>
      <c r="AL26" s="129">
        <v>12978</v>
      </c>
      <c r="AM26" s="129">
        <v>7652</v>
      </c>
      <c r="AN26" s="129">
        <v>5546</v>
      </c>
      <c r="AO26" s="129">
        <v>7</v>
      </c>
      <c r="AP26" s="129">
        <v>0</v>
      </c>
      <c r="AQ26" s="129">
        <v>13205</v>
      </c>
      <c r="AR26" s="129">
        <v>11686</v>
      </c>
      <c r="AS26" s="129">
        <v>9952</v>
      </c>
      <c r="AT26" s="129">
        <v>1</v>
      </c>
      <c r="AU26" s="129">
        <v>1</v>
      </c>
      <c r="AV26" s="129">
        <v>21640</v>
      </c>
    </row>
    <row r="27" spans="1:48" s="1" customFormat="1" x14ac:dyDescent="0.2">
      <c r="A27" s="14" t="s">
        <v>173</v>
      </c>
      <c r="B27" s="1" t="s">
        <v>174</v>
      </c>
      <c r="C27" s="129">
        <v>166</v>
      </c>
      <c r="D27" s="129">
        <v>41015</v>
      </c>
      <c r="E27" s="129">
        <v>24801</v>
      </c>
      <c r="F27" s="129">
        <v>16212</v>
      </c>
      <c r="G27" s="129">
        <v>1</v>
      </c>
      <c r="H27" s="129">
        <v>1</v>
      </c>
      <c r="I27" s="129">
        <v>1161</v>
      </c>
      <c r="J27" s="129">
        <v>1169</v>
      </c>
      <c r="K27" s="129">
        <v>0</v>
      </c>
      <c r="L27" s="129">
        <v>0</v>
      </c>
      <c r="M27" s="129">
        <v>2330</v>
      </c>
      <c r="N27" s="129">
        <v>5604</v>
      </c>
      <c r="O27" s="129">
        <v>3934</v>
      </c>
      <c r="P27" s="129">
        <v>0</v>
      </c>
      <c r="Q27" s="129">
        <v>0</v>
      </c>
      <c r="R27" s="129">
        <v>9538</v>
      </c>
      <c r="S27" s="129">
        <v>2357</v>
      </c>
      <c r="T27" s="129">
        <v>1372</v>
      </c>
      <c r="U27" s="129">
        <v>0</v>
      </c>
      <c r="V27" s="129">
        <v>0</v>
      </c>
      <c r="W27" s="129">
        <v>3729</v>
      </c>
      <c r="X27" s="129">
        <v>2064</v>
      </c>
      <c r="Y27" s="129">
        <v>952</v>
      </c>
      <c r="Z27" s="129">
        <v>1</v>
      </c>
      <c r="AA27" s="129">
        <v>0</v>
      </c>
      <c r="AB27" s="129">
        <v>3017</v>
      </c>
      <c r="AC27" s="129">
        <v>3054</v>
      </c>
      <c r="AD27" s="129">
        <v>1392</v>
      </c>
      <c r="AE27" s="129">
        <v>0</v>
      </c>
      <c r="AF27" s="129">
        <v>0</v>
      </c>
      <c r="AG27" s="129">
        <v>4446</v>
      </c>
      <c r="AH27" s="129">
        <v>2270</v>
      </c>
      <c r="AI27" s="129">
        <v>1242</v>
      </c>
      <c r="AJ27" s="129">
        <v>0</v>
      </c>
      <c r="AK27" s="129">
        <v>1</v>
      </c>
      <c r="AL27" s="129">
        <v>3513</v>
      </c>
      <c r="AM27" s="129">
        <v>2550</v>
      </c>
      <c r="AN27" s="129">
        <v>1738</v>
      </c>
      <c r="AO27" s="129">
        <v>0</v>
      </c>
      <c r="AP27" s="129">
        <v>0</v>
      </c>
      <c r="AQ27" s="129">
        <v>4288</v>
      </c>
      <c r="AR27" s="129">
        <v>5741</v>
      </c>
      <c r="AS27" s="129">
        <v>4413</v>
      </c>
      <c r="AT27" s="129">
        <v>0</v>
      </c>
      <c r="AU27" s="129">
        <v>0</v>
      </c>
      <c r="AV27" s="129">
        <v>10154</v>
      </c>
    </row>
    <row r="28" spans="1:48" s="1" customFormat="1" x14ac:dyDescent="0.2">
      <c r="A28" s="14" t="s">
        <v>175</v>
      </c>
      <c r="B28" s="1" t="s">
        <v>176</v>
      </c>
      <c r="C28" s="129">
        <v>180</v>
      </c>
      <c r="D28" s="129">
        <v>71256</v>
      </c>
      <c r="E28" s="129">
        <v>45040</v>
      </c>
      <c r="F28" s="129">
        <v>26200</v>
      </c>
      <c r="G28" s="129">
        <v>5</v>
      </c>
      <c r="H28" s="129">
        <v>11</v>
      </c>
      <c r="I28" s="129">
        <v>1342</v>
      </c>
      <c r="J28" s="129">
        <v>1290</v>
      </c>
      <c r="K28" s="129">
        <v>0</v>
      </c>
      <c r="L28" s="129">
        <v>4</v>
      </c>
      <c r="M28" s="129">
        <v>2636</v>
      </c>
      <c r="N28" s="129">
        <v>8259</v>
      </c>
      <c r="O28" s="129">
        <v>5739</v>
      </c>
      <c r="P28" s="129">
        <v>2</v>
      </c>
      <c r="Q28" s="129">
        <v>4</v>
      </c>
      <c r="R28" s="129">
        <v>14004</v>
      </c>
      <c r="S28" s="129">
        <v>4359</v>
      </c>
      <c r="T28" s="129">
        <v>2502</v>
      </c>
      <c r="U28" s="129">
        <v>0</v>
      </c>
      <c r="V28" s="129">
        <v>2</v>
      </c>
      <c r="W28" s="129">
        <v>6863</v>
      </c>
      <c r="X28" s="129">
        <v>5843</v>
      </c>
      <c r="Y28" s="129">
        <v>2002</v>
      </c>
      <c r="Z28" s="129">
        <v>0</v>
      </c>
      <c r="AA28" s="129">
        <v>1</v>
      </c>
      <c r="AB28" s="129">
        <v>7846</v>
      </c>
      <c r="AC28" s="129">
        <v>6138</v>
      </c>
      <c r="AD28" s="129">
        <v>2248</v>
      </c>
      <c r="AE28" s="129">
        <v>2</v>
      </c>
      <c r="AF28" s="129">
        <v>0</v>
      </c>
      <c r="AG28" s="129">
        <v>8388</v>
      </c>
      <c r="AH28" s="129">
        <v>4032</v>
      </c>
      <c r="AI28" s="129">
        <v>2570</v>
      </c>
      <c r="AJ28" s="129">
        <v>0</v>
      </c>
      <c r="AK28" s="129">
        <v>0</v>
      </c>
      <c r="AL28" s="129">
        <v>6602</v>
      </c>
      <c r="AM28" s="129">
        <v>5645</v>
      </c>
      <c r="AN28" s="129">
        <v>3693</v>
      </c>
      <c r="AO28" s="129">
        <v>0</v>
      </c>
      <c r="AP28" s="129">
        <v>0</v>
      </c>
      <c r="AQ28" s="129">
        <v>9338</v>
      </c>
      <c r="AR28" s="129">
        <v>9422</v>
      </c>
      <c r="AS28" s="129">
        <v>6156</v>
      </c>
      <c r="AT28" s="129">
        <v>1</v>
      </c>
      <c r="AU28" s="129">
        <v>0</v>
      </c>
      <c r="AV28" s="129">
        <v>15579</v>
      </c>
    </row>
    <row r="29" spans="1:48" s="1" customFormat="1" x14ac:dyDescent="0.2">
      <c r="A29" s="14" t="s">
        <v>177</v>
      </c>
      <c r="B29" s="1" t="s">
        <v>178</v>
      </c>
      <c r="C29" s="129">
        <v>136</v>
      </c>
      <c r="D29" s="129">
        <v>38683</v>
      </c>
      <c r="E29" s="129">
        <v>25182</v>
      </c>
      <c r="F29" s="129">
        <v>13308</v>
      </c>
      <c r="G29" s="129">
        <v>43</v>
      </c>
      <c r="H29" s="129">
        <v>150</v>
      </c>
      <c r="I29" s="129">
        <v>1030</v>
      </c>
      <c r="J29" s="129">
        <v>883</v>
      </c>
      <c r="K29" s="129">
        <v>0</v>
      </c>
      <c r="L29" s="129">
        <v>5</v>
      </c>
      <c r="M29" s="129">
        <v>1918</v>
      </c>
      <c r="N29" s="129">
        <v>6178</v>
      </c>
      <c r="O29" s="129">
        <v>3500</v>
      </c>
      <c r="P29" s="129">
        <v>0</v>
      </c>
      <c r="Q29" s="129">
        <v>46</v>
      </c>
      <c r="R29" s="129">
        <v>9724</v>
      </c>
      <c r="S29" s="129">
        <v>2249</v>
      </c>
      <c r="T29" s="129">
        <v>1170</v>
      </c>
      <c r="U29" s="129">
        <v>1</v>
      </c>
      <c r="V29" s="129">
        <v>3</v>
      </c>
      <c r="W29" s="129">
        <v>3423</v>
      </c>
      <c r="X29" s="129">
        <v>2380</v>
      </c>
      <c r="Y29" s="129">
        <v>905</v>
      </c>
      <c r="Z29" s="129">
        <v>4</v>
      </c>
      <c r="AA29" s="129">
        <v>9</v>
      </c>
      <c r="AB29" s="129">
        <v>3298</v>
      </c>
      <c r="AC29" s="129">
        <v>4541</v>
      </c>
      <c r="AD29" s="129">
        <v>1867</v>
      </c>
      <c r="AE29" s="129">
        <v>35</v>
      </c>
      <c r="AF29" s="129">
        <v>50</v>
      </c>
      <c r="AG29" s="129">
        <v>6493</v>
      </c>
      <c r="AH29" s="129">
        <v>2773</v>
      </c>
      <c r="AI29" s="129">
        <v>1191</v>
      </c>
      <c r="AJ29" s="129">
        <v>3</v>
      </c>
      <c r="AK29" s="129">
        <v>17</v>
      </c>
      <c r="AL29" s="129">
        <v>3984</v>
      </c>
      <c r="AM29" s="129">
        <v>2424</v>
      </c>
      <c r="AN29" s="129">
        <v>1203</v>
      </c>
      <c r="AO29" s="129">
        <v>0</v>
      </c>
      <c r="AP29" s="129">
        <v>7</v>
      </c>
      <c r="AQ29" s="129">
        <v>3634</v>
      </c>
      <c r="AR29" s="129">
        <v>3607</v>
      </c>
      <c r="AS29" s="129">
        <v>2589</v>
      </c>
      <c r="AT29" s="129">
        <v>0</v>
      </c>
      <c r="AU29" s="129">
        <v>13</v>
      </c>
      <c r="AV29" s="129">
        <v>6209</v>
      </c>
    </row>
    <row r="30" spans="1:48" s="1" customFormat="1" x14ac:dyDescent="0.2">
      <c r="A30" s="14" t="s">
        <v>179</v>
      </c>
      <c r="B30" s="1" t="s">
        <v>180</v>
      </c>
      <c r="C30" s="129">
        <v>95</v>
      </c>
      <c r="D30" s="129">
        <v>35856</v>
      </c>
      <c r="E30" s="129">
        <v>21967</v>
      </c>
      <c r="F30" s="129">
        <v>13879</v>
      </c>
      <c r="G30" s="129">
        <v>10</v>
      </c>
      <c r="H30" s="129">
        <v>0</v>
      </c>
      <c r="I30" s="129">
        <v>978</v>
      </c>
      <c r="J30" s="129">
        <v>1007</v>
      </c>
      <c r="K30" s="129">
        <v>2</v>
      </c>
      <c r="L30" s="129">
        <v>0</v>
      </c>
      <c r="M30" s="129">
        <v>1987</v>
      </c>
      <c r="N30" s="129">
        <v>4344</v>
      </c>
      <c r="O30" s="129">
        <v>3286</v>
      </c>
      <c r="P30" s="129">
        <v>0</v>
      </c>
      <c r="Q30" s="129">
        <v>0</v>
      </c>
      <c r="R30" s="129">
        <v>7630</v>
      </c>
      <c r="S30" s="129">
        <v>1863</v>
      </c>
      <c r="T30" s="129">
        <v>1093</v>
      </c>
      <c r="U30" s="129">
        <v>0</v>
      </c>
      <c r="V30" s="129">
        <v>0</v>
      </c>
      <c r="W30" s="129">
        <v>2956</v>
      </c>
      <c r="X30" s="129">
        <v>2882</v>
      </c>
      <c r="Y30" s="129">
        <v>1080</v>
      </c>
      <c r="Z30" s="129">
        <v>1</v>
      </c>
      <c r="AA30" s="129">
        <v>0</v>
      </c>
      <c r="AB30" s="129">
        <v>3963</v>
      </c>
      <c r="AC30" s="129">
        <v>4919</v>
      </c>
      <c r="AD30" s="129">
        <v>1842</v>
      </c>
      <c r="AE30" s="129">
        <v>5</v>
      </c>
      <c r="AF30" s="129">
        <v>0</v>
      </c>
      <c r="AG30" s="129">
        <v>6766</v>
      </c>
      <c r="AH30" s="129">
        <v>2261</v>
      </c>
      <c r="AI30" s="129">
        <v>1353</v>
      </c>
      <c r="AJ30" s="129">
        <v>2</v>
      </c>
      <c r="AK30" s="129">
        <v>0</v>
      </c>
      <c r="AL30" s="129">
        <v>3616</v>
      </c>
      <c r="AM30" s="129">
        <v>2036</v>
      </c>
      <c r="AN30" s="129">
        <v>1265</v>
      </c>
      <c r="AO30" s="129">
        <v>0</v>
      </c>
      <c r="AP30" s="129">
        <v>0</v>
      </c>
      <c r="AQ30" s="129">
        <v>3301</v>
      </c>
      <c r="AR30" s="129">
        <v>2684</v>
      </c>
      <c r="AS30" s="129">
        <v>2953</v>
      </c>
      <c r="AT30" s="129">
        <v>0</v>
      </c>
      <c r="AU30" s="129">
        <v>0</v>
      </c>
      <c r="AV30" s="129">
        <v>5637</v>
      </c>
    </row>
    <row r="31" spans="1:48" s="1" customFormat="1" x14ac:dyDescent="0.2">
      <c r="A31" s="14" t="s">
        <v>181</v>
      </c>
      <c r="B31" s="1" t="s">
        <v>182</v>
      </c>
      <c r="C31" s="129">
        <v>209</v>
      </c>
      <c r="D31" s="129">
        <v>110692</v>
      </c>
      <c r="E31" s="129">
        <v>84217</v>
      </c>
      <c r="F31" s="129">
        <v>25702</v>
      </c>
      <c r="G31" s="129">
        <v>772</v>
      </c>
      <c r="H31" s="129">
        <v>1</v>
      </c>
      <c r="I31" s="129">
        <v>2227</v>
      </c>
      <c r="J31" s="129">
        <v>1036</v>
      </c>
      <c r="K31" s="129">
        <v>60</v>
      </c>
      <c r="L31" s="129">
        <v>0</v>
      </c>
      <c r="M31" s="129">
        <v>3323</v>
      </c>
      <c r="N31" s="129">
        <v>11448</v>
      </c>
      <c r="O31" s="129">
        <v>4083</v>
      </c>
      <c r="P31" s="129">
        <v>141</v>
      </c>
      <c r="Q31" s="129">
        <v>0</v>
      </c>
      <c r="R31" s="129">
        <v>15672</v>
      </c>
      <c r="S31" s="129">
        <v>5306</v>
      </c>
      <c r="T31" s="129">
        <v>1820</v>
      </c>
      <c r="U31" s="129">
        <v>29</v>
      </c>
      <c r="V31" s="129">
        <v>0</v>
      </c>
      <c r="W31" s="129">
        <v>7155</v>
      </c>
      <c r="X31" s="129">
        <v>8059</v>
      </c>
      <c r="Y31" s="129">
        <v>2120</v>
      </c>
      <c r="Z31" s="129">
        <v>125</v>
      </c>
      <c r="AA31" s="129">
        <v>1</v>
      </c>
      <c r="AB31" s="129">
        <v>10305</v>
      </c>
      <c r="AC31" s="129">
        <v>16949</v>
      </c>
      <c r="AD31" s="129">
        <v>4224</v>
      </c>
      <c r="AE31" s="129">
        <v>184</v>
      </c>
      <c r="AF31" s="129">
        <v>0</v>
      </c>
      <c r="AG31" s="129">
        <v>21357</v>
      </c>
      <c r="AH31" s="129">
        <v>12974</v>
      </c>
      <c r="AI31" s="129">
        <v>3251</v>
      </c>
      <c r="AJ31" s="129">
        <v>101</v>
      </c>
      <c r="AK31" s="129">
        <v>0</v>
      </c>
      <c r="AL31" s="129">
        <v>16326</v>
      </c>
      <c r="AM31" s="129">
        <v>12989</v>
      </c>
      <c r="AN31" s="129">
        <v>3486</v>
      </c>
      <c r="AO31" s="129">
        <v>63</v>
      </c>
      <c r="AP31" s="129">
        <v>0</v>
      </c>
      <c r="AQ31" s="129">
        <v>16538</v>
      </c>
      <c r="AR31" s="129">
        <v>14265</v>
      </c>
      <c r="AS31" s="129">
        <v>5682</v>
      </c>
      <c r="AT31" s="129">
        <v>69</v>
      </c>
      <c r="AU31" s="129">
        <v>0</v>
      </c>
      <c r="AV31" s="129">
        <v>20016</v>
      </c>
    </row>
    <row r="32" spans="1:48" s="1" customFormat="1" x14ac:dyDescent="0.2">
      <c r="A32" s="14" t="s">
        <v>183</v>
      </c>
      <c r="B32" s="1" t="s">
        <v>184</v>
      </c>
      <c r="C32" s="129">
        <v>75</v>
      </c>
      <c r="D32" s="129">
        <v>19060</v>
      </c>
      <c r="E32" s="129">
        <v>11395</v>
      </c>
      <c r="F32" s="129">
        <v>7664</v>
      </c>
      <c r="G32" s="129">
        <v>1</v>
      </c>
      <c r="H32" s="129">
        <v>0</v>
      </c>
      <c r="I32" s="129">
        <v>524</v>
      </c>
      <c r="J32" s="129">
        <v>471</v>
      </c>
      <c r="K32" s="129">
        <v>0</v>
      </c>
      <c r="L32" s="129">
        <v>0</v>
      </c>
      <c r="M32" s="129">
        <v>995</v>
      </c>
      <c r="N32" s="129">
        <v>3686</v>
      </c>
      <c r="O32" s="129">
        <v>2531</v>
      </c>
      <c r="P32" s="129">
        <v>0</v>
      </c>
      <c r="Q32" s="129">
        <v>0</v>
      </c>
      <c r="R32" s="129">
        <v>6217</v>
      </c>
      <c r="S32" s="129">
        <v>1356</v>
      </c>
      <c r="T32" s="129">
        <v>724</v>
      </c>
      <c r="U32" s="129">
        <v>0</v>
      </c>
      <c r="V32" s="129">
        <v>0</v>
      </c>
      <c r="W32" s="129">
        <v>2080</v>
      </c>
      <c r="X32" s="129">
        <v>1161</v>
      </c>
      <c r="Y32" s="129">
        <v>493</v>
      </c>
      <c r="Z32" s="129">
        <v>0</v>
      </c>
      <c r="AA32" s="129">
        <v>0</v>
      </c>
      <c r="AB32" s="129">
        <v>1654</v>
      </c>
      <c r="AC32" s="129">
        <v>1445</v>
      </c>
      <c r="AD32" s="129">
        <v>709</v>
      </c>
      <c r="AE32" s="129">
        <v>1</v>
      </c>
      <c r="AF32" s="129">
        <v>0</v>
      </c>
      <c r="AG32" s="129">
        <v>2155</v>
      </c>
      <c r="AH32" s="129">
        <v>1113</v>
      </c>
      <c r="AI32" s="129">
        <v>541</v>
      </c>
      <c r="AJ32" s="129">
        <v>0</v>
      </c>
      <c r="AK32" s="129">
        <v>0</v>
      </c>
      <c r="AL32" s="129">
        <v>1654</v>
      </c>
      <c r="AM32" s="129">
        <v>697</v>
      </c>
      <c r="AN32" s="129">
        <v>533</v>
      </c>
      <c r="AO32" s="129">
        <v>0</v>
      </c>
      <c r="AP32" s="129">
        <v>0</v>
      </c>
      <c r="AQ32" s="129">
        <v>1230</v>
      </c>
      <c r="AR32" s="129">
        <v>1413</v>
      </c>
      <c r="AS32" s="129">
        <v>1662</v>
      </c>
      <c r="AT32" s="129">
        <v>0</v>
      </c>
      <c r="AU32" s="129">
        <v>0</v>
      </c>
      <c r="AV32" s="129">
        <v>3075</v>
      </c>
    </row>
    <row r="33" spans="1:49" s="1" customFormat="1" x14ac:dyDescent="0.2">
      <c r="A33" s="14" t="s">
        <v>185</v>
      </c>
      <c r="B33" s="1" t="s">
        <v>186</v>
      </c>
      <c r="C33" s="129">
        <v>109</v>
      </c>
      <c r="D33" s="129">
        <v>30319</v>
      </c>
      <c r="E33" s="129">
        <v>17887</v>
      </c>
      <c r="F33" s="129">
        <v>12430</v>
      </c>
      <c r="G33" s="129">
        <v>2</v>
      </c>
      <c r="H33" s="129">
        <v>0</v>
      </c>
      <c r="I33" s="129">
        <v>654</v>
      </c>
      <c r="J33" s="129">
        <v>588</v>
      </c>
      <c r="K33" s="129">
        <v>0</v>
      </c>
      <c r="L33" s="129">
        <v>0</v>
      </c>
      <c r="M33" s="129">
        <v>1242</v>
      </c>
      <c r="N33" s="129">
        <v>4761</v>
      </c>
      <c r="O33" s="129">
        <v>2761</v>
      </c>
      <c r="P33" s="129">
        <v>0</v>
      </c>
      <c r="Q33" s="129">
        <v>0</v>
      </c>
      <c r="R33" s="129">
        <v>7522</v>
      </c>
      <c r="S33" s="129">
        <v>1903</v>
      </c>
      <c r="T33" s="129">
        <v>787</v>
      </c>
      <c r="U33" s="129">
        <v>1</v>
      </c>
      <c r="V33" s="129">
        <v>0</v>
      </c>
      <c r="W33" s="129">
        <v>2691</v>
      </c>
      <c r="X33" s="129">
        <v>1401</v>
      </c>
      <c r="Y33" s="129">
        <v>649</v>
      </c>
      <c r="Z33" s="129">
        <v>0</v>
      </c>
      <c r="AA33" s="129">
        <v>0</v>
      </c>
      <c r="AB33" s="129">
        <v>2050</v>
      </c>
      <c r="AC33" s="129">
        <v>2354</v>
      </c>
      <c r="AD33" s="129">
        <v>1031</v>
      </c>
      <c r="AE33" s="129">
        <v>1</v>
      </c>
      <c r="AF33" s="129">
        <v>0</v>
      </c>
      <c r="AG33" s="129">
        <v>3386</v>
      </c>
      <c r="AH33" s="129">
        <v>1954</v>
      </c>
      <c r="AI33" s="129">
        <v>997</v>
      </c>
      <c r="AJ33" s="129">
        <v>0</v>
      </c>
      <c r="AK33" s="129">
        <v>0</v>
      </c>
      <c r="AL33" s="129">
        <v>2951</v>
      </c>
      <c r="AM33" s="129">
        <v>1756</v>
      </c>
      <c r="AN33" s="129">
        <v>1096</v>
      </c>
      <c r="AO33" s="129">
        <v>0</v>
      </c>
      <c r="AP33" s="129">
        <v>0</v>
      </c>
      <c r="AQ33" s="129">
        <v>2852</v>
      </c>
      <c r="AR33" s="129">
        <v>3104</v>
      </c>
      <c r="AS33" s="129">
        <v>4521</v>
      </c>
      <c r="AT33" s="129">
        <v>0</v>
      </c>
      <c r="AU33" s="129">
        <v>0</v>
      </c>
      <c r="AV33" s="129">
        <v>7625</v>
      </c>
    </row>
    <row r="34" spans="1:49" s="1" customFormat="1" x14ac:dyDescent="0.2">
      <c r="A34" s="14" t="s">
        <v>187</v>
      </c>
      <c r="B34" s="1" t="s">
        <v>188</v>
      </c>
      <c r="C34" s="129">
        <v>156</v>
      </c>
      <c r="D34" s="129">
        <v>45848</v>
      </c>
      <c r="E34" s="129">
        <v>27874</v>
      </c>
      <c r="F34" s="129">
        <v>17966</v>
      </c>
      <c r="G34" s="129">
        <v>2</v>
      </c>
      <c r="H34" s="129">
        <v>6</v>
      </c>
      <c r="I34" s="129">
        <v>1201</v>
      </c>
      <c r="J34" s="129">
        <v>1121</v>
      </c>
      <c r="K34" s="129">
        <v>0</v>
      </c>
      <c r="L34" s="129">
        <v>2</v>
      </c>
      <c r="M34" s="129">
        <v>2324</v>
      </c>
      <c r="N34" s="129">
        <v>6614</v>
      </c>
      <c r="O34" s="129">
        <v>4322</v>
      </c>
      <c r="P34" s="129">
        <v>0</v>
      </c>
      <c r="Q34" s="129">
        <v>0</v>
      </c>
      <c r="R34" s="129">
        <v>10936</v>
      </c>
      <c r="S34" s="129">
        <v>2599</v>
      </c>
      <c r="T34" s="129">
        <v>1354</v>
      </c>
      <c r="U34" s="129">
        <v>1</v>
      </c>
      <c r="V34" s="129">
        <v>1</v>
      </c>
      <c r="W34" s="129">
        <v>3955</v>
      </c>
      <c r="X34" s="129">
        <v>2666</v>
      </c>
      <c r="Y34" s="129">
        <v>1144</v>
      </c>
      <c r="Z34" s="129">
        <v>0</v>
      </c>
      <c r="AA34" s="129">
        <v>1</v>
      </c>
      <c r="AB34" s="129">
        <v>3811</v>
      </c>
      <c r="AC34" s="129">
        <v>3947</v>
      </c>
      <c r="AD34" s="129">
        <v>1730</v>
      </c>
      <c r="AE34" s="129">
        <v>0</v>
      </c>
      <c r="AF34" s="129">
        <v>1</v>
      </c>
      <c r="AG34" s="129">
        <v>5678</v>
      </c>
      <c r="AH34" s="129">
        <v>2684</v>
      </c>
      <c r="AI34" s="129">
        <v>1496</v>
      </c>
      <c r="AJ34" s="129">
        <v>1</v>
      </c>
      <c r="AK34" s="129">
        <v>0</v>
      </c>
      <c r="AL34" s="129">
        <v>4181</v>
      </c>
      <c r="AM34" s="129">
        <v>2964</v>
      </c>
      <c r="AN34" s="129">
        <v>1927</v>
      </c>
      <c r="AO34" s="129">
        <v>0</v>
      </c>
      <c r="AP34" s="129">
        <v>0</v>
      </c>
      <c r="AQ34" s="129">
        <v>4891</v>
      </c>
      <c r="AR34" s="129">
        <v>5199</v>
      </c>
      <c r="AS34" s="129">
        <v>4872</v>
      </c>
      <c r="AT34" s="129">
        <v>0</v>
      </c>
      <c r="AU34" s="129">
        <v>1</v>
      </c>
      <c r="AV34" s="129">
        <v>10072</v>
      </c>
    </row>
    <row r="35" spans="1:49" s="1" customFormat="1" ht="7.5" customHeight="1" x14ac:dyDescent="0.2"/>
    <row r="36" spans="1:49" s="1" customFormat="1" x14ac:dyDescent="0.2">
      <c r="A36" s="256" t="s">
        <v>192</v>
      </c>
      <c r="B36" s="256"/>
      <c r="C36" s="256"/>
      <c r="D36" s="256"/>
      <c r="E36" s="256"/>
      <c r="F36" s="256"/>
      <c r="G36" s="256"/>
      <c r="H36" s="256"/>
      <c r="I36" s="256" t="s">
        <v>192</v>
      </c>
      <c r="J36" s="256"/>
      <c r="K36" s="256"/>
      <c r="L36" s="256"/>
      <c r="M36" s="256"/>
      <c r="N36" s="256"/>
      <c r="O36" s="256"/>
      <c r="P36" s="256"/>
      <c r="Q36" s="256"/>
      <c r="R36" s="256"/>
      <c r="S36" s="256"/>
      <c r="T36" s="256"/>
      <c r="U36" s="256"/>
      <c r="V36" s="256"/>
      <c r="W36" s="256"/>
      <c r="X36" s="256" t="s">
        <v>192</v>
      </c>
      <c r="Y36" s="256"/>
      <c r="Z36" s="256"/>
      <c r="AA36" s="256"/>
      <c r="AB36" s="256"/>
      <c r="AC36" s="256"/>
      <c r="AD36" s="256"/>
      <c r="AE36" s="256"/>
      <c r="AF36" s="256"/>
      <c r="AG36" s="256"/>
      <c r="AH36" s="256"/>
      <c r="AI36" s="256"/>
      <c r="AJ36" s="256"/>
      <c r="AK36" s="256"/>
      <c r="AL36" s="256"/>
      <c r="AM36" s="256" t="s">
        <v>192</v>
      </c>
      <c r="AN36" s="256"/>
      <c r="AO36" s="256"/>
      <c r="AP36" s="256"/>
      <c r="AQ36" s="256"/>
      <c r="AR36" s="256"/>
      <c r="AS36" s="256"/>
      <c r="AT36" s="256"/>
      <c r="AU36" s="256"/>
      <c r="AV36" s="256"/>
      <c r="AW36" s="42"/>
    </row>
    <row r="37" spans="1:49" s="1" customFormat="1" x14ac:dyDescent="0.2">
      <c r="A37" s="14" t="s">
        <v>165</v>
      </c>
      <c r="B37" s="1" t="s">
        <v>166</v>
      </c>
      <c r="C37" s="129">
        <v>30</v>
      </c>
      <c r="D37" s="129">
        <v>3579</v>
      </c>
      <c r="E37" s="129">
        <v>1922</v>
      </c>
      <c r="F37" s="129">
        <v>1520</v>
      </c>
      <c r="G37" s="129">
        <v>0</v>
      </c>
      <c r="H37" s="129">
        <v>137</v>
      </c>
      <c r="I37" s="129">
        <v>3</v>
      </c>
      <c r="J37" s="129">
        <v>17</v>
      </c>
      <c r="K37" s="129">
        <v>0</v>
      </c>
      <c r="L37" s="129">
        <v>0</v>
      </c>
      <c r="M37" s="129">
        <v>20</v>
      </c>
      <c r="N37" s="129">
        <v>22</v>
      </c>
      <c r="O37" s="129">
        <v>49</v>
      </c>
      <c r="P37" s="129">
        <v>0</v>
      </c>
      <c r="Q37" s="129">
        <v>0</v>
      </c>
      <c r="R37" s="129">
        <v>71</v>
      </c>
      <c r="S37" s="129">
        <v>11</v>
      </c>
      <c r="T37" s="129">
        <v>11</v>
      </c>
      <c r="U37" s="129">
        <v>0</v>
      </c>
      <c r="V37" s="129">
        <v>2</v>
      </c>
      <c r="W37" s="129">
        <v>24</v>
      </c>
      <c r="X37" s="129">
        <v>53</v>
      </c>
      <c r="Y37" s="129">
        <v>93</v>
      </c>
      <c r="Z37" s="129">
        <v>0</v>
      </c>
      <c r="AA37" s="129">
        <v>15</v>
      </c>
      <c r="AB37" s="129">
        <v>161</v>
      </c>
      <c r="AC37" s="129">
        <v>525</v>
      </c>
      <c r="AD37" s="129">
        <v>441</v>
      </c>
      <c r="AE37" s="129">
        <v>0</v>
      </c>
      <c r="AF37" s="129">
        <v>84</v>
      </c>
      <c r="AG37" s="129">
        <v>1050</v>
      </c>
      <c r="AH37" s="129">
        <v>488</v>
      </c>
      <c r="AI37" s="129">
        <v>336</v>
      </c>
      <c r="AJ37" s="129">
        <v>0</v>
      </c>
      <c r="AK37" s="129">
        <v>22</v>
      </c>
      <c r="AL37" s="129">
        <v>846</v>
      </c>
      <c r="AM37" s="129">
        <v>452</v>
      </c>
      <c r="AN37" s="129">
        <v>384</v>
      </c>
      <c r="AO37" s="129">
        <v>0</v>
      </c>
      <c r="AP37" s="129">
        <v>14</v>
      </c>
      <c r="AQ37" s="129">
        <v>850</v>
      </c>
      <c r="AR37" s="129">
        <v>368</v>
      </c>
      <c r="AS37" s="129">
        <v>189</v>
      </c>
      <c r="AT37" s="129">
        <v>0</v>
      </c>
      <c r="AU37" s="129">
        <v>0</v>
      </c>
      <c r="AV37" s="129">
        <v>557</v>
      </c>
    </row>
    <row r="38" spans="1:49" s="1" customFormat="1" x14ac:dyDescent="0.2">
      <c r="A38" s="14" t="s">
        <v>167</v>
      </c>
      <c r="B38" s="1" t="s">
        <v>168</v>
      </c>
      <c r="C38" s="129">
        <v>14</v>
      </c>
      <c r="D38" s="129">
        <v>719</v>
      </c>
      <c r="E38" s="129">
        <v>530</v>
      </c>
      <c r="F38" s="129">
        <v>189</v>
      </c>
      <c r="G38" s="129">
        <v>0</v>
      </c>
      <c r="H38" s="129">
        <v>0</v>
      </c>
      <c r="I38" s="129">
        <v>0</v>
      </c>
      <c r="J38" s="129">
        <v>0</v>
      </c>
      <c r="K38" s="129">
        <v>0</v>
      </c>
      <c r="L38" s="129">
        <v>0</v>
      </c>
      <c r="M38" s="129">
        <v>0</v>
      </c>
      <c r="N38" s="129">
        <v>0</v>
      </c>
      <c r="O38" s="129">
        <v>0</v>
      </c>
      <c r="P38" s="129">
        <v>0</v>
      </c>
      <c r="Q38" s="129">
        <v>0</v>
      </c>
      <c r="R38" s="129">
        <v>0</v>
      </c>
      <c r="S38" s="129">
        <v>6</v>
      </c>
      <c r="T38" s="129">
        <v>1</v>
      </c>
      <c r="U38" s="129">
        <v>0</v>
      </c>
      <c r="V38" s="129">
        <v>0</v>
      </c>
      <c r="W38" s="129">
        <v>7</v>
      </c>
      <c r="X38" s="129">
        <v>13</v>
      </c>
      <c r="Y38" s="129">
        <v>7</v>
      </c>
      <c r="Z38" s="129">
        <v>0</v>
      </c>
      <c r="AA38" s="129">
        <v>0</v>
      </c>
      <c r="AB38" s="129">
        <v>20</v>
      </c>
      <c r="AC38" s="129">
        <v>115</v>
      </c>
      <c r="AD38" s="129">
        <v>27</v>
      </c>
      <c r="AE38" s="129">
        <v>0</v>
      </c>
      <c r="AF38" s="129">
        <v>0</v>
      </c>
      <c r="AG38" s="129">
        <v>142</v>
      </c>
      <c r="AH38" s="129">
        <v>89</v>
      </c>
      <c r="AI38" s="129">
        <v>24</v>
      </c>
      <c r="AJ38" s="129">
        <v>0</v>
      </c>
      <c r="AK38" s="129">
        <v>0</v>
      </c>
      <c r="AL38" s="129">
        <v>113</v>
      </c>
      <c r="AM38" s="129">
        <v>99</v>
      </c>
      <c r="AN38" s="129">
        <v>43</v>
      </c>
      <c r="AO38" s="129">
        <v>0</v>
      </c>
      <c r="AP38" s="129">
        <v>0</v>
      </c>
      <c r="AQ38" s="129">
        <v>142</v>
      </c>
      <c r="AR38" s="129">
        <v>208</v>
      </c>
      <c r="AS38" s="129">
        <v>87</v>
      </c>
      <c r="AT38" s="129">
        <v>0</v>
      </c>
      <c r="AU38" s="129">
        <v>0</v>
      </c>
      <c r="AV38" s="129">
        <v>295</v>
      </c>
    </row>
    <row r="39" spans="1:49" s="1" customFormat="1" x14ac:dyDescent="0.2">
      <c r="A39" s="14" t="s">
        <v>169</v>
      </c>
      <c r="B39" s="1" t="s">
        <v>170</v>
      </c>
      <c r="C39" s="129">
        <v>5</v>
      </c>
      <c r="D39" s="129">
        <v>2643</v>
      </c>
      <c r="E39" s="129">
        <v>1980</v>
      </c>
      <c r="F39" s="129">
        <v>663</v>
      </c>
      <c r="G39" s="129">
        <v>0</v>
      </c>
      <c r="H39" s="129">
        <v>0</v>
      </c>
      <c r="I39" s="129">
        <v>1</v>
      </c>
      <c r="J39" s="129">
        <v>0</v>
      </c>
      <c r="K39" s="129">
        <v>0</v>
      </c>
      <c r="L39" s="129">
        <v>0</v>
      </c>
      <c r="M39" s="129">
        <v>1</v>
      </c>
      <c r="N39" s="129">
        <v>89</v>
      </c>
      <c r="O39" s="129">
        <v>59</v>
      </c>
      <c r="P39" s="129">
        <v>0</v>
      </c>
      <c r="Q39" s="129">
        <v>0</v>
      </c>
      <c r="R39" s="129">
        <v>148</v>
      </c>
      <c r="S39" s="129">
        <v>33</v>
      </c>
      <c r="T39" s="129">
        <v>14</v>
      </c>
      <c r="U39" s="129">
        <v>0</v>
      </c>
      <c r="V39" s="129">
        <v>0</v>
      </c>
      <c r="W39" s="129">
        <v>47</v>
      </c>
      <c r="X39" s="129">
        <v>123</v>
      </c>
      <c r="Y39" s="129">
        <v>18</v>
      </c>
      <c r="Z39" s="129">
        <v>0</v>
      </c>
      <c r="AA39" s="129">
        <v>0</v>
      </c>
      <c r="AB39" s="129">
        <v>141</v>
      </c>
      <c r="AC39" s="129">
        <v>356</v>
      </c>
      <c r="AD39" s="129">
        <v>81</v>
      </c>
      <c r="AE39" s="129">
        <v>0</v>
      </c>
      <c r="AF39" s="129">
        <v>0</v>
      </c>
      <c r="AG39" s="129">
        <v>437</v>
      </c>
      <c r="AH39" s="129">
        <v>451</v>
      </c>
      <c r="AI39" s="129">
        <v>142</v>
      </c>
      <c r="AJ39" s="129">
        <v>0</v>
      </c>
      <c r="AK39" s="129">
        <v>0</v>
      </c>
      <c r="AL39" s="129">
        <v>593</v>
      </c>
      <c r="AM39" s="129">
        <v>459</v>
      </c>
      <c r="AN39" s="129">
        <v>165</v>
      </c>
      <c r="AO39" s="129">
        <v>0</v>
      </c>
      <c r="AP39" s="129">
        <v>0</v>
      </c>
      <c r="AQ39" s="129">
        <v>624</v>
      </c>
      <c r="AR39" s="129">
        <v>468</v>
      </c>
      <c r="AS39" s="129">
        <v>184</v>
      </c>
      <c r="AT39" s="129">
        <v>0</v>
      </c>
      <c r="AU39" s="129">
        <v>0</v>
      </c>
      <c r="AV39" s="129">
        <v>652</v>
      </c>
    </row>
    <row r="40" spans="1:49" s="1" customFormat="1" x14ac:dyDescent="0.2">
      <c r="A40" s="14" t="s">
        <v>171</v>
      </c>
      <c r="B40" s="1" t="s">
        <v>172</v>
      </c>
      <c r="C40" s="129">
        <v>22</v>
      </c>
      <c r="D40" s="129">
        <v>2870</v>
      </c>
      <c r="E40" s="129">
        <v>2093</v>
      </c>
      <c r="F40" s="129">
        <v>777</v>
      </c>
      <c r="G40" s="129">
        <v>0</v>
      </c>
      <c r="H40" s="129">
        <v>0</v>
      </c>
      <c r="I40" s="129">
        <v>1</v>
      </c>
      <c r="J40" s="129">
        <v>0</v>
      </c>
      <c r="K40" s="129">
        <v>0</v>
      </c>
      <c r="L40" s="129">
        <v>0</v>
      </c>
      <c r="M40" s="129">
        <v>1</v>
      </c>
      <c r="N40" s="129">
        <v>1</v>
      </c>
      <c r="O40" s="129">
        <v>1</v>
      </c>
      <c r="P40" s="129">
        <v>0</v>
      </c>
      <c r="Q40" s="129">
        <v>0</v>
      </c>
      <c r="R40" s="129">
        <v>2</v>
      </c>
      <c r="S40" s="129">
        <v>1</v>
      </c>
      <c r="T40" s="129">
        <v>1</v>
      </c>
      <c r="U40" s="129">
        <v>0</v>
      </c>
      <c r="V40" s="129">
        <v>0</v>
      </c>
      <c r="W40" s="129">
        <v>2</v>
      </c>
      <c r="X40" s="129">
        <v>58</v>
      </c>
      <c r="Y40" s="129">
        <v>8</v>
      </c>
      <c r="Z40" s="129">
        <v>0</v>
      </c>
      <c r="AA40" s="129">
        <v>0</v>
      </c>
      <c r="AB40" s="129">
        <v>66</v>
      </c>
      <c r="AC40" s="129">
        <v>367</v>
      </c>
      <c r="AD40" s="129">
        <v>102</v>
      </c>
      <c r="AE40" s="129">
        <v>0</v>
      </c>
      <c r="AF40" s="129">
        <v>0</v>
      </c>
      <c r="AG40" s="129">
        <v>469</v>
      </c>
      <c r="AH40" s="129">
        <v>319</v>
      </c>
      <c r="AI40" s="129">
        <v>106</v>
      </c>
      <c r="AJ40" s="129">
        <v>0</v>
      </c>
      <c r="AK40" s="129">
        <v>0</v>
      </c>
      <c r="AL40" s="129">
        <v>425</v>
      </c>
      <c r="AM40" s="129">
        <v>511</v>
      </c>
      <c r="AN40" s="129">
        <v>230</v>
      </c>
      <c r="AO40" s="129">
        <v>0</v>
      </c>
      <c r="AP40" s="129">
        <v>0</v>
      </c>
      <c r="AQ40" s="129">
        <v>741</v>
      </c>
      <c r="AR40" s="129">
        <v>835</v>
      </c>
      <c r="AS40" s="129">
        <v>329</v>
      </c>
      <c r="AT40" s="129">
        <v>0</v>
      </c>
      <c r="AU40" s="129">
        <v>0</v>
      </c>
      <c r="AV40" s="129">
        <v>1164</v>
      </c>
    </row>
    <row r="41" spans="1:49" s="1" customFormat="1" x14ac:dyDescent="0.2">
      <c r="A41" s="14" t="s">
        <v>173</v>
      </c>
      <c r="B41" s="1" t="s">
        <v>174</v>
      </c>
      <c r="C41" s="129">
        <v>9</v>
      </c>
      <c r="D41" s="129">
        <v>1914</v>
      </c>
      <c r="E41" s="129">
        <v>1529</v>
      </c>
      <c r="F41" s="129">
        <v>385</v>
      </c>
      <c r="G41" s="129">
        <v>0</v>
      </c>
      <c r="H41" s="129">
        <v>0</v>
      </c>
      <c r="I41" s="129">
        <v>1</v>
      </c>
      <c r="J41" s="129">
        <v>1</v>
      </c>
      <c r="K41" s="129">
        <v>0</v>
      </c>
      <c r="L41" s="129">
        <v>0</v>
      </c>
      <c r="M41" s="129">
        <v>2</v>
      </c>
      <c r="N41" s="129">
        <v>15</v>
      </c>
      <c r="O41" s="129">
        <v>1</v>
      </c>
      <c r="P41" s="129">
        <v>0</v>
      </c>
      <c r="Q41" s="129">
        <v>0</v>
      </c>
      <c r="R41" s="129">
        <v>16</v>
      </c>
      <c r="S41" s="129">
        <v>20</v>
      </c>
      <c r="T41" s="129">
        <v>5</v>
      </c>
      <c r="U41" s="129">
        <v>0</v>
      </c>
      <c r="V41" s="129">
        <v>0</v>
      </c>
      <c r="W41" s="129">
        <v>25</v>
      </c>
      <c r="X41" s="129">
        <v>78</v>
      </c>
      <c r="Y41" s="129">
        <v>15</v>
      </c>
      <c r="Z41" s="129">
        <v>0</v>
      </c>
      <c r="AA41" s="129">
        <v>0</v>
      </c>
      <c r="AB41" s="129">
        <v>93</v>
      </c>
      <c r="AC41" s="129">
        <v>289</v>
      </c>
      <c r="AD41" s="129">
        <v>59</v>
      </c>
      <c r="AE41" s="129">
        <v>0</v>
      </c>
      <c r="AF41" s="129">
        <v>0</v>
      </c>
      <c r="AG41" s="129">
        <v>348</v>
      </c>
      <c r="AH41" s="129">
        <v>261</v>
      </c>
      <c r="AI41" s="129">
        <v>46</v>
      </c>
      <c r="AJ41" s="129">
        <v>0</v>
      </c>
      <c r="AK41" s="129">
        <v>0</v>
      </c>
      <c r="AL41" s="129">
        <v>307</v>
      </c>
      <c r="AM41" s="129">
        <v>297</v>
      </c>
      <c r="AN41" s="129">
        <v>91</v>
      </c>
      <c r="AO41" s="129">
        <v>0</v>
      </c>
      <c r="AP41" s="129">
        <v>0</v>
      </c>
      <c r="AQ41" s="129">
        <v>388</v>
      </c>
      <c r="AR41" s="129">
        <v>568</v>
      </c>
      <c r="AS41" s="129">
        <v>167</v>
      </c>
      <c r="AT41" s="129">
        <v>0</v>
      </c>
      <c r="AU41" s="129">
        <v>0</v>
      </c>
      <c r="AV41" s="129">
        <v>735</v>
      </c>
    </row>
    <row r="42" spans="1:49" s="1" customFormat="1" x14ac:dyDescent="0.2">
      <c r="A42" s="14" t="s">
        <v>175</v>
      </c>
      <c r="B42" s="1" t="s">
        <v>176</v>
      </c>
      <c r="C42" s="129">
        <v>15</v>
      </c>
      <c r="D42" s="129">
        <v>2356</v>
      </c>
      <c r="E42" s="129">
        <v>1833</v>
      </c>
      <c r="F42" s="129">
        <v>523</v>
      </c>
      <c r="G42" s="129">
        <v>0</v>
      </c>
      <c r="H42" s="129">
        <v>0</v>
      </c>
      <c r="I42" s="129">
        <v>0</v>
      </c>
      <c r="J42" s="129">
        <v>0</v>
      </c>
      <c r="K42" s="129">
        <v>0</v>
      </c>
      <c r="L42" s="129">
        <v>0</v>
      </c>
      <c r="M42" s="129">
        <v>0</v>
      </c>
      <c r="N42" s="129">
        <v>1</v>
      </c>
      <c r="O42" s="129">
        <v>0</v>
      </c>
      <c r="P42" s="129">
        <v>0</v>
      </c>
      <c r="Q42" s="129">
        <v>0</v>
      </c>
      <c r="R42" s="129">
        <v>1</v>
      </c>
      <c r="S42" s="129">
        <v>5</v>
      </c>
      <c r="T42" s="129">
        <v>4</v>
      </c>
      <c r="U42" s="129">
        <v>0</v>
      </c>
      <c r="V42" s="129">
        <v>0</v>
      </c>
      <c r="W42" s="129">
        <v>9</v>
      </c>
      <c r="X42" s="129">
        <v>42</v>
      </c>
      <c r="Y42" s="129">
        <v>5</v>
      </c>
      <c r="Z42" s="129">
        <v>0</v>
      </c>
      <c r="AA42" s="129">
        <v>0</v>
      </c>
      <c r="AB42" s="129">
        <v>47</v>
      </c>
      <c r="AC42" s="129">
        <v>297</v>
      </c>
      <c r="AD42" s="129">
        <v>60</v>
      </c>
      <c r="AE42" s="129">
        <v>0</v>
      </c>
      <c r="AF42" s="129">
        <v>0</v>
      </c>
      <c r="AG42" s="129">
        <v>357</v>
      </c>
      <c r="AH42" s="129">
        <v>283</v>
      </c>
      <c r="AI42" s="129">
        <v>62</v>
      </c>
      <c r="AJ42" s="129">
        <v>0</v>
      </c>
      <c r="AK42" s="129">
        <v>0</v>
      </c>
      <c r="AL42" s="129">
        <v>345</v>
      </c>
      <c r="AM42" s="129">
        <v>381</v>
      </c>
      <c r="AN42" s="129">
        <v>124</v>
      </c>
      <c r="AO42" s="129">
        <v>0</v>
      </c>
      <c r="AP42" s="129">
        <v>0</v>
      </c>
      <c r="AQ42" s="129">
        <v>505</v>
      </c>
      <c r="AR42" s="129">
        <v>824</v>
      </c>
      <c r="AS42" s="129">
        <v>268</v>
      </c>
      <c r="AT42" s="129">
        <v>0</v>
      </c>
      <c r="AU42" s="129">
        <v>0</v>
      </c>
      <c r="AV42" s="129">
        <v>1092</v>
      </c>
    </row>
    <row r="43" spans="1:49" s="1" customFormat="1" x14ac:dyDescent="0.2">
      <c r="A43" s="14" t="s">
        <v>177</v>
      </c>
      <c r="B43" s="1" t="s">
        <v>178</v>
      </c>
      <c r="C43" s="129">
        <v>20</v>
      </c>
      <c r="D43" s="129">
        <v>5064</v>
      </c>
      <c r="E43" s="129">
        <v>3481</v>
      </c>
      <c r="F43" s="129">
        <v>1583</v>
      </c>
      <c r="G43" s="129">
        <v>0</v>
      </c>
      <c r="H43" s="129">
        <v>0</v>
      </c>
      <c r="I43" s="129">
        <v>1</v>
      </c>
      <c r="J43" s="129">
        <v>1</v>
      </c>
      <c r="K43" s="129">
        <v>0</v>
      </c>
      <c r="L43" s="129">
        <v>0</v>
      </c>
      <c r="M43" s="129">
        <v>2</v>
      </c>
      <c r="N43" s="129">
        <v>98</v>
      </c>
      <c r="O43" s="129">
        <v>152</v>
      </c>
      <c r="P43" s="129">
        <v>0</v>
      </c>
      <c r="Q43" s="129">
        <v>0</v>
      </c>
      <c r="R43" s="129">
        <v>250</v>
      </c>
      <c r="S43" s="129">
        <v>74</v>
      </c>
      <c r="T43" s="129">
        <v>97</v>
      </c>
      <c r="U43" s="129">
        <v>0</v>
      </c>
      <c r="V43" s="129">
        <v>0</v>
      </c>
      <c r="W43" s="129">
        <v>171</v>
      </c>
      <c r="X43" s="129">
        <v>145</v>
      </c>
      <c r="Y43" s="129">
        <v>86</v>
      </c>
      <c r="Z43" s="129">
        <v>0</v>
      </c>
      <c r="AA43" s="129">
        <v>0</v>
      </c>
      <c r="AB43" s="129">
        <v>231</v>
      </c>
      <c r="AC43" s="129">
        <v>672</v>
      </c>
      <c r="AD43" s="129">
        <v>227</v>
      </c>
      <c r="AE43" s="129">
        <v>0</v>
      </c>
      <c r="AF43" s="129">
        <v>0</v>
      </c>
      <c r="AG43" s="129">
        <v>899</v>
      </c>
      <c r="AH43" s="129">
        <v>469</v>
      </c>
      <c r="AI43" s="129">
        <v>138</v>
      </c>
      <c r="AJ43" s="129">
        <v>0</v>
      </c>
      <c r="AK43" s="129">
        <v>0</v>
      </c>
      <c r="AL43" s="129">
        <v>607</v>
      </c>
      <c r="AM43" s="129">
        <v>683</v>
      </c>
      <c r="AN43" s="129">
        <v>293</v>
      </c>
      <c r="AO43" s="129">
        <v>0</v>
      </c>
      <c r="AP43" s="129">
        <v>0</v>
      </c>
      <c r="AQ43" s="129">
        <v>976</v>
      </c>
      <c r="AR43" s="129">
        <v>1339</v>
      </c>
      <c r="AS43" s="129">
        <v>589</v>
      </c>
      <c r="AT43" s="129">
        <v>0</v>
      </c>
      <c r="AU43" s="129">
        <v>0</v>
      </c>
      <c r="AV43" s="129">
        <v>1928</v>
      </c>
    </row>
    <row r="44" spans="1:49" s="1" customFormat="1" x14ac:dyDescent="0.2">
      <c r="A44" s="14" t="s">
        <v>179</v>
      </c>
      <c r="B44" s="1" t="s">
        <v>180</v>
      </c>
      <c r="C44" s="129">
        <v>5</v>
      </c>
      <c r="D44" s="129">
        <v>287</v>
      </c>
      <c r="E44" s="129">
        <v>222</v>
      </c>
      <c r="F44" s="129">
        <v>65</v>
      </c>
      <c r="G44" s="129">
        <v>0</v>
      </c>
      <c r="H44" s="129">
        <v>0</v>
      </c>
      <c r="I44" s="129">
        <v>0</v>
      </c>
      <c r="J44" s="129">
        <v>0</v>
      </c>
      <c r="K44" s="129">
        <v>0</v>
      </c>
      <c r="L44" s="129">
        <v>0</v>
      </c>
      <c r="M44" s="129">
        <v>0</v>
      </c>
      <c r="N44" s="129">
        <v>1</v>
      </c>
      <c r="O44" s="129">
        <v>0</v>
      </c>
      <c r="P44" s="129">
        <v>0</v>
      </c>
      <c r="Q44" s="129">
        <v>0</v>
      </c>
      <c r="R44" s="129">
        <v>1</v>
      </c>
      <c r="S44" s="129">
        <v>1</v>
      </c>
      <c r="T44" s="129">
        <v>0</v>
      </c>
      <c r="U44" s="129">
        <v>0</v>
      </c>
      <c r="V44" s="129">
        <v>0</v>
      </c>
      <c r="W44" s="129">
        <v>1</v>
      </c>
      <c r="X44" s="129">
        <v>0</v>
      </c>
      <c r="Y44" s="129">
        <v>1</v>
      </c>
      <c r="Z44" s="129">
        <v>0</v>
      </c>
      <c r="AA44" s="129">
        <v>0</v>
      </c>
      <c r="AB44" s="129">
        <v>1</v>
      </c>
      <c r="AC44" s="129">
        <v>48</v>
      </c>
      <c r="AD44" s="129">
        <v>9</v>
      </c>
      <c r="AE44" s="129">
        <v>0</v>
      </c>
      <c r="AF44" s="129">
        <v>0</v>
      </c>
      <c r="AG44" s="129">
        <v>57</v>
      </c>
      <c r="AH44" s="129">
        <v>25</v>
      </c>
      <c r="AI44" s="129">
        <v>3</v>
      </c>
      <c r="AJ44" s="129">
        <v>0</v>
      </c>
      <c r="AK44" s="129">
        <v>0</v>
      </c>
      <c r="AL44" s="129">
        <v>28</v>
      </c>
      <c r="AM44" s="129">
        <v>50</v>
      </c>
      <c r="AN44" s="129">
        <v>19</v>
      </c>
      <c r="AO44" s="129">
        <v>0</v>
      </c>
      <c r="AP44" s="129">
        <v>0</v>
      </c>
      <c r="AQ44" s="129">
        <v>69</v>
      </c>
      <c r="AR44" s="129">
        <v>97</v>
      </c>
      <c r="AS44" s="129">
        <v>33</v>
      </c>
      <c r="AT44" s="129">
        <v>0</v>
      </c>
      <c r="AU44" s="129">
        <v>0</v>
      </c>
      <c r="AV44" s="129">
        <v>130</v>
      </c>
    </row>
    <row r="45" spans="1:49" s="1" customFormat="1" x14ac:dyDescent="0.2">
      <c r="A45" s="14" t="s">
        <v>181</v>
      </c>
      <c r="B45" s="1" t="s">
        <v>182</v>
      </c>
      <c r="C45" s="129">
        <v>7</v>
      </c>
      <c r="D45" s="129">
        <v>1261</v>
      </c>
      <c r="E45" s="129">
        <v>868</v>
      </c>
      <c r="F45" s="129">
        <v>393</v>
      </c>
      <c r="G45" s="129">
        <v>0</v>
      </c>
      <c r="H45" s="129">
        <v>0</v>
      </c>
      <c r="I45" s="129">
        <v>0</v>
      </c>
      <c r="J45" s="129">
        <v>0</v>
      </c>
      <c r="K45" s="129">
        <v>0</v>
      </c>
      <c r="L45" s="129">
        <v>0</v>
      </c>
      <c r="M45" s="129">
        <v>0</v>
      </c>
      <c r="N45" s="129">
        <v>46</v>
      </c>
      <c r="O45" s="129">
        <v>22</v>
      </c>
      <c r="P45" s="129">
        <v>0</v>
      </c>
      <c r="Q45" s="129">
        <v>0</v>
      </c>
      <c r="R45" s="129">
        <v>68</v>
      </c>
      <c r="S45" s="129">
        <v>47</v>
      </c>
      <c r="T45" s="129">
        <v>31</v>
      </c>
      <c r="U45" s="129">
        <v>0</v>
      </c>
      <c r="V45" s="129">
        <v>0</v>
      </c>
      <c r="W45" s="129">
        <v>78</v>
      </c>
      <c r="X45" s="129">
        <v>41</v>
      </c>
      <c r="Y45" s="129">
        <v>19</v>
      </c>
      <c r="Z45" s="129">
        <v>0</v>
      </c>
      <c r="AA45" s="129">
        <v>0</v>
      </c>
      <c r="AB45" s="129">
        <v>60</v>
      </c>
      <c r="AC45" s="129">
        <v>166</v>
      </c>
      <c r="AD45" s="129">
        <v>75</v>
      </c>
      <c r="AE45" s="129">
        <v>0</v>
      </c>
      <c r="AF45" s="129">
        <v>0</v>
      </c>
      <c r="AG45" s="129">
        <v>241</v>
      </c>
      <c r="AH45" s="129">
        <v>177</v>
      </c>
      <c r="AI45" s="129">
        <v>69</v>
      </c>
      <c r="AJ45" s="129">
        <v>0</v>
      </c>
      <c r="AK45" s="129">
        <v>0</v>
      </c>
      <c r="AL45" s="129">
        <v>246</v>
      </c>
      <c r="AM45" s="129">
        <v>157</v>
      </c>
      <c r="AN45" s="129">
        <v>49</v>
      </c>
      <c r="AO45" s="129">
        <v>0</v>
      </c>
      <c r="AP45" s="129">
        <v>0</v>
      </c>
      <c r="AQ45" s="129">
        <v>206</v>
      </c>
      <c r="AR45" s="129">
        <v>234</v>
      </c>
      <c r="AS45" s="129">
        <v>128</v>
      </c>
      <c r="AT45" s="129">
        <v>0</v>
      </c>
      <c r="AU45" s="129">
        <v>0</v>
      </c>
      <c r="AV45" s="129">
        <v>362</v>
      </c>
    </row>
    <row r="46" spans="1:49" s="1" customFormat="1" x14ac:dyDescent="0.2">
      <c r="A46" s="14" t="s">
        <v>183</v>
      </c>
      <c r="B46" s="1" t="s">
        <v>184</v>
      </c>
      <c r="C46" s="129">
        <v>3</v>
      </c>
      <c r="D46" s="129">
        <v>271</v>
      </c>
      <c r="E46" s="129">
        <v>185</v>
      </c>
      <c r="F46" s="129">
        <v>86</v>
      </c>
      <c r="G46" s="129">
        <v>0</v>
      </c>
      <c r="H46" s="129">
        <v>0</v>
      </c>
      <c r="I46" s="129">
        <v>0</v>
      </c>
      <c r="J46" s="129">
        <v>0</v>
      </c>
      <c r="K46" s="129">
        <v>0</v>
      </c>
      <c r="L46" s="129">
        <v>0</v>
      </c>
      <c r="M46" s="129">
        <v>0</v>
      </c>
      <c r="N46" s="129">
        <v>0</v>
      </c>
      <c r="O46" s="129">
        <v>0</v>
      </c>
      <c r="P46" s="129">
        <v>0</v>
      </c>
      <c r="Q46" s="129">
        <v>0</v>
      </c>
      <c r="R46" s="129">
        <v>0</v>
      </c>
      <c r="S46" s="129">
        <v>1</v>
      </c>
      <c r="T46" s="129">
        <v>0</v>
      </c>
      <c r="U46" s="129">
        <v>0</v>
      </c>
      <c r="V46" s="129">
        <v>0</v>
      </c>
      <c r="W46" s="129">
        <v>1</v>
      </c>
      <c r="X46" s="129">
        <v>5</v>
      </c>
      <c r="Y46" s="129">
        <v>5</v>
      </c>
      <c r="Z46" s="129">
        <v>0</v>
      </c>
      <c r="AA46" s="129">
        <v>0</v>
      </c>
      <c r="AB46" s="129">
        <v>10</v>
      </c>
      <c r="AC46" s="129">
        <v>24</v>
      </c>
      <c r="AD46" s="129">
        <v>4</v>
      </c>
      <c r="AE46" s="129">
        <v>0</v>
      </c>
      <c r="AF46" s="129">
        <v>0</v>
      </c>
      <c r="AG46" s="129">
        <v>28</v>
      </c>
      <c r="AH46" s="129">
        <v>48</v>
      </c>
      <c r="AI46" s="129">
        <v>4</v>
      </c>
      <c r="AJ46" s="129">
        <v>0</v>
      </c>
      <c r="AK46" s="129">
        <v>0</v>
      </c>
      <c r="AL46" s="129">
        <v>52</v>
      </c>
      <c r="AM46" s="129">
        <v>38</v>
      </c>
      <c r="AN46" s="129">
        <v>6</v>
      </c>
      <c r="AO46" s="129">
        <v>0</v>
      </c>
      <c r="AP46" s="129">
        <v>0</v>
      </c>
      <c r="AQ46" s="129">
        <v>44</v>
      </c>
      <c r="AR46" s="129">
        <v>69</v>
      </c>
      <c r="AS46" s="129">
        <v>67</v>
      </c>
      <c r="AT46" s="129">
        <v>0</v>
      </c>
      <c r="AU46" s="129">
        <v>0</v>
      </c>
      <c r="AV46" s="129">
        <v>136</v>
      </c>
    </row>
    <row r="47" spans="1:49" s="1" customFormat="1" x14ac:dyDescent="0.2">
      <c r="A47" s="14" t="s">
        <v>185</v>
      </c>
      <c r="B47" s="1" t="s">
        <v>186</v>
      </c>
      <c r="C47" s="129">
        <v>4</v>
      </c>
      <c r="D47" s="129">
        <v>319</v>
      </c>
      <c r="E47" s="129">
        <v>263</v>
      </c>
      <c r="F47" s="129">
        <v>56</v>
      </c>
      <c r="G47" s="129">
        <v>0</v>
      </c>
      <c r="H47" s="129">
        <v>0</v>
      </c>
      <c r="I47" s="129">
        <v>0</v>
      </c>
      <c r="J47" s="129">
        <v>0</v>
      </c>
      <c r="K47" s="129">
        <v>0</v>
      </c>
      <c r="L47" s="129">
        <v>0</v>
      </c>
      <c r="M47" s="129">
        <v>0</v>
      </c>
      <c r="N47" s="129">
        <v>0</v>
      </c>
      <c r="O47" s="129">
        <v>1</v>
      </c>
      <c r="P47" s="129">
        <v>0</v>
      </c>
      <c r="Q47" s="129">
        <v>0</v>
      </c>
      <c r="R47" s="129">
        <v>1</v>
      </c>
      <c r="S47" s="129">
        <v>5</v>
      </c>
      <c r="T47" s="129">
        <v>1</v>
      </c>
      <c r="U47" s="129">
        <v>0</v>
      </c>
      <c r="V47" s="129">
        <v>0</v>
      </c>
      <c r="W47" s="129">
        <v>6</v>
      </c>
      <c r="X47" s="129">
        <v>17</v>
      </c>
      <c r="Y47" s="129">
        <v>1</v>
      </c>
      <c r="Z47" s="129">
        <v>0</v>
      </c>
      <c r="AA47" s="129">
        <v>0</v>
      </c>
      <c r="AB47" s="129">
        <v>18</v>
      </c>
      <c r="AC47" s="129">
        <v>52</v>
      </c>
      <c r="AD47" s="129">
        <v>13</v>
      </c>
      <c r="AE47" s="129">
        <v>0</v>
      </c>
      <c r="AF47" s="129">
        <v>0</v>
      </c>
      <c r="AG47" s="129">
        <v>65</v>
      </c>
      <c r="AH47" s="129">
        <v>97</v>
      </c>
      <c r="AI47" s="129">
        <v>20</v>
      </c>
      <c r="AJ47" s="129">
        <v>0</v>
      </c>
      <c r="AK47" s="129">
        <v>0</v>
      </c>
      <c r="AL47" s="129">
        <v>117</v>
      </c>
      <c r="AM47" s="129">
        <v>47</v>
      </c>
      <c r="AN47" s="129">
        <v>8</v>
      </c>
      <c r="AO47" s="129">
        <v>0</v>
      </c>
      <c r="AP47" s="129">
        <v>0</v>
      </c>
      <c r="AQ47" s="129">
        <v>55</v>
      </c>
      <c r="AR47" s="129">
        <v>45</v>
      </c>
      <c r="AS47" s="129">
        <v>12</v>
      </c>
      <c r="AT47" s="129">
        <v>0</v>
      </c>
      <c r="AU47" s="129">
        <v>0</v>
      </c>
      <c r="AV47" s="129">
        <v>57</v>
      </c>
    </row>
    <row r="48" spans="1:49" s="1" customFormat="1" x14ac:dyDescent="0.2">
      <c r="A48" s="14" t="s">
        <v>187</v>
      </c>
      <c r="B48" s="1" t="s">
        <v>188</v>
      </c>
      <c r="C48" s="129">
        <v>13</v>
      </c>
      <c r="D48" s="129">
        <v>663</v>
      </c>
      <c r="E48" s="129">
        <v>476</v>
      </c>
      <c r="F48" s="129">
        <v>187</v>
      </c>
      <c r="G48" s="129">
        <v>0</v>
      </c>
      <c r="H48" s="129">
        <v>0</v>
      </c>
      <c r="I48" s="129">
        <v>0</v>
      </c>
      <c r="J48" s="129">
        <v>0</v>
      </c>
      <c r="K48" s="129">
        <v>0</v>
      </c>
      <c r="L48" s="129">
        <v>0</v>
      </c>
      <c r="M48" s="129">
        <v>0</v>
      </c>
      <c r="N48" s="129">
        <v>0</v>
      </c>
      <c r="O48" s="129">
        <v>0</v>
      </c>
      <c r="P48" s="129">
        <v>0</v>
      </c>
      <c r="Q48" s="129">
        <v>0</v>
      </c>
      <c r="R48" s="129">
        <v>0</v>
      </c>
      <c r="S48" s="129">
        <v>1</v>
      </c>
      <c r="T48" s="129">
        <v>0</v>
      </c>
      <c r="U48" s="129">
        <v>0</v>
      </c>
      <c r="V48" s="129">
        <v>0</v>
      </c>
      <c r="W48" s="129">
        <v>1</v>
      </c>
      <c r="X48" s="129">
        <v>15</v>
      </c>
      <c r="Y48" s="129">
        <v>4</v>
      </c>
      <c r="Z48" s="129">
        <v>0</v>
      </c>
      <c r="AA48" s="129">
        <v>0</v>
      </c>
      <c r="AB48" s="129">
        <v>19</v>
      </c>
      <c r="AC48" s="129">
        <v>77</v>
      </c>
      <c r="AD48" s="129">
        <v>8</v>
      </c>
      <c r="AE48" s="129">
        <v>0</v>
      </c>
      <c r="AF48" s="129">
        <v>0</v>
      </c>
      <c r="AG48" s="129">
        <v>85</v>
      </c>
      <c r="AH48" s="129">
        <v>67</v>
      </c>
      <c r="AI48" s="129">
        <v>17</v>
      </c>
      <c r="AJ48" s="129">
        <v>0</v>
      </c>
      <c r="AK48" s="129">
        <v>0</v>
      </c>
      <c r="AL48" s="129">
        <v>84</v>
      </c>
      <c r="AM48" s="129">
        <v>80</v>
      </c>
      <c r="AN48" s="129">
        <v>53</v>
      </c>
      <c r="AO48" s="129">
        <v>0</v>
      </c>
      <c r="AP48" s="129">
        <v>0</v>
      </c>
      <c r="AQ48" s="129">
        <v>133</v>
      </c>
      <c r="AR48" s="129">
        <v>236</v>
      </c>
      <c r="AS48" s="129">
        <v>105</v>
      </c>
      <c r="AT48" s="129">
        <v>0</v>
      </c>
      <c r="AU48" s="129">
        <v>0</v>
      </c>
      <c r="AV48" s="129">
        <v>341</v>
      </c>
    </row>
    <row r="49" spans="1:49" s="1" customFormat="1" ht="6.75" customHeight="1" x14ac:dyDescent="0.2">
      <c r="A49" s="14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 t="s">
        <v>41</v>
      </c>
      <c r="AN49" s="129"/>
      <c r="AO49" s="129"/>
      <c r="AP49" s="129"/>
      <c r="AQ49" s="129"/>
      <c r="AR49" s="129"/>
      <c r="AS49" s="129"/>
      <c r="AT49" s="129"/>
      <c r="AU49" s="129"/>
      <c r="AV49" s="129"/>
    </row>
    <row r="50" spans="1:49" s="1" customFormat="1" ht="11.25" customHeight="1" x14ac:dyDescent="0.2">
      <c r="A50" s="247" t="s">
        <v>273</v>
      </c>
      <c r="B50" s="247"/>
      <c r="C50" s="247"/>
      <c r="D50" s="247"/>
      <c r="E50" s="247"/>
      <c r="F50" s="247"/>
      <c r="G50" s="247"/>
      <c r="H50" s="247"/>
      <c r="X50" s="265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  <c r="AI50" s="265"/>
      <c r="AJ50" s="265"/>
      <c r="AK50" s="265"/>
      <c r="AM50" s="266" t="s">
        <v>313</v>
      </c>
      <c r="AN50" s="266"/>
      <c r="AO50" s="266"/>
      <c r="AP50" s="266"/>
      <c r="AQ50" s="266"/>
      <c r="AR50" s="266"/>
      <c r="AS50" s="266"/>
      <c r="AT50" s="266"/>
      <c r="AU50" s="266"/>
      <c r="AV50" s="266"/>
    </row>
    <row r="51" spans="1:49" s="1" customFormat="1" ht="18.75" customHeight="1" x14ac:dyDescent="0.2">
      <c r="A51" s="247"/>
      <c r="B51" s="247"/>
      <c r="C51" s="247"/>
      <c r="D51" s="247"/>
      <c r="E51" s="247"/>
      <c r="F51" s="247"/>
      <c r="G51" s="247"/>
      <c r="H51" s="247"/>
      <c r="X51" s="265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 t="s">
        <v>314</v>
      </c>
      <c r="AN51" s="265"/>
      <c r="AO51" s="265"/>
      <c r="AP51" s="265"/>
      <c r="AQ51" s="265"/>
      <c r="AR51" s="265"/>
      <c r="AS51" s="265"/>
      <c r="AT51" s="265"/>
      <c r="AU51" s="265"/>
      <c r="AV51" s="265"/>
      <c r="AW51" s="265"/>
    </row>
    <row r="52" spans="1:49" s="108" customFormat="1" ht="21.75" customHeight="1" x14ac:dyDescent="0.15"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</row>
    <row r="53" spans="1:49" s="108" customFormat="1" ht="10.5" customHeight="1" x14ac:dyDescent="0.15">
      <c r="A53" s="115"/>
    </row>
    <row r="54" spans="1:49" s="1" customFormat="1" ht="13.5" customHeight="1" x14ac:dyDescent="0.2">
      <c r="A54" s="107"/>
      <c r="B54" s="108"/>
    </row>
    <row r="55" spans="1:49" ht="19.5" customHeight="1" x14ac:dyDescent="0.2">
      <c r="A55" s="264"/>
      <c r="B55" s="264"/>
      <c r="C55" s="264"/>
      <c r="D55" s="264"/>
      <c r="E55" s="264"/>
      <c r="F55" s="264"/>
      <c r="G55" s="264"/>
      <c r="H55" s="264"/>
    </row>
  </sheetData>
  <mergeCells count="45">
    <mergeCell ref="I1:W1"/>
    <mergeCell ref="X1:AL1"/>
    <mergeCell ref="C3:C6"/>
    <mergeCell ref="D4:D6"/>
    <mergeCell ref="E4:E6"/>
    <mergeCell ref="F4:F6"/>
    <mergeCell ref="A1:H1"/>
    <mergeCell ref="D3:H3"/>
    <mergeCell ref="I3:W3"/>
    <mergeCell ref="X3:AL3"/>
    <mergeCell ref="X5:AB5"/>
    <mergeCell ref="AC5:AG5"/>
    <mergeCell ref="AH5:AL5"/>
    <mergeCell ref="AM3:AV3"/>
    <mergeCell ref="I4:W4"/>
    <mergeCell ref="X4:AL4"/>
    <mergeCell ref="AM4:AV4"/>
    <mergeCell ref="AM5:AQ5"/>
    <mergeCell ref="A55:H55"/>
    <mergeCell ref="AM8:AV8"/>
    <mergeCell ref="A22:H22"/>
    <mergeCell ref="I22:W22"/>
    <mergeCell ref="X22:AL22"/>
    <mergeCell ref="AM22:AV22"/>
    <mergeCell ref="X50:AK50"/>
    <mergeCell ref="X51:AL51"/>
    <mergeCell ref="AM50:AV50"/>
    <mergeCell ref="AM51:AW51"/>
    <mergeCell ref="A50:H51"/>
    <mergeCell ref="AM1:BA1"/>
    <mergeCell ref="AM36:AV36"/>
    <mergeCell ref="X36:AL36"/>
    <mergeCell ref="I36:W36"/>
    <mergeCell ref="A36:H36"/>
    <mergeCell ref="I8:W8"/>
    <mergeCell ref="A8:H8"/>
    <mergeCell ref="X8:AL8"/>
    <mergeCell ref="AR5:AV5"/>
    <mergeCell ref="A3:A6"/>
    <mergeCell ref="B3:B6"/>
    <mergeCell ref="G4:G6"/>
    <mergeCell ref="H4:H6"/>
    <mergeCell ref="I5:M5"/>
    <mergeCell ref="N5:R5"/>
    <mergeCell ref="S5:W5"/>
  </mergeCells>
  <hyperlinks>
    <hyperlink ref="A1:H1" location="Inhaltsverzeichnis!F21" display="11 Sportvereine und Betriebssportgemeinschaften (BSG) sowie ihre Mitglieder in Berlin am 1.Januar 2025 nach Bezirken, Vereinstyp, Altersgruppen und Geschlecht" xr:uid="{FDF2AF7E-D134-411D-8D71-F768050AF701}"/>
  </hyperlinks>
  <pageMargins left="0.59055118110236227" right="0.59055118110236227" top="0.78740157480314965" bottom="0.39370078740157483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E6E0D-1BF7-4DEF-8B8F-322F9C5501ED}">
  <sheetPr codeName="Tabelle13"/>
  <dimension ref="A1:V28"/>
  <sheetViews>
    <sheetView zoomScaleNormal="100" workbookViewId="0">
      <pane ySplit="2" topLeftCell="A3" activePane="bottomLeft" state="frozen"/>
      <selection activeCell="C13" sqref="C13"/>
      <selection pane="bottomLeft" activeCell="A3" sqref="A3:A4"/>
    </sheetView>
  </sheetViews>
  <sheetFormatPr baseColWidth="10" defaultColWidth="11.5703125" defaultRowHeight="11.25" x14ac:dyDescent="0.2"/>
  <cols>
    <col min="1" max="1" width="7.7109375" style="88" customWidth="1"/>
    <col min="2" max="2" width="19" style="15" customWidth="1"/>
    <col min="3" max="3" width="10.140625" style="15" customWidth="1"/>
    <col min="4" max="4" width="9.28515625" style="15" customWidth="1"/>
    <col min="5" max="14" width="6.140625" style="15" customWidth="1"/>
    <col min="15" max="15" width="6.85546875" style="15" customWidth="1"/>
    <col min="16" max="17" width="6.140625" style="15" customWidth="1"/>
    <col min="18" max="18" width="6.5703125" style="15" customWidth="1"/>
    <col min="19" max="16384" width="11.5703125" style="15"/>
  </cols>
  <sheetData>
    <row r="1" spans="1:22" s="102" customFormat="1" ht="24" customHeight="1" x14ac:dyDescent="0.2">
      <c r="A1" s="247" t="s">
        <v>285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67" t="s">
        <v>309</v>
      </c>
      <c r="M1" s="272"/>
      <c r="N1" s="272"/>
      <c r="O1" s="272"/>
      <c r="P1" s="272"/>
      <c r="Q1" s="272"/>
      <c r="R1" s="272"/>
      <c r="S1" s="272"/>
      <c r="T1" s="272"/>
      <c r="U1" s="272"/>
      <c r="V1" s="272"/>
    </row>
    <row r="2" spans="1:22" x14ac:dyDescent="0.2">
      <c r="A2" s="250"/>
      <c r="B2" s="250"/>
      <c r="C2" s="250"/>
      <c r="D2" s="250"/>
      <c r="E2" s="250"/>
      <c r="F2" s="250"/>
      <c r="G2" s="250"/>
      <c r="H2" s="250"/>
      <c r="L2" s="273"/>
      <c r="M2" s="273"/>
      <c r="N2" s="273"/>
      <c r="O2" s="273"/>
      <c r="P2" s="273"/>
      <c r="Q2" s="273"/>
      <c r="R2" s="273"/>
      <c r="S2" s="273"/>
      <c r="T2" s="18"/>
      <c r="U2" s="18"/>
      <c r="V2" s="18"/>
    </row>
    <row r="3" spans="1:22" s="13" customFormat="1" ht="12.75" customHeight="1" x14ac:dyDescent="0.2">
      <c r="A3" s="232" t="s">
        <v>190</v>
      </c>
      <c r="B3" s="237" t="s">
        <v>161</v>
      </c>
      <c r="C3" s="237" t="s">
        <v>46</v>
      </c>
      <c r="D3" s="237"/>
      <c r="E3" s="237" t="s">
        <v>197</v>
      </c>
      <c r="F3" s="237"/>
      <c r="G3" s="237"/>
      <c r="H3" s="237"/>
      <c r="I3" s="237"/>
      <c r="J3" s="237"/>
      <c r="K3" s="230"/>
      <c r="L3" s="233" t="s">
        <v>198</v>
      </c>
      <c r="M3" s="237"/>
      <c r="N3" s="237"/>
      <c r="O3" s="237"/>
      <c r="P3" s="237"/>
      <c r="Q3" s="237"/>
      <c r="R3" s="230"/>
    </row>
    <row r="4" spans="1:22" s="51" customFormat="1" ht="31.9" customHeight="1" x14ac:dyDescent="0.2">
      <c r="A4" s="232"/>
      <c r="B4" s="237"/>
      <c r="C4" s="40" t="s">
        <v>193</v>
      </c>
      <c r="D4" s="40" t="s">
        <v>50</v>
      </c>
      <c r="E4" s="211" t="s">
        <v>194</v>
      </c>
      <c r="F4" s="61" t="s">
        <v>227</v>
      </c>
      <c r="G4" s="211" t="s">
        <v>228</v>
      </c>
      <c r="H4" s="61" t="s">
        <v>195</v>
      </c>
      <c r="I4" s="61" t="s">
        <v>229</v>
      </c>
      <c r="J4" s="61" t="s">
        <v>230</v>
      </c>
      <c r="K4" s="85" t="s">
        <v>226</v>
      </c>
      <c r="L4" s="213" t="s">
        <v>194</v>
      </c>
      <c r="M4" s="61" t="s">
        <v>227</v>
      </c>
      <c r="N4" s="40" t="s">
        <v>228</v>
      </c>
      <c r="O4" s="61" t="s">
        <v>195</v>
      </c>
      <c r="P4" s="61" t="s">
        <v>229</v>
      </c>
      <c r="Q4" s="61" t="s">
        <v>230</v>
      </c>
      <c r="R4" s="85" t="s">
        <v>226</v>
      </c>
    </row>
    <row r="5" spans="1:22" s="18" customFormat="1" x14ac:dyDescent="0.2">
      <c r="E5" s="13"/>
      <c r="F5" s="60"/>
      <c r="G5" s="13"/>
      <c r="H5" s="60"/>
      <c r="I5" s="60"/>
      <c r="J5" s="60"/>
      <c r="K5" s="60"/>
      <c r="L5" s="13"/>
      <c r="M5" s="60"/>
      <c r="N5" s="13"/>
      <c r="O5" s="60"/>
      <c r="P5" s="60"/>
      <c r="Q5" s="60"/>
      <c r="R5" s="60"/>
    </row>
    <row r="6" spans="1:22" s="18" customFormat="1" x14ac:dyDescent="0.2">
      <c r="A6" s="13" t="s">
        <v>165</v>
      </c>
      <c r="B6" s="18" t="s">
        <v>166</v>
      </c>
      <c r="C6" s="129">
        <v>197</v>
      </c>
      <c r="D6" s="129">
        <v>104978</v>
      </c>
      <c r="E6" s="129">
        <v>85</v>
      </c>
      <c r="F6" s="129">
        <v>25</v>
      </c>
      <c r="G6" s="129">
        <v>39</v>
      </c>
      <c r="H6" s="129">
        <v>39</v>
      </c>
      <c r="I6" s="129">
        <v>4</v>
      </c>
      <c r="J6" s="129">
        <v>1</v>
      </c>
      <c r="K6" s="129">
        <v>4</v>
      </c>
      <c r="L6" s="129">
        <v>2170</v>
      </c>
      <c r="M6" s="129">
        <v>1793</v>
      </c>
      <c r="N6" s="129">
        <v>7217</v>
      </c>
      <c r="O6" s="129">
        <v>19248</v>
      </c>
      <c r="P6" s="129">
        <v>5281</v>
      </c>
      <c r="Q6" s="129">
        <v>1769</v>
      </c>
      <c r="R6" s="129">
        <v>67500</v>
      </c>
    </row>
    <row r="7" spans="1:22" s="18" customFormat="1" x14ac:dyDescent="0.2">
      <c r="A7" s="13" t="s">
        <v>167</v>
      </c>
      <c r="B7" s="18" t="s">
        <v>168</v>
      </c>
      <c r="C7" s="129">
        <v>155</v>
      </c>
      <c r="D7" s="129">
        <v>39081</v>
      </c>
      <c r="E7" s="129">
        <v>74</v>
      </c>
      <c r="F7" s="129">
        <v>19</v>
      </c>
      <c r="G7" s="129">
        <v>35</v>
      </c>
      <c r="H7" s="129">
        <v>18</v>
      </c>
      <c r="I7" s="129">
        <v>5</v>
      </c>
      <c r="J7" s="129">
        <v>2</v>
      </c>
      <c r="K7" s="129">
        <v>2</v>
      </c>
      <c r="L7" s="129">
        <v>1703</v>
      </c>
      <c r="M7" s="129">
        <v>1321</v>
      </c>
      <c r="N7" s="129">
        <v>5675</v>
      </c>
      <c r="O7" s="129">
        <v>11881</v>
      </c>
      <c r="P7" s="129">
        <v>6095</v>
      </c>
      <c r="Q7" s="129">
        <v>3103</v>
      </c>
      <c r="R7" s="129">
        <v>9303</v>
      </c>
    </row>
    <row r="8" spans="1:22" s="18" customFormat="1" x14ac:dyDescent="0.2">
      <c r="A8" s="13" t="s">
        <v>169</v>
      </c>
      <c r="B8" s="18" t="s">
        <v>170</v>
      </c>
      <c r="C8" s="129">
        <v>159</v>
      </c>
      <c r="D8" s="129">
        <v>57083</v>
      </c>
      <c r="E8" s="129">
        <v>63</v>
      </c>
      <c r="F8" s="129">
        <v>21</v>
      </c>
      <c r="G8" s="129">
        <v>34</v>
      </c>
      <c r="H8" s="129">
        <v>31</v>
      </c>
      <c r="I8" s="129">
        <v>2</v>
      </c>
      <c r="J8" s="129">
        <v>1</v>
      </c>
      <c r="K8" s="129">
        <v>7</v>
      </c>
      <c r="L8" s="129">
        <v>1675</v>
      </c>
      <c r="M8" s="129">
        <v>1602</v>
      </c>
      <c r="N8" s="129">
        <v>5899</v>
      </c>
      <c r="O8" s="129">
        <v>18414</v>
      </c>
      <c r="P8" s="129">
        <v>2441</v>
      </c>
      <c r="Q8" s="129">
        <v>1669</v>
      </c>
      <c r="R8" s="129">
        <v>25383</v>
      </c>
    </row>
    <row r="9" spans="1:22" s="18" customFormat="1" x14ac:dyDescent="0.2">
      <c r="A9" s="13" t="s">
        <v>171</v>
      </c>
      <c r="B9" s="18" t="s">
        <v>172</v>
      </c>
      <c r="C9" s="129">
        <v>191</v>
      </c>
      <c r="D9" s="129">
        <v>103973</v>
      </c>
      <c r="E9" s="129">
        <v>71</v>
      </c>
      <c r="F9" s="129">
        <v>29</v>
      </c>
      <c r="G9" s="129">
        <v>47</v>
      </c>
      <c r="H9" s="129">
        <v>31</v>
      </c>
      <c r="I9" s="129">
        <v>1</v>
      </c>
      <c r="J9" s="129">
        <v>3</v>
      </c>
      <c r="K9" s="129">
        <v>9</v>
      </c>
      <c r="L9" s="129">
        <v>1870</v>
      </c>
      <c r="M9" s="129">
        <v>2029</v>
      </c>
      <c r="N9" s="129">
        <v>8292</v>
      </c>
      <c r="O9" s="129">
        <v>15684</v>
      </c>
      <c r="P9" s="129">
        <v>1055</v>
      </c>
      <c r="Q9" s="129">
        <v>4838</v>
      </c>
      <c r="R9" s="129">
        <v>70205</v>
      </c>
    </row>
    <row r="10" spans="1:22" s="18" customFormat="1" x14ac:dyDescent="0.2">
      <c r="A10" s="13" t="s">
        <v>173</v>
      </c>
      <c r="B10" s="18" t="s">
        <v>174</v>
      </c>
      <c r="C10" s="129">
        <v>175</v>
      </c>
      <c r="D10" s="129">
        <v>42929</v>
      </c>
      <c r="E10" s="129">
        <v>65</v>
      </c>
      <c r="F10" s="129">
        <v>42</v>
      </c>
      <c r="G10" s="129">
        <v>43</v>
      </c>
      <c r="H10" s="129">
        <v>17</v>
      </c>
      <c r="I10" s="129">
        <v>4</v>
      </c>
      <c r="J10" s="129"/>
      <c r="K10" s="129">
        <v>4</v>
      </c>
      <c r="L10" s="129">
        <v>1782</v>
      </c>
      <c r="M10" s="129">
        <v>3078</v>
      </c>
      <c r="N10" s="129">
        <v>6989</v>
      </c>
      <c r="O10" s="129">
        <v>9208</v>
      </c>
      <c r="P10" s="129">
        <v>5023</v>
      </c>
      <c r="Q10" s="129"/>
      <c r="R10" s="129">
        <v>16849</v>
      </c>
    </row>
    <row r="11" spans="1:22" s="18" customFormat="1" x14ac:dyDescent="0.2">
      <c r="A11" s="13" t="s">
        <v>175</v>
      </c>
      <c r="B11" s="18" t="s">
        <v>176</v>
      </c>
      <c r="C11" s="129">
        <v>195</v>
      </c>
      <c r="D11" s="129">
        <v>73612</v>
      </c>
      <c r="E11" s="129">
        <v>66</v>
      </c>
      <c r="F11" s="129">
        <v>26</v>
      </c>
      <c r="G11" s="129">
        <v>51</v>
      </c>
      <c r="H11" s="129">
        <v>34</v>
      </c>
      <c r="I11" s="129">
        <v>8</v>
      </c>
      <c r="J11" s="129">
        <v>4</v>
      </c>
      <c r="K11" s="129">
        <v>6</v>
      </c>
      <c r="L11" s="129">
        <v>1847</v>
      </c>
      <c r="M11" s="129">
        <v>1920</v>
      </c>
      <c r="N11" s="129">
        <v>8996</v>
      </c>
      <c r="O11" s="129">
        <v>22121</v>
      </c>
      <c r="P11" s="129">
        <v>9803</v>
      </c>
      <c r="Q11" s="129">
        <v>6406</v>
      </c>
      <c r="R11" s="129">
        <v>22519</v>
      </c>
    </row>
    <row r="12" spans="1:22" s="18" customFormat="1" x14ac:dyDescent="0.2">
      <c r="A12" s="13" t="s">
        <v>177</v>
      </c>
      <c r="B12" s="18" t="s">
        <v>178</v>
      </c>
      <c r="C12" s="129">
        <v>156</v>
      </c>
      <c r="D12" s="129">
        <v>43747</v>
      </c>
      <c r="E12" s="129">
        <v>60</v>
      </c>
      <c r="F12" s="129">
        <v>25</v>
      </c>
      <c r="G12" s="129">
        <v>33</v>
      </c>
      <c r="H12" s="129">
        <v>28</v>
      </c>
      <c r="I12" s="129">
        <v>4</v>
      </c>
      <c r="J12" s="129">
        <v>2</v>
      </c>
      <c r="K12" s="129">
        <v>4</v>
      </c>
      <c r="L12" s="129">
        <v>1499</v>
      </c>
      <c r="M12" s="129">
        <v>1857</v>
      </c>
      <c r="N12" s="129">
        <v>6164</v>
      </c>
      <c r="O12" s="129">
        <v>16278</v>
      </c>
      <c r="P12" s="129">
        <v>5307</v>
      </c>
      <c r="Q12" s="129">
        <v>3596</v>
      </c>
      <c r="R12" s="129">
        <v>9046</v>
      </c>
    </row>
    <row r="13" spans="1:22" s="18" customFormat="1" x14ac:dyDescent="0.2">
      <c r="A13" s="13" t="s">
        <v>179</v>
      </c>
      <c r="B13" s="18" t="s">
        <v>180</v>
      </c>
      <c r="C13" s="129">
        <v>100</v>
      </c>
      <c r="D13" s="129">
        <v>36143</v>
      </c>
      <c r="E13" s="129">
        <v>35</v>
      </c>
      <c r="F13" s="129">
        <v>19</v>
      </c>
      <c r="G13" s="129">
        <v>20</v>
      </c>
      <c r="H13" s="129">
        <v>17</v>
      </c>
      <c r="I13" s="129">
        <v>5</v>
      </c>
      <c r="J13" s="129">
        <v>1</v>
      </c>
      <c r="K13" s="129">
        <v>3</v>
      </c>
      <c r="L13" s="129">
        <v>932</v>
      </c>
      <c r="M13" s="129">
        <v>1414</v>
      </c>
      <c r="N13" s="129">
        <v>3184</v>
      </c>
      <c r="O13" s="129">
        <v>9519</v>
      </c>
      <c r="P13" s="129">
        <v>6080</v>
      </c>
      <c r="Q13" s="129">
        <v>1907</v>
      </c>
      <c r="R13" s="129">
        <v>13107</v>
      </c>
    </row>
    <row r="14" spans="1:22" s="18" customFormat="1" x14ac:dyDescent="0.2">
      <c r="A14" s="13" t="s">
        <v>181</v>
      </c>
      <c r="B14" s="18" t="s">
        <v>182</v>
      </c>
      <c r="C14" s="129">
        <v>216</v>
      </c>
      <c r="D14" s="129">
        <v>111953</v>
      </c>
      <c r="E14" s="129">
        <v>55</v>
      </c>
      <c r="F14" s="129">
        <v>47</v>
      </c>
      <c r="G14" s="129">
        <v>69</v>
      </c>
      <c r="H14" s="129">
        <v>38</v>
      </c>
      <c r="I14" s="129">
        <v>5</v>
      </c>
      <c r="J14" s="129"/>
      <c r="K14" s="129">
        <v>2</v>
      </c>
      <c r="L14" s="129">
        <v>1482</v>
      </c>
      <c r="M14" s="129">
        <v>3564</v>
      </c>
      <c r="N14" s="129">
        <v>11816</v>
      </c>
      <c r="O14" s="129">
        <v>17061</v>
      </c>
      <c r="P14" s="129">
        <v>5741</v>
      </c>
      <c r="Q14" s="129"/>
      <c r="R14" s="129">
        <v>72289</v>
      </c>
    </row>
    <row r="15" spans="1:22" s="18" customFormat="1" x14ac:dyDescent="0.2">
      <c r="A15" s="13" t="s">
        <v>183</v>
      </c>
      <c r="B15" s="18" t="s">
        <v>184</v>
      </c>
      <c r="C15" s="129">
        <v>78</v>
      </c>
      <c r="D15" s="129">
        <v>19331</v>
      </c>
      <c r="E15" s="129">
        <v>24</v>
      </c>
      <c r="F15" s="129">
        <v>12</v>
      </c>
      <c r="G15" s="129">
        <v>25</v>
      </c>
      <c r="H15" s="129">
        <v>13</v>
      </c>
      <c r="I15" s="129">
        <v>2</v>
      </c>
      <c r="J15" s="129">
        <v>1</v>
      </c>
      <c r="K15" s="129">
        <v>1</v>
      </c>
      <c r="L15" s="129">
        <v>686</v>
      </c>
      <c r="M15" s="129">
        <v>801</v>
      </c>
      <c r="N15" s="129">
        <v>4108</v>
      </c>
      <c r="O15" s="129">
        <v>7181</v>
      </c>
      <c r="P15" s="129">
        <v>2316</v>
      </c>
      <c r="Q15" s="129">
        <v>1996</v>
      </c>
      <c r="R15" s="129">
        <v>2243</v>
      </c>
    </row>
    <row r="16" spans="1:22" s="18" customFormat="1" x14ac:dyDescent="0.2">
      <c r="A16" s="13" t="s">
        <v>185</v>
      </c>
      <c r="B16" s="18" t="s">
        <v>186</v>
      </c>
      <c r="C16" s="129">
        <v>113</v>
      </c>
      <c r="D16" s="129">
        <v>30638</v>
      </c>
      <c r="E16" s="129">
        <v>42</v>
      </c>
      <c r="F16" s="129">
        <v>17</v>
      </c>
      <c r="G16" s="129">
        <v>28</v>
      </c>
      <c r="H16" s="129">
        <v>18</v>
      </c>
      <c r="I16" s="129">
        <v>5</v>
      </c>
      <c r="J16" s="129">
        <v>1</v>
      </c>
      <c r="K16" s="129">
        <v>2</v>
      </c>
      <c r="L16" s="129">
        <v>1196</v>
      </c>
      <c r="M16" s="129">
        <v>1277</v>
      </c>
      <c r="N16" s="129">
        <v>4917</v>
      </c>
      <c r="O16" s="129">
        <v>10638</v>
      </c>
      <c r="P16" s="129">
        <v>5647</v>
      </c>
      <c r="Q16" s="129">
        <v>1684</v>
      </c>
      <c r="R16" s="129">
        <v>5279</v>
      </c>
    </row>
    <row r="17" spans="1:18" s="18" customFormat="1" x14ac:dyDescent="0.2">
      <c r="A17" s="13" t="s">
        <v>187</v>
      </c>
      <c r="B17" s="18" t="s">
        <v>188</v>
      </c>
      <c r="C17" s="129">
        <v>169</v>
      </c>
      <c r="D17" s="129">
        <v>46511</v>
      </c>
      <c r="E17" s="129">
        <v>58</v>
      </c>
      <c r="F17" s="129">
        <v>44</v>
      </c>
      <c r="G17" s="129">
        <v>39</v>
      </c>
      <c r="H17" s="129">
        <v>16</v>
      </c>
      <c r="I17" s="129">
        <v>4</v>
      </c>
      <c r="J17" s="129">
        <v>2</v>
      </c>
      <c r="K17" s="129">
        <v>6</v>
      </c>
      <c r="L17" s="129">
        <v>1587</v>
      </c>
      <c r="M17" s="129">
        <v>3024</v>
      </c>
      <c r="N17" s="129">
        <v>6796</v>
      </c>
      <c r="O17" s="129">
        <v>8312</v>
      </c>
      <c r="P17" s="129">
        <v>4134</v>
      </c>
      <c r="Q17" s="129">
        <v>3224</v>
      </c>
      <c r="R17" s="129">
        <v>19434</v>
      </c>
    </row>
    <row r="18" spans="1:18" s="18" customFormat="1" x14ac:dyDescent="0.2"/>
    <row r="19" spans="1:18" x14ac:dyDescent="0.2">
      <c r="A19" s="15"/>
      <c r="B19" s="15" t="s">
        <v>135</v>
      </c>
      <c r="C19" s="127">
        <v>1904</v>
      </c>
      <c r="D19" s="127">
        <v>709979</v>
      </c>
      <c r="E19" s="127">
        <v>698</v>
      </c>
      <c r="F19" s="127">
        <v>326</v>
      </c>
      <c r="G19" s="127">
        <v>463</v>
      </c>
      <c r="H19" s="127">
        <v>300</v>
      </c>
      <c r="I19" s="127">
        <v>49</v>
      </c>
      <c r="J19" s="127">
        <v>18</v>
      </c>
      <c r="K19" s="127">
        <v>50</v>
      </c>
      <c r="L19" s="127">
        <v>18429</v>
      </c>
      <c r="M19" s="127">
        <v>23680</v>
      </c>
      <c r="N19" s="127">
        <v>80053</v>
      </c>
      <c r="O19" s="127">
        <v>165545</v>
      </c>
      <c r="P19" s="127">
        <v>58923</v>
      </c>
      <c r="Q19" s="127">
        <v>30192</v>
      </c>
      <c r="R19" s="127">
        <v>333157</v>
      </c>
    </row>
    <row r="20" spans="1:18" s="89" customFormat="1" x14ac:dyDescent="0.2">
      <c r="A20" s="74"/>
      <c r="B20" s="74" t="s">
        <v>196</v>
      </c>
      <c r="C20" s="130">
        <v>100</v>
      </c>
      <c r="D20" s="130">
        <v>100</v>
      </c>
      <c r="E20" s="130">
        <v>36.700000000000003</v>
      </c>
      <c r="F20" s="130">
        <v>17.100000000000001</v>
      </c>
      <c r="G20" s="130">
        <v>24.3</v>
      </c>
      <c r="H20" s="130">
        <v>15.8</v>
      </c>
      <c r="I20" s="130">
        <v>2.6</v>
      </c>
      <c r="J20" s="130">
        <v>0.9</v>
      </c>
      <c r="K20" s="130">
        <v>2.6</v>
      </c>
      <c r="L20" s="130">
        <v>2.6</v>
      </c>
      <c r="M20" s="130">
        <v>3.3</v>
      </c>
      <c r="N20" s="130">
        <v>11.3</v>
      </c>
      <c r="O20" s="130">
        <v>23.3</v>
      </c>
      <c r="P20" s="130">
        <v>8.3000000000000007</v>
      </c>
      <c r="Q20" s="130">
        <v>4.3</v>
      </c>
      <c r="R20" s="130">
        <v>46.9</v>
      </c>
    </row>
    <row r="21" spans="1:18" s="74" customFormat="1" x14ac:dyDescent="0.2"/>
    <row r="22" spans="1:18" s="18" customFormat="1" x14ac:dyDescent="0.15">
      <c r="A22" s="115" t="s">
        <v>41</v>
      </c>
    </row>
    <row r="23" spans="1:18" s="112" customFormat="1" ht="9" x14ac:dyDescent="0.2">
      <c r="A23" s="114" t="s">
        <v>239</v>
      </c>
    </row>
    <row r="24" spans="1:18" s="112" customFormat="1" ht="22.9" customHeight="1" x14ac:dyDescent="0.2">
      <c r="A24" s="251" t="s">
        <v>241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8" s="18" customFormat="1" x14ac:dyDescent="0.2"/>
    <row r="26" spans="1:18" s="102" customFormat="1" ht="24" customHeight="1" x14ac:dyDescent="0.2">
      <c r="A26" s="247" t="s">
        <v>286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</row>
    <row r="28" spans="1:18" ht="12" x14ac:dyDescent="0.2">
      <c r="L28" s="116"/>
    </row>
  </sheetData>
  <mergeCells count="11">
    <mergeCell ref="A24:K24"/>
    <mergeCell ref="A1:K1"/>
    <mergeCell ref="A26:K26"/>
    <mergeCell ref="L3:R3"/>
    <mergeCell ref="A3:A4"/>
    <mergeCell ref="B3:B4"/>
    <mergeCell ref="A2:H2"/>
    <mergeCell ref="C3:D3"/>
    <mergeCell ref="E3:K3"/>
    <mergeCell ref="L1:V1"/>
    <mergeCell ref="L2:S2"/>
  </mergeCells>
  <hyperlinks>
    <hyperlink ref="A1:H1" location="Inhaltsverzeichnis!E15" display="8  Einfuhr nach Erdteilen, Ursprungsländern und Ländergruppen" xr:uid="{9DDFE2DF-BA41-46C4-84BE-D08503DC9AC9}"/>
    <hyperlink ref="A26:H26" location="Inhaltsverzeichnis!E15" display="8  Einfuhr nach Erdteilen, Ursprungsländern und Ländergruppen" xr:uid="{D1D06825-6DAE-4A63-9C2C-4005319FFF18}"/>
    <hyperlink ref="A26:K26" location="Inhaltsverzeichnis!B17" display="14 Anteil der Sportvereine und Betriebssportgemeinschaften (BSG) sowie ihre Mitglieder am 1. Januar 2025 nach  Mitgliederklassen" xr:uid="{6150E80E-E665-4EC0-9E9E-7DA07C6DDFC0}"/>
    <hyperlink ref="A1:K1" location="Inhaltsverzeichnis!B29" display="13 Sportvereine und Betriebssportgemeinschaften (BSG) sowie ihre Mitglieder am 1. Januar 2025 nach Mitgliederklassen" xr:uid="{C59F996C-FC29-425C-87C3-47979B503E81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71C64-7D6C-4FA1-81EF-FAF125796AF1}">
  <sheetPr codeName="Tabelle14"/>
  <dimension ref="A1:BA68"/>
  <sheetViews>
    <sheetView zoomScaleNormal="100" workbookViewId="0">
      <pane ySplit="2" topLeftCell="A3" activePane="bottomLeft" state="frozen"/>
      <selection activeCell="C13" sqref="C13"/>
      <selection pane="bottomLeft" activeCell="A3" sqref="A3:A6"/>
    </sheetView>
  </sheetViews>
  <sheetFormatPr baseColWidth="10" defaultColWidth="11.5703125" defaultRowHeight="11.25" x14ac:dyDescent="0.2"/>
  <cols>
    <col min="1" max="1" width="8.7109375" style="88" customWidth="1"/>
    <col min="2" max="2" width="40.7109375" style="78" customWidth="1"/>
    <col min="3" max="3" width="12" style="15" customWidth="1"/>
    <col min="4" max="11" width="6.140625" style="15" customWidth="1"/>
    <col min="12" max="12" width="5.7109375" style="15" customWidth="1"/>
    <col min="13" max="16" width="6.140625" style="15" customWidth="1"/>
    <col min="17" max="17" width="5.7109375" style="15" customWidth="1"/>
    <col min="18" max="21" width="6.140625" style="15" customWidth="1"/>
    <col min="22" max="22" width="5.7109375" style="15" customWidth="1"/>
    <col min="23" max="23" width="6.42578125" style="15" bestFit="1" customWidth="1"/>
    <col min="24" max="26" width="6.140625" style="15" customWidth="1"/>
    <col min="27" max="27" width="5.7109375" style="15" customWidth="1"/>
    <col min="28" max="31" width="6.140625" style="15" customWidth="1"/>
    <col min="32" max="32" width="5.7109375" style="15" customWidth="1"/>
    <col min="33" max="36" width="6.140625" style="15" customWidth="1"/>
    <col min="37" max="37" width="5.7109375" style="15" customWidth="1"/>
    <col min="38" max="38" width="6.140625" style="15" customWidth="1"/>
    <col min="39" max="39" width="7.140625" style="15" bestFit="1" customWidth="1"/>
    <col min="40" max="40" width="6.7109375" style="15" bestFit="1" customWidth="1"/>
    <col min="41" max="41" width="5.42578125" style="15" bestFit="1" customWidth="1"/>
    <col min="42" max="42" width="4.140625" style="15" bestFit="1" customWidth="1"/>
    <col min="43" max="43" width="6.42578125" style="15" bestFit="1" customWidth="1"/>
    <col min="44" max="44" width="7.140625" style="15" bestFit="1" customWidth="1"/>
    <col min="45" max="45" width="6.7109375" style="15" bestFit="1" customWidth="1"/>
    <col min="46" max="46" width="5.42578125" style="15" bestFit="1" customWidth="1"/>
    <col min="47" max="47" width="4.140625" style="15" bestFit="1" customWidth="1"/>
    <col min="48" max="48" width="6.5703125" style="15" bestFit="1" customWidth="1"/>
    <col min="49" max="16384" width="11.5703125" style="15"/>
  </cols>
  <sheetData>
    <row r="1" spans="1:53" s="102" customFormat="1" ht="24" customHeight="1" x14ac:dyDescent="0.2">
      <c r="A1" s="247" t="s">
        <v>310</v>
      </c>
      <c r="B1" s="271"/>
      <c r="C1" s="271"/>
      <c r="D1" s="271"/>
      <c r="E1" s="271"/>
      <c r="F1" s="271"/>
      <c r="G1" s="271"/>
      <c r="H1" s="271"/>
      <c r="I1" s="267" t="s">
        <v>310</v>
      </c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67" t="s">
        <v>310</v>
      </c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54" t="s">
        <v>310</v>
      </c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14"/>
      <c r="AZ1" s="214"/>
      <c r="BA1" s="214"/>
    </row>
    <row r="2" spans="1:53" x14ac:dyDescent="0.2">
      <c r="A2" s="274"/>
      <c r="B2" s="274"/>
      <c r="C2" s="274"/>
      <c r="D2" s="274"/>
      <c r="E2" s="274"/>
      <c r="F2" s="274"/>
      <c r="G2" s="274"/>
      <c r="H2" s="274"/>
    </row>
    <row r="3" spans="1:53" s="13" customFormat="1" ht="13.15" customHeight="1" x14ac:dyDescent="0.2">
      <c r="A3" s="232" t="s">
        <v>200</v>
      </c>
      <c r="B3" s="234" t="s">
        <v>199</v>
      </c>
      <c r="C3" s="234" t="s">
        <v>159</v>
      </c>
      <c r="D3" s="230" t="s">
        <v>50</v>
      </c>
      <c r="E3" s="231"/>
      <c r="F3" s="231"/>
      <c r="G3" s="231"/>
      <c r="H3" s="231"/>
      <c r="I3" s="231" t="s">
        <v>50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50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50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3" s="13" customFormat="1" x14ac:dyDescent="0.2">
      <c r="A4" s="233"/>
      <c r="B4" s="234"/>
      <c r="C4" s="234"/>
      <c r="D4" s="234" t="s">
        <v>51</v>
      </c>
      <c r="E4" s="234" t="s">
        <v>52</v>
      </c>
      <c r="F4" s="234" t="s">
        <v>53</v>
      </c>
      <c r="G4" s="234" t="s">
        <v>54</v>
      </c>
      <c r="H4" s="236" t="s">
        <v>55</v>
      </c>
      <c r="I4" s="231" t="s">
        <v>56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56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56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3" s="13" customFormat="1" x14ac:dyDescent="0.2">
      <c r="A5" s="233"/>
      <c r="B5" s="234"/>
      <c r="C5" s="234"/>
      <c r="D5" s="234"/>
      <c r="E5" s="234"/>
      <c r="F5" s="234"/>
      <c r="G5" s="234"/>
      <c r="H5" s="236"/>
      <c r="I5" s="233" t="s">
        <v>57</v>
      </c>
      <c r="J5" s="237"/>
      <c r="K5" s="237"/>
      <c r="L5" s="237"/>
      <c r="M5" s="237"/>
      <c r="N5" s="238" t="s">
        <v>58</v>
      </c>
      <c r="O5" s="238"/>
      <c r="P5" s="238"/>
      <c r="Q5" s="238"/>
      <c r="R5" s="238"/>
      <c r="S5" s="237" t="s">
        <v>59</v>
      </c>
      <c r="T5" s="237"/>
      <c r="U5" s="237"/>
      <c r="V5" s="237"/>
      <c r="W5" s="230"/>
      <c r="X5" s="233" t="s">
        <v>60</v>
      </c>
      <c r="Y5" s="237"/>
      <c r="Z5" s="237"/>
      <c r="AA5" s="237"/>
      <c r="AB5" s="237"/>
      <c r="AC5" s="237" t="s">
        <v>61</v>
      </c>
      <c r="AD5" s="237"/>
      <c r="AE5" s="237"/>
      <c r="AF5" s="237"/>
      <c r="AG5" s="237"/>
      <c r="AH5" s="237" t="s">
        <v>62</v>
      </c>
      <c r="AI5" s="237"/>
      <c r="AJ5" s="237"/>
      <c r="AK5" s="237"/>
      <c r="AL5" s="230"/>
      <c r="AM5" s="233" t="s">
        <v>63</v>
      </c>
      <c r="AN5" s="237"/>
      <c r="AO5" s="237"/>
      <c r="AP5" s="237"/>
      <c r="AQ5" s="237"/>
      <c r="AR5" s="237" t="s">
        <v>64</v>
      </c>
      <c r="AS5" s="237"/>
      <c r="AT5" s="237"/>
      <c r="AU5" s="237"/>
      <c r="AV5" s="230"/>
    </row>
    <row r="6" spans="1:53" s="13" customFormat="1" x14ac:dyDescent="0.2">
      <c r="A6" s="233"/>
      <c r="B6" s="234"/>
      <c r="C6" s="234"/>
      <c r="D6" s="234"/>
      <c r="E6" s="234"/>
      <c r="F6" s="234"/>
      <c r="G6" s="234"/>
      <c r="H6" s="236"/>
      <c r="I6" s="210" t="s">
        <v>44</v>
      </c>
      <c r="J6" s="212" t="s">
        <v>45</v>
      </c>
      <c r="K6" s="212" t="s">
        <v>54</v>
      </c>
      <c r="L6" s="212" t="s">
        <v>55</v>
      </c>
      <c r="M6" s="212" t="s">
        <v>65</v>
      </c>
      <c r="N6" s="212" t="s">
        <v>44</v>
      </c>
      <c r="O6" s="212" t="s">
        <v>45</v>
      </c>
      <c r="P6" s="212" t="s">
        <v>54</v>
      </c>
      <c r="Q6" s="212" t="s">
        <v>55</v>
      </c>
      <c r="R6" s="212" t="s">
        <v>65</v>
      </c>
      <c r="S6" s="212" t="s">
        <v>44</v>
      </c>
      <c r="T6" s="212" t="s">
        <v>45</v>
      </c>
      <c r="U6" s="212" t="s">
        <v>54</v>
      </c>
      <c r="V6" s="212" t="s">
        <v>55</v>
      </c>
      <c r="W6" s="209" t="s">
        <v>65</v>
      </c>
      <c r="X6" s="210" t="s">
        <v>44</v>
      </c>
      <c r="Y6" s="212" t="s">
        <v>45</v>
      </c>
      <c r="Z6" s="212" t="s">
        <v>54</v>
      </c>
      <c r="AA6" s="212" t="s">
        <v>55</v>
      </c>
      <c r="AB6" s="212" t="s">
        <v>65</v>
      </c>
      <c r="AC6" s="212" t="s">
        <v>44</v>
      </c>
      <c r="AD6" s="212" t="s">
        <v>45</v>
      </c>
      <c r="AE6" s="212" t="s">
        <v>54</v>
      </c>
      <c r="AF6" s="212" t="s">
        <v>55</v>
      </c>
      <c r="AG6" s="212" t="s">
        <v>65</v>
      </c>
      <c r="AH6" s="212" t="s">
        <v>44</v>
      </c>
      <c r="AI6" s="212" t="s">
        <v>45</v>
      </c>
      <c r="AJ6" s="212" t="s">
        <v>54</v>
      </c>
      <c r="AK6" s="212" t="s">
        <v>55</v>
      </c>
      <c r="AL6" s="209" t="s">
        <v>65</v>
      </c>
      <c r="AM6" s="210" t="s">
        <v>44</v>
      </c>
      <c r="AN6" s="212" t="s">
        <v>45</v>
      </c>
      <c r="AO6" s="212" t="s">
        <v>54</v>
      </c>
      <c r="AP6" s="212" t="s">
        <v>55</v>
      </c>
      <c r="AQ6" s="212" t="s">
        <v>65</v>
      </c>
      <c r="AR6" s="212" t="s">
        <v>44</v>
      </c>
      <c r="AS6" s="212" t="s">
        <v>45</v>
      </c>
      <c r="AT6" s="212" t="s">
        <v>54</v>
      </c>
      <c r="AU6" s="212" t="s">
        <v>55</v>
      </c>
      <c r="AV6" s="209" t="s">
        <v>65</v>
      </c>
    </row>
    <row r="7" spans="1:53" s="18" customFormat="1" ht="7.5" customHeight="1" x14ac:dyDescent="0.2">
      <c r="A7" s="91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</row>
    <row r="8" spans="1:53" s="18" customFormat="1" x14ac:dyDescent="0.2">
      <c r="A8" s="13">
        <v>9000</v>
      </c>
      <c r="B8" s="52" t="s">
        <v>66</v>
      </c>
      <c r="C8" s="129">
        <v>6</v>
      </c>
      <c r="D8" s="129">
        <v>52</v>
      </c>
      <c r="E8" s="129">
        <v>42</v>
      </c>
      <c r="F8" s="129">
        <v>10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29">
        <v>0</v>
      </c>
      <c r="M8" s="129">
        <v>0</v>
      </c>
      <c r="N8" s="129">
        <v>1</v>
      </c>
      <c r="O8" s="129">
        <v>0</v>
      </c>
      <c r="P8" s="129">
        <v>0</v>
      </c>
      <c r="Q8" s="129">
        <v>0</v>
      </c>
      <c r="R8" s="129">
        <v>1</v>
      </c>
      <c r="S8" s="129">
        <v>4</v>
      </c>
      <c r="T8" s="129">
        <v>0</v>
      </c>
      <c r="U8" s="129">
        <v>0</v>
      </c>
      <c r="V8" s="129">
        <v>0</v>
      </c>
      <c r="W8" s="129">
        <v>4</v>
      </c>
      <c r="X8" s="129">
        <v>0</v>
      </c>
      <c r="Y8" s="129">
        <v>0</v>
      </c>
      <c r="Z8" s="129">
        <v>0</v>
      </c>
      <c r="AA8" s="129">
        <v>0</v>
      </c>
      <c r="AB8" s="129">
        <v>0</v>
      </c>
      <c r="AC8" s="129">
        <v>7</v>
      </c>
      <c r="AD8" s="129">
        <v>1</v>
      </c>
      <c r="AE8" s="129">
        <v>0</v>
      </c>
      <c r="AF8" s="129">
        <v>0</v>
      </c>
      <c r="AG8" s="129">
        <v>8</v>
      </c>
      <c r="AH8" s="129">
        <v>5</v>
      </c>
      <c r="AI8" s="129">
        <v>1</v>
      </c>
      <c r="AJ8" s="129">
        <v>0</v>
      </c>
      <c r="AK8" s="129">
        <v>0</v>
      </c>
      <c r="AL8" s="129">
        <v>6</v>
      </c>
      <c r="AM8" s="129">
        <v>10</v>
      </c>
      <c r="AN8" s="129">
        <v>0</v>
      </c>
      <c r="AO8" s="129">
        <v>0</v>
      </c>
      <c r="AP8" s="129">
        <v>0</v>
      </c>
      <c r="AQ8" s="129">
        <v>10</v>
      </c>
      <c r="AR8" s="129">
        <v>15</v>
      </c>
      <c r="AS8" s="129">
        <v>8</v>
      </c>
      <c r="AT8" s="129">
        <v>0</v>
      </c>
      <c r="AU8" s="129">
        <v>0</v>
      </c>
      <c r="AV8" s="129">
        <v>23</v>
      </c>
    </row>
    <row r="9" spans="1:53" s="18" customFormat="1" ht="22.5" x14ac:dyDescent="0.2">
      <c r="A9" s="13">
        <v>9001</v>
      </c>
      <c r="B9" s="52" t="s">
        <v>67</v>
      </c>
      <c r="C9" s="129">
        <v>14</v>
      </c>
      <c r="D9" s="129">
        <v>2372</v>
      </c>
      <c r="E9" s="129">
        <v>1766</v>
      </c>
      <c r="F9" s="129">
        <v>606</v>
      </c>
      <c r="G9" s="129">
        <v>0</v>
      </c>
      <c r="H9" s="129">
        <v>0</v>
      </c>
      <c r="I9" s="129">
        <v>1</v>
      </c>
      <c r="J9" s="129">
        <v>6</v>
      </c>
      <c r="K9" s="129">
        <v>0</v>
      </c>
      <c r="L9" s="129">
        <v>0</v>
      </c>
      <c r="M9" s="129">
        <v>7</v>
      </c>
      <c r="N9" s="129">
        <v>354</v>
      </c>
      <c r="O9" s="129">
        <v>287</v>
      </c>
      <c r="P9" s="129">
        <v>0</v>
      </c>
      <c r="Q9" s="129">
        <v>0</v>
      </c>
      <c r="R9" s="129">
        <v>641</v>
      </c>
      <c r="S9" s="129">
        <v>331</v>
      </c>
      <c r="T9" s="129">
        <v>60</v>
      </c>
      <c r="U9" s="129">
        <v>0</v>
      </c>
      <c r="V9" s="129">
        <v>0</v>
      </c>
      <c r="W9" s="129">
        <v>391</v>
      </c>
      <c r="X9" s="129">
        <v>427</v>
      </c>
      <c r="Y9" s="129">
        <v>72</v>
      </c>
      <c r="Z9" s="129">
        <v>0</v>
      </c>
      <c r="AA9" s="129">
        <v>0</v>
      </c>
      <c r="AB9" s="129">
        <v>499</v>
      </c>
      <c r="AC9" s="129">
        <v>408</v>
      </c>
      <c r="AD9" s="129">
        <v>83</v>
      </c>
      <c r="AE9" s="129">
        <v>0</v>
      </c>
      <c r="AF9" s="129">
        <v>0</v>
      </c>
      <c r="AG9" s="129">
        <v>491</v>
      </c>
      <c r="AH9" s="129">
        <v>140</v>
      </c>
      <c r="AI9" s="129">
        <v>65</v>
      </c>
      <c r="AJ9" s="129">
        <v>0</v>
      </c>
      <c r="AK9" s="129">
        <v>0</v>
      </c>
      <c r="AL9" s="129">
        <v>205</v>
      </c>
      <c r="AM9" s="129">
        <v>78</v>
      </c>
      <c r="AN9" s="129">
        <v>23</v>
      </c>
      <c r="AO9" s="129">
        <v>0</v>
      </c>
      <c r="AP9" s="129">
        <v>0</v>
      </c>
      <c r="AQ9" s="129">
        <v>101</v>
      </c>
      <c r="AR9" s="129">
        <v>27</v>
      </c>
      <c r="AS9" s="129">
        <v>10</v>
      </c>
      <c r="AT9" s="129">
        <v>0</v>
      </c>
      <c r="AU9" s="129">
        <v>0</v>
      </c>
      <c r="AV9" s="129">
        <v>37</v>
      </c>
    </row>
    <row r="10" spans="1:53" s="18" customFormat="1" x14ac:dyDescent="0.2">
      <c r="A10" s="13">
        <v>9005</v>
      </c>
      <c r="B10" s="52" t="s">
        <v>68</v>
      </c>
      <c r="C10" s="129">
        <v>48</v>
      </c>
      <c r="D10" s="129">
        <v>5090</v>
      </c>
      <c r="E10" s="129">
        <v>3399</v>
      </c>
      <c r="F10" s="129">
        <v>1683</v>
      </c>
      <c r="G10" s="129">
        <v>1</v>
      </c>
      <c r="H10" s="129">
        <v>7</v>
      </c>
      <c r="I10" s="129">
        <v>8</v>
      </c>
      <c r="J10" s="129">
        <v>3</v>
      </c>
      <c r="K10" s="129">
        <v>0</v>
      </c>
      <c r="L10" s="129">
        <v>0</v>
      </c>
      <c r="M10" s="129">
        <v>11</v>
      </c>
      <c r="N10" s="129">
        <v>481</v>
      </c>
      <c r="O10" s="129">
        <v>336</v>
      </c>
      <c r="P10" s="129">
        <v>1</v>
      </c>
      <c r="Q10" s="129">
        <v>0</v>
      </c>
      <c r="R10" s="129">
        <v>818</v>
      </c>
      <c r="S10" s="129">
        <v>291</v>
      </c>
      <c r="T10" s="129">
        <v>258</v>
      </c>
      <c r="U10" s="129">
        <v>0</v>
      </c>
      <c r="V10" s="129">
        <v>0</v>
      </c>
      <c r="W10" s="129">
        <v>549</v>
      </c>
      <c r="X10" s="129">
        <v>301</v>
      </c>
      <c r="Y10" s="129">
        <v>171</v>
      </c>
      <c r="Z10" s="129">
        <v>0</v>
      </c>
      <c r="AA10" s="129">
        <v>0</v>
      </c>
      <c r="AB10" s="129">
        <v>472</v>
      </c>
      <c r="AC10" s="129">
        <v>1013</v>
      </c>
      <c r="AD10" s="129">
        <v>467</v>
      </c>
      <c r="AE10" s="129">
        <v>0</v>
      </c>
      <c r="AF10" s="129">
        <v>4</v>
      </c>
      <c r="AG10" s="129">
        <v>1484</v>
      </c>
      <c r="AH10" s="129">
        <v>537</v>
      </c>
      <c r="AI10" s="129">
        <v>189</v>
      </c>
      <c r="AJ10" s="129">
        <v>0</v>
      </c>
      <c r="AK10" s="129">
        <v>3</v>
      </c>
      <c r="AL10" s="129">
        <v>729</v>
      </c>
      <c r="AM10" s="129">
        <v>390</v>
      </c>
      <c r="AN10" s="129">
        <v>160</v>
      </c>
      <c r="AO10" s="129">
        <v>0</v>
      </c>
      <c r="AP10" s="129">
        <v>0</v>
      </c>
      <c r="AQ10" s="129">
        <v>550</v>
      </c>
      <c r="AR10" s="129">
        <v>378</v>
      </c>
      <c r="AS10" s="129">
        <v>99</v>
      </c>
      <c r="AT10" s="129">
        <v>0</v>
      </c>
      <c r="AU10" s="129">
        <v>0</v>
      </c>
      <c r="AV10" s="129">
        <v>477</v>
      </c>
    </row>
    <row r="11" spans="1:53" s="18" customFormat="1" x14ac:dyDescent="0.2">
      <c r="A11" s="13">
        <v>9006</v>
      </c>
      <c r="B11" s="52" t="s">
        <v>69</v>
      </c>
      <c r="C11" s="129">
        <v>5</v>
      </c>
      <c r="D11" s="129">
        <v>152</v>
      </c>
      <c r="E11" s="129">
        <v>109</v>
      </c>
      <c r="F11" s="129">
        <v>43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>
        <v>1</v>
      </c>
      <c r="O11" s="129">
        <v>1</v>
      </c>
      <c r="P11" s="129">
        <v>0</v>
      </c>
      <c r="Q11" s="129">
        <v>0</v>
      </c>
      <c r="R11" s="129">
        <v>2</v>
      </c>
      <c r="S11" s="129">
        <v>4</v>
      </c>
      <c r="T11" s="129">
        <v>4</v>
      </c>
      <c r="U11" s="129">
        <v>0</v>
      </c>
      <c r="V11" s="129">
        <v>0</v>
      </c>
      <c r="W11" s="129">
        <v>8</v>
      </c>
      <c r="X11" s="129">
        <v>2</v>
      </c>
      <c r="Y11" s="129">
        <v>0</v>
      </c>
      <c r="Z11" s="129">
        <v>0</v>
      </c>
      <c r="AA11" s="129">
        <v>0</v>
      </c>
      <c r="AB11" s="129">
        <v>2</v>
      </c>
      <c r="AC11" s="129">
        <v>11</v>
      </c>
      <c r="AD11" s="129">
        <v>5</v>
      </c>
      <c r="AE11" s="129">
        <v>0</v>
      </c>
      <c r="AF11" s="129">
        <v>0</v>
      </c>
      <c r="AG11" s="129">
        <v>16</v>
      </c>
      <c r="AH11" s="129">
        <v>13</v>
      </c>
      <c r="AI11" s="129">
        <v>6</v>
      </c>
      <c r="AJ11" s="129">
        <v>0</v>
      </c>
      <c r="AK11" s="129">
        <v>0</v>
      </c>
      <c r="AL11" s="129">
        <v>19</v>
      </c>
      <c r="AM11" s="129">
        <v>31</v>
      </c>
      <c r="AN11" s="129">
        <v>4</v>
      </c>
      <c r="AO11" s="129">
        <v>0</v>
      </c>
      <c r="AP11" s="129">
        <v>0</v>
      </c>
      <c r="AQ11" s="129">
        <v>35</v>
      </c>
      <c r="AR11" s="129">
        <v>47</v>
      </c>
      <c r="AS11" s="129">
        <v>23</v>
      </c>
      <c r="AT11" s="129">
        <v>0</v>
      </c>
      <c r="AU11" s="129">
        <v>0</v>
      </c>
      <c r="AV11" s="129">
        <v>70</v>
      </c>
    </row>
    <row r="12" spans="1:53" s="18" customFormat="1" ht="12" customHeight="1" x14ac:dyDescent="0.2">
      <c r="A12" s="13">
        <v>9007</v>
      </c>
      <c r="B12" s="52" t="s">
        <v>70</v>
      </c>
      <c r="C12" s="129">
        <v>13</v>
      </c>
      <c r="D12" s="129">
        <v>1083</v>
      </c>
      <c r="E12" s="129">
        <v>852</v>
      </c>
      <c r="F12" s="129">
        <v>229</v>
      </c>
      <c r="G12" s="129">
        <v>2</v>
      </c>
      <c r="H12" s="129">
        <v>0</v>
      </c>
      <c r="I12" s="129">
        <v>13</v>
      </c>
      <c r="J12" s="129">
        <v>3</v>
      </c>
      <c r="K12" s="129">
        <v>0</v>
      </c>
      <c r="L12" s="129">
        <v>0</v>
      </c>
      <c r="M12" s="129">
        <v>16</v>
      </c>
      <c r="N12" s="129">
        <v>226</v>
      </c>
      <c r="O12" s="129">
        <v>37</v>
      </c>
      <c r="P12" s="129">
        <v>0</v>
      </c>
      <c r="Q12" s="129">
        <v>0</v>
      </c>
      <c r="R12" s="129">
        <v>263</v>
      </c>
      <c r="S12" s="129">
        <v>115</v>
      </c>
      <c r="T12" s="129">
        <v>26</v>
      </c>
      <c r="U12" s="129">
        <v>0</v>
      </c>
      <c r="V12" s="129">
        <v>0</v>
      </c>
      <c r="W12" s="129">
        <v>141</v>
      </c>
      <c r="X12" s="129">
        <v>80</v>
      </c>
      <c r="Y12" s="129">
        <v>25</v>
      </c>
      <c r="Z12" s="129">
        <v>0</v>
      </c>
      <c r="AA12" s="129">
        <v>0</v>
      </c>
      <c r="AB12" s="129">
        <v>105</v>
      </c>
      <c r="AC12" s="129">
        <v>171</v>
      </c>
      <c r="AD12" s="129">
        <v>75</v>
      </c>
      <c r="AE12" s="129">
        <v>2</v>
      </c>
      <c r="AF12" s="129">
        <v>0</v>
      </c>
      <c r="AG12" s="129">
        <v>248</v>
      </c>
      <c r="AH12" s="129">
        <v>129</v>
      </c>
      <c r="AI12" s="129">
        <v>47</v>
      </c>
      <c r="AJ12" s="129">
        <v>0</v>
      </c>
      <c r="AK12" s="129">
        <v>0</v>
      </c>
      <c r="AL12" s="129">
        <v>176</v>
      </c>
      <c r="AM12" s="129">
        <v>92</v>
      </c>
      <c r="AN12" s="129">
        <v>16</v>
      </c>
      <c r="AO12" s="129">
        <v>0</v>
      </c>
      <c r="AP12" s="129">
        <v>0</v>
      </c>
      <c r="AQ12" s="129">
        <v>108</v>
      </c>
      <c r="AR12" s="129">
        <v>26</v>
      </c>
      <c r="AS12" s="129">
        <v>0</v>
      </c>
      <c r="AT12" s="129">
        <v>0</v>
      </c>
      <c r="AU12" s="129">
        <v>0</v>
      </c>
      <c r="AV12" s="129">
        <v>26</v>
      </c>
    </row>
    <row r="13" spans="1:53" s="18" customFormat="1" x14ac:dyDescent="0.2">
      <c r="A13" s="13">
        <v>9008</v>
      </c>
      <c r="B13" s="52" t="s">
        <v>71</v>
      </c>
      <c r="C13" s="129">
        <v>68</v>
      </c>
      <c r="D13" s="129">
        <v>20626</v>
      </c>
      <c r="E13" s="129">
        <v>15404</v>
      </c>
      <c r="F13" s="129">
        <v>5216</v>
      </c>
      <c r="G13" s="129">
        <v>4</v>
      </c>
      <c r="H13" s="129">
        <v>2</v>
      </c>
      <c r="I13" s="129">
        <v>315</v>
      </c>
      <c r="J13" s="129">
        <v>156</v>
      </c>
      <c r="K13" s="129">
        <v>0</v>
      </c>
      <c r="L13" s="129">
        <v>0</v>
      </c>
      <c r="M13" s="129">
        <v>471</v>
      </c>
      <c r="N13" s="129">
        <v>6058</v>
      </c>
      <c r="O13" s="129">
        <v>2447</v>
      </c>
      <c r="P13" s="129">
        <v>2</v>
      </c>
      <c r="Q13" s="129">
        <v>0</v>
      </c>
      <c r="R13" s="129">
        <v>8507</v>
      </c>
      <c r="S13" s="129">
        <v>2670</v>
      </c>
      <c r="T13" s="129">
        <v>942</v>
      </c>
      <c r="U13" s="129">
        <v>1</v>
      </c>
      <c r="V13" s="129">
        <v>0</v>
      </c>
      <c r="W13" s="129">
        <v>3613</v>
      </c>
      <c r="X13" s="129">
        <v>1506</v>
      </c>
      <c r="Y13" s="129">
        <v>443</v>
      </c>
      <c r="Z13" s="129">
        <v>0</v>
      </c>
      <c r="AA13" s="129">
        <v>0</v>
      </c>
      <c r="AB13" s="129">
        <v>1949</v>
      </c>
      <c r="AC13" s="129">
        <v>2439</v>
      </c>
      <c r="AD13" s="129">
        <v>653</v>
      </c>
      <c r="AE13" s="129">
        <v>1</v>
      </c>
      <c r="AF13" s="129">
        <v>2</v>
      </c>
      <c r="AG13" s="129">
        <v>3095</v>
      </c>
      <c r="AH13" s="129">
        <v>1383</v>
      </c>
      <c r="AI13" s="129">
        <v>293</v>
      </c>
      <c r="AJ13" s="129">
        <v>0</v>
      </c>
      <c r="AK13" s="129">
        <v>0</v>
      </c>
      <c r="AL13" s="129">
        <v>1676</v>
      </c>
      <c r="AM13" s="129">
        <v>604</v>
      </c>
      <c r="AN13" s="129">
        <v>164</v>
      </c>
      <c r="AO13" s="129">
        <v>0</v>
      </c>
      <c r="AP13" s="129">
        <v>0</v>
      </c>
      <c r="AQ13" s="129">
        <v>768</v>
      </c>
      <c r="AR13" s="129">
        <v>429</v>
      </c>
      <c r="AS13" s="129">
        <v>118</v>
      </c>
      <c r="AT13" s="129">
        <v>0</v>
      </c>
      <c r="AU13" s="129">
        <v>0</v>
      </c>
      <c r="AV13" s="129">
        <v>547</v>
      </c>
    </row>
    <row r="14" spans="1:53" s="18" customFormat="1" ht="11.25" customHeight="1" x14ac:dyDescent="0.2">
      <c r="A14" s="13">
        <v>9009</v>
      </c>
      <c r="B14" s="52" t="s">
        <v>72</v>
      </c>
      <c r="C14" s="129">
        <v>3</v>
      </c>
      <c r="D14" s="129">
        <v>33356</v>
      </c>
      <c r="E14" s="129">
        <v>18504</v>
      </c>
      <c r="F14" s="129">
        <v>14705</v>
      </c>
      <c r="G14" s="129">
        <v>147</v>
      </c>
      <c r="H14" s="129">
        <v>0</v>
      </c>
      <c r="I14" s="129">
        <v>208</v>
      </c>
      <c r="J14" s="129">
        <v>249</v>
      </c>
      <c r="K14" s="129">
        <v>22</v>
      </c>
      <c r="L14" s="129">
        <v>0</v>
      </c>
      <c r="M14" s="129">
        <v>479</v>
      </c>
      <c r="N14" s="129">
        <v>1142</v>
      </c>
      <c r="O14" s="129">
        <v>1116</v>
      </c>
      <c r="P14" s="129">
        <v>29</v>
      </c>
      <c r="Q14" s="129">
        <v>0</v>
      </c>
      <c r="R14" s="129">
        <v>2287</v>
      </c>
      <c r="S14" s="129">
        <v>900</v>
      </c>
      <c r="T14" s="129">
        <v>742</v>
      </c>
      <c r="U14" s="129">
        <v>8</v>
      </c>
      <c r="V14" s="129">
        <v>0</v>
      </c>
      <c r="W14" s="129">
        <v>1650</v>
      </c>
      <c r="X14" s="129">
        <v>1404</v>
      </c>
      <c r="Y14" s="129">
        <v>1118</v>
      </c>
      <c r="Z14" s="129">
        <v>8</v>
      </c>
      <c r="AA14" s="129">
        <v>0</v>
      </c>
      <c r="AB14" s="129">
        <v>2530</v>
      </c>
      <c r="AC14" s="129">
        <v>5084</v>
      </c>
      <c r="AD14" s="129">
        <v>4175</v>
      </c>
      <c r="AE14" s="129">
        <v>57</v>
      </c>
      <c r="AF14" s="129">
        <v>0</v>
      </c>
      <c r="AG14" s="129">
        <v>9316</v>
      </c>
      <c r="AH14" s="129">
        <v>3470</v>
      </c>
      <c r="AI14" s="129">
        <v>2903</v>
      </c>
      <c r="AJ14" s="129">
        <v>15</v>
      </c>
      <c r="AK14" s="129">
        <v>0</v>
      </c>
      <c r="AL14" s="129">
        <v>6388</v>
      </c>
      <c r="AM14" s="129">
        <v>3256</v>
      </c>
      <c r="AN14" s="129">
        <v>2524</v>
      </c>
      <c r="AO14" s="129">
        <v>7</v>
      </c>
      <c r="AP14" s="129">
        <v>0</v>
      </c>
      <c r="AQ14" s="129">
        <v>5787</v>
      </c>
      <c r="AR14" s="129">
        <v>3040</v>
      </c>
      <c r="AS14" s="129">
        <v>1878</v>
      </c>
      <c r="AT14" s="129">
        <v>1</v>
      </c>
      <c r="AU14" s="129">
        <v>0</v>
      </c>
      <c r="AV14" s="129">
        <v>4919</v>
      </c>
    </row>
    <row r="15" spans="1:53" s="18" customFormat="1" ht="22.5" x14ac:dyDescent="0.2">
      <c r="A15" s="13">
        <v>9011</v>
      </c>
      <c r="B15" s="52" t="s">
        <v>73</v>
      </c>
      <c r="C15" s="129">
        <v>21</v>
      </c>
      <c r="D15" s="129">
        <v>2185</v>
      </c>
      <c r="E15" s="129">
        <v>95</v>
      </c>
      <c r="F15" s="129">
        <v>2090</v>
      </c>
      <c r="G15" s="129">
        <v>0</v>
      </c>
      <c r="H15" s="129">
        <v>0</v>
      </c>
      <c r="I15" s="129">
        <v>0</v>
      </c>
      <c r="J15" s="129">
        <v>11</v>
      </c>
      <c r="K15" s="129">
        <v>0</v>
      </c>
      <c r="L15" s="129">
        <v>0</v>
      </c>
      <c r="M15" s="129">
        <v>11</v>
      </c>
      <c r="N15" s="129">
        <v>16</v>
      </c>
      <c r="O15" s="129">
        <v>1125</v>
      </c>
      <c r="P15" s="129">
        <v>0</v>
      </c>
      <c r="Q15" s="129">
        <v>0</v>
      </c>
      <c r="R15" s="129">
        <v>1141</v>
      </c>
      <c r="S15" s="129">
        <v>6</v>
      </c>
      <c r="T15" s="129">
        <v>425</v>
      </c>
      <c r="U15" s="129">
        <v>0</v>
      </c>
      <c r="V15" s="129">
        <v>0</v>
      </c>
      <c r="W15" s="129">
        <v>431</v>
      </c>
      <c r="X15" s="129">
        <v>11</v>
      </c>
      <c r="Y15" s="129">
        <v>303</v>
      </c>
      <c r="Z15" s="129">
        <v>0</v>
      </c>
      <c r="AA15" s="129">
        <v>0</v>
      </c>
      <c r="AB15" s="129">
        <v>314</v>
      </c>
      <c r="AC15" s="129">
        <v>36</v>
      </c>
      <c r="AD15" s="129">
        <v>175</v>
      </c>
      <c r="AE15" s="129">
        <v>0</v>
      </c>
      <c r="AF15" s="129">
        <v>0</v>
      </c>
      <c r="AG15" s="129">
        <v>211</v>
      </c>
      <c r="AH15" s="129">
        <v>16</v>
      </c>
      <c r="AI15" s="129">
        <v>42</v>
      </c>
      <c r="AJ15" s="129">
        <v>0</v>
      </c>
      <c r="AK15" s="129">
        <v>0</v>
      </c>
      <c r="AL15" s="129">
        <v>58</v>
      </c>
      <c r="AM15" s="129">
        <v>7</v>
      </c>
      <c r="AN15" s="129">
        <v>3</v>
      </c>
      <c r="AO15" s="129">
        <v>0</v>
      </c>
      <c r="AP15" s="129">
        <v>0</v>
      </c>
      <c r="AQ15" s="129">
        <v>10</v>
      </c>
      <c r="AR15" s="129">
        <v>3</v>
      </c>
      <c r="AS15" s="129">
        <v>6</v>
      </c>
      <c r="AT15" s="129">
        <v>0</v>
      </c>
      <c r="AU15" s="129">
        <v>0</v>
      </c>
      <c r="AV15" s="129">
        <v>9</v>
      </c>
    </row>
    <row r="16" spans="1:53" s="18" customFormat="1" x14ac:dyDescent="0.2">
      <c r="A16" s="13">
        <v>9013</v>
      </c>
      <c r="B16" s="52" t="s">
        <v>74</v>
      </c>
      <c r="C16" s="129">
        <v>36</v>
      </c>
      <c r="D16" s="129">
        <v>4037</v>
      </c>
      <c r="E16" s="129">
        <v>3462</v>
      </c>
      <c r="F16" s="129">
        <v>543</v>
      </c>
      <c r="G16" s="129">
        <v>28</v>
      </c>
      <c r="H16" s="129">
        <v>4</v>
      </c>
      <c r="I16" s="129">
        <v>5</v>
      </c>
      <c r="J16" s="129">
        <v>1</v>
      </c>
      <c r="K16" s="129">
        <v>0</v>
      </c>
      <c r="L16" s="129">
        <v>0</v>
      </c>
      <c r="M16" s="129">
        <v>6</v>
      </c>
      <c r="N16" s="129">
        <v>395</v>
      </c>
      <c r="O16" s="129">
        <v>45</v>
      </c>
      <c r="P16" s="129">
        <v>3</v>
      </c>
      <c r="Q16" s="129">
        <v>0</v>
      </c>
      <c r="R16" s="129">
        <v>443</v>
      </c>
      <c r="S16" s="129">
        <v>901</v>
      </c>
      <c r="T16" s="129">
        <v>81</v>
      </c>
      <c r="U16" s="129">
        <v>3</v>
      </c>
      <c r="V16" s="129">
        <v>1</v>
      </c>
      <c r="W16" s="129">
        <v>986</v>
      </c>
      <c r="X16" s="129">
        <v>806</v>
      </c>
      <c r="Y16" s="129">
        <v>113</v>
      </c>
      <c r="Z16" s="129">
        <v>4</v>
      </c>
      <c r="AA16" s="129">
        <v>1</v>
      </c>
      <c r="AB16" s="129">
        <v>924</v>
      </c>
      <c r="AC16" s="129">
        <v>760</v>
      </c>
      <c r="AD16" s="129">
        <v>189</v>
      </c>
      <c r="AE16" s="129">
        <v>16</v>
      </c>
      <c r="AF16" s="129">
        <v>2</v>
      </c>
      <c r="AG16" s="129">
        <v>967</v>
      </c>
      <c r="AH16" s="129">
        <v>296</v>
      </c>
      <c r="AI16" s="129">
        <v>80</v>
      </c>
      <c r="AJ16" s="129">
        <v>1</v>
      </c>
      <c r="AK16" s="129">
        <v>0</v>
      </c>
      <c r="AL16" s="129">
        <v>377</v>
      </c>
      <c r="AM16" s="129">
        <v>163</v>
      </c>
      <c r="AN16" s="129">
        <v>27</v>
      </c>
      <c r="AO16" s="129">
        <v>1</v>
      </c>
      <c r="AP16" s="129">
        <v>0</v>
      </c>
      <c r="AQ16" s="129">
        <v>191</v>
      </c>
      <c r="AR16" s="129">
        <v>136</v>
      </c>
      <c r="AS16" s="129">
        <v>7</v>
      </c>
      <c r="AT16" s="129">
        <v>0</v>
      </c>
      <c r="AU16" s="129">
        <v>0</v>
      </c>
      <c r="AV16" s="129">
        <v>143</v>
      </c>
    </row>
    <row r="17" spans="1:48" s="18" customFormat="1" x14ac:dyDescent="0.2">
      <c r="A17" s="13">
        <v>9015</v>
      </c>
      <c r="B17" s="52" t="s">
        <v>75</v>
      </c>
      <c r="C17" s="129">
        <v>7</v>
      </c>
      <c r="D17" s="129">
        <v>276</v>
      </c>
      <c r="E17" s="129">
        <v>228</v>
      </c>
      <c r="F17" s="129">
        <v>48</v>
      </c>
      <c r="G17" s="129">
        <v>0</v>
      </c>
      <c r="H17" s="129">
        <v>0</v>
      </c>
      <c r="I17" s="129">
        <v>1</v>
      </c>
      <c r="J17" s="129">
        <v>0</v>
      </c>
      <c r="K17" s="129">
        <v>0</v>
      </c>
      <c r="L17" s="129">
        <v>0</v>
      </c>
      <c r="M17" s="129">
        <v>1</v>
      </c>
      <c r="N17" s="129">
        <v>9</v>
      </c>
      <c r="O17" s="129">
        <v>6</v>
      </c>
      <c r="P17" s="129">
        <v>0</v>
      </c>
      <c r="Q17" s="129">
        <v>0</v>
      </c>
      <c r="R17" s="129">
        <v>15</v>
      </c>
      <c r="S17" s="129">
        <v>15</v>
      </c>
      <c r="T17" s="129">
        <v>2</v>
      </c>
      <c r="U17" s="129">
        <v>0</v>
      </c>
      <c r="V17" s="129">
        <v>0</v>
      </c>
      <c r="W17" s="129">
        <v>17</v>
      </c>
      <c r="X17" s="129">
        <v>27</v>
      </c>
      <c r="Y17" s="129">
        <v>2</v>
      </c>
      <c r="Z17" s="129">
        <v>0</v>
      </c>
      <c r="AA17" s="129">
        <v>0</v>
      </c>
      <c r="AB17" s="129">
        <v>29</v>
      </c>
      <c r="AC17" s="129">
        <v>63</v>
      </c>
      <c r="AD17" s="129">
        <v>8</v>
      </c>
      <c r="AE17" s="129">
        <v>0</v>
      </c>
      <c r="AF17" s="129">
        <v>0</v>
      </c>
      <c r="AG17" s="129">
        <v>71</v>
      </c>
      <c r="AH17" s="129">
        <v>39</v>
      </c>
      <c r="AI17" s="129">
        <v>12</v>
      </c>
      <c r="AJ17" s="129">
        <v>0</v>
      </c>
      <c r="AK17" s="129">
        <v>0</v>
      </c>
      <c r="AL17" s="129">
        <v>51</v>
      </c>
      <c r="AM17" s="129">
        <v>46</v>
      </c>
      <c r="AN17" s="129">
        <v>12</v>
      </c>
      <c r="AO17" s="129">
        <v>0</v>
      </c>
      <c r="AP17" s="129">
        <v>0</v>
      </c>
      <c r="AQ17" s="129">
        <v>58</v>
      </c>
      <c r="AR17" s="129">
        <v>28</v>
      </c>
      <c r="AS17" s="129">
        <v>6</v>
      </c>
      <c r="AT17" s="129">
        <v>0</v>
      </c>
      <c r="AU17" s="129">
        <v>0</v>
      </c>
      <c r="AV17" s="129">
        <v>34</v>
      </c>
    </row>
    <row r="18" spans="1:48" s="18" customFormat="1" x14ac:dyDescent="0.2">
      <c r="A18" s="13">
        <v>9018</v>
      </c>
      <c r="B18" s="52" t="s">
        <v>76</v>
      </c>
      <c r="C18" s="129">
        <v>16</v>
      </c>
      <c r="D18" s="129">
        <v>4613</v>
      </c>
      <c r="E18" s="129">
        <v>2279</v>
      </c>
      <c r="F18" s="129">
        <v>2334</v>
      </c>
      <c r="G18" s="129">
        <v>0</v>
      </c>
      <c r="H18" s="129">
        <v>0</v>
      </c>
      <c r="I18" s="129">
        <v>97</v>
      </c>
      <c r="J18" s="129">
        <v>95</v>
      </c>
      <c r="K18" s="129">
        <v>0</v>
      </c>
      <c r="L18" s="129">
        <v>0</v>
      </c>
      <c r="M18" s="129">
        <v>192</v>
      </c>
      <c r="N18" s="129">
        <v>696</v>
      </c>
      <c r="O18" s="129">
        <v>847</v>
      </c>
      <c r="P18" s="129">
        <v>0</v>
      </c>
      <c r="Q18" s="129">
        <v>0</v>
      </c>
      <c r="R18" s="129">
        <v>1543</v>
      </c>
      <c r="S18" s="129">
        <v>172</v>
      </c>
      <c r="T18" s="129">
        <v>318</v>
      </c>
      <c r="U18" s="129">
        <v>0</v>
      </c>
      <c r="V18" s="129">
        <v>0</v>
      </c>
      <c r="W18" s="129">
        <v>490</v>
      </c>
      <c r="X18" s="129">
        <v>184</v>
      </c>
      <c r="Y18" s="129">
        <v>317</v>
      </c>
      <c r="Z18" s="129">
        <v>0</v>
      </c>
      <c r="AA18" s="129">
        <v>0</v>
      </c>
      <c r="AB18" s="129">
        <v>501</v>
      </c>
      <c r="AC18" s="129">
        <v>361</v>
      </c>
      <c r="AD18" s="129">
        <v>310</v>
      </c>
      <c r="AE18" s="129">
        <v>0</v>
      </c>
      <c r="AF18" s="129">
        <v>0</v>
      </c>
      <c r="AG18" s="129">
        <v>671</v>
      </c>
      <c r="AH18" s="129">
        <v>299</v>
      </c>
      <c r="AI18" s="129">
        <v>162</v>
      </c>
      <c r="AJ18" s="129">
        <v>0</v>
      </c>
      <c r="AK18" s="129">
        <v>0</v>
      </c>
      <c r="AL18" s="129">
        <v>461</v>
      </c>
      <c r="AM18" s="129">
        <v>264</v>
      </c>
      <c r="AN18" s="129">
        <v>170</v>
      </c>
      <c r="AO18" s="129">
        <v>0</v>
      </c>
      <c r="AP18" s="129">
        <v>0</v>
      </c>
      <c r="AQ18" s="129">
        <v>434</v>
      </c>
      <c r="AR18" s="129">
        <v>206</v>
      </c>
      <c r="AS18" s="129">
        <v>115</v>
      </c>
      <c r="AT18" s="129">
        <v>0</v>
      </c>
      <c r="AU18" s="129">
        <v>0</v>
      </c>
      <c r="AV18" s="129">
        <v>321</v>
      </c>
    </row>
    <row r="19" spans="1:48" s="18" customFormat="1" x14ac:dyDescent="0.2">
      <c r="A19" s="13">
        <v>9022</v>
      </c>
      <c r="B19" s="52" t="s">
        <v>77</v>
      </c>
      <c r="C19" s="129">
        <v>16</v>
      </c>
      <c r="D19" s="129">
        <v>1589</v>
      </c>
      <c r="E19" s="129">
        <v>1009</v>
      </c>
      <c r="F19" s="129">
        <v>578</v>
      </c>
      <c r="G19" s="129">
        <v>2</v>
      </c>
      <c r="H19" s="129">
        <v>0</v>
      </c>
      <c r="I19" s="129">
        <v>0</v>
      </c>
      <c r="J19" s="129">
        <v>0</v>
      </c>
      <c r="K19" s="129">
        <v>0</v>
      </c>
      <c r="L19" s="129">
        <v>0</v>
      </c>
      <c r="M19" s="129">
        <v>0</v>
      </c>
      <c r="N19" s="129">
        <v>246</v>
      </c>
      <c r="O19" s="129">
        <v>146</v>
      </c>
      <c r="P19" s="129">
        <v>0</v>
      </c>
      <c r="Q19" s="129">
        <v>0</v>
      </c>
      <c r="R19" s="129">
        <v>392</v>
      </c>
      <c r="S19" s="129">
        <v>140</v>
      </c>
      <c r="T19" s="129">
        <v>125</v>
      </c>
      <c r="U19" s="129">
        <v>0</v>
      </c>
      <c r="V19" s="129">
        <v>0</v>
      </c>
      <c r="W19" s="129">
        <v>265</v>
      </c>
      <c r="X19" s="129">
        <v>140</v>
      </c>
      <c r="Y19" s="129">
        <v>80</v>
      </c>
      <c r="Z19" s="129">
        <v>1</v>
      </c>
      <c r="AA19" s="129">
        <v>0</v>
      </c>
      <c r="AB19" s="129">
        <v>221</v>
      </c>
      <c r="AC19" s="129">
        <v>211</v>
      </c>
      <c r="AD19" s="129">
        <v>81</v>
      </c>
      <c r="AE19" s="129">
        <v>1</v>
      </c>
      <c r="AF19" s="129">
        <v>0</v>
      </c>
      <c r="AG19" s="129">
        <v>293</v>
      </c>
      <c r="AH19" s="129">
        <v>108</v>
      </c>
      <c r="AI19" s="129">
        <v>55</v>
      </c>
      <c r="AJ19" s="129">
        <v>0</v>
      </c>
      <c r="AK19" s="129">
        <v>0</v>
      </c>
      <c r="AL19" s="129">
        <v>163</v>
      </c>
      <c r="AM19" s="129">
        <v>88</v>
      </c>
      <c r="AN19" s="129">
        <v>55</v>
      </c>
      <c r="AO19" s="129">
        <v>0</v>
      </c>
      <c r="AP19" s="129">
        <v>0</v>
      </c>
      <c r="AQ19" s="129">
        <v>143</v>
      </c>
      <c r="AR19" s="129">
        <v>76</v>
      </c>
      <c r="AS19" s="129">
        <v>36</v>
      </c>
      <c r="AT19" s="129">
        <v>0</v>
      </c>
      <c r="AU19" s="129">
        <v>0</v>
      </c>
      <c r="AV19" s="129">
        <v>112</v>
      </c>
    </row>
    <row r="20" spans="1:48" s="18" customFormat="1" x14ac:dyDescent="0.2">
      <c r="A20" s="13">
        <v>9023</v>
      </c>
      <c r="B20" s="52" t="s">
        <v>78</v>
      </c>
      <c r="C20" s="129">
        <v>13</v>
      </c>
      <c r="D20" s="129">
        <v>1195</v>
      </c>
      <c r="E20" s="129">
        <v>865</v>
      </c>
      <c r="F20" s="129">
        <v>329</v>
      </c>
      <c r="G20" s="129">
        <v>1</v>
      </c>
      <c r="H20" s="129">
        <v>0</v>
      </c>
      <c r="I20" s="129">
        <v>15</v>
      </c>
      <c r="J20" s="129">
        <v>2</v>
      </c>
      <c r="K20" s="129">
        <v>0</v>
      </c>
      <c r="L20" s="129">
        <v>0</v>
      </c>
      <c r="M20" s="129">
        <v>17</v>
      </c>
      <c r="N20" s="129">
        <v>319</v>
      </c>
      <c r="O20" s="129">
        <v>130</v>
      </c>
      <c r="P20" s="129">
        <v>0</v>
      </c>
      <c r="Q20" s="129">
        <v>0</v>
      </c>
      <c r="R20" s="129">
        <v>449</v>
      </c>
      <c r="S20" s="129">
        <v>95</v>
      </c>
      <c r="T20" s="129">
        <v>36</v>
      </c>
      <c r="U20" s="129">
        <v>0</v>
      </c>
      <c r="V20" s="129">
        <v>0</v>
      </c>
      <c r="W20" s="129">
        <v>131</v>
      </c>
      <c r="X20" s="129">
        <v>90</v>
      </c>
      <c r="Y20" s="129">
        <v>38</v>
      </c>
      <c r="Z20" s="129">
        <v>1</v>
      </c>
      <c r="AA20" s="129">
        <v>0</v>
      </c>
      <c r="AB20" s="129">
        <v>129</v>
      </c>
      <c r="AC20" s="129">
        <v>167</v>
      </c>
      <c r="AD20" s="129">
        <v>53</v>
      </c>
      <c r="AE20" s="129">
        <v>0</v>
      </c>
      <c r="AF20" s="129">
        <v>0</v>
      </c>
      <c r="AG20" s="129">
        <v>220</v>
      </c>
      <c r="AH20" s="129">
        <v>120</v>
      </c>
      <c r="AI20" s="129">
        <v>49</v>
      </c>
      <c r="AJ20" s="129">
        <v>0</v>
      </c>
      <c r="AK20" s="129">
        <v>0</v>
      </c>
      <c r="AL20" s="129">
        <v>169</v>
      </c>
      <c r="AM20" s="129">
        <v>45</v>
      </c>
      <c r="AN20" s="129">
        <v>17</v>
      </c>
      <c r="AO20" s="129">
        <v>0</v>
      </c>
      <c r="AP20" s="129">
        <v>0</v>
      </c>
      <c r="AQ20" s="129">
        <v>62</v>
      </c>
      <c r="AR20" s="129">
        <v>14</v>
      </c>
      <c r="AS20" s="129">
        <v>4</v>
      </c>
      <c r="AT20" s="129">
        <v>0</v>
      </c>
      <c r="AU20" s="129">
        <v>0</v>
      </c>
      <c r="AV20" s="129">
        <v>18</v>
      </c>
    </row>
    <row r="21" spans="1:48" s="18" customFormat="1" ht="22.5" x14ac:dyDescent="0.2">
      <c r="A21" s="13">
        <v>9024</v>
      </c>
      <c r="B21" s="52" t="s">
        <v>79</v>
      </c>
      <c r="C21" s="129">
        <v>37</v>
      </c>
      <c r="D21" s="129">
        <v>1495</v>
      </c>
      <c r="E21" s="129">
        <v>1267</v>
      </c>
      <c r="F21" s="129">
        <v>228</v>
      </c>
      <c r="G21" s="129">
        <v>0</v>
      </c>
      <c r="H21" s="129">
        <v>0</v>
      </c>
      <c r="I21" s="129">
        <v>8</v>
      </c>
      <c r="J21" s="129">
        <v>3</v>
      </c>
      <c r="K21" s="129">
        <v>0</v>
      </c>
      <c r="L21" s="129">
        <v>0</v>
      </c>
      <c r="M21" s="129">
        <v>11</v>
      </c>
      <c r="N21" s="129">
        <v>39</v>
      </c>
      <c r="O21" s="129">
        <v>23</v>
      </c>
      <c r="P21" s="129">
        <v>0</v>
      </c>
      <c r="Q21" s="129">
        <v>0</v>
      </c>
      <c r="R21" s="129">
        <v>62</v>
      </c>
      <c r="S21" s="129">
        <v>42</v>
      </c>
      <c r="T21" s="129">
        <v>9</v>
      </c>
      <c r="U21" s="129">
        <v>0</v>
      </c>
      <c r="V21" s="129">
        <v>0</v>
      </c>
      <c r="W21" s="129">
        <v>51</v>
      </c>
      <c r="X21" s="129">
        <v>58</v>
      </c>
      <c r="Y21" s="129">
        <v>15</v>
      </c>
      <c r="Z21" s="129">
        <v>0</v>
      </c>
      <c r="AA21" s="129">
        <v>0</v>
      </c>
      <c r="AB21" s="129">
        <v>73</v>
      </c>
      <c r="AC21" s="129">
        <v>233</v>
      </c>
      <c r="AD21" s="129">
        <v>25</v>
      </c>
      <c r="AE21" s="129">
        <v>0</v>
      </c>
      <c r="AF21" s="129">
        <v>0</v>
      </c>
      <c r="AG21" s="129">
        <v>258</v>
      </c>
      <c r="AH21" s="129">
        <v>189</v>
      </c>
      <c r="AI21" s="129">
        <v>31</v>
      </c>
      <c r="AJ21" s="129">
        <v>0</v>
      </c>
      <c r="AK21" s="129">
        <v>0</v>
      </c>
      <c r="AL21" s="129">
        <v>220</v>
      </c>
      <c r="AM21" s="129">
        <v>223</v>
      </c>
      <c r="AN21" s="129">
        <v>45</v>
      </c>
      <c r="AO21" s="129">
        <v>0</v>
      </c>
      <c r="AP21" s="129">
        <v>0</v>
      </c>
      <c r="AQ21" s="129">
        <v>268</v>
      </c>
      <c r="AR21" s="129">
        <v>475</v>
      </c>
      <c r="AS21" s="129">
        <v>77</v>
      </c>
      <c r="AT21" s="129">
        <v>0</v>
      </c>
      <c r="AU21" s="129">
        <v>0</v>
      </c>
      <c r="AV21" s="129">
        <v>552</v>
      </c>
    </row>
    <row r="22" spans="1:48" s="18" customFormat="1" x14ac:dyDescent="0.2">
      <c r="A22" s="13">
        <v>9025</v>
      </c>
      <c r="B22" s="52" t="s">
        <v>80</v>
      </c>
      <c r="C22" s="129">
        <v>11</v>
      </c>
      <c r="D22" s="129">
        <v>764</v>
      </c>
      <c r="E22" s="129">
        <v>534</v>
      </c>
      <c r="F22" s="129">
        <v>228</v>
      </c>
      <c r="G22" s="129">
        <v>2</v>
      </c>
      <c r="H22" s="129">
        <v>0</v>
      </c>
      <c r="I22" s="129">
        <v>5</v>
      </c>
      <c r="J22" s="129">
        <v>7</v>
      </c>
      <c r="K22" s="129">
        <v>0</v>
      </c>
      <c r="L22" s="129">
        <v>0</v>
      </c>
      <c r="M22" s="129">
        <v>12</v>
      </c>
      <c r="N22" s="129">
        <v>55</v>
      </c>
      <c r="O22" s="129">
        <v>18</v>
      </c>
      <c r="P22" s="129">
        <v>0</v>
      </c>
      <c r="Q22" s="129">
        <v>0</v>
      </c>
      <c r="R22" s="129">
        <v>73</v>
      </c>
      <c r="S22" s="129">
        <v>17</v>
      </c>
      <c r="T22" s="129">
        <v>5</v>
      </c>
      <c r="U22" s="129">
        <v>0</v>
      </c>
      <c r="V22" s="129">
        <v>0</v>
      </c>
      <c r="W22" s="129">
        <v>22</v>
      </c>
      <c r="X22" s="129">
        <v>61</v>
      </c>
      <c r="Y22" s="129">
        <v>25</v>
      </c>
      <c r="Z22" s="129">
        <v>2</v>
      </c>
      <c r="AA22" s="129">
        <v>0</v>
      </c>
      <c r="AB22" s="129">
        <v>88</v>
      </c>
      <c r="AC22" s="129">
        <v>292</v>
      </c>
      <c r="AD22" s="129">
        <v>151</v>
      </c>
      <c r="AE22" s="129">
        <v>0</v>
      </c>
      <c r="AF22" s="129">
        <v>0</v>
      </c>
      <c r="AG22" s="129">
        <v>443</v>
      </c>
      <c r="AH22" s="129">
        <v>82</v>
      </c>
      <c r="AI22" s="129">
        <v>20</v>
      </c>
      <c r="AJ22" s="129">
        <v>0</v>
      </c>
      <c r="AK22" s="129">
        <v>0</v>
      </c>
      <c r="AL22" s="129">
        <v>102</v>
      </c>
      <c r="AM22" s="129">
        <v>17</v>
      </c>
      <c r="AN22" s="129">
        <v>2</v>
      </c>
      <c r="AO22" s="129">
        <v>0</v>
      </c>
      <c r="AP22" s="129">
        <v>0</v>
      </c>
      <c r="AQ22" s="129">
        <v>19</v>
      </c>
      <c r="AR22" s="129">
        <v>5</v>
      </c>
      <c r="AS22" s="129">
        <v>0</v>
      </c>
      <c r="AT22" s="129">
        <v>0</v>
      </c>
      <c r="AU22" s="129">
        <v>0</v>
      </c>
      <c r="AV22" s="129">
        <v>5</v>
      </c>
    </row>
    <row r="23" spans="1:48" s="18" customFormat="1" x14ac:dyDescent="0.2">
      <c r="A23" s="13">
        <v>9026</v>
      </c>
      <c r="B23" s="52" t="s">
        <v>81</v>
      </c>
      <c r="C23" s="129">
        <v>303</v>
      </c>
      <c r="D23" s="129">
        <v>238643</v>
      </c>
      <c r="E23" s="129">
        <v>204616</v>
      </c>
      <c r="F23" s="129">
        <v>33173</v>
      </c>
      <c r="G23" s="129">
        <v>796</v>
      </c>
      <c r="H23" s="129">
        <v>58</v>
      </c>
      <c r="I23" s="129">
        <v>5451</v>
      </c>
      <c r="J23" s="129">
        <v>1381</v>
      </c>
      <c r="K23" s="129">
        <v>60</v>
      </c>
      <c r="L23" s="129">
        <v>2</v>
      </c>
      <c r="M23" s="129">
        <v>6894</v>
      </c>
      <c r="N23" s="129">
        <v>38381</v>
      </c>
      <c r="O23" s="129">
        <v>5523</v>
      </c>
      <c r="P23" s="129">
        <v>142</v>
      </c>
      <c r="Q23" s="129">
        <v>45</v>
      </c>
      <c r="R23" s="129">
        <v>44091</v>
      </c>
      <c r="S23" s="129">
        <v>17916</v>
      </c>
      <c r="T23" s="129">
        <v>3000</v>
      </c>
      <c r="U23" s="129">
        <v>29</v>
      </c>
      <c r="V23" s="129">
        <v>3</v>
      </c>
      <c r="W23" s="129">
        <v>20948</v>
      </c>
      <c r="X23" s="129">
        <v>28103</v>
      </c>
      <c r="Y23" s="129">
        <v>4531</v>
      </c>
      <c r="Z23" s="129">
        <v>128</v>
      </c>
      <c r="AA23" s="129">
        <v>2</v>
      </c>
      <c r="AB23" s="129">
        <v>32764</v>
      </c>
      <c r="AC23" s="129">
        <v>45739</v>
      </c>
      <c r="AD23" s="129">
        <v>7542</v>
      </c>
      <c r="AE23" s="129">
        <v>202</v>
      </c>
      <c r="AF23" s="129">
        <v>4</v>
      </c>
      <c r="AG23" s="129">
        <v>53487</v>
      </c>
      <c r="AH23" s="129">
        <v>24959</v>
      </c>
      <c r="AI23" s="129">
        <v>4074</v>
      </c>
      <c r="AJ23" s="129">
        <v>103</v>
      </c>
      <c r="AK23" s="129">
        <v>1</v>
      </c>
      <c r="AL23" s="129">
        <v>29137</v>
      </c>
      <c r="AM23" s="129">
        <v>23065</v>
      </c>
      <c r="AN23" s="129">
        <v>3879</v>
      </c>
      <c r="AO23" s="129">
        <v>63</v>
      </c>
      <c r="AP23" s="129">
        <v>1</v>
      </c>
      <c r="AQ23" s="129">
        <v>27008</v>
      </c>
      <c r="AR23" s="129">
        <v>21002</v>
      </c>
      <c r="AS23" s="129">
        <v>3243</v>
      </c>
      <c r="AT23" s="129">
        <v>69</v>
      </c>
      <c r="AU23" s="129">
        <v>0</v>
      </c>
      <c r="AV23" s="129">
        <v>24314</v>
      </c>
    </row>
    <row r="24" spans="1:48" s="18" customFormat="1" x14ac:dyDescent="0.2">
      <c r="A24" s="13">
        <v>9027</v>
      </c>
      <c r="B24" s="52" t="s">
        <v>82</v>
      </c>
      <c r="C24" s="129">
        <v>10</v>
      </c>
      <c r="D24" s="129">
        <v>1047</v>
      </c>
      <c r="E24" s="129">
        <v>806</v>
      </c>
      <c r="F24" s="129">
        <v>241</v>
      </c>
      <c r="G24" s="129">
        <v>0</v>
      </c>
      <c r="H24" s="129">
        <v>0</v>
      </c>
      <c r="I24" s="129">
        <v>2</v>
      </c>
      <c r="J24" s="129">
        <v>0</v>
      </c>
      <c r="K24" s="129">
        <v>0</v>
      </c>
      <c r="L24" s="129">
        <v>0</v>
      </c>
      <c r="M24" s="129">
        <v>2</v>
      </c>
      <c r="N24" s="129">
        <v>18</v>
      </c>
      <c r="O24" s="129">
        <v>11</v>
      </c>
      <c r="P24" s="129">
        <v>0</v>
      </c>
      <c r="Q24" s="129">
        <v>0</v>
      </c>
      <c r="R24" s="129">
        <v>29</v>
      </c>
      <c r="S24" s="129">
        <v>29</v>
      </c>
      <c r="T24" s="129">
        <v>10</v>
      </c>
      <c r="U24" s="129">
        <v>0</v>
      </c>
      <c r="V24" s="129">
        <v>0</v>
      </c>
      <c r="W24" s="129">
        <v>39</v>
      </c>
      <c r="X24" s="129">
        <v>109</v>
      </c>
      <c r="Y24" s="129">
        <v>36</v>
      </c>
      <c r="Z24" s="129">
        <v>0</v>
      </c>
      <c r="AA24" s="129">
        <v>0</v>
      </c>
      <c r="AB24" s="129">
        <v>145</v>
      </c>
      <c r="AC24" s="129">
        <v>265</v>
      </c>
      <c r="AD24" s="129">
        <v>58</v>
      </c>
      <c r="AE24" s="129">
        <v>0</v>
      </c>
      <c r="AF24" s="129">
        <v>0</v>
      </c>
      <c r="AG24" s="129">
        <v>323</v>
      </c>
      <c r="AH24" s="129">
        <v>138</v>
      </c>
      <c r="AI24" s="129">
        <v>33</v>
      </c>
      <c r="AJ24" s="129">
        <v>0</v>
      </c>
      <c r="AK24" s="129">
        <v>0</v>
      </c>
      <c r="AL24" s="129">
        <v>171</v>
      </c>
      <c r="AM24" s="129">
        <v>127</v>
      </c>
      <c r="AN24" s="129">
        <v>21</v>
      </c>
      <c r="AO24" s="129">
        <v>0</v>
      </c>
      <c r="AP24" s="129">
        <v>0</v>
      </c>
      <c r="AQ24" s="129">
        <v>148</v>
      </c>
      <c r="AR24" s="129">
        <v>118</v>
      </c>
      <c r="AS24" s="129">
        <v>72</v>
      </c>
      <c r="AT24" s="129">
        <v>0</v>
      </c>
      <c r="AU24" s="129">
        <v>0</v>
      </c>
      <c r="AV24" s="129">
        <v>190</v>
      </c>
    </row>
    <row r="25" spans="1:48" s="18" customFormat="1" x14ac:dyDescent="0.2">
      <c r="A25" s="13">
        <v>9028</v>
      </c>
      <c r="B25" s="52" t="s">
        <v>83</v>
      </c>
      <c r="C25" s="129">
        <v>5</v>
      </c>
      <c r="D25" s="129">
        <v>13558</v>
      </c>
      <c r="E25" s="129">
        <v>8368</v>
      </c>
      <c r="F25" s="129">
        <v>5190</v>
      </c>
      <c r="G25" s="129">
        <v>0</v>
      </c>
      <c r="H25" s="129">
        <v>0</v>
      </c>
      <c r="I25" s="129">
        <v>21</v>
      </c>
      <c r="J25" s="129">
        <v>15</v>
      </c>
      <c r="K25" s="129">
        <v>0</v>
      </c>
      <c r="L25" s="129">
        <v>0</v>
      </c>
      <c r="M25" s="129">
        <v>36</v>
      </c>
      <c r="N25" s="129">
        <v>432</v>
      </c>
      <c r="O25" s="129">
        <v>253</v>
      </c>
      <c r="P25" s="129">
        <v>0</v>
      </c>
      <c r="Q25" s="129">
        <v>0</v>
      </c>
      <c r="R25" s="129">
        <v>685</v>
      </c>
      <c r="S25" s="129">
        <v>361</v>
      </c>
      <c r="T25" s="129">
        <v>174</v>
      </c>
      <c r="U25" s="129">
        <v>0</v>
      </c>
      <c r="V25" s="129">
        <v>0</v>
      </c>
      <c r="W25" s="129">
        <v>535</v>
      </c>
      <c r="X25" s="129">
        <v>559</v>
      </c>
      <c r="Y25" s="129">
        <v>294</v>
      </c>
      <c r="Z25" s="129">
        <v>0</v>
      </c>
      <c r="AA25" s="129">
        <v>0</v>
      </c>
      <c r="AB25" s="129">
        <v>853</v>
      </c>
      <c r="AC25" s="129">
        <v>860</v>
      </c>
      <c r="AD25" s="129">
        <v>417</v>
      </c>
      <c r="AE25" s="129">
        <v>0</v>
      </c>
      <c r="AF25" s="129">
        <v>0</v>
      </c>
      <c r="AG25" s="129">
        <v>1277</v>
      </c>
      <c r="AH25" s="129">
        <v>905</v>
      </c>
      <c r="AI25" s="129">
        <v>586</v>
      </c>
      <c r="AJ25" s="129">
        <v>0</v>
      </c>
      <c r="AK25" s="129">
        <v>0</v>
      </c>
      <c r="AL25" s="129">
        <v>1491</v>
      </c>
      <c r="AM25" s="129">
        <v>1780</v>
      </c>
      <c r="AN25" s="129">
        <v>1231</v>
      </c>
      <c r="AO25" s="129">
        <v>0</v>
      </c>
      <c r="AP25" s="129">
        <v>0</v>
      </c>
      <c r="AQ25" s="129">
        <v>3011</v>
      </c>
      <c r="AR25" s="129">
        <v>3450</v>
      </c>
      <c r="AS25" s="129">
        <v>2220</v>
      </c>
      <c r="AT25" s="129">
        <v>0</v>
      </c>
      <c r="AU25" s="129">
        <v>0</v>
      </c>
      <c r="AV25" s="129">
        <v>5670</v>
      </c>
    </row>
    <row r="26" spans="1:48" s="18" customFormat="1" x14ac:dyDescent="0.2">
      <c r="A26" s="13">
        <v>9030</v>
      </c>
      <c r="B26" s="52" t="s">
        <v>84</v>
      </c>
      <c r="C26" s="129">
        <v>71</v>
      </c>
      <c r="D26" s="129">
        <v>13873</v>
      </c>
      <c r="E26" s="129">
        <v>8621</v>
      </c>
      <c r="F26" s="129">
        <v>5251</v>
      </c>
      <c r="G26" s="129">
        <v>0</v>
      </c>
      <c r="H26" s="129">
        <v>1</v>
      </c>
      <c r="I26" s="129">
        <v>418</v>
      </c>
      <c r="J26" s="129">
        <v>294</v>
      </c>
      <c r="K26" s="129">
        <v>0</v>
      </c>
      <c r="L26" s="129">
        <v>0</v>
      </c>
      <c r="M26" s="129">
        <v>712</v>
      </c>
      <c r="N26" s="129">
        <v>2586</v>
      </c>
      <c r="O26" s="129">
        <v>1724</v>
      </c>
      <c r="P26" s="129">
        <v>0</v>
      </c>
      <c r="Q26" s="129">
        <v>0</v>
      </c>
      <c r="R26" s="129">
        <v>4310</v>
      </c>
      <c r="S26" s="129">
        <v>931</v>
      </c>
      <c r="T26" s="129">
        <v>685</v>
      </c>
      <c r="U26" s="129">
        <v>0</v>
      </c>
      <c r="V26" s="129">
        <v>0</v>
      </c>
      <c r="W26" s="129">
        <v>1616</v>
      </c>
      <c r="X26" s="129">
        <v>913</v>
      </c>
      <c r="Y26" s="129">
        <v>652</v>
      </c>
      <c r="Z26" s="129">
        <v>0</v>
      </c>
      <c r="AA26" s="129">
        <v>0</v>
      </c>
      <c r="AB26" s="129">
        <v>1565</v>
      </c>
      <c r="AC26" s="129">
        <v>1592</v>
      </c>
      <c r="AD26" s="129">
        <v>963</v>
      </c>
      <c r="AE26" s="129">
        <v>0</v>
      </c>
      <c r="AF26" s="129">
        <v>1</v>
      </c>
      <c r="AG26" s="129">
        <v>2556</v>
      </c>
      <c r="AH26" s="129">
        <v>672</v>
      </c>
      <c r="AI26" s="129">
        <v>349</v>
      </c>
      <c r="AJ26" s="129">
        <v>0</v>
      </c>
      <c r="AK26" s="129">
        <v>0</v>
      </c>
      <c r="AL26" s="129">
        <v>1021</v>
      </c>
      <c r="AM26" s="129">
        <v>653</v>
      </c>
      <c r="AN26" s="129">
        <v>263</v>
      </c>
      <c r="AO26" s="129">
        <v>0</v>
      </c>
      <c r="AP26" s="129">
        <v>0</v>
      </c>
      <c r="AQ26" s="129">
        <v>916</v>
      </c>
      <c r="AR26" s="129">
        <v>856</v>
      </c>
      <c r="AS26" s="129">
        <v>321</v>
      </c>
      <c r="AT26" s="129">
        <v>0</v>
      </c>
      <c r="AU26" s="129">
        <v>0</v>
      </c>
      <c r="AV26" s="129">
        <v>1177</v>
      </c>
    </row>
    <row r="27" spans="1:48" s="18" customFormat="1" x14ac:dyDescent="0.2">
      <c r="A27" s="13">
        <v>9032</v>
      </c>
      <c r="B27" s="52" t="s">
        <v>85</v>
      </c>
      <c r="C27" s="129">
        <v>23</v>
      </c>
      <c r="D27" s="129">
        <v>9725</v>
      </c>
      <c r="E27" s="129">
        <v>5203</v>
      </c>
      <c r="F27" s="129">
        <v>4522</v>
      </c>
      <c r="G27" s="129">
        <v>0</v>
      </c>
      <c r="H27" s="129">
        <v>0</v>
      </c>
      <c r="I27" s="129">
        <v>297</v>
      </c>
      <c r="J27" s="129">
        <v>228</v>
      </c>
      <c r="K27" s="129">
        <v>0</v>
      </c>
      <c r="L27" s="129">
        <v>0</v>
      </c>
      <c r="M27" s="129">
        <v>525</v>
      </c>
      <c r="N27" s="129">
        <v>1728</v>
      </c>
      <c r="O27" s="129">
        <v>1535</v>
      </c>
      <c r="P27" s="129">
        <v>0</v>
      </c>
      <c r="Q27" s="129">
        <v>0</v>
      </c>
      <c r="R27" s="129">
        <v>3263</v>
      </c>
      <c r="S27" s="129">
        <v>487</v>
      </c>
      <c r="T27" s="129">
        <v>542</v>
      </c>
      <c r="U27" s="129">
        <v>0</v>
      </c>
      <c r="V27" s="129">
        <v>0</v>
      </c>
      <c r="W27" s="129">
        <v>1029</v>
      </c>
      <c r="X27" s="129">
        <v>481</v>
      </c>
      <c r="Y27" s="129">
        <v>478</v>
      </c>
      <c r="Z27" s="129">
        <v>0</v>
      </c>
      <c r="AA27" s="129">
        <v>0</v>
      </c>
      <c r="AB27" s="129">
        <v>959</v>
      </c>
      <c r="AC27" s="129">
        <v>653</v>
      </c>
      <c r="AD27" s="129">
        <v>589</v>
      </c>
      <c r="AE27" s="129">
        <v>0</v>
      </c>
      <c r="AF27" s="129">
        <v>0</v>
      </c>
      <c r="AG27" s="129">
        <v>1242</v>
      </c>
      <c r="AH27" s="129">
        <v>727</v>
      </c>
      <c r="AI27" s="129">
        <v>739</v>
      </c>
      <c r="AJ27" s="129">
        <v>0</v>
      </c>
      <c r="AK27" s="129">
        <v>0</v>
      </c>
      <c r="AL27" s="129">
        <v>1466</v>
      </c>
      <c r="AM27" s="129">
        <v>530</v>
      </c>
      <c r="AN27" s="129">
        <v>322</v>
      </c>
      <c r="AO27" s="129">
        <v>0</v>
      </c>
      <c r="AP27" s="129">
        <v>0</v>
      </c>
      <c r="AQ27" s="129">
        <v>852</v>
      </c>
      <c r="AR27" s="129">
        <v>300</v>
      </c>
      <c r="AS27" s="129">
        <v>89</v>
      </c>
      <c r="AT27" s="129">
        <v>0</v>
      </c>
      <c r="AU27" s="129">
        <v>0</v>
      </c>
      <c r="AV27" s="129">
        <v>389</v>
      </c>
    </row>
    <row r="28" spans="1:48" s="18" customFormat="1" ht="22.5" x14ac:dyDescent="0.2">
      <c r="A28" s="13">
        <v>9036</v>
      </c>
      <c r="B28" s="52" t="s">
        <v>231</v>
      </c>
      <c r="C28" s="129">
        <v>70</v>
      </c>
      <c r="D28" s="129">
        <v>10555</v>
      </c>
      <c r="E28" s="129">
        <v>7145</v>
      </c>
      <c r="F28" s="129">
        <v>3408</v>
      </c>
      <c r="G28" s="129">
        <v>2</v>
      </c>
      <c r="H28" s="129">
        <v>0</v>
      </c>
      <c r="I28" s="129">
        <v>262</v>
      </c>
      <c r="J28" s="129">
        <v>210</v>
      </c>
      <c r="K28" s="129">
        <v>0</v>
      </c>
      <c r="L28" s="129">
        <v>0</v>
      </c>
      <c r="M28" s="129">
        <v>472</v>
      </c>
      <c r="N28" s="129">
        <v>4059</v>
      </c>
      <c r="O28" s="129">
        <v>2158</v>
      </c>
      <c r="P28" s="129">
        <v>1</v>
      </c>
      <c r="Q28" s="129">
        <v>0</v>
      </c>
      <c r="R28" s="129">
        <v>6218</v>
      </c>
      <c r="S28" s="129">
        <v>571</v>
      </c>
      <c r="T28" s="129">
        <v>271</v>
      </c>
      <c r="U28" s="129">
        <v>0</v>
      </c>
      <c r="V28" s="129">
        <v>0</v>
      </c>
      <c r="W28" s="129">
        <v>842</v>
      </c>
      <c r="X28" s="129">
        <v>467</v>
      </c>
      <c r="Y28" s="129">
        <v>208</v>
      </c>
      <c r="Z28" s="129">
        <v>0</v>
      </c>
      <c r="AA28" s="129">
        <v>0</v>
      </c>
      <c r="AB28" s="129">
        <v>675</v>
      </c>
      <c r="AC28" s="129">
        <v>723</v>
      </c>
      <c r="AD28" s="129">
        <v>242</v>
      </c>
      <c r="AE28" s="129">
        <v>1</v>
      </c>
      <c r="AF28" s="129">
        <v>0</v>
      </c>
      <c r="AG28" s="129">
        <v>966</v>
      </c>
      <c r="AH28" s="129">
        <v>452</v>
      </c>
      <c r="AI28" s="129">
        <v>137</v>
      </c>
      <c r="AJ28" s="129">
        <v>0</v>
      </c>
      <c r="AK28" s="129">
        <v>0</v>
      </c>
      <c r="AL28" s="129">
        <v>589</v>
      </c>
      <c r="AM28" s="129">
        <v>300</v>
      </c>
      <c r="AN28" s="129">
        <v>99</v>
      </c>
      <c r="AO28" s="129">
        <v>0</v>
      </c>
      <c r="AP28" s="129">
        <v>0</v>
      </c>
      <c r="AQ28" s="129">
        <v>399</v>
      </c>
      <c r="AR28" s="129">
        <v>311</v>
      </c>
      <c r="AS28" s="129">
        <v>83</v>
      </c>
      <c r="AT28" s="129">
        <v>0</v>
      </c>
      <c r="AU28" s="129">
        <v>0</v>
      </c>
      <c r="AV28" s="129">
        <v>394</v>
      </c>
    </row>
    <row r="29" spans="1:48" s="18" customFormat="1" x14ac:dyDescent="0.2">
      <c r="A29" s="13">
        <v>9038</v>
      </c>
      <c r="B29" s="52" t="s">
        <v>87</v>
      </c>
      <c r="C29" s="129">
        <v>14</v>
      </c>
      <c r="D29" s="129">
        <v>832</v>
      </c>
      <c r="E29" s="129">
        <v>573</v>
      </c>
      <c r="F29" s="129">
        <v>257</v>
      </c>
      <c r="G29" s="129">
        <v>2</v>
      </c>
      <c r="H29" s="129">
        <v>0</v>
      </c>
      <c r="I29" s="129">
        <v>5</v>
      </c>
      <c r="J29" s="129">
        <v>3</v>
      </c>
      <c r="K29" s="129">
        <v>0</v>
      </c>
      <c r="L29" s="129">
        <v>0</v>
      </c>
      <c r="M29" s="129">
        <v>8</v>
      </c>
      <c r="N29" s="129">
        <v>146</v>
      </c>
      <c r="O29" s="129">
        <v>106</v>
      </c>
      <c r="P29" s="129">
        <v>0</v>
      </c>
      <c r="Q29" s="129">
        <v>0</v>
      </c>
      <c r="R29" s="129">
        <v>252</v>
      </c>
      <c r="S29" s="129">
        <v>41</v>
      </c>
      <c r="T29" s="129">
        <v>8</v>
      </c>
      <c r="U29" s="129">
        <v>0</v>
      </c>
      <c r="V29" s="129">
        <v>0</v>
      </c>
      <c r="W29" s="129">
        <v>49</v>
      </c>
      <c r="X29" s="129">
        <v>45</v>
      </c>
      <c r="Y29" s="129">
        <v>28</v>
      </c>
      <c r="Z29" s="129">
        <v>0</v>
      </c>
      <c r="AA29" s="129">
        <v>0</v>
      </c>
      <c r="AB29" s="129">
        <v>73</v>
      </c>
      <c r="AC29" s="129">
        <v>123</v>
      </c>
      <c r="AD29" s="129">
        <v>52</v>
      </c>
      <c r="AE29" s="129">
        <v>2</v>
      </c>
      <c r="AF29" s="129">
        <v>0</v>
      </c>
      <c r="AG29" s="129">
        <v>177</v>
      </c>
      <c r="AH29" s="129">
        <v>83</v>
      </c>
      <c r="AI29" s="129">
        <v>30</v>
      </c>
      <c r="AJ29" s="129">
        <v>0</v>
      </c>
      <c r="AK29" s="129">
        <v>0</v>
      </c>
      <c r="AL29" s="129">
        <v>113</v>
      </c>
      <c r="AM29" s="129">
        <v>74</v>
      </c>
      <c r="AN29" s="129">
        <v>17</v>
      </c>
      <c r="AO29" s="129">
        <v>0</v>
      </c>
      <c r="AP29" s="129">
        <v>0</v>
      </c>
      <c r="AQ29" s="129">
        <v>91</v>
      </c>
      <c r="AR29" s="129">
        <v>56</v>
      </c>
      <c r="AS29" s="129">
        <v>13</v>
      </c>
      <c r="AT29" s="129">
        <v>0</v>
      </c>
      <c r="AU29" s="129">
        <v>0</v>
      </c>
      <c r="AV29" s="129">
        <v>69</v>
      </c>
    </row>
    <row r="30" spans="1:48" s="18" customFormat="1" x14ac:dyDescent="0.2">
      <c r="A30" s="13">
        <v>9040</v>
      </c>
      <c r="B30" s="52" t="s">
        <v>88</v>
      </c>
      <c r="C30" s="129">
        <v>53</v>
      </c>
      <c r="D30" s="129">
        <v>4892</v>
      </c>
      <c r="E30" s="129">
        <v>2910</v>
      </c>
      <c r="F30" s="129">
        <v>1980</v>
      </c>
      <c r="G30" s="129">
        <v>1</v>
      </c>
      <c r="H30" s="129">
        <v>1</v>
      </c>
      <c r="I30" s="129">
        <v>20</v>
      </c>
      <c r="J30" s="129">
        <v>12</v>
      </c>
      <c r="K30" s="129">
        <v>0</v>
      </c>
      <c r="L30" s="129">
        <v>0</v>
      </c>
      <c r="M30" s="129">
        <v>32</v>
      </c>
      <c r="N30" s="129">
        <v>307</v>
      </c>
      <c r="O30" s="129">
        <v>269</v>
      </c>
      <c r="P30" s="129">
        <v>0</v>
      </c>
      <c r="Q30" s="129">
        <v>0</v>
      </c>
      <c r="R30" s="129">
        <v>576</v>
      </c>
      <c r="S30" s="129">
        <v>263</v>
      </c>
      <c r="T30" s="129">
        <v>143</v>
      </c>
      <c r="U30" s="129">
        <v>0</v>
      </c>
      <c r="V30" s="129">
        <v>0</v>
      </c>
      <c r="W30" s="129">
        <v>406</v>
      </c>
      <c r="X30" s="129">
        <v>260</v>
      </c>
      <c r="Y30" s="129">
        <v>134</v>
      </c>
      <c r="Z30" s="129">
        <v>1</v>
      </c>
      <c r="AA30" s="129">
        <v>0</v>
      </c>
      <c r="AB30" s="129">
        <v>395</v>
      </c>
      <c r="AC30" s="129">
        <v>392</v>
      </c>
      <c r="AD30" s="129">
        <v>224</v>
      </c>
      <c r="AE30" s="129">
        <v>0</v>
      </c>
      <c r="AF30" s="129">
        <v>0</v>
      </c>
      <c r="AG30" s="129">
        <v>616</v>
      </c>
      <c r="AH30" s="129">
        <v>360</v>
      </c>
      <c r="AI30" s="129">
        <v>280</v>
      </c>
      <c r="AJ30" s="129">
        <v>0</v>
      </c>
      <c r="AK30" s="129">
        <v>0</v>
      </c>
      <c r="AL30" s="129">
        <v>640</v>
      </c>
      <c r="AM30" s="129">
        <v>524</v>
      </c>
      <c r="AN30" s="129">
        <v>385</v>
      </c>
      <c r="AO30" s="129">
        <v>0</v>
      </c>
      <c r="AP30" s="129">
        <v>0</v>
      </c>
      <c r="AQ30" s="129">
        <v>909</v>
      </c>
      <c r="AR30" s="129">
        <v>784</v>
      </c>
      <c r="AS30" s="129">
        <v>533</v>
      </c>
      <c r="AT30" s="129">
        <v>0</v>
      </c>
      <c r="AU30" s="129">
        <v>1</v>
      </c>
      <c r="AV30" s="129">
        <v>1318</v>
      </c>
    </row>
    <row r="31" spans="1:48" s="18" customFormat="1" x14ac:dyDescent="0.2">
      <c r="A31" s="13">
        <v>9042</v>
      </c>
      <c r="B31" s="52" t="s">
        <v>89</v>
      </c>
      <c r="C31" s="129">
        <v>70</v>
      </c>
      <c r="D31" s="129">
        <v>4945</v>
      </c>
      <c r="E31" s="129">
        <v>3112</v>
      </c>
      <c r="F31" s="129">
        <v>1825</v>
      </c>
      <c r="G31" s="129">
        <v>6</v>
      </c>
      <c r="H31" s="129">
        <v>2</v>
      </c>
      <c r="I31" s="129">
        <v>80</v>
      </c>
      <c r="J31" s="129">
        <v>47</v>
      </c>
      <c r="K31" s="129">
        <v>0</v>
      </c>
      <c r="L31" s="129">
        <v>0</v>
      </c>
      <c r="M31" s="129">
        <v>127</v>
      </c>
      <c r="N31" s="129">
        <v>1251</v>
      </c>
      <c r="O31" s="129">
        <v>797</v>
      </c>
      <c r="P31" s="129">
        <v>0</v>
      </c>
      <c r="Q31" s="129">
        <v>1</v>
      </c>
      <c r="R31" s="129">
        <v>2049</v>
      </c>
      <c r="S31" s="129">
        <v>319</v>
      </c>
      <c r="T31" s="129">
        <v>195</v>
      </c>
      <c r="U31" s="129">
        <v>0</v>
      </c>
      <c r="V31" s="129">
        <v>0</v>
      </c>
      <c r="W31" s="129">
        <v>514</v>
      </c>
      <c r="X31" s="129">
        <v>217</v>
      </c>
      <c r="Y31" s="129">
        <v>157</v>
      </c>
      <c r="Z31" s="129">
        <v>1</v>
      </c>
      <c r="AA31" s="129">
        <v>1</v>
      </c>
      <c r="AB31" s="129">
        <v>376</v>
      </c>
      <c r="AC31" s="129">
        <v>329</v>
      </c>
      <c r="AD31" s="129">
        <v>197</v>
      </c>
      <c r="AE31" s="129">
        <v>4</v>
      </c>
      <c r="AF31" s="129">
        <v>0</v>
      </c>
      <c r="AG31" s="129">
        <v>530</v>
      </c>
      <c r="AH31" s="129">
        <v>322</v>
      </c>
      <c r="AI31" s="129">
        <v>211</v>
      </c>
      <c r="AJ31" s="129">
        <v>0</v>
      </c>
      <c r="AK31" s="129">
        <v>0</v>
      </c>
      <c r="AL31" s="129">
        <v>533</v>
      </c>
      <c r="AM31" s="129">
        <v>305</v>
      </c>
      <c r="AN31" s="129">
        <v>140</v>
      </c>
      <c r="AO31" s="129">
        <v>1</v>
      </c>
      <c r="AP31" s="129">
        <v>0</v>
      </c>
      <c r="AQ31" s="129">
        <v>446</v>
      </c>
      <c r="AR31" s="129">
        <v>289</v>
      </c>
      <c r="AS31" s="129">
        <v>81</v>
      </c>
      <c r="AT31" s="129">
        <v>0</v>
      </c>
      <c r="AU31" s="129">
        <v>0</v>
      </c>
      <c r="AV31" s="129">
        <v>370</v>
      </c>
    </row>
    <row r="32" spans="1:48" s="18" customFormat="1" ht="11.25" customHeight="1" x14ac:dyDescent="0.2">
      <c r="A32" s="13">
        <v>9044</v>
      </c>
      <c r="B32" s="52" t="s">
        <v>90</v>
      </c>
      <c r="C32" s="129">
        <v>44</v>
      </c>
      <c r="D32" s="129">
        <v>2532</v>
      </c>
      <c r="E32" s="129">
        <v>1791</v>
      </c>
      <c r="F32" s="129">
        <v>741</v>
      </c>
      <c r="G32" s="129">
        <v>0</v>
      </c>
      <c r="H32" s="129">
        <v>0</v>
      </c>
      <c r="I32" s="129">
        <v>10</v>
      </c>
      <c r="J32" s="129">
        <v>7</v>
      </c>
      <c r="K32" s="129">
        <v>0</v>
      </c>
      <c r="L32" s="129">
        <v>0</v>
      </c>
      <c r="M32" s="129">
        <v>17</v>
      </c>
      <c r="N32" s="129">
        <v>75</v>
      </c>
      <c r="O32" s="129">
        <v>49</v>
      </c>
      <c r="P32" s="129">
        <v>0</v>
      </c>
      <c r="Q32" s="129">
        <v>0</v>
      </c>
      <c r="R32" s="129">
        <v>124</v>
      </c>
      <c r="S32" s="129">
        <v>61</v>
      </c>
      <c r="T32" s="129">
        <v>31</v>
      </c>
      <c r="U32" s="129">
        <v>0</v>
      </c>
      <c r="V32" s="129">
        <v>0</v>
      </c>
      <c r="W32" s="129">
        <v>92</v>
      </c>
      <c r="X32" s="129">
        <v>94</v>
      </c>
      <c r="Y32" s="129">
        <v>50</v>
      </c>
      <c r="Z32" s="129">
        <v>0</v>
      </c>
      <c r="AA32" s="129">
        <v>0</v>
      </c>
      <c r="AB32" s="129">
        <v>144</v>
      </c>
      <c r="AC32" s="129">
        <v>287</v>
      </c>
      <c r="AD32" s="129">
        <v>100</v>
      </c>
      <c r="AE32" s="129">
        <v>0</v>
      </c>
      <c r="AF32" s="129">
        <v>0</v>
      </c>
      <c r="AG32" s="129">
        <v>387</v>
      </c>
      <c r="AH32" s="129">
        <v>183</v>
      </c>
      <c r="AI32" s="129">
        <v>107</v>
      </c>
      <c r="AJ32" s="129">
        <v>0</v>
      </c>
      <c r="AK32" s="129">
        <v>0</v>
      </c>
      <c r="AL32" s="129">
        <v>290</v>
      </c>
      <c r="AM32" s="129">
        <v>269</v>
      </c>
      <c r="AN32" s="129">
        <v>124</v>
      </c>
      <c r="AO32" s="129">
        <v>0</v>
      </c>
      <c r="AP32" s="129">
        <v>0</v>
      </c>
      <c r="AQ32" s="129">
        <v>393</v>
      </c>
      <c r="AR32" s="129">
        <v>812</v>
      </c>
      <c r="AS32" s="129">
        <v>273</v>
      </c>
      <c r="AT32" s="129">
        <v>0</v>
      </c>
      <c r="AU32" s="129">
        <v>0</v>
      </c>
      <c r="AV32" s="129">
        <v>1085</v>
      </c>
    </row>
    <row r="33" spans="1:48" s="18" customFormat="1" x14ac:dyDescent="0.2">
      <c r="A33" s="13">
        <v>9045</v>
      </c>
      <c r="B33" s="52" t="s">
        <v>91</v>
      </c>
      <c r="C33" s="129">
        <v>19</v>
      </c>
      <c r="D33" s="129">
        <v>2484</v>
      </c>
      <c r="E33" s="129">
        <v>1658</v>
      </c>
      <c r="F33" s="129">
        <v>823</v>
      </c>
      <c r="G33" s="129">
        <v>3</v>
      </c>
      <c r="H33" s="129">
        <v>0</v>
      </c>
      <c r="I33" s="129">
        <v>56</v>
      </c>
      <c r="J33" s="129">
        <v>17</v>
      </c>
      <c r="K33" s="129">
        <v>0</v>
      </c>
      <c r="L33" s="129">
        <v>0</v>
      </c>
      <c r="M33" s="129">
        <v>73</v>
      </c>
      <c r="N33" s="129">
        <v>589</v>
      </c>
      <c r="O33" s="129">
        <v>371</v>
      </c>
      <c r="P33" s="129">
        <v>0</v>
      </c>
      <c r="Q33" s="129">
        <v>0</v>
      </c>
      <c r="R33" s="129">
        <v>960</v>
      </c>
      <c r="S33" s="129">
        <v>217</v>
      </c>
      <c r="T33" s="129">
        <v>115</v>
      </c>
      <c r="U33" s="129">
        <v>0</v>
      </c>
      <c r="V33" s="129">
        <v>0</v>
      </c>
      <c r="W33" s="129">
        <v>332</v>
      </c>
      <c r="X33" s="129">
        <v>266</v>
      </c>
      <c r="Y33" s="129">
        <v>106</v>
      </c>
      <c r="Z33" s="129">
        <v>0</v>
      </c>
      <c r="AA33" s="129">
        <v>0</v>
      </c>
      <c r="AB33" s="129">
        <v>372</v>
      </c>
      <c r="AC33" s="129">
        <v>272</v>
      </c>
      <c r="AD33" s="129">
        <v>116</v>
      </c>
      <c r="AE33" s="129">
        <v>3</v>
      </c>
      <c r="AF33" s="129">
        <v>0</v>
      </c>
      <c r="AG33" s="129">
        <v>391</v>
      </c>
      <c r="AH33" s="129">
        <v>125</v>
      </c>
      <c r="AI33" s="129">
        <v>52</v>
      </c>
      <c r="AJ33" s="129">
        <v>0</v>
      </c>
      <c r="AK33" s="129">
        <v>0</v>
      </c>
      <c r="AL33" s="129">
        <v>177</v>
      </c>
      <c r="AM33" s="129">
        <v>73</v>
      </c>
      <c r="AN33" s="129">
        <v>25</v>
      </c>
      <c r="AO33" s="129">
        <v>0</v>
      </c>
      <c r="AP33" s="129">
        <v>0</v>
      </c>
      <c r="AQ33" s="129">
        <v>98</v>
      </c>
      <c r="AR33" s="129">
        <v>60</v>
      </c>
      <c r="AS33" s="129">
        <v>21</v>
      </c>
      <c r="AT33" s="129">
        <v>0</v>
      </c>
      <c r="AU33" s="129">
        <v>0</v>
      </c>
      <c r="AV33" s="129">
        <v>81</v>
      </c>
    </row>
    <row r="34" spans="1:48" s="18" customFormat="1" x14ac:dyDescent="0.2">
      <c r="A34" s="13">
        <v>9046</v>
      </c>
      <c r="B34" s="52" t="s">
        <v>92</v>
      </c>
      <c r="C34" s="129">
        <v>70</v>
      </c>
      <c r="D34" s="129">
        <v>15471</v>
      </c>
      <c r="E34" s="129">
        <v>7962</v>
      </c>
      <c r="F34" s="129">
        <v>7499</v>
      </c>
      <c r="G34" s="129">
        <v>5</v>
      </c>
      <c r="H34" s="129">
        <v>5</v>
      </c>
      <c r="I34" s="129">
        <v>432</v>
      </c>
      <c r="J34" s="129">
        <v>438</v>
      </c>
      <c r="K34" s="129">
        <v>0</v>
      </c>
      <c r="L34" s="129">
        <v>1</v>
      </c>
      <c r="M34" s="129">
        <v>871</v>
      </c>
      <c r="N34" s="129">
        <v>2431</v>
      </c>
      <c r="O34" s="129">
        <v>2734</v>
      </c>
      <c r="P34" s="129">
        <v>1</v>
      </c>
      <c r="Q34" s="129">
        <v>1</v>
      </c>
      <c r="R34" s="129">
        <v>5167</v>
      </c>
      <c r="S34" s="129">
        <v>556</v>
      </c>
      <c r="T34" s="129">
        <v>687</v>
      </c>
      <c r="U34" s="129">
        <v>1</v>
      </c>
      <c r="V34" s="129">
        <v>0</v>
      </c>
      <c r="W34" s="129">
        <v>1244</v>
      </c>
      <c r="X34" s="129">
        <v>465</v>
      </c>
      <c r="Y34" s="129">
        <v>471</v>
      </c>
      <c r="Z34" s="129">
        <v>0</v>
      </c>
      <c r="AA34" s="129">
        <v>0</v>
      </c>
      <c r="AB34" s="129">
        <v>936</v>
      </c>
      <c r="AC34" s="129">
        <v>1086</v>
      </c>
      <c r="AD34" s="129">
        <v>782</v>
      </c>
      <c r="AE34" s="129">
        <v>3</v>
      </c>
      <c r="AF34" s="129">
        <v>1</v>
      </c>
      <c r="AG34" s="129">
        <v>1872</v>
      </c>
      <c r="AH34" s="129">
        <v>840</v>
      </c>
      <c r="AI34" s="129">
        <v>582</v>
      </c>
      <c r="AJ34" s="129">
        <v>0</v>
      </c>
      <c r="AK34" s="129">
        <v>0</v>
      </c>
      <c r="AL34" s="129">
        <v>1422</v>
      </c>
      <c r="AM34" s="129">
        <v>911</v>
      </c>
      <c r="AN34" s="129">
        <v>627</v>
      </c>
      <c r="AO34" s="129">
        <v>0</v>
      </c>
      <c r="AP34" s="129">
        <v>2</v>
      </c>
      <c r="AQ34" s="129">
        <v>1540</v>
      </c>
      <c r="AR34" s="129">
        <v>1241</v>
      </c>
      <c r="AS34" s="129">
        <v>1178</v>
      </c>
      <c r="AT34" s="129">
        <v>0</v>
      </c>
      <c r="AU34" s="129">
        <v>0</v>
      </c>
      <c r="AV34" s="129">
        <v>2419</v>
      </c>
    </row>
    <row r="35" spans="1:48" s="18" customFormat="1" x14ac:dyDescent="0.2">
      <c r="A35" s="13">
        <v>9048</v>
      </c>
      <c r="B35" s="52" t="s">
        <v>93</v>
      </c>
      <c r="C35" s="129">
        <v>15</v>
      </c>
      <c r="D35" s="129">
        <v>720</v>
      </c>
      <c r="E35" s="129">
        <v>630</v>
      </c>
      <c r="F35" s="129">
        <v>90</v>
      </c>
      <c r="G35" s="129">
        <v>0</v>
      </c>
      <c r="H35" s="129">
        <v>0</v>
      </c>
      <c r="I35" s="129">
        <v>0</v>
      </c>
      <c r="J35" s="129">
        <v>0</v>
      </c>
      <c r="K35" s="129">
        <v>0</v>
      </c>
      <c r="L35" s="129">
        <v>0</v>
      </c>
      <c r="M35" s="129">
        <v>0</v>
      </c>
      <c r="N35" s="129">
        <v>6</v>
      </c>
      <c r="O35" s="129">
        <v>1</v>
      </c>
      <c r="P35" s="129">
        <v>0</v>
      </c>
      <c r="Q35" s="129">
        <v>0</v>
      </c>
      <c r="R35" s="129">
        <v>7</v>
      </c>
      <c r="S35" s="129">
        <v>30</v>
      </c>
      <c r="T35" s="129">
        <v>8</v>
      </c>
      <c r="U35" s="129">
        <v>0</v>
      </c>
      <c r="V35" s="129">
        <v>0</v>
      </c>
      <c r="W35" s="129">
        <v>38</v>
      </c>
      <c r="X35" s="129">
        <v>61</v>
      </c>
      <c r="Y35" s="129">
        <v>17</v>
      </c>
      <c r="Z35" s="129">
        <v>0</v>
      </c>
      <c r="AA35" s="129">
        <v>0</v>
      </c>
      <c r="AB35" s="129">
        <v>78</v>
      </c>
      <c r="AC35" s="129">
        <v>112</v>
      </c>
      <c r="AD35" s="129">
        <v>24</v>
      </c>
      <c r="AE35" s="129">
        <v>0</v>
      </c>
      <c r="AF35" s="129">
        <v>0</v>
      </c>
      <c r="AG35" s="129">
        <v>136</v>
      </c>
      <c r="AH35" s="129">
        <v>73</v>
      </c>
      <c r="AI35" s="129">
        <v>6</v>
      </c>
      <c r="AJ35" s="129">
        <v>0</v>
      </c>
      <c r="AK35" s="129">
        <v>0</v>
      </c>
      <c r="AL35" s="129">
        <v>79</v>
      </c>
      <c r="AM35" s="129">
        <v>99</v>
      </c>
      <c r="AN35" s="129">
        <v>11</v>
      </c>
      <c r="AO35" s="129">
        <v>0</v>
      </c>
      <c r="AP35" s="129">
        <v>0</v>
      </c>
      <c r="AQ35" s="129">
        <v>110</v>
      </c>
      <c r="AR35" s="129">
        <v>249</v>
      </c>
      <c r="AS35" s="129">
        <v>23</v>
      </c>
      <c r="AT35" s="129">
        <v>0</v>
      </c>
      <c r="AU35" s="129">
        <v>0</v>
      </c>
      <c r="AV35" s="129">
        <v>272</v>
      </c>
    </row>
    <row r="36" spans="1:48" s="18" customFormat="1" x14ac:dyDescent="0.2">
      <c r="A36" s="13">
        <v>9050</v>
      </c>
      <c r="B36" s="52" t="s">
        <v>94</v>
      </c>
      <c r="C36" s="129">
        <v>3</v>
      </c>
      <c r="D36" s="129">
        <v>593</v>
      </c>
      <c r="E36" s="129">
        <v>312</v>
      </c>
      <c r="F36" s="129">
        <v>281</v>
      </c>
      <c r="G36" s="129">
        <v>0</v>
      </c>
      <c r="H36" s="129">
        <v>0</v>
      </c>
      <c r="I36" s="129">
        <v>171</v>
      </c>
      <c r="J36" s="129">
        <v>134</v>
      </c>
      <c r="K36" s="129">
        <v>0</v>
      </c>
      <c r="L36" s="129">
        <v>0</v>
      </c>
      <c r="M36" s="129">
        <v>305</v>
      </c>
      <c r="N36" s="129">
        <v>103</v>
      </c>
      <c r="O36" s="129">
        <v>102</v>
      </c>
      <c r="P36" s="129">
        <v>0</v>
      </c>
      <c r="Q36" s="129">
        <v>0</v>
      </c>
      <c r="R36" s="129">
        <v>205</v>
      </c>
      <c r="S36" s="129">
        <v>16</v>
      </c>
      <c r="T36" s="129">
        <v>17</v>
      </c>
      <c r="U36" s="129">
        <v>0</v>
      </c>
      <c r="V36" s="129">
        <v>0</v>
      </c>
      <c r="W36" s="129">
        <v>33</v>
      </c>
      <c r="X36" s="129">
        <v>8</v>
      </c>
      <c r="Y36" s="129">
        <v>10</v>
      </c>
      <c r="Z36" s="129">
        <v>0</v>
      </c>
      <c r="AA36" s="129">
        <v>0</v>
      </c>
      <c r="AB36" s="129">
        <v>18</v>
      </c>
      <c r="AC36" s="129">
        <v>5</v>
      </c>
      <c r="AD36" s="129">
        <v>8</v>
      </c>
      <c r="AE36" s="129">
        <v>0</v>
      </c>
      <c r="AF36" s="129">
        <v>0</v>
      </c>
      <c r="AG36" s="129">
        <v>13</v>
      </c>
      <c r="AH36" s="129">
        <v>1</v>
      </c>
      <c r="AI36" s="129">
        <v>3</v>
      </c>
      <c r="AJ36" s="129">
        <v>0</v>
      </c>
      <c r="AK36" s="129">
        <v>0</v>
      </c>
      <c r="AL36" s="129">
        <v>4</v>
      </c>
      <c r="AM36" s="129">
        <v>5</v>
      </c>
      <c r="AN36" s="129">
        <v>5</v>
      </c>
      <c r="AO36" s="129">
        <v>0</v>
      </c>
      <c r="AP36" s="129">
        <v>0</v>
      </c>
      <c r="AQ36" s="129">
        <v>10</v>
      </c>
      <c r="AR36" s="129">
        <v>3</v>
      </c>
      <c r="AS36" s="129">
        <v>2</v>
      </c>
      <c r="AT36" s="129">
        <v>0</v>
      </c>
      <c r="AU36" s="129">
        <v>0</v>
      </c>
      <c r="AV36" s="129">
        <v>5</v>
      </c>
    </row>
    <row r="37" spans="1:48" s="18" customFormat="1" x14ac:dyDescent="0.2">
      <c r="A37" s="13">
        <v>9054</v>
      </c>
      <c r="B37" s="52" t="s">
        <v>95</v>
      </c>
      <c r="C37" s="129">
        <v>14</v>
      </c>
      <c r="D37" s="129">
        <v>760</v>
      </c>
      <c r="E37" s="129">
        <v>578</v>
      </c>
      <c r="F37" s="129">
        <v>182</v>
      </c>
      <c r="G37" s="129">
        <v>0</v>
      </c>
      <c r="H37" s="129">
        <v>0</v>
      </c>
      <c r="I37" s="129">
        <v>4</v>
      </c>
      <c r="J37" s="129">
        <v>3</v>
      </c>
      <c r="K37" s="129">
        <v>0</v>
      </c>
      <c r="L37" s="129">
        <v>0</v>
      </c>
      <c r="M37" s="129">
        <v>7</v>
      </c>
      <c r="N37" s="129">
        <v>55</v>
      </c>
      <c r="O37" s="129">
        <v>11</v>
      </c>
      <c r="P37" s="129">
        <v>0</v>
      </c>
      <c r="Q37" s="129">
        <v>0</v>
      </c>
      <c r="R37" s="129">
        <v>66</v>
      </c>
      <c r="S37" s="129">
        <v>55</v>
      </c>
      <c r="T37" s="129">
        <v>22</v>
      </c>
      <c r="U37" s="129">
        <v>0</v>
      </c>
      <c r="V37" s="129">
        <v>0</v>
      </c>
      <c r="W37" s="129">
        <v>77</v>
      </c>
      <c r="X37" s="129">
        <v>46</v>
      </c>
      <c r="Y37" s="129">
        <v>14</v>
      </c>
      <c r="Z37" s="129">
        <v>0</v>
      </c>
      <c r="AA37" s="129">
        <v>0</v>
      </c>
      <c r="AB37" s="129">
        <v>60</v>
      </c>
      <c r="AC37" s="129">
        <v>58</v>
      </c>
      <c r="AD37" s="129">
        <v>19</v>
      </c>
      <c r="AE37" s="129">
        <v>0</v>
      </c>
      <c r="AF37" s="129">
        <v>0</v>
      </c>
      <c r="AG37" s="129">
        <v>77</v>
      </c>
      <c r="AH37" s="129">
        <v>80</v>
      </c>
      <c r="AI37" s="129">
        <v>42</v>
      </c>
      <c r="AJ37" s="129">
        <v>0</v>
      </c>
      <c r="AK37" s="129">
        <v>0</v>
      </c>
      <c r="AL37" s="129">
        <v>122</v>
      </c>
      <c r="AM37" s="129">
        <v>94</v>
      </c>
      <c r="AN37" s="129">
        <v>22</v>
      </c>
      <c r="AO37" s="129">
        <v>0</v>
      </c>
      <c r="AP37" s="129">
        <v>0</v>
      </c>
      <c r="AQ37" s="129">
        <v>116</v>
      </c>
      <c r="AR37" s="129">
        <v>186</v>
      </c>
      <c r="AS37" s="129">
        <v>49</v>
      </c>
      <c r="AT37" s="129">
        <v>0</v>
      </c>
      <c r="AU37" s="129">
        <v>0</v>
      </c>
      <c r="AV37" s="129">
        <v>235</v>
      </c>
    </row>
    <row r="38" spans="1:48" s="18" customFormat="1" x14ac:dyDescent="0.2">
      <c r="A38" s="13">
        <v>9056</v>
      </c>
      <c r="B38" s="52" t="s">
        <v>96</v>
      </c>
      <c r="C38" s="129">
        <v>29</v>
      </c>
      <c r="D38" s="129">
        <v>2114</v>
      </c>
      <c r="E38" s="129">
        <v>1375</v>
      </c>
      <c r="F38" s="129">
        <v>739</v>
      </c>
      <c r="G38" s="129">
        <v>0</v>
      </c>
      <c r="H38" s="129">
        <v>0</v>
      </c>
      <c r="I38" s="129">
        <v>10</v>
      </c>
      <c r="J38" s="129">
        <v>13</v>
      </c>
      <c r="K38" s="129">
        <v>0</v>
      </c>
      <c r="L38" s="129">
        <v>0</v>
      </c>
      <c r="M38" s="129">
        <v>23</v>
      </c>
      <c r="N38" s="129">
        <v>56</v>
      </c>
      <c r="O38" s="129">
        <v>37</v>
      </c>
      <c r="P38" s="129">
        <v>0</v>
      </c>
      <c r="Q38" s="129">
        <v>0</v>
      </c>
      <c r="R38" s="129">
        <v>93</v>
      </c>
      <c r="S38" s="129">
        <v>43</v>
      </c>
      <c r="T38" s="129">
        <v>17</v>
      </c>
      <c r="U38" s="129">
        <v>0</v>
      </c>
      <c r="V38" s="129">
        <v>0</v>
      </c>
      <c r="W38" s="129">
        <v>60</v>
      </c>
      <c r="X38" s="129">
        <v>65</v>
      </c>
      <c r="Y38" s="129">
        <v>31</v>
      </c>
      <c r="Z38" s="129">
        <v>0</v>
      </c>
      <c r="AA38" s="129">
        <v>0</v>
      </c>
      <c r="AB38" s="129">
        <v>96</v>
      </c>
      <c r="AC38" s="129">
        <v>127</v>
      </c>
      <c r="AD38" s="129">
        <v>81</v>
      </c>
      <c r="AE38" s="129">
        <v>0</v>
      </c>
      <c r="AF38" s="129">
        <v>0</v>
      </c>
      <c r="AG38" s="129">
        <v>208</v>
      </c>
      <c r="AH38" s="129">
        <v>190</v>
      </c>
      <c r="AI38" s="129">
        <v>88</v>
      </c>
      <c r="AJ38" s="129">
        <v>0</v>
      </c>
      <c r="AK38" s="129">
        <v>0</v>
      </c>
      <c r="AL38" s="129">
        <v>278</v>
      </c>
      <c r="AM38" s="129">
        <v>322</v>
      </c>
      <c r="AN38" s="129">
        <v>189</v>
      </c>
      <c r="AO38" s="129">
        <v>0</v>
      </c>
      <c r="AP38" s="129">
        <v>0</v>
      </c>
      <c r="AQ38" s="129">
        <v>511</v>
      </c>
      <c r="AR38" s="129">
        <v>562</v>
      </c>
      <c r="AS38" s="129">
        <v>283</v>
      </c>
      <c r="AT38" s="129">
        <v>0</v>
      </c>
      <c r="AU38" s="129">
        <v>0</v>
      </c>
      <c r="AV38" s="129">
        <v>845</v>
      </c>
    </row>
    <row r="39" spans="1:48" s="18" customFormat="1" x14ac:dyDescent="0.2">
      <c r="A39" s="13">
        <v>9058</v>
      </c>
      <c r="B39" s="52" t="s">
        <v>97</v>
      </c>
      <c r="C39" s="129">
        <v>18</v>
      </c>
      <c r="D39" s="129">
        <v>1214</v>
      </c>
      <c r="E39" s="129">
        <v>1071</v>
      </c>
      <c r="F39" s="129">
        <v>143</v>
      </c>
      <c r="G39" s="129">
        <v>0</v>
      </c>
      <c r="H39" s="129">
        <v>0</v>
      </c>
      <c r="I39" s="129">
        <v>1</v>
      </c>
      <c r="J39" s="129">
        <v>0</v>
      </c>
      <c r="K39" s="129">
        <v>0</v>
      </c>
      <c r="L39" s="129">
        <v>0</v>
      </c>
      <c r="M39" s="129">
        <v>1</v>
      </c>
      <c r="N39" s="129">
        <v>7</v>
      </c>
      <c r="O39" s="129">
        <v>0</v>
      </c>
      <c r="P39" s="129">
        <v>0</v>
      </c>
      <c r="Q39" s="129">
        <v>0</v>
      </c>
      <c r="R39" s="129">
        <v>7</v>
      </c>
      <c r="S39" s="129">
        <v>10</v>
      </c>
      <c r="T39" s="129">
        <v>4</v>
      </c>
      <c r="U39" s="129">
        <v>0</v>
      </c>
      <c r="V39" s="129">
        <v>0</v>
      </c>
      <c r="W39" s="129">
        <v>14</v>
      </c>
      <c r="X39" s="129">
        <v>42</v>
      </c>
      <c r="Y39" s="129">
        <v>2</v>
      </c>
      <c r="Z39" s="129">
        <v>0</v>
      </c>
      <c r="AA39" s="129">
        <v>0</v>
      </c>
      <c r="AB39" s="129">
        <v>44</v>
      </c>
      <c r="AC39" s="129">
        <v>239</v>
      </c>
      <c r="AD39" s="129">
        <v>30</v>
      </c>
      <c r="AE39" s="129">
        <v>0</v>
      </c>
      <c r="AF39" s="129">
        <v>0</v>
      </c>
      <c r="AG39" s="129">
        <v>269</v>
      </c>
      <c r="AH39" s="129">
        <v>185</v>
      </c>
      <c r="AI39" s="129">
        <v>17</v>
      </c>
      <c r="AJ39" s="129">
        <v>0</v>
      </c>
      <c r="AK39" s="129">
        <v>0</v>
      </c>
      <c r="AL39" s="129">
        <v>202</v>
      </c>
      <c r="AM39" s="129">
        <v>300</v>
      </c>
      <c r="AN39" s="129">
        <v>46</v>
      </c>
      <c r="AO39" s="129">
        <v>0</v>
      </c>
      <c r="AP39" s="129">
        <v>0</v>
      </c>
      <c r="AQ39" s="129">
        <v>346</v>
      </c>
      <c r="AR39" s="129">
        <v>287</v>
      </c>
      <c r="AS39" s="129">
        <v>44</v>
      </c>
      <c r="AT39" s="129">
        <v>0</v>
      </c>
      <c r="AU39" s="129">
        <v>0</v>
      </c>
      <c r="AV39" s="129">
        <v>331</v>
      </c>
    </row>
    <row r="40" spans="1:48" s="18" customFormat="1" x14ac:dyDescent="0.2">
      <c r="A40" s="13">
        <v>9062</v>
      </c>
      <c r="B40" s="52" t="s">
        <v>98</v>
      </c>
      <c r="C40" s="129">
        <v>32</v>
      </c>
      <c r="D40" s="129">
        <v>1557</v>
      </c>
      <c r="E40" s="129">
        <v>1363</v>
      </c>
      <c r="F40" s="129">
        <v>194</v>
      </c>
      <c r="G40" s="129">
        <v>0</v>
      </c>
      <c r="H40" s="129">
        <v>0</v>
      </c>
      <c r="I40" s="129">
        <v>5</v>
      </c>
      <c r="J40" s="129">
        <v>0</v>
      </c>
      <c r="K40" s="129">
        <v>0</v>
      </c>
      <c r="L40" s="129">
        <v>0</v>
      </c>
      <c r="M40" s="129">
        <v>5</v>
      </c>
      <c r="N40" s="129">
        <v>246</v>
      </c>
      <c r="O40" s="129">
        <v>27</v>
      </c>
      <c r="P40" s="129">
        <v>0</v>
      </c>
      <c r="Q40" s="129">
        <v>0</v>
      </c>
      <c r="R40" s="129">
        <v>273</v>
      </c>
      <c r="S40" s="129">
        <v>139</v>
      </c>
      <c r="T40" s="129">
        <v>21</v>
      </c>
      <c r="U40" s="129">
        <v>0</v>
      </c>
      <c r="V40" s="129">
        <v>0</v>
      </c>
      <c r="W40" s="129">
        <v>160</v>
      </c>
      <c r="X40" s="129">
        <v>117</v>
      </c>
      <c r="Y40" s="129">
        <v>26</v>
      </c>
      <c r="Z40" s="129">
        <v>0</v>
      </c>
      <c r="AA40" s="129">
        <v>0</v>
      </c>
      <c r="AB40" s="129">
        <v>143</v>
      </c>
      <c r="AC40" s="129">
        <v>189</v>
      </c>
      <c r="AD40" s="129">
        <v>37</v>
      </c>
      <c r="AE40" s="129">
        <v>0</v>
      </c>
      <c r="AF40" s="129">
        <v>0</v>
      </c>
      <c r="AG40" s="129">
        <v>226</v>
      </c>
      <c r="AH40" s="129">
        <v>180</v>
      </c>
      <c r="AI40" s="129">
        <v>22</v>
      </c>
      <c r="AJ40" s="129">
        <v>0</v>
      </c>
      <c r="AK40" s="129">
        <v>0</v>
      </c>
      <c r="AL40" s="129">
        <v>202</v>
      </c>
      <c r="AM40" s="129">
        <v>193</v>
      </c>
      <c r="AN40" s="129">
        <v>26</v>
      </c>
      <c r="AO40" s="129">
        <v>0</v>
      </c>
      <c r="AP40" s="129">
        <v>0</v>
      </c>
      <c r="AQ40" s="129">
        <v>219</v>
      </c>
      <c r="AR40" s="129">
        <v>294</v>
      </c>
      <c r="AS40" s="129">
        <v>35</v>
      </c>
      <c r="AT40" s="129">
        <v>0</v>
      </c>
      <c r="AU40" s="129">
        <v>0</v>
      </c>
      <c r="AV40" s="129">
        <v>329</v>
      </c>
    </row>
    <row r="41" spans="1:48" s="18" customFormat="1" ht="12" customHeight="1" x14ac:dyDescent="0.2">
      <c r="A41" s="13">
        <v>9064</v>
      </c>
      <c r="B41" s="52" t="s">
        <v>99</v>
      </c>
      <c r="C41" s="129">
        <v>37</v>
      </c>
      <c r="D41" s="129">
        <v>4405</v>
      </c>
      <c r="E41" s="129">
        <v>398</v>
      </c>
      <c r="F41" s="129">
        <v>4004</v>
      </c>
      <c r="G41" s="129">
        <v>2</v>
      </c>
      <c r="H41" s="129">
        <v>1</v>
      </c>
      <c r="I41" s="129">
        <v>10</v>
      </c>
      <c r="J41" s="129">
        <v>72</v>
      </c>
      <c r="K41" s="129">
        <v>0</v>
      </c>
      <c r="L41" s="129">
        <v>1</v>
      </c>
      <c r="M41" s="129">
        <v>83</v>
      </c>
      <c r="N41" s="129">
        <v>83</v>
      </c>
      <c r="O41" s="129">
        <v>1396</v>
      </c>
      <c r="P41" s="129">
        <v>0</v>
      </c>
      <c r="Q41" s="129">
        <v>0</v>
      </c>
      <c r="R41" s="129">
        <v>1479</v>
      </c>
      <c r="S41" s="129">
        <v>18</v>
      </c>
      <c r="T41" s="129">
        <v>563</v>
      </c>
      <c r="U41" s="129">
        <v>0</v>
      </c>
      <c r="V41" s="129">
        <v>0</v>
      </c>
      <c r="W41" s="129">
        <v>581</v>
      </c>
      <c r="X41" s="129">
        <v>34</v>
      </c>
      <c r="Y41" s="129">
        <v>525</v>
      </c>
      <c r="Z41" s="129">
        <v>1</v>
      </c>
      <c r="AA41" s="129">
        <v>0</v>
      </c>
      <c r="AB41" s="129">
        <v>560</v>
      </c>
      <c r="AC41" s="129">
        <v>40</v>
      </c>
      <c r="AD41" s="129">
        <v>610</v>
      </c>
      <c r="AE41" s="129">
        <v>0</v>
      </c>
      <c r="AF41" s="129">
        <v>0</v>
      </c>
      <c r="AG41" s="129">
        <v>650</v>
      </c>
      <c r="AH41" s="129">
        <v>48</v>
      </c>
      <c r="AI41" s="129">
        <v>339</v>
      </c>
      <c r="AJ41" s="129">
        <v>0</v>
      </c>
      <c r="AK41" s="129">
        <v>0</v>
      </c>
      <c r="AL41" s="129">
        <v>387</v>
      </c>
      <c r="AM41" s="129">
        <v>61</v>
      </c>
      <c r="AN41" s="129">
        <v>294</v>
      </c>
      <c r="AO41" s="129">
        <v>0</v>
      </c>
      <c r="AP41" s="129">
        <v>0</v>
      </c>
      <c r="AQ41" s="129">
        <v>355</v>
      </c>
      <c r="AR41" s="129">
        <v>104</v>
      </c>
      <c r="AS41" s="129">
        <v>205</v>
      </c>
      <c r="AT41" s="129">
        <v>1</v>
      </c>
      <c r="AU41" s="129">
        <v>0</v>
      </c>
      <c r="AV41" s="129">
        <v>310</v>
      </c>
    </row>
    <row r="42" spans="1:48" s="18" customFormat="1" x14ac:dyDescent="0.2">
      <c r="A42" s="13">
        <v>9065</v>
      </c>
      <c r="B42" s="52" t="s">
        <v>100</v>
      </c>
      <c r="C42" s="129">
        <v>14</v>
      </c>
      <c r="D42" s="129">
        <v>1789</v>
      </c>
      <c r="E42" s="129">
        <v>1441</v>
      </c>
      <c r="F42" s="129">
        <v>348</v>
      </c>
      <c r="G42" s="129">
        <v>0</v>
      </c>
      <c r="H42" s="129">
        <v>0</v>
      </c>
      <c r="I42" s="129">
        <v>65</v>
      </c>
      <c r="J42" s="129">
        <v>33</v>
      </c>
      <c r="K42" s="129">
        <v>0</v>
      </c>
      <c r="L42" s="129">
        <v>0</v>
      </c>
      <c r="M42" s="129">
        <v>98</v>
      </c>
      <c r="N42" s="129">
        <v>530</v>
      </c>
      <c r="O42" s="129">
        <v>140</v>
      </c>
      <c r="P42" s="129">
        <v>0</v>
      </c>
      <c r="Q42" s="129">
        <v>0</v>
      </c>
      <c r="R42" s="129">
        <v>670</v>
      </c>
      <c r="S42" s="129">
        <v>269</v>
      </c>
      <c r="T42" s="129">
        <v>30</v>
      </c>
      <c r="U42" s="129">
        <v>0</v>
      </c>
      <c r="V42" s="129">
        <v>0</v>
      </c>
      <c r="W42" s="129">
        <v>299</v>
      </c>
      <c r="X42" s="129">
        <v>211</v>
      </c>
      <c r="Y42" s="129">
        <v>23</v>
      </c>
      <c r="Z42" s="129">
        <v>0</v>
      </c>
      <c r="AA42" s="129">
        <v>0</v>
      </c>
      <c r="AB42" s="129">
        <v>234</v>
      </c>
      <c r="AC42" s="129">
        <v>147</v>
      </c>
      <c r="AD42" s="129">
        <v>52</v>
      </c>
      <c r="AE42" s="129">
        <v>0</v>
      </c>
      <c r="AF42" s="129">
        <v>0</v>
      </c>
      <c r="AG42" s="129">
        <v>199</v>
      </c>
      <c r="AH42" s="129">
        <v>116</v>
      </c>
      <c r="AI42" s="129">
        <v>45</v>
      </c>
      <c r="AJ42" s="129">
        <v>0</v>
      </c>
      <c r="AK42" s="129">
        <v>0</v>
      </c>
      <c r="AL42" s="129">
        <v>161</v>
      </c>
      <c r="AM42" s="129">
        <v>56</v>
      </c>
      <c r="AN42" s="129">
        <v>22</v>
      </c>
      <c r="AO42" s="129">
        <v>0</v>
      </c>
      <c r="AP42" s="129">
        <v>0</v>
      </c>
      <c r="AQ42" s="129">
        <v>78</v>
      </c>
      <c r="AR42" s="129">
        <v>47</v>
      </c>
      <c r="AS42" s="129">
        <v>3</v>
      </c>
      <c r="AT42" s="129">
        <v>0</v>
      </c>
      <c r="AU42" s="129">
        <v>0</v>
      </c>
      <c r="AV42" s="129">
        <v>50</v>
      </c>
    </row>
    <row r="43" spans="1:48" s="18" customFormat="1" x14ac:dyDescent="0.2">
      <c r="A43" s="13">
        <v>9066</v>
      </c>
      <c r="B43" s="52" t="s">
        <v>101</v>
      </c>
      <c r="C43" s="129">
        <v>21</v>
      </c>
      <c r="D43" s="129">
        <v>2665</v>
      </c>
      <c r="E43" s="129">
        <v>1545</v>
      </c>
      <c r="F43" s="129">
        <v>1106</v>
      </c>
      <c r="G43" s="129">
        <v>14</v>
      </c>
      <c r="H43" s="129">
        <v>0</v>
      </c>
      <c r="I43" s="129">
        <v>29</v>
      </c>
      <c r="J43" s="129">
        <v>47</v>
      </c>
      <c r="K43" s="129">
        <v>0</v>
      </c>
      <c r="L43" s="129">
        <v>0</v>
      </c>
      <c r="M43" s="129">
        <v>76</v>
      </c>
      <c r="N43" s="129">
        <v>273</v>
      </c>
      <c r="O43" s="129">
        <v>370</v>
      </c>
      <c r="P43" s="129">
        <v>0</v>
      </c>
      <c r="Q43" s="129">
        <v>0</v>
      </c>
      <c r="R43" s="129">
        <v>643</v>
      </c>
      <c r="S43" s="129">
        <v>117</v>
      </c>
      <c r="T43" s="129">
        <v>91</v>
      </c>
      <c r="U43" s="129">
        <v>0</v>
      </c>
      <c r="V43" s="129">
        <v>0</v>
      </c>
      <c r="W43" s="129">
        <v>208</v>
      </c>
      <c r="X43" s="129">
        <v>146</v>
      </c>
      <c r="Y43" s="129">
        <v>77</v>
      </c>
      <c r="Z43" s="129">
        <v>1</v>
      </c>
      <c r="AA43" s="129">
        <v>0</v>
      </c>
      <c r="AB43" s="129">
        <v>224</v>
      </c>
      <c r="AC43" s="129">
        <v>394</v>
      </c>
      <c r="AD43" s="129">
        <v>229</v>
      </c>
      <c r="AE43" s="129">
        <v>12</v>
      </c>
      <c r="AF43" s="129">
        <v>0</v>
      </c>
      <c r="AG43" s="129">
        <v>635</v>
      </c>
      <c r="AH43" s="129">
        <v>298</v>
      </c>
      <c r="AI43" s="129">
        <v>148</v>
      </c>
      <c r="AJ43" s="129">
        <v>1</v>
      </c>
      <c r="AK43" s="129">
        <v>0</v>
      </c>
      <c r="AL43" s="129">
        <v>447</v>
      </c>
      <c r="AM43" s="129">
        <v>166</v>
      </c>
      <c r="AN43" s="129">
        <v>96</v>
      </c>
      <c r="AO43" s="129">
        <v>0</v>
      </c>
      <c r="AP43" s="129">
        <v>0</v>
      </c>
      <c r="AQ43" s="129">
        <v>262</v>
      </c>
      <c r="AR43" s="129">
        <v>122</v>
      </c>
      <c r="AS43" s="129">
        <v>48</v>
      </c>
      <c r="AT43" s="129">
        <v>0</v>
      </c>
      <c r="AU43" s="129">
        <v>0</v>
      </c>
      <c r="AV43" s="129">
        <v>170</v>
      </c>
    </row>
    <row r="44" spans="1:48" s="18" customFormat="1" x14ac:dyDescent="0.2">
      <c r="A44" s="13">
        <v>9068</v>
      </c>
      <c r="B44" s="52" t="s">
        <v>102</v>
      </c>
      <c r="C44" s="129">
        <v>58</v>
      </c>
      <c r="D44" s="129">
        <v>9604</v>
      </c>
      <c r="E44" s="129">
        <v>6027</v>
      </c>
      <c r="F44" s="129">
        <v>3574</v>
      </c>
      <c r="G44" s="129">
        <v>2</v>
      </c>
      <c r="H44" s="129">
        <v>1</v>
      </c>
      <c r="I44" s="129">
        <v>23</v>
      </c>
      <c r="J44" s="129">
        <v>13</v>
      </c>
      <c r="K44" s="129">
        <v>0</v>
      </c>
      <c r="L44" s="129">
        <v>0</v>
      </c>
      <c r="M44" s="129">
        <v>36</v>
      </c>
      <c r="N44" s="129">
        <v>383</v>
      </c>
      <c r="O44" s="129">
        <v>248</v>
      </c>
      <c r="P44" s="129">
        <v>0</v>
      </c>
      <c r="Q44" s="129">
        <v>0</v>
      </c>
      <c r="R44" s="129">
        <v>631</v>
      </c>
      <c r="S44" s="129">
        <v>946</v>
      </c>
      <c r="T44" s="129">
        <v>558</v>
      </c>
      <c r="U44" s="129">
        <v>0</v>
      </c>
      <c r="V44" s="129">
        <v>0</v>
      </c>
      <c r="W44" s="129">
        <v>1504</v>
      </c>
      <c r="X44" s="129">
        <v>604</v>
      </c>
      <c r="Y44" s="129">
        <v>359</v>
      </c>
      <c r="Z44" s="129">
        <v>0</v>
      </c>
      <c r="AA44" s="129">
        <v>0</v>
      </c>
      <c r="AB44" s="129">
        <v>963</v>
      </c>
      <c r="AC44" s="129">
        <v>709</v>
      </c>
      <c r="AD44" s="129">
        <v>380</v>
      </c>
      <c r="AE44" s="129">
        <v>1</v>
      </c>
      <c r="AF44" s="129">
        <v>0</v>
      </c>
      <c r="AG44" s="129">
        <v>1090</v>
      </c>
      <c r="AH44" s="129">
        <v>559</v>
      </c>
      <c r="AI44" s="129">
        <v>398</v>
      </c>
      <c r="AJ44" s="129">
        <v>0</v>
      </c>
      <c r="AK44" s="129">
        <v>1</v>
      </c>
      <c r="AL44" s="129">
        <v>958</v>
      </c>
      <c r="AM44" s="129">
        <v>905</v>
      </c>
      <c r="AN44" s="129">
        <v>707</v>
      </c>
      <c r="AO44" s="129">
        <v>1</v>
      </c>
      <c r="AP44" s="129">
        <v>0</v>
      </c>
      <c r="AQ44" s="129">
        <v>1613</v>
      </c>
      <c r="AR44" s="129">
        <v>1898</v>
      </c>
      <c r="AS44" s="129">
        <v>911</v>
      </c>
      <c r="AT44" s="129">
        <v>0</v>
      </c>
      <c r="AU44" s="129">
        <v>0</v>
      </c>
      <c r="AV44" s="129">
        <v>2809</v>
      </c>
    </row>
    <row r="45" spans="1:48" s="18" customFormat="1" x14ac:dyDescent="0.2">
      <c r="A45" s="13">
        <v>9069</v>
      </c>
      <c r="B45" s="52" t="s">
        <v>103</v>
      </c>
      <c r="C45" s="129">
        <v>9</v>
      </c>
      <c r="D45" s="129">
        <v>1707</v>
      </c>
      <c r="E45" s="129">
        <v>1366</v>
      </c>
      <c r="F45" s="129">
        <v>301</v>
      </c>
      <c r="G45" s="129">
        <v>40</v>
      </c>
      <c r="H45" s="129">
        <v>0</v>
      </c>
      <c r="I45" s="129">
        <v>27</v>
      </c>
      <c r="J45" s="129">
        <v>5</v>
      </c>
      <c r="K45" s="129">
        <v>0</v>
      </c>
      <c r="L45" s="129">
        <v>0</v>
      </c>
      <c r="M45" s="129">
        <v>32</v>
      </c>
      <c r="N45" s="129">
        <v>298</v>
      </c>
      <c r="O45" s="129">
        <v>51</v>
      </c>
      <c r="P45" s="129">
        <v>0</v>
      </c>
      <c r="Q45" s="129">
        <v>0</v>
      </c>
      <c r="R45" s="129">
        <v>349</v>
      </c>
      <c r="S45" s="129">
        <v>121</v>
      </c>
      <c r="T45" s="129">
        <v>42</v>
      </c>
      <c r="U45" s="129">
        <v>0</v>
      </c>
      <c r="V45" s="129">
        <v>0</v>
      </c>
      <c r="W45" s="129">
        <v>163</v>
      </c>
      <c r="X45" s="129">
        <v>151</v>
      </c>
      <c r="Y45" s="129">
        <v>45</v>
      </c>
      <c r="Z45" s="129">
        <v>3</v>
      </c>
      <c r="AA45" s="129">
        <v>0</v>
      </c>
      <c r="AB45" s="129">
        <v>199</v>
      </c>
      <c r="AC45" s="129">
        <v>425</v>
      </c>
      <c r="AD45" s="129">
        <v>111</v>
      </c>
      <c r="AE45" s="129">
        <v>33</v>
      </c>
      <c r="AF45" s="129">
        <v>0</v>
      </c>
      <c r="AG45" s="129">
        <v>569</v>
      </c>
      <c r="AH45" s="129">
        <v>141</v>
      </c>
      <c r="AI45" s="129">
        <v>33</v>
      </c>
      <c r="AJ45" s="129">
        <v>4</v>
      </c>
      <c r="AK45" s="129">
        <v>0</v>
      </c>
      <c r="AL45" s="129">
        <v>178</v>
      </c>
      <c r="AM45" s="129">
        <v>122</v>
      </c>
      <c r="AN45" s="129">
        <v>10</v>
      </c>
      <c r="AO45" s="129">
        <v>0</v>
      </c>
      <c r="AP45" s="129">
        <v>0</v>
      </c>
      <c r="AQ45" s="129">
        <v>132</v>
      </c>
      <c r="AR45" s="129">
        <v>81</v>
      </c>
      <c r="AS45" s="129">
        <v>4</v>
      </c>
      <c r="AT45" s="129">
        <v>0</v>
      </c>
      <c r="AU45" s="129">
        <v>0</v>
      </c>
      <c r="AV45" s="129">
        <v>85</v>
      </c>
    </row>
    <row r="46" spans="1:48" s="18" customFormat="1" x14ac:dyDescent="0.2">
      <c r="A46" s="13">
        <v>9070</v>
      </c>
      <c r="B46" s="52" t="s">
        <v>104</v>
      </c>
      <c r="C46" s="129">
        <v>100</v>
      </c>
      <c r="D46" s="129">
        <v>14602</v>
      </c>
      <c r="E46" s="129">
        <v>9661</v>
      </c>
      <c r="F46" s="129">
        <v>4936</v>
      </c>
      <c r="G46" s="129">
        <v>1</v>
      </c>
      <c r="H46" s="129">
        <v>4</v>
      </c>
      <c r="I46" s="129">
        <v>15</v>
      </c>
      <c r="J46" s="129">
        <v>9</v>
      </c>
      <c r="K46" s="129">
        <v>0</v>
      </c>
      <c r="L46" s="129">
        <v>1</v>
      </c>
      <c r="M46" s="129">
        <v>25</v>
      </c>
      <c r="N46" s="129">
        <v>593</v>
      </c>
      <c r="O46" s="129">
        <v>431</v>
      </c>
      <c r="P46" s="129">
        <v>0</v>
      </c>
      <c r="Q46" s="129">
        <v>0</v>
      </c>
      <c r="R46" s="129">
        <v>1024</v>
      </c>
      <c r="S46" s="129">
        <v>422</v>
      </c>
      <c r="T46" s="129">
        <v>269</v>
      </c>
      <c r="U46" s="129">
        <v>0</v>
      </c>
      <c r="V46" s="129">
        <v>1</v>
      </c>
      <c r="W46" s="129">
        <v>692</v>
      </c>
      <c r="X46" s="129">
        <v>539</v>
      </c>
      <c r="Y46" s="129">
        <v>329</v>
      </c>
      <c r="Z46" s="129">
        <v>0</v>
      </c>
      <c r="AA46" s="129">
        <v>1</v>
      </c>
      <c r="AB46" s="129">
        <v>869</v>
      </c>
      <c r="AC46" s="129">
        <v>1088</v>
      </c>
      <c r="AD46" s="129">
        <v>561</v>
      </c>
      <c r="AE46" s="129">
        <v>0</v>
      </c>
      <c r="AF46" s="129">
        <v>1</v>
      </c>
      <c r="AG46" s="129">
        <v>1650</v>
      </c>
      <c r="AH46" s="129">
        <v>1147</v>
      </c>
      <c r="AI46" s="129">
        <v>588</v>
      </c>
      <c r="AJ46" s="129">
        <v>1</v>
      </c>
      <c r="AK46" s="129">
        <v>0</v>
      </c>
      <c r="AL46" s="129">
        <v>1736</v>
      </c>
      <c r="AM46" s="129">
        <v>1868</v>
      </c>
      <c r="AN46" s="129">
        <v>1001</v>
      </c>
      <c r="AO46" s="129">
        <v>0</v>
      </c>
      <c r="AP46" s="129">
        <v>0</v>
      </c>
      <c r="AQ46" s="129">
        <v>2869</v>
      </c>
      <c r="AR46" s="129">
        <v>3989</v>
      </c>
      <c r="AS46" s="129">
        <v>1748</v>
      </c>
      <c r="AT46" s="129">
        <v>0</v>
      </c>
      <c r="AU46" s="129">
        <v>0</v>
      </c>
      <c r="AV46" s="129">
        <v>5737</v>
      </c>
    </row>
    <row r="47" spans="1:48" s="18" customFormat="1" x14ac:dyDescent="0.2">
      <c r="A47" s="13">
        <v>9072</v>
      </c>
      <c r="B47" s="52" t="s">
        <v>105</v>
      </c>
      <c r="C47" s="129">
        <v>10</v>
      </c>
      <c r="D47" s="129">
        <v>1098</v>
      </c>
      <c r="E47" s="129">
        <v>570</v>
      </c>
      <c r="F47" s="129">
        <v>528</v>
      </c>
      <c r="G47" s="129">
        <v>0</v>
      </c>
      <c r="H47" s="129">
        <v>0</v>
      </c>
      <c r="I47" s="129">
        <v>26</v>
      </c>
      <c r="J47" s="129">
        <v>26</v>
      </c>
      <c r="K47" s="129">
        <v>0</v>
      </c>
      <c r="L47" s="129">
        <v>0</v>
      </c>
      <c r="M47" s="129">
        <v>52</v>
      </c>
      <c r="N47" s="129">
        <v>73</v>
      </c>
      <c r="O47" s="129">
        <v>79</v>
      </c>
      <c r="P47" s="129">
        <v>0</v>
      </c>
      <c r="Q47" s="129">
        <v>0</v>
      </c>
      <c r="R47" s="129">
        <v>152</v>
      </c>
      <c r="S47" s="129">
        <v>31</v>
      </c>
      <c r="T47" s="129">
        <v>17</v>
      </c>
      <c r="U47" s="129">
        <v>0</v>
      </c>
      <c r="V47" s="129">
        <v>0</v>
      </c>
      <c r="W47" s="129">
        <v>48</v>
      </c>
      <c r="X47" s="129">
        <v>54</v>
      </c>
      <c r="Y47" s="129">
        <v>37</v>
      </c>
      <c r="Z47" s="129">
        <v>0</v>
      </c>
      <c r="AA47" s="129">
        <v>0</v>
      </c>
      <c r="AB47" s="129">
        <v>91</v>
      </c>
      <c r="AC47" s="129">
        <v>46</v>
      </c>
      <c r="AD47" s="129">
        <v>36</v>
      </c>
      <c r="AE47" s="129">
        <v>0</v>
      </c>
      <c r="AF47" s="129">
        <v>0</v>
      </c>
      <c r="AG47" s="129">
        <v>82</v>
      </c>
      <c r="AH47" s="129">
        <v>59</v>
      </c>
      <c r="AI47" s="129">
        <v>47</v>
      </c>
      <c r="AJ47" s="129">
        <v>0</v>
      </c>
      <c r="AK47" s="129">
        <v>0</v>
      </c>
      <c r="AL47" s="129">
        <v>106</v>
      </c>
      <c r="AM47" s="129">
        <v>71</v>
      </c>
      <c r="AN47" s="129">
        <v>59</v>
      </c>
      <c r="AO47" s="129">
        <v>0</v>
      </c>
      <c r="AP47" s="129">
        <v>0</v>
      </c>
      <c r="AQ47" s="129">
        <v>130</v>
      </c>
      <c r="AR47" s="129">
        <v>210</v>
      </c>
      <c r="AS47" s="129">
        <v>227</v>
      </c>
      <c r="AT47" s="129">
        <v>0</v>
      </c>
      <c r="AU47" s="129">
        <v>0</v>
      </c>
      <c r="AV47" s="129">
        <v>437</v>
      </c>
    </row>
    <row r="48" spans="1:48" s="18" customFormat="1" x14ac:dyDescent="0.2">
      <c r="A48" s="13">
        <v>9076</v>
      </c>
      <c r="B48" s="52" t="s">
        <v>106</v>
      </c>
      <c r="C48" s="129">
        <v>38</v>
      </c>
      <c r="D48" s="129">
        <v>2707</v>
      </c>
      <c r="E48" s="129">
        <v>2441</v>
      </c>
      <c r="F48" s="129">
        <v>266</v>
      </c>
      <c r="G48" s="129">
        <v>0</v>
      </c>
      <c r="H48" s="129">
        <v>0</v>
      </c>
      <c r="I48" s="129">
        <v>2</v>
      </c>
      <c r="J48" s="129">
        <v>3</v>
      </c>
      <c r="K48" s="129">
        <v>0</v>
      </c>
      <c r="L48" s="129">
        <v>0</v>
      </c>
      <c r="M48" s="129">
        <v>5</v>
      </c>
      <c r="N48" s="129">
        <v>407</v>
      </c>
      <c r="O48" s="129">
        <v>93</v>
      </c>
      <c r="P48" s="129">
        <v>0</v>
      </c>
      <c r="Q48" s="129">
        <v>0</v>
      </c>
      <c r="R48" s="129">
        <v>500</v>
      </c>
      <c r="S48" s="129">
        <v>240</v>
      </c>
      <c r="T48" s="129">
        <v>58</v>
      </c>
      <c r="U48" s="129">
        <v>0</v>
      </c>
      <c r="V48" s="129">
        <v>0</v>
      </c>
      <c r="W48" s="129">
        <v>298</v>
      </c>
      <c r="X48" s="129">
        <v>229</v>
      </c>
      <c r="Y48" s="129">
        <v>29</v>
      </c>
      <c r="Z48" s="129">
        <v>0</v>
      </c>
      <c r="AA48" s="129">
        <v>0</v>
      </c>
      <c r="AB48" s="129">
        <v>258</v>
      </c>
      <c r="AC48" s="129">
        <v>356</v>
      </c>
      <c r="AD48" s="129">
        <v>22</v>
      </c>
      <c r="AE48" s="129">
        <v>0</v>
      </c>
      <c r="AF48" s="129">
        <v>0</v>
      </c>
      <c r="AG48" s="129">
        <v>378</v>
      </c>
      <c r="AH48" s="129">
        <v>225</v>
      </c>
      <c r="AI48" s="129">
        <v>16</v>
      </c>
      <c r="AJ48" s="129">
        <v>0</v>
      </c>
      <c r="AK48" s="129">
        <v>0</v>
      </c>
      <c r="AL48" s="129">
        <v>241</v>
      </c>
      <c r="AM48" s="129">
        <v>329</v>
      </c>
      <c r="AN48" s="129">
        <v>22</v>
      </c>
      <c r="AO48" s="129">
        <v>0</v>
      </c>
      <c r="AP48" s="129">
        <v>0</v>
      </c>
      <c r="AQ48" s="129">
        <v>351</v>
      </c>
      <c r="AR48" s="129">
        <v>653</v>
      </c>
      <c r="AS48" s="129">
        <v>23</v>
      </c>
      <c r="AT48" s="129">
        <v>0</v>
      </c>
      <c r="AU48" s="129">
        <v>0</v>
      </c>
      <c r="AV48" s="129">
        <v>676</v>
      </c>
    </row>
    <row r="49" spans="1:48" s="18" customFormat="1" x14ac:dyDescent="0.2">
      <c r="A49" s="13">
        <v>9078</v>
      </c>
      <c r="B49" s="52" t="s">
        <v>107</v>
      </c>
      <c r="C49" s="129">
        <v>63</v>
      </c>
      <c r="D49" s="129">
        <v>4032</v>
      </c>
      <c r="E49" s="129">
        <v>3002</v>
      </c>
      <c r="F49" s="129">
        <v>1028</v>
      </c>
      <c r="G49" s="129">
        <v>1</v>
      </c>
      <c r="H49" s="129">
        <v>1</v>
      </c>
      <c r="I49" s="129">
        <v>0</v>
      </c>
      <c r="J49" s="129">
        <v>1</v>
      </c>
      <c r="K49" s="129">
        <v>0</v>
      </c>
      <c r="L49" s="129">
        <v>0</v>
      </c>
      <c r="M49" s="129">
        <v>1</v>
      </c>
      <c r="N49" s="129">
        <v>152</v>
      </c>
      <c r="O49" s="129">
        <v>90</v>
      </c>
      <c r="P49" s="129">
        <v>0</v>
      </c>
      <c r="Q49" s="129">
        <v>0</v>
      </c>
      <c r="R49" s="129">
        <v>242</v>
      </c>
      <c r="S49" s="129">
        <v>154</v>
      </c>
      <c r="T49" s="129">
        <v>120</v>
      </c>
      <c r="U49" s="129">
        <v>1</v>
      </c>
      <c r="V49" s="129">
        <v>0</v>
      </c>
      <c r="W49" s="129">
        <v>275</v>
      </c>
      <c r="X49" s="129">
        <v>163</v>
      </c>
      <c r="Y49" s="129">
        <v>102</v>
      </c>
      <c r="Z49" s="129">
        <v>0</v>
      </c>
      <c r="AA49" s="129">
        <v>0</v>
      </c>
      <c r="AB49" s="129">
        <v>265</v>
      </c>
      <c r="AC49" s="129">
        <v>361</v>
      </c>
      <c r="AD49" s="129">
        <v>163</v>
      </c>
      <c r="AE49" s="129">
        <v>0</v>
      </c>
      <c r="AF49" s="129">
        <v>0</v>
      </c>
      <c r="AG49" s="129">
        <v>524</v>
      </c>
      <c r="AH49" s="129">
        <v>444</v>
      </c>
      <c r="AI49" s="129">
        <v>156</v>
      </c>
      <c r="AJ49" s="129">
        <v>0</v>
      </c>
      <c r="AK49" s="129">
        <v>1</v>
      </c>
      <c r="AL49" s="129">
        <v>601</v>
      </c>
      <c r="AM49" s="129">
        <v>573</v>
      </c>
      <c r="AN49" s="129">
        <v>172</v>
      </c>
      <c r="AO49" s="129">
        <v>0</v>
      </c>
      <c r="AP49" s="129">
        <v>0</v>
      </c>
      <c r="AQ49" s="129">
        <v>745</v>
      </c>
      <c r="AR49" s="129">
        <v>1155</v>
      </c>
      <c r="AS49" s="129">
        <v>224</v>
      </c>
      <c r="AT49" s="129">
        <v>0</v>
      </c>
      <c r="AU49" s="129">
        <v>0</v>
      </c>
      <c r="AV49" s="129">
        <v>1379</v>
      </c>
    </row>
    <row r="50" spans="1:48" s="18" customFormat="1" x14ac:dyDescent="0.2">
      <c r="A50" s="13">
        <v>9080</v>
      </c>
      <c r="B50" s="52" t="s">
        <v>108</v>
      </c>
      <c r="C50" s="129">
        <v>73</v>
      </c>
      <c r="D50" s="129">
        <v>29876</v>
      </c>
      <c r="E50" s="129">
        <v>14526</v>
      </c>
      <c r="F50" s="129">
        <v>15304</v>
      </c>
      <c r="G50" s="129">
        <v>25</v>
      </c>
      <c r="H50" s="129">
        <v>21</v>
      </c>
      <c r="I50" s="129">
        <v>904</v>
      </c>
      <c r="J50" s="129">
        <v>919</v>
      </c>
      <c r="K50" s="129">
        <v>2</v>
      </c>
      <c r="L50" s="129">
        <v>0</v>
      </c>
      <c r="M50" s="129">
        <v>1825</v>
      </c>
      <c r="N50" s="129">
        <v>6114</v>
      </c>
      <c r="O50" s="129">
        <v>5826</v>
      </c>
      <c r="P50" s="129">
        <v>4</v>
      </c>
      <c r="Q50" s="129">
        <v>1</v>
      </c>
      <c r="R50" s="129">
        <v>11945</v>
      </c>
      <c r="S50" s="129">
        <v>1202</v>
      </c>
      <c r="T50" s="129">
        <v>1103</v>
      </c>
      <c r="U50" s="129">
        <v>0</v>
      </c>
      <c r="V50" s="129">
        <v>0</v>
      </c>
      <c r="W50" s="129">
        <v>2305</v>
      </c>
      <c r="X50" s="129">
        <v>796</v>
      </c>
      <c r="Y50" s="129">
        <v>786</v>
      </c>
      <c r="Z50" s="129">
        <v>0</v>
      </c>
      <c r="AA50" s="129">
        <v>1</v>
      </c>
      <c r="AB50" s="129">
        <v>1583</v>
      </c>
      <c r="AC50" s="129">
        <v>1225</v>
      </c>
      <c r="AD50" s="129">
        <v>1228</v>
      </c>
      <c r="AE50" s="129">
        <v>13</v>
      </c>
      <c r="AF50" s="129">
        <v>11</v>
      </c>
      <c r="AG50" s="129">
        <v>2477</v>
      </c>
      <c r="AH50" s="129">
        <v>1243</v>
      </c>
      <c r="AI50" s="129">
        <v>1603</v>
      </c>
      <c r="AJ50" s="129">
        <v>2</v>
      </c>
      <c r="AK50" s="129">
        <v>6</v>
      </c>
      <c r="AL50" s="129">
        <v>2854</v>
      </c>
      <c r="AM50" s="129">
        <v>1260</v>
      </c>
      <c r="AN50" s="129">
        <v>1546</v>
      </c>
      <c r="AO50" s="129">
        <v>3</v>
      </c>
      <c r="AP50" s="129">
        <v>2</v>
      </c>
      <c r="AQ50" s="129">
        <v>2811</v>
      </c>
      <c r="AR50" s="129">
        <v>1782</v>
      </c>
      <c r="AS50" s="129">
        <v>2293</v>
      </c>
      <c r="AT50" s="129">
        <v>1</v>
      </c>
      <c r="AU50" s="129">
        <v>0</v>
      </c>
      <c r="AV50" s="129">
        <v>4076</v>
      </c>
    </row>
    <row r="51" spans="1:48" s="18" customFormat="1" x14ac:dyDescent="0.2">
      <c r="A51" s="13">
        <v>9081</v>
      </c>
      <c r="B51" s="52" t="s">
        <v>109</v>
      </c>
      <c r="C51" s="129">
        <v>13</v>
      </c>
      <c r="D51" s="129">
        <v>960</v>
      </c>
      <c r="E51" s="129">
        <v>540</v>
      </c>
      <c r="F51" s="129">
        <v>420</v>
      </c>
      <c r="G51" s="129">
        <v>0</v>
      </c>
      <c r="H51" s="129">
        <v>0</v>
      </c>
      <c r="I51" s="129">
        <v>18</v>
      </c>
      <c r="J51" s="129">
        <v>12</v>
      </c>
      <c r="K51" s="129">
        <v>0</v>
      </c>
      <c r="L51" s="129">
        <v>0</v>
      </c>
      <c r="M51" s="129">
        <v>30</v>
      </c>
      <c r="N51" s="129">
        <v>288</v>
      </c>
      <c r="O51" s="129">
        <v>228</v>
      </c>
      <c r="P51" s="129">
        <v>0</v>
      </c>
      <c r="Q51" s="129">
        <v>0</v>
      </c>
      <c r="R51" s="129">
        <v>516</v>
      </c>
      <c r="S51" s="129">
        <v>40</v>
      </c>
      <c r="T51" s="129">
        <v>75</v>
      </c>
      <c r="U51" s="129">
        <v>0</v>
      </c>
      <c r="V51" s="129">
        <v>0</v>
      </c>
      <c r="W51" s="129">
        <v>115</v>
      </c>
      <c r="X51" s="129">
        <v>24</v>
      </c>
      <c r="Y51" s="129">
        <v>30</v>
      </c>
      <c r="Z51" s="129">
        <v>0</v>
      </c>
      <c r="AA51" s="129">
        <v>0</v>
      </c>
      <c r="AB51" s="129">
        <v>54</v>
      </c>
      <c r="AC51" s="129">
        <v>36</v>
      </c>
      <c r="AD51" s="129">
        <v>17</v>
      </c>
      <c r="AE51" s="129">
        <v>0</v>
      </c>
      <c r="AF51" s="129">
        <v>0</v>
      </c>
      <c r="AG51" s="129">
        <v>53</v>
      </c>
      <c r="AH51" s="129">
        <v>55</v>
      </c>
      <c r="AI51" s="129">
        <v>29</v>
      </c>
      <c r="AJ51" s="129">
        <v>0</v>
      </c>
      <c r="AK51" s="129">
        <v>0</v>
      </c>
      <c r="AL51" s="129">
        <v>84</v>
      </c>
      <c r="AM51" s="129">
        <v>54</v>
      </c>
      <c r="AN51" s="129">
        <v>19</v>
      </c>
      <c r="AO51" s="129">
        <v>0</v>
      </c>
      <c r="AP51" s="129">
        <v>0</v>
      </c>
      <c r="AQ51" s="129">
        <v>73</v>
      </c>
      <c r="AR51" s="129">
        <v>25</v>
      </c>
      <c r="AS51" s="129">
        <v>10</v>
      </c>
      <c r="AT51" s="129">
        <v>0</v>
      </c>
      <c r="AU51" s="129">
        <v>0</v>
      </c>
      <c r="AV51" s="129">
        <v>35</v>
      </c>
    </row>
    <row r="52" spans="1:48" s="18" customFormat="1" x14ac:dyDescent="0.2">
      <c r="A52" s="13">
        <v>9083</v>
      </c>
      <c r="B52" s="52" t="s">
        <v>110</v>
      </c>
      <c r="C52" s="129">
        <v>48</v>
      </c>
      <c r="D52" s="129">
        <v>5393</v>
      </c>
      <c r="E52" s="129">
        <v>1945</v>
      </c>
      <c r="F52" s="129">
        <v>3447</v>
      </c>
      <c r="G52" s="129">
        <v>1</v>
      </c>
      <c r="H52" s="129">
        <v>0</v>
      </c>
      <c r="I52" s="129">
        <v>76</v>
      </c>
      <c r="J52" s="129">
        <v>222</v>
      </c>
      <c r="K52" s="129">
        <v>0</v>
      </c>
      <c r="L52" s="129">
        <v>0</v>
      </c>
      <c r="M52" s="129">
        <v>298</v>
      </c>
      <c r="N52" s="129">
        <v>172</v>
      </c>
      <c r="O52" s="129">
        <v>785</v>
      </c>
      <c r="P52" s="129">
        <v>1</v>
      </c>
      <c r="Q52" s="129">
        <v>0</v>
      </c>
      <c r="R52" s="129">
        <v>958</v>
      </c>
      <c r="S52" s="129">
        <v>105</v>
      </c>
      <c r="T52" s="129">
        <v>255</v>
      </c>
      <c r="U52" s="129">
        <v>0</v>
      </c>
      <c r="V52" s="129">
        <v>0</v>
      </c>
      <c r="W52" s="129">
        <v>360</v>
      </c>
      <c r="X52" s="129">
        <v>136</v>
      </c>
      <c r="Y52" s="129">
        <v>264</v>
      </c>
      <c r="Z52" s="129">
        <v>0</v>
      </c>
      <c r="AA52" s="129">
        <v>0</v>
      </c>
      <c r="AB52" s="129">
        <v>400</v>
      </c>
      <c r="AC52" s="129">
        <v>240</v>
      </c>
      <c r="AD52" s="129">
        <v>346</v>
      </c>
      <c r="AE52" s="129">
        <v>0</v>
      </c>
      <c r="AF52" s="129">
        <v>0</v>
      </c>
      <c r="AG52" s="129">
        <v>586</v>
      </c>
      <c r="AH52" s="129">
        <v>175</v>
      </c>
      <c r="AI52" s="129">
        <v>265</v>
      </c>
      <c r="AJ52" s="129">
        <v>0</v>
      </c>
      <c r="AK52" s="129">
        <v>0</v>
      </c>
      <c r="AL52" s="129">
        <v>440</v>
      </c>
      <c r="AM52" s="129">
        <v>365</v>
      </c>
      <c r="AN52" s="129">
        <v>500</v>
      </c>
      <c r="AO52" s="129">
        <v>0</v>
      </c>
      <c r="AP52" s="129">
        <v>0</v>
      </c>
      <c r="AQ52" s="129">
        <v>865</v>
      </c>
      <c r="AR52" s="129">
        <v>676</v>
      </c>
      <c r="AS52" s="129">
        <v>810</v>
      </c>
      <c r="AT52" s="129">
        <v>0</v>
      </c>
      <c r="AU52" s="129">
        <v>0</v>
      </c>
      <c r="AV52" s="129">
        <v>1486</v>
      </c>
    </row>
    <row r="53" spans="1:48" s="18" customFormat="1" x14ac:dyDescent="0.2">
      <c r="A53" s="13">
        <v>9084</v>
      </c>
      <c r="B53" s="52" t="s">
        <v>111</v>
      </c>
      <c r="C53" s="129">
        <v>27</v>
      </c>
      <c r="D53" s="129">
        <v>1966</v>
      </c>
      <c r="E53" s="129">
        <v>1252</v>
      </c>
      <c r="F53" s="129">
        <v>714</v>
      </c>
      <c r="G53" s="129">
        <v>0</v>
      </c>
      <c r="H53" s="129">
        <v>0</v>
      </c>
      <c r="I53" s="129">
        <v>6</v>
      </c>
      <c r="J53" s="129">
        <v>5</v>
      </c>
      <c r="K53" s="129">
        <v>0</v>
      </c>
      <c r="L53" s="129">
        <v>0</v>
      </c>
      <c r="M53" s="129">
        <v>11</v>
      </c>
      <c r="N53" s="129">
        <v>81</v>
      </c>
      <c r="O53" s="129">
        <v>78</v>
      </c>
      <c r="P53" s="129">
        <v>0</v>
      </c>
      <c r="Q53" s="129">
        <v>0</v>
      </c>
      <c r="R53" s="129">
        <v>159</v>
      </c>
      <c r="S53" s="129">
        <v>65</v>
      </c>
      <c r="T53" s="129">
        <v>58</v>
      </c>
      <c r="U53" s="129">
        <v>0</v>
      </c>
      <c r="V53" s="129">
        <v>0</v>
      </c>
      <c r="W53" s="129">
        <v>123</v>
      </c>
      <c r="X53" s="129">
        <v>78</v>
      </c>
      <c r="Y53" s="129">
        <v>68</v>
      </c>
      <c r="Z53" s="129">
        <v>0</v>
      </c>
      <c r="AA53" s="129">
        <v>0</v>
      </c>
      <c r="AB53" s="129">
        <v>146</v>
      </c>
      <c r="AC53" s="129">
        <v>196</v>
      </c>
      <c r="AD53" s="129">
        <v>126</v>
      </c>
      <c r="AE53" s="129">
        <v>0</v>
      </c>
      <c r="AF53" s="129">
        <v>0</v>
      </c>
      <c r="AG53" s="129">
        <v>322</v>
      </c>
      <c r="AH53" s="129">
        <v>181</v>
      </c>
      <c r="AI53" s="129">
        <v>110</v>
      </c>
      <c r="AJ53" s="129">
        <v>0</v>
      </c>
      <c r="AK53" s="129">
        <v>0</v>
      </c>
      <c r="AL53" s="129">
        <v>291</v>
      </c>
      <c r="AM53" s="129">
        <v>246</v>
      </c>
      <c r="AN53" s="129">
        <v>107</v>
      </c>
      <c r="AO53" s="129">
        <v>0</v>
      </c>
      <c r="AP53" s="129">
        <v>0</v>
      </c>
      <c r="AQ53" s="129">
        <v>353</v>
      </c>
      <c r="AR53" s="129">
        <v>399</v>
      </c>
      <c r="AS53" s="129">
        <v>162</v>
      </c>
      <c r="AT53" s="129">
        <v>0</v>
      </c>
      <c r="AU53" s="129">
        <v>0</v>
      </c>
      <c r="AV53" s="129">
        <v>561</v>
      </c>
    </row>
    <row r="54" spans="1:48" s="18" customFormat="1" x14ac:dyDescent="0.2">
      <c r="A54" s="13">
        <v>9085</v>
      </c>
      <c r="B54" s="52" t="s">
        <v>112</v>
      </c>
      <c r="C54" s="129">
        <v>116</v>
      </c>
      <c r="D54" s="129">
        <v>43357</v>
      </c>
      <c r="E54" s="129">
        <v>25256</v>
      </c>
      <c r="F54" s="129">
        <v>18100</v>
      </c>
      <c r="G54" s="129">
        <v>0</v>
      </c>
      <c r="H54" s="129">
        <v>1</v>
      </c>
      <c r="I54" s="129">
        <v>217</v>
      </c>
      <c r="J54" s="129">
        <v>206</v>
      </c>
      <c r="K54" s="129">
        <v>0</v>
      </c>
      <c r="L54" s="129">
        <v>0</v>
      </c>
      <c r="M54" s="129">
        <v>423</v>
      </c>
      <c r="N54" s="129">
        <v>3950</v>
      </c>
      <c r="O54" s="129">
        <v>2858</v>
      </c>
      <c r="P54" s="129">
        <v>0</v>
      </c>
      <c r="Q54" s="129">
        <v>0</v>
      </c>
      <c r="R54" s="129">
        <v>6808</v>
      </c>
      <c r="S54" s="129">
        <v>2214</v>
      </c>
      <c r="T54" s="129">
        <v>1892</v>
      </c>
      <c r="U54" s="129">
        <v>0</v>
      </c>
      <c r="V54" s="129">
        <v>0</v>
      </c>
      <c r="W54" s="129">
        <v>4106</v>
      </c>
      <c r="X54" s="129">
        <v>2032</v>
      </c>
      <c r="Y54" s="129">
        <v>1548</v>
      </c>
      <c r="Z54" s="129">
        <v>0</v>
      </c>
      <c r="AA54" s="129">
        <v>0</v>
      </c>
      <c r="AB54" s="129">
        <v>3580</v>
      </c>
      <c r="AC54" s="129">
        <v>3420</v>
      </c>
      <c r="AD54" s="129">
        <v>2572</v>
      </c>
      <c r="AE54" s="129">
        <v>0</v>
      </c>
      <c r="AF54" s="129">
        <v>0</v>
      </c>
      <c r="AG54" s="129">
        <v>5992</v>
      </c>
      <c r="AH54" s="129">
        <v>3652</v>
      </c>
      <c r="AI54" s="129">
        <v>2737</v>
      </c>
      <c r="AJ54" s="129">
        <v>0</v>
      </c>
      <c r="AK54" s="129">
        <v>1</v>
      </c>
      <c r="AL54" s="129">
        <v>6390</v>
      </c>
      <c r="AM54" s="129">
        <v>4040</v>
      </c>
      <c r="AN54" s="129">
        <v>2958</v>
      </c>
      <c r="AO54" s="129">
        <v>0</v>
      </c>
      <c r="AP54" s="129">
        <v>0</v>
      </c>
      <c r="AQ54" s="129">
        <v>6998</v>
      </c>
      <c r="AR54" s="129">
        <v>5731</v>
      </c>
      <c r="AS54" s="129">
        <v>3329</v>
      </c>
      <c r="AT54" s="129">
        <v>0</v>
      </c>
      <c r="AU54" s="129">
        <v>0</v>
      </c>
      <c r="AV54" s="129">
        <v>9060</v>
      </c>
    </row>
    <row r="55" spans="1:48" s="18" customFormat="1" x14ac:dyDescent="0.2">
      <c r="A55" s="13">
        <v>9087</v>
      </c>
      <c r="B55" s="52" t="s">
        <v>113</v>
      </c>
      <c r="C55" s="129">
        <v>88</v>
      </c>
      <c r="D55" s="129">
        <v>8134</v>
      </c>
      <c r="E55" s="129">
        <v>6904</v>
      </c>
      <c r="F55" s="129">
        <v>1227</v>
      </c>
      <c r="G55" s="129">
        <v>3</v>
      </c>
      <c r="H55" s="129">
        <v>0</v>
      </c>
      <c r="I55" s="129">
        <v>9</v>
      </c>
      <c r="J55" s="129">
        <v>3</v>
      </c>
      <c r="K55" s="129">
        <v>0</v>
      </c>
      <c r="L55" s="129">
        <v>0</v>
      </c>
      <c r="M55" s="129">
        <v>12</v>
      </c>
      <c r="N55" s="129">
        <v>1108</v>
      </c>
      <c r="O55" s="129">
        <v>194</v>
      </c>
      <c r="P55" s="129">
        <v>0</v>
      </c>
      <c r="Q55" s="129">
        <v>0</v>
      </c>
      <c r="R55" s="129">
        <v>1302</v>
      </c>
      <c r="S55" s="129">
        <v>746</v>
      </c>
      <c r="T55" s="129">
        <v>84</v>
      </c>
      <c r="U55" s="129">
        <v>0</v>
      </c>
      <c r="V55" s="129">
        <v>0</v>
      </c>
      <c r="W55" s="129">
        <v>830</v>
      </c>
      <c r="X55" s="129">
        <v>533</v>
      </c>
      <c r="Y55" s="129">
        <v>92</v>
      </c>
      <c r="Z55" s="129">
        <v>1</v>
      </c>
      <c r="AA55" s="129">
        <v>0</v>
      </c>
      <c r="AB55" s="129">
        <v>626</v>
      </c>
      <c r="AC55" s="129">
        <v>1078</v>
      </c>
      <c r="AD55" s="129">
        <v>208</v>
      </c>
      <c r="AE55" s="129">
        <v>2</v>
      </c>
      <c r="AF55" s="129">
        <v>0</v>
      </c>
      <c r="AG55" s="129">
        <v>1288</v>
      </c>
      <c r="AH55" s="129">
        <v>859</v>
      </c>
      <c r="AI55" s="129">
        <v>153</v>
      </c>
      <c r="AJ55" s="129">
        <v>0</v>
      </c>
      <c r="AK55" s="129">
        <v>0</v>
      </c>
      <c r="AL55" s="129">
        <v>1012</v>
      </c>
      <c r="AM55" s="129">
        <v>918</v>
      </c>
      <c r="AN55" s="129">
        <v>204</v>
      </c>
      <c r="AO55" s="129">
        <v>0</v>
      </c>
      <c r="AP55" s="129">
        <v>0</v>
      </c>
      <c r="AQ55" s="129">
        <v>1122</v>
      </c>
      <c r="AR55" s="129">
        <v>1653</v>
      </c>
      <c r="AS55" s="129">
        <v>289</v>
      </c>
      <c r="AT55" s="129">
        <v>0</v>
      </c>
      <c r="AU55" s="129">
        <v>0</v>
      </c>
      <c r="AV55" s="129">
        <v>1942</v>
      </c>
    </row>
    <row r="56" spans="1:48" s="18" customFormat="1" x14ac:dyDescent="0.2">
      <c r="A56" s="13">
        <v>9088</v>
      </c>
      <c r="B56" s="52" t="s">
        <v>114</v>
      </c>
      <c r="C56" s="129">
        <v>23</v>
      </c>
      <c r="D56" s="129">
        <v>1522</v>
      </c>
      <c r="E56" s="129">
        <v>1030</v>
      </c>
      <c r="F56" s="129">
        <v>492</v>
      </c>
      <c r="G56" s="129">
        <v>0</v>
      </c>
      <c r="H56" s="129">
        <v>0</v>
      </c>
      <c r="I56" s="129">
        <v>3</v>
      </c>
      <c r="J56" s="129">
        <v>4</v>
      </c>
      <c r="K56" s="129">
        <v>0</v>
      </c>
      <c r="L56" s="129">
        <v>0</v>
      </c>
      <c r="M56" s="129">
        <v>7</v>
      </c>
      <c r="N56" s="129">
        <v>68</v>
      </c>
      <c r="O56" s="129">
        <v>46</v>
      </c>
      <c r="P56" s="129">
        <v>0</v>
      </c>
      <c r="Q56" s="129">
        <v>0</v>
      </c>
      <c r="R56" s="129">
        <v>114</v>
      </c>
      <c r="S56" s="129">
        <v>50</v>
      </c>
      <c r="T56" s="129">
        <v>33</v>
      </c>
      <c r="U56" s="129">
        <v>0</v>
      </c>
      <c r="V56" s="129">
        <v>0</v>
      </c>
      <c r="W56" s="129">
        <v>83</v>
      </c>
      <c r="X56" s="129">
        <v>82</v>
      </c>
      <c r="Y56" s="129">
        <v>55</v>
      </c>
      <c r="Z56" s="129">
        <v>0</v>
      </c>
      <c r="AA56" s="129">
        <v>0</v>
      </c>
      <c r="AB56" s="129">
        <v>137</v>
      </c>
      <c r="AC56" s="129">
        <v>219</v>
      </c>
      <c r="AD56" s="129">
        <v>114</v>
      </c>
      <c r="AE56" s="129">
        <v>0</v>
      </c>
      <c r="AF56" s="129">
        <v>0</v>
      </c>
      <c r="AG56" s="129">
        <v>333</v>
      </c>
      <c r="AH56" s="129">
        <v>182</v>
      </c>
      <c r="AI56" s="129">
        <v>93</v>
      </c>
      <c r="AJ56" s="129">
        <v>0</v>
      </c>
      <c r="AK56" s="129">
        <v>0</v>
      </c>
      <c r="AL56" s="129">
        <v>275</v>
      </c>
      <c r="AM56" s="129">
        <v>262</v>
      </c>
      <c r="AN56" s="129">
        <v>107</v>
      </c>
      <c r="AO56" s="129">
        <v>0</v>
      </c>
      <c r="AP56" s="129">
        <v>0</v>
      </c>
      <c r="AQ56" s="129">
        <v>369</v>
      </c>
      <c r="AR56" s="129">
        <v>164</v>
      </c>
      <c r="AS56" s="129">
        <v>40</v>
      </c>
      <c r="AT56" s="129">
        <v>0</v>
      </c>
      <c r="AU56" s="129">
        <v>0</v>
      </c>
      <c r="AV56" s="129">
        <v>204</v>
      </c>
    </row>
    <row r="57" spans="1:48" s="18" customFormat="1" x14ac:dyDescent="0.2">
      <c r="A57" s="13">
        <v>9089</v>
      </c>
      <c r="B57" s="52" t="s">
        <v>115</v>
      </c>
      <c r="C57" s="129">
        <v>322</v>
      </c>
      <c r="D57" s="129">
        <v>102436</v>
      </c>
      <c r="E57" s="129">
        <v>41257</v>
      </c>
      <c r="F57" s="129">
        <v>61043</v>
      </c>
      <c r="G57" s="129">
        <v>82</v>
      </c>
      <c r="H57" s="129">
        <v>54</v>
      </c>
      <c r="I57" s="129">
        <v>7067</v>
      </c>
      <c r="J57" s="129">
        <v>7481</v>
      </c>
      <c r="K57" s="129">
        <v>12</v>
      </c>
      <c r="L57" s="129">
        <v>6</v>
      </c>
      <c r="M57" s="129">
        <v>14566</v>
      </c>
      <c r="N57" s="129">
        <v>8435</v>
      </c>
      <c r="O57" s="129">
        <v>13860</v>
      </c>
      <c r="P57" s="129">
        <v>4</v>
      </c>
      <c r="Q57" s="129">
        <v>2</v>
      </c>
      <c r="R57" s="129">
        <v>22301</v>
      </c>
      <c r="S57" s="129">
        <v>1785</v>
      </c>
      <c r="T57" s="129">
        <v>2635</v>
      </c>
      <c r="U57" s="129">
        <v>2</v>
      </c>
      <c r="V57" s="129">
        <v>2</v>
      </c>
      <c r="W57" s="129">
        <v>4424</v>
      </c>
      <c r="X57" s="129">
        <v>1594</v>
      </c>
      <c r="Y57" s="129">
        <v>1648</v>
      </c>
      <c r="Z57" s="129">
        <v>6</v>
      </c>
      <c r="AA57" s="129">
        <v>5</v>
      </c>
      <c r="AB57" s="129">
        <v>3253</v>
      </c>
      <c r="AC57" s="129">
        <v>5119</v>
      </c>
      <c r="AD57" s="129">
        <v>5119</v>
      </c>
      <c r="AE57" s="129">
        <v>45</v>
      </c>
      <c r="AF57" s="129">
        <v>15</v>
      </c>
      <c r="AG57" s="129">
        <v>10298</v>
      </c>
      <c r="AH57" s="129">
        <v>4248</v>
      </c>
      <c r="AI57" s="129">
        <v>4370</v>
      </c>
      <c r="AJ57" s="129">
        <v>11</v>
      </c>
      <c r="AK57" s="129">
        <v>8</v>
      </c>
      <c r="AL57" s="129">
        <v>8637</v>
      </c>
      <c r="AM57" s="129">
        <v>3537</v>
      </c>
      <c r="AN57" s="129">
        <v>5139</v>
      </c>
      <c r="AO57" s="129">
        <v>0</v>
      </c>
      <c r="AP57" s="129">
        <v>7</v>
      </c>
      <c r="AQ57" s="129">
        <v>8683</v>
      </c>
      <c r="AR57" s="129">
        <v>9472</v>
      </c>
      <c r="AS57" s="129">
        <v>20791</v>
      </c>
      <c r="AT57" s="129">
        <v>2</v>
      </c>
      <c r="AU57" s="129">
        <v>9</v>
      </c>
      <c r="AV57" s="129">
        <v>30274</v>
      </c>
    </row>
    <row r="58" spans="1:48" s="18" customFormat="1" x14ac:dyDescent="0.2">
      <c r="A58" s="13">
        <v>9092</v>
      </c>
      <c r="B58" s="52" t="s">
        <v>116</v>
      </c>
      <c r="C58" s="129">
        <v>134</v>
      </c>
      <c r="D58" s="129">
        <v>12339</v>
      </c>
      <c r="E58" s="129">
        <v>6563</v>
      </c>
      <c r="F58" s="129">
        <v>5718</v>
      </c>
      <c r="G58" s="129">
        <v>32</v>
      </c>
      <c r="H58" s="129">
        <v>26</v>
      </c>
      <c r="I58" s="129">
        <v>3</v>
      </c>
      <c r="J58" s="129">
        <v>7</v>
      </c>
      <c r="K58" s="129">
        <v>0</v>
      </c>
      <c r="L58" s="129">
        <v>0</v>
      </c>
      <c r="M58" s="129">
        <v>10</v>
      </c>
      <c r="N58" s="129">
        <v>716</v>
      </c>
      <c r="O58" s="129">
        <v>973</v>
      </c>
      <c r="P58" s="129">
        <v>4</v>
      </c>
      <c r="Q58" s="129">
        <v>0</v>
      </c>
      <c r="R58" s="129">
        <v>1693</v>
      </c>
      <c r="S58" s="129">
        <v>945</v>
      </c>
      <c r="T58" s="129">
        <v>1183</v>
      </c>
      <c r="U58" s="129">
        <v>4</v>
      </c>
      <c r="V58" s="129">
        <v>0</v>
      </c>
      <c r="W58" s="129">
        <v>2132</v>
      </c>
      <c r="X58" s="129">
        <v>852</v>
      </c>
      <c r="Y58" s="129">
        <v>731</v>
      </c>
      <c r="Z58" s="129">
        <v>10</v>
      </c>
      <c r="AA58" s="129">
        <v>4</v>
      </c>
      <c r="AB58" s="129">
        <v>1597</v>
      </c>
      <c r="AC58" s="129">
        <v>1641</v>
      </c>
      <c r="AD58" s="129">
        <v>1629</v>
      </c>
      <c r="AE58" s="129">
        <v>8</v>
      </c>
      <c r="AF58" s="129">
        <v>17</v>
      </c>
      <c r="AG58" s="129">
        <v>3295</v>
      </c>
      <c r="AH58" s="129">
        <v>902</v>
      </c>
      <c r="AI58" s="129">
        <v>558</v>
      </c>
      <c r="AJ58" s="129">
        <v>6</v>
      </c>
      <c r="AK58" s="129">
        <v>3</v>
      </c>
      <c r="AL58" s="129">
        <v>1469</v>
      </c>
      <c r="AM58" s="129">
        <v>663</v>
      </c>
      <c r="AN58" s="129">
        <v>348</v>
      </c>
      <c r="AO58" s="129">
        <v>0</v>
      </c>
      <c r="AP58" s="129">
        <v>2</v>
      </c>
      <c r="AQ58" s="129">
        <v>1013</v>
      </c>
      <c r="AR58" s="129">
        <v>841</v>
      </c>
      <c r="AS58" s="129">
        <v>289</v>
      </c>
      <c r="AT58" s="129">
        <v>0</v>
      </c>
      <c r="AU58" s="129">
        <v>0</v>
      </c>
      <c r="AV58" s="129">
        <v>1130</v>
      </c>
    </row>
    <row r="59" spans="1:48" s="18" customFormat="1" x14ac:dyDescent="0.2">
      <c r="A59" s="13">
        <v>9095</v>
      </c>
      <c r="B59" s="52" t="s">
        <v>117</v>
      </c>
      <c r="C59" s="129">
        <v>16</v>
      </c>
      <c r="D59" s="129">
        <v>1913</v>
      </c>
      <c r="E59" s="129">
        <v>747</v>
      </c>
      <c r="F59" s="129">
        <v>1159</v>
      </c>
      <c r="G59" s="129">
        <v>6</v>
      </c>
      <c r="H59" s="129">
        <v>1</v>
      </c>
      <c r="I59" s="129">
        <v>5</v>
      </c>
      <c r="J59" s="129">
        <v>7</v>
      </c>
      <c r="K59" s="129">
        <v>0</v>
      </c>
      <c r="L59" s="129">
        <v>0</v>
      </c>
      <c r="M59" s="129">
        <v>12</v>
      </c>
      <c r="N59" s="129">
        <v>35</v>
      </c>
      <c r="O59" s="129">
        <v>18</v>
      </c>
      <c r="P59" s="129">
        <v>0</v>
      </c>
      <c r="Q59" s="129">
        <v>0</v>
      </c>
      <c r="R59" s="129">
        <v>53</v>
      </c>
      <c r="S59" s="129">
        <v>11</v>
      </c>
      <c r="T59" s="129">
        <v>8</v>
      </c>
      <c r="U59" s="129">
        <v>0</v>
      </c>
      <c r="V59" s="129">
        <v>0</v>
      </c>
      <c r="W59" s="129">
        <v>19</v>
      </c>
      <c r="X59" s="129">
        <v>21</v>
      </c>
      <c r="Y59" s="129">
        <v>8</v>
      </c>
      <c r="Z59" s="129">
        <v>1</v>
      </c>
      <c r="AA59" s="129">
        <v>0</v>
      </c>
      <c r="AB59" s="129">
        <v>30</v>
      </c>
      <c r="AC59" s="129">
        <v>104</v>
      </c>
      <c r="AD59" s="129">
        <v>91</v>
      </c>
      <c r="AE59" s="129">
        <v>3</v>
      </c>
      <c r="AF59" s="129">
        <v>0</v>
      </c>
      <c r="AG59" s="129">
        <v>198</v>
      </c>
      <c r="AH59" s="129">
        <v>85</v>
      </c>
      <c r="AI59" s="129">
        <v>95</v>
      </c>
      <c r="AJ59" s="129">
        <v>2</v>
      </c>
      <c r="AK59" s="129">
        <v>0</v>
      </c>
      <c r="AL59" s="129">
        <v>182</v>
      </c>
      <c r="AM59" s="129">
        <v>80</v>
      </c>
      <c r="AN59" s="129">
        <v>101</v>
      </c>
      <c r="AO59" s="129">
        <v>0</v>
      </c>
      <c r="AP59" s="129">
        <v>1</v>
      </c>
      <c r="AQ59" s="129">
        <v>182</v>
      </c>
      <c r="AR59" s="129">
        <v>406</v>
      </c>
      <c r="AS59" s="129">
        <v>831</v>
      </c>
      <c r="AT59" s="129">
        <v>0</v>
      </c>
      <c r="AU59" s="129">
        <v>0</v>
      </c>
      <c r="AV59" s="129">
        <v>1237</v>
      </c>
    </row>
    <row r="60" spans="1:48" s="18" customFormat="1" x14ac:dyDescent="0.2">
      <c r="A60" s="13">
        <v>9097</v>
      </c>
      <c r="B60" s="52" t="s">
        <v>118</v>
      </c>
      <c r="C60" s="129">
        <v>2</v>
      </c>
      <c r="D60" s="129">
        <v>145</v>
      </c>
      <c r="E60" s="129">
        <v>103</v>
      </c>
      <c r="F60" s="129">
        <v>42</v>
      </c>
      <c r="G60" s="129">
        <v>0</v>
      </c>
      <c r="H60" s="129">
        <v>0</v>
      </c>
      <c r="I60" s="129">
        <v>0</v>
      </c>
      <c r="J60" s="129">
        <v>0</v>
      </c>
      <c r="K60" s="129">
        <v>0</v>
      </c>
      <c r="L60" s="129">
        <v>0</v>
      </c>
      <c r="M60" s="129">
        <v>0</v>
      </c>
      <c r="N60" s="129">
        <v>6</v>
      </c>
      <c r="O60" s="129">
        <v>0</v>
      </c>
      <c r="P60" s="129">
        <v>0</v>
      </c>
      <c r="Q60" s="129">
        <v>0</v>
      </c>
      <c r="R60" s="129">
        <v>6</v>
      </c>
      <c r="S60" s="129">
        <v>8</v>
      </c>
      <c r="T60" s="129">
        <v>1</v>
      </c>
      <c r="U60" s="129">
        <v>0</v>
      </c>
      <c r="V60" s="129">
        <v>0</v>
      </c>
      <c r="W60" s="129">
        <v>9</v>
      </c>
      <c r="X60" s="129">
        <v>10</v>
      </c>
      <c r="Y60" s="129">
        <v>6</v>
      </c>
      <c r="Z60" s="129">
        <v>0</v>
      </c>
      <c r="AA60" s="129">
        <v>0</v>
      </c>
      <c r="AB60" s="129">
        <v>16</v>
      </c>
      <c r="AC60" s="129">
        <v>8</v>
      </c>
      <c r="AD60" s="129">
        <v>2</v>
      </c>
      <c r="AE60" s="129">
        <v>0</v>
      </c>
      <c r="AF60" s="129">
        <v>0</v>
      </c>
      <c r="AG60" s="129">
        <v>10</v>
      </c>
      <c r="AH60" s="129">
        <v>11</v>
      </c>
      <c r="AI60" s="129">
        <v>11</v>
      </c>
      <c r="AJ60" s="129">
        <v>0</v>
      </c>
      <c r="AK60" s="129">
        <v>0</v>
      </c>
      <c r="AL60" s="129">
        <v>22</v>
      </c>
      <c r="AM60" s="129">
        <v>29</v>
      </c>
      <c r="AN60" s="129">
        <v>8</v>
      </c>
      <c r="AO60" s="129">
        <v>0</v>
      </c>
      <c r="AP60" s="129">
        <v>0</v>
      </c>
      <c r="AQ60" s="129">
        <v>37</v>
      </c>
      <c r="AR60" s="129">
        <v>31</v>
      </c>
      <c r="AS60" s="129">
        <v>14</v>
      </c>
      <c r="AT60" s="129">
        <v>0</v>
      </c>
      <c r="AU60" s="129">
        <v>0</v>
      </c>
      <c r="AV60" s="129">
        <v>45</v>
      </c>
    </row>
    <row r="61" spans="1:48" s="18" customFormat="1" ht="6.75" customHeight="1" x14ac:dyDescent="0.2">
      <c r="B61" s="52"/>
      <c r="C61" s="47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</row>
    <row r="62" spans="1:48" x14ac:dyDescent="0.2">
      <c r="A62" s="15"/>
      <c r="B62" s="78" t="s">
        <v>135</v>
      </c>
      <c r="C62" s="128"/>
      <c r="D62" s="127">
        <v>655050</v>
      </c>
      <c r="E62" s="127">
        <v>434483</v>
      </c>
      <c r="F62" s="127">
        <v>219166</v>
      </c>
      <c r="G62" s="127">
        <v>1211</v>
      </c>
      <c r="H62" s="127">
        <v>190</v>
      </c>
      <c r="I62" s="127">
        <v>16426</v>
      </c>
      <c r="J62" s="127">
        <v>12413</v>
      </c>
      <c r="K62" s="127">
        <v>96</v>
      </c>
      <c r="L62" s="127">
        <v>11</v>
      </c>
      <c r="M62" s="127">
        <v>28946</v>
      </c>
      <c r="N62" s="127">
        <v>86279</v>
      </c>
      <c r="O62" s="127">
        <v>50036</v>
      </c>
      <c r="P62" s="127">
        <v>192</v>
      </c>
      <c r="Q62" s="127">
        <v>50</v>
      </c>
      <c r="R62" s="127">
        <v>136557</v>
      </c>
      <c r="S62" s="127">
        <v>37237</v>
      </c>
      <c r="T62" s="127">
        <v>18058</v>
      </c>
      <c r="U62" s="127">
        <v>49</v>
      </c>
      <c r="V62" s="127">
        <v>7</v>
      </c>
      <c r="W62" s="127">
        <v>55351</v>
      </c>
      <c r="X62" s="127">
        <v>45704</v>
      </c>
      <c r="Y62" s="127">
        <v>16729</v>
      </c>
      <c r="Z62" s="127">
        <v>169</v>
      </c>
      <c r="AA62" s="127">
        <v>15</v>
      </c>
      <c r="AB62" s="127">
        <v>62617</v>
      </c>
      <c r="AC62" s="127">
        <v>81159</v>
      </c>
      <c r="AD62" s="127">
        <v>31548</v>
      </c>
      <c r="AE62" s="127">
        <v>409</v>
      </c>
      <c r="AF62" s="127">
        <v>58</v>
      </c>
      <c r="AG62" s="127">
        <v>113174</v>
      </c>
      <c r="AH62" s="127">
        <v>51931</v>
      </c>
      <c r="AI62" s="127">
        <v>23107</v>
      </c>
      <c r="AJ62" s="127">
        <v>146</v>
      </c>
      <c r="AK62" s="127">
        <v>24</v>
      </c>
      <c r="AL62" s="127">
        <v>75208</v>
      </c>
      <c r="AM62" s="127">
        <v>50543</v>
      </c>
      <c r="AN62" s="127">
        <v>24074</v>
      </c>
      <c r="AO62" s="127">
        <v>76</v>
      </c>
      <c r="AP62" s="127">
        <v>15</v>
      </c>
      <c r="AQ62" s="127">
        <v>74708</v>
      </c>
      <c r="AR62" s="127">
        <v>65204</v>
      </c>
      <c r="AS62" s="127">
        <v>43201</v>
      </c>
      <c r="AT62" s="127">
        <v>74</v>
      </c>
      <c r="AU62" s="127">
        <v>10</v>
      </c>
      <c r="AV62" s="127">
        <v>108489</v>
      </c>
    </row>
    <row r="63" spans="1:48" s="74" customFormat="1" x14ac:dyDescent="0.2">
      <c r="B63" s="79" t="s">
        <v>196</v>
      </c>
      <c r="C63" s="130"/>
      <c r="D63" s="130">
        <v>100</v>
      </c>
      <c r="E63" s="130">
        <v>66.3</v>
      </c>
      <c r="F63" s="130">
        <v>33.5</v>
      </c>
      <c r="G63" s="130">
        <v>0.2</v>
      </c>
      <c r="H63" s="130">
        <v>0</v>
      </c>
      <c r="I63" s="130"/>
      <c r="J63" s="130"/>
      <c r="K63" s="130"/>
      <c r="L63" s="130"/>
      <c r="M63" s="130">
        <v>4.4000000000000004</v>
      </c>
      <c r="N63" s="130"/>
      <c r="O63" s="130"/>
      <c r="P63" s="130"/>
      <c r="Q63" s="130"/>
      <c r="R63" s="130">
        <v>20.8</v>
      </c>
      <c r="S63" s="130"/>
      <c r="T63" s="130"/>
      <c r="U63" s="130"/>
      <c r="V63" s="130"/>
      <c r="W63" s="130">
        <v>8.4</v>
      </c>
      <c r="X63" s="130"/>
      <c r="Y63" s="130"/>
      <c r="Z63" s="130"/>
      <c r="AA63" s="130"/>
      <c r="AB63" s="130">
        <v>9.6</v>
      </c>
      <c r="AC63" s="130"/>
      <c r="AD63" s="130"/>
      <c r="AE63" s="130"/>
      <c r="AF63" s="130"/>
      <c r="AG63" s="130">
        <v>17.3</v>
      </c>
      <c r="AH63" s="130"/>
      <c r="AI63" s="130"/>
      <c r="AJ63" s="130"/>
      <c r="AK63" s="130"/>
      <c r="AL63" s="130">
        <v>11.5</v>
      </c>
      <c r="AM63" s="130"/>
      <c r="AN63" s="130"/>
      <c r="AO63" s="130"/>
      <c r="AP63" s="130"/>
      <c r="AQ63" s="130">
        <v>11.4</v>
      </c>
      <c r="AR63" s="130"/>
      <c r="AS63" s="130"/>
      <c r="AT63" s="130"/>
      <c r="AU63" s="130"/>
      <c r="AV63" s="130">
        <v>16.600000000000001</v>
      </c>
    </row>
    <row r="64" spans="1:48" x14ac:dyDescent="0.15">
      <c r="A64" s="115" t="s">
        <v>41</v>
      </c>
    </row>
    <row r="65" spans="1:8" s="106" customFormat="1" ht="9" x14ac:dyDescent="0.2">
      <c r="A65" s="114" t="s">
        <v>242</v>
      </c>
      <c r="B65" s="113"/>
    </row>
    <row r="66" spans="1:8" s="106" customFormat="1" ht="23.45" customHeight="1" x14ac:dyDescent="0.2">
      <c r="A66" s="251" t="s">
        <v>241</v>
      </c>
      <c r="B66" s="251"/>
      <c r="C66" s="251"/>
      <c r="D66" s="251"/>
      <c r="E66" s="251"/>
      <c r="F66" s="251"/>
      <c r="G66" s="251"/>
      <c r="H66" s="251"/>
    </row>
    <row r="67" spans="1:8" x14ac:dyDescent="0.2">
      <c r="A67" s="90"/>
    </row>
    <row r="68" spans="1:8" ht="22.15" customHeight="1" x14ac:dyDescent="0.2"/>
  </sheetData>
  <mergeCells count="29">
    <mergeCell ref="A1:H1"/>
    <mergeCell ref="A2:H2"/>
    <mergeCell ref="A3:A6"/>
    <mergeCell ref="B3:B6"/>
    <mergeCell ref="C3:C6"/>
    <mergeCell ref="D4:D6"/>
    <mergeCell ref="E4:E6"/>
    <mergeCell ref="F4:F6"/>
    <mergeCell ref="G4:G6"/>
    <mergeCell ref="H4:H6"/>
    <mergeCell ref="AM5:AQ5"/>
    <mergeCell ref="AR5:AV5"/>
    <mergeCell ref="I5:M5"/>
    <mergeCell ref="N5:R5"/>
    <mergeCell ref="S5:W5"/>
    <mergeCell ref="A66:H66"/>
    <mergeCell ref="D3:H3"/>
    <mergeCell ref="I3:W3"/>
    <mergeCell ref="I4:W4"/>
    <mergeCell ref="X3:AL3"/>
    <mergeCell ref="X4:AL4"/>
    <mergeCell ref="X5:AB5"/>
    <mergeCell ref="AC5:AG5"/>
    <mergeCell ref="AH5:AL5"/>
    <mergeCell ref="I1:W1"/>
    <mergeCell ref="X1:AL1"/>
    <mergeCell ref="AM3:AV3"/>
    <mergeCell ref="AM4:AV4"/>
    <mergeCell ref="AM1:AX1"/>
  </mergeCells>
  <hyperlinks>
    <hyperlink ref="A1:H1" location="Inhaltsverzeichnis!B31" display="15  Sportvereine und Betriebssportgemeinschaften (BSG) sowie ihre Mitglieder am 1. Januar 2025 nach Fachverbänden" xr:uid="{BC5C853F-016D-4BDC-9E48-B39B6617B5EF}"/>
  </hyperlinks>
  <pageMargins left="0.59055118110236227" right="0.59055118110236227" top="0.78740157480314965" bottom="0.39370078740157483" header="0.31496062992125984" footer="0.23622047244094491"/>
  <pageSetup paperSize="9" scale="95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01B7A-528E-4D94-A3BC-918736855730}">
  <sheetPr codeName="Tabelle4"/>
  <dimension ref="A1:AM52"/>
  <sheetViews>
    <sheetView zoomScaleNormal="100" workbookViewId="0">
      <pane ySplit="2" topLeftCell="A3" activePane="bottomLeft" state="frozen"/>
      <selection activeCell="C13" sqref="C13"/>
      <selection pane="bottomLeft" activeCell="A2" sqref="A2:H2"/>
    </sheetView>
  </sheetViews>
  <sheetFormatPr baseColWidth="10" defaultColWidth="11.5703125" defaultRowHeight="11.25" x14ac:dyDescent="0.2"/>
  <cols>
    <col min="1" max="1" width="7.7109375" style="88" customWidth="1"/>
    <col min="2" max="2" width="7.28515625" style="15" customWidth="1"/>
    <col min="3" max="3" width="10.140625" style="15" customWidth="1"/>
    <col min="4" max="4" width="21.7109375" style="15" customWidth="1"/>
    <col min="5" max="6" width="8.140625" style="15" customWidth="1"/>
    <col min="7" max="12" width="6.140625" style="15" customWidth="1"/>
    <col min="13" max="13" width="10" style="15" customWidth="1"/>
    <col min="14" max="18" width="6.140625" style="15" customWidth="1"/>
    <col min="19" max="16384" width="11.5703125" style="15"/>
  </cols>
  <sheetData>
    <row r="1" spans="1:39" s="102" customFormat="1" ht="24" customHeight="1" x14ac:dyDescent="0.2">
      <c r="A1" s="247" t="s">
        <v>248</v>
      </c>
      <c r="B1" s="247"/>
      <c r="C1" s="247"/>
      <c r="D1" s="247"/>
      <c r="E1" s="247"/>
      <c r="F1" s="247"/>
      <c r="G1" s="247"/>
      <c r="H1" s="247"/>
      <c r="I1" s="247"/>
      <c r="J1" s="103"/>
      <c r="K1" s="103"/>
    </row>
    <row r="2" spans="1:39" x14ac:dyDescent="0.2">
      <c r="A2" s="250"/>
      <c r="B2" s="250"/>
      <c r="C2" s="250"/>
      <c r="D2" s="250"/>
      <c r="E2" s="250"/>
      <c r="F2" s="250"/>
      <c r="G2" s="250"/>
      <c r="H2" s="250"/>
    </row>
    <row r="4" spans="1:39" s="18" customFormat="1" x14ac:dyDescent="0.2">
      <c r="E4" s="13"/>
      <c r="F4" s="60"/>
      <c r="G4" s="13"/>
      <c r="H4" s="60"/>
      <c r="I4" s="60"/>
      <c r="J4" s="60"/>
      <c r="K4" s="60"/>
      <c r="L4" s="13"/>
      <c r="M4" s="60"/>
      <c r="N4" s="13"/>
      <c r="O4" s="60"/>
      <c r="P4" s="60"/>
      <c r="Q4" s="60"/>
      <c r="R4" s="60"/>
    </row>
    <row r="5" spans="1:39" s="13" customFormat="1" ht="33.75" x14ac:dyDescent="0.2">
      <c r="A5" s="88"/>
      <c r="B5" s="40" t="s">
        <v>151</v>
      </c>
      <c r="C5" s="38" t="s">
        <v>200</v>
      </c>
      <c r="D5" s="40" t="s">
        <v>199</v>
      </c>
      <c r="E5" s="61" t="s">
        <v>50</v>
      </c>
      <c r="F5" s="61" t="s">
        <v>232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92"/>
      <c r="AC5" s="92"/>
      <c r="AD5" s="92"/>
      <c r="AE5" s="92"/>
      <c r="AF5" s="92"/>
      <c r="AG5" s="75"/>
      <c r="AH5" s="75"/>
      <c r="AI5" s="75"/>
      <c r="AJ5" s="75"/>
      <c r="AK5" s="75"/>
      <c r="AL5" s="75"/>
      <c r="AM5" s="75"/>
    </row>
    <row r="6" spans="1:39" s="13" customFormat="1" ht="15" x14ac:dyDescent="0.2">
      <c r="A6" s="88"/>
      <c r="B6" s="51"/>
      <c r="C6" s="51"/>
      <c r="D6" s="51"/>
      <c r="E6" s="100"/>
      <c r="F6" s="100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92"/>
      <c r="AC6" s="92"/>
      <c r="AD6" s="92"/>
      <c r="AE6" s="92"/>
      <c r="AF6" s="92"/>
      <c r="AG6" s="75"/>
      <c r="AH6" s="75"/>
      <c r="AI6" s="75"/>
      <c r="AJ6" s="75"/>
      <c r="AK6" s="75"/>
      <c r="AL6" s="75"/>
      <c r="AM6" s="75"/>
    </row>
    <row r="7" spans="1:39" s="13" customFormat="1" ht="15" x14ac:dyDescent="0.2">
      <c r="A7" s="88"/>
      <c r="B7" s="13">
        <v>1</v>
      </c>
      <c r="C7" s="13">
        <v>9026</v>
      </c>
      <c r="D7" s="134" t="s">
        <v>81</v>
      </c>
      <c r="E7" s="129">
        <v>238643</v>
      </c>
      <c r="F7" s="74">
        <v>36.4</v>
      </c>
      <c r="G7" s="75"/>
      <c r="H7" s="75"/>
      <c r="I7" s="75"/>
      <c r="J7" s="75"/>
      <c r="L7" s="52"/>
      <c r="M7" s="129"/>
      <c r="N7" s="92"/>
      <c r="O7" s="92"/>
      <c r="P7" s="92"/>
      <c r="Q7" s="75"/>
      <c r="R7" s="75"/>
      <c r="S7" s="75"/>
      <c r="T7" s="75"/>
      <c r="U7" s="75"/>
      <c r="V7" s="75"/>
      <c r="W7" s="75"/>
      <c r="X7" s="75"/>
      <c r="Y7" s="75"/>
      <c r="Z7" s="96"/>
      <c r="AA7" s="96"/>
      <c r="AB7" s="96"/>
      <c r="AC7" s="96"/>
      <c r="AD7" s="96"/>
      <c r="AE7" s="75"/>
      <c r="AF7" s="75"/>
      <c r="AG7" s="75"/>
      <c r="AH7" s="75"/>
      <c r="AI7" s="75"/>
      <c r="AJ7" s="75"/>
      <c r="AK7" s="75"/>
    </row>
    <row r="8" spans="1:39" s="13" customFormat="1" ht="12.75" x14ac:dyDescent="0.2">
      <c r="A8" s="88"/>
      <c r="B8" s="13">
        <v>2</v>
      </c>
      <c r="C8" s="13">
        <v>9089</v>
      </c>
      <c r="D8" s="134" t="s">
        <v>115</v>
      </c>
      <c r="E8" s="129">
        <v>102436</v>
      </c>
      <c r="F8" s="74">
        <v>15.6</v>
      </c>
      <c r="H8" s="75"/>
      <c r="I8" s="75"/>
      <c r="J8" s="75"/>
      <c r="L8" s="52"/>
      <c r="M8" s="129"/>
      <c r="N8" s="96"/>
      <c r="O8" s="96"/>
      <c r="P8" s="96"/>
      <c r="Q8" s="75"/>
      <c r="R8" s="75"/>
      <c r="S8" s="75"/>
      <c r="T8" s="75"/>
      <c r="U8" s="75"/>
      <c r="V8" s="75"/>
      <c r="W8" s="75"/>
      <c r="X8" s="75"/>
      <c r="Y8" s="75"/>
      <c r="Z8" s="96"/>
      <c r="AA8" s="96"/>
      <c r="AB8" s="96"/>
      <c r="AC8" s="96"/>
      <c r="AD8" s="96"/>
      <c r="AE8" s="75"/>
      <c r="AF8" s="75"/>
      <c r="AG8" s="75"/>
      <c r="AH8" s="75"/>
      <c r="AI8" s="75"/>
      <c r="AJ8" s="75"/>
      <c r="AK8" s="75"/>
    </row>
    <row r="9" spans="1:39" s="13" customFormat="1" ht="12.75" x14ac:dyDescent="0.2">
      <c r="A9" s="88"/>
      <c r="B9" s="13">
        <v>3</v>
      </c>
      <c r="C9" s="13">
        <v>9085</v>
      </c>
      <c r="D9" s="134" t="s">
        <v>112</v>
      </c>
      <c r="E9" s="129">
        <v>43357</v>
      </c>
      <c r="F9" s="74">
        <v>6.6</v>
      </c>
      <c r="H9" s="75"/>
      <c r="I9" s="75"/>
      <c r="J9" s="75"/>
      <c r="L9" s="52"/>
      <c r="M9" s="129"/>
      <c r="N9" s="96"/>
      <c r="O9" s="96"/>
      <c r="P9" s="96"/>
      <c r="Q9" s="75"/>
      <c r="R9" s="75"/>
      <c r="S9" s="75"/>
      <c r="T9" s="75"/>
      <c r="U9" s="75"/>
      <c r="V9" s="75"/>
      <c r="W9" s="75"/>
      <c r="X9" s="75"/>
      <c r="Y9" s="75"/>
      <c r="Z9" s="96"/>
      <c r="AA9" s="96"/>
      <c r="AB9" s="96"/>
      <c r="AC9" s="96"/>
      <c r="AD9" s="96"/>
      <c r="AE9" s="75"/>
      <c r="AF9" s="75"/>
      <c r="AG9" s="75"/>
      <c r="AH9" s="75"/>
      <c r="AI9" s="75"/>
      <c r="AJ9" s="75"/>
      <c r="AK9" s="75"/>
    </row>
    <row r="10" spans="1:39" s="13" customFormat="1" ht="12.75" x14ac:dyDescent="0.2">
      <c r="A10" s="88"/>
      <c r="B10" s="13">
        <v>4</v>
      </c>
      <c r="C10" s="13">
        <v>9009</v>
      </c>
      <c r="D10" s="134" t="s">
        <v>72</v>
      </c>
      <c r="E10" s="129">
        <v>33356</v>
      </c>
      <c r="F10" s="74">
        <v>5.0999999999999996</v>
      </c>
      <c r="H10" s="75"/>
      <c r="I10" s="75"/>
      <c r="J10" s="75"/>
      <c r="L10" s="52"/>
      <c r="M10" s="129"/>
      <c r="N10" s="96"/>
      <c r="O10" s="96"/>
      <c r="P10" s="96"/>
      <c r="Q10" s="75"/>
      <c r="R10" s="75"/>
      <c r="S10" s="75"/>
      <c r="T10" s="75"/>
      <c r="U10" s="75"/>
      <c r="V10" s="75"/>
      <c r="W10" s="75"/>
      <c r="X10" s="75"/>
      <c r="Y10" s="75"/>
      <c r="Z10" s="96"/>
      <c r="AA10" s="96"/>
      <c r="AB10" s="96"/>
      <c r="AC10" s="96"/>
      <c r="AD10" s="96"/>
      <c r="AE10" s="75"/>
      <c r="AF10" s="75"/>
      <c r="AG10" s="75"/>
      <c r="AH10" s="75"/>
      <c r="AI10" s="75"/>
      <c r="AJ10" s="75"/>
      <c r="AK10" s="75"/>
    </row>
    <row r="11" spans="1:39" s="13" customFormat="1" ht="12.75" x14ac:dyDescent="0.2">
      <c r="A11" s="88"/>
      <c r="B11" s="13">
        <v>5</v>
      </c>
      <c r="C11" s="13">
        <v>9080</v>
      </c>
      <c r="D11" s="134" t="s">
        <v>108</v>
      </c>
      <c r="E11" s="129">
        <v>29876</v>
      </c>
      <c r="F11" s="74">
        <v>4.5999999999999996</v>
      </c>
      <c r="H11" s="75"/>
      <c r="I11" s="75"/>
      <c r="J11" s="75"/>
      <c r="L11" s="52"/>
      <c r="M11" s="129"/>
      <c r="N11" s="96"/>
      <c r="O11" s="96"/>
      <c r="P11" s="96"/>
      <c r="Q11" s="75"/>
      <c r="R11" s="75"/>
      <c r="S11" s="75"/>
      <c r="T11" s="75"/>
      <c r="U11" s="75"/>
      <c r="V11" s="75"/>
      <c r="W11" s="75"/>
      <c r="X11" s="75"/>
      <c r="Y11" s="75"/>
      <c r="Z11" s="96"/>
      <c r="AA11" s="96"/>
      <c r="AB11" s="96"/>
      <c r="AC11" s="96"/>
      <c r="AD11" s="96"/>
      <c r="AE11" s="75"/>
      <c r="AF11" s="75"/>
      <c r="AG11" s="75"/>
      <c r="AH11" s="75"/>
      <c r="AI11" s="75"/>
      <c r="AJ11" s="75"/>
      <c r="AK11" s="75"/>
    </row>
    <row r="12" spans="1:39" s="13" customFormat="1" ht="12.75" x14ac:dyDescent="0.2">
      <c r="A12" s="88"/>
      <c r="B12" s="13">
        <v>6</v>
      </c>
      <c r="C12" s="13">
        <v>9008</v>
      </c>
      <c r="D12" s="134" t="s">
        <v>71</v>
      </c>
      <c r="E12" s="129">
        <v>20626</v>
      </c>
      <c r="F12" s="74">
        <v>3.1</v>
      </c>
      <c r="H12" s="75"/>
      <c r="I12" s="75"/>
      <c r="J12" s="75"/>
      <c r="L12" s="52"/>
      <c r="M12" s="129"/>
      <c r="N12" s="96"/>
      <c r="O12" s="96"/>
      <c r="P12" s="96"/>
      <c r="Q12" s="75"/>
      <c r="R12" s="75"/>
      <c r="S12" s="75"/>
      <c r="T12" s="75"/>
      <c r="U12" s="75"/>
      <c r="V12" s="75"/>
      <c r="W12" s="75"/>
      <c r="X12" s="75"/>
      <c r="Y12" s="75"/>
      <c r="Z12" s="96"/>
      <c r="AA12" s="96"/>
      <c r="AB12" s="96"/>
      <c r="AC12" s="96"/>
      <c r="AD12" s="96"/>
      <c r="AE12" s="75"/>
      <c r="AF12" s="75"/>
      <c r="AG12" s="75"/>
      <c r="AH12" s="75"/>
      <c r="AI12" s="75"/>
      <c r="AJ12" s="75"/>
      <c r="AK12" s="75"/>
    </row>
    <row r="13" spans="1:39" s="13" customFormat="1" ht="12.75" x14ac:dyDescent="0.2">
      <c r="A13" s="88"/>
      <c r="B13" s="13">
        <v>7</v>
      </c>
      <c r="C13" s="13">
        <v>9046</v>
      </c>
      <c r="D13" s="134" t="s">
        <v>92</v>
      </c>
      <c r="E13" s="129">
        <v>15471</v>
      </c>
      <c r="F13" s="74">
        <v>2.4</v>
      </c>
      <c r="H13" s="75"/>
      <c r="I13" s="75"/>
      <c r="J13" s="75"/>
      <c r="L13" s="52"/>
      <c r="M13" s="129"/>
      <c r="N13" s="96"/>
      <c r="O13" s="96"/>
      <c r="P13" s="96"/>
      <c r="Q13" s="75"/>
      <c r="R13" s="75"/>
      <c r="S13" s="75"/>
      <c r="T13" s="75"/>
      <c r="U13" s="75"/>
      <c r="V13" s="75"/>
      <c r="W13" s="75"/>
      <c r="X13" s="75"/>
      <c r="Y13" s="75"/>
      <c r="Z13" s="96"/>
      <c r="AA13" s="96"/>
      <c r="AB13" s="96"/>
      <c r="AC13" s="96"/>
      <c r="AD13" s="96"/>
      <c r="AE13" s="75"/>
      <c r="AF13" s="75"/>
      <c r="AG13" s="75"/>
      <c r="AH13" s="75"/>
      <c r="AI13" s="75"/>
      <c r="AJ13" s="75"/>
      <c r="AK13" s="75"/>
    </row>
    <row r="14" spans="1:39" s="13" customFormat="1" ht="12.75" x14ac:dyDescent="0.2">
      <c r="A14" s="88"/>
      <c r="B14" s="13">
        <v>8</v>
      </c>
      <c r="C14" s="13">
        <v>9070</v>
      </c>
      <c r="D14" s="134" t="s">
        <v>104</v>
      </c>
      <c r="E14" s="129">
        <v>14602</v>
      </c>
      <c r="F14" s="74">
        <v>2.2000000000000002</v>
      </c>
      <c r="H14" s="75"/>
      <c r="I14" s="75"/>
      <c r="J14" s="75"/>
      <c r="L14" s="52"/>
      <c r="M14" s="129"/>
      <c r="N14" s="96"/>
      <c r="O14" s="96"/>
      <c r="P14" s="96"/>
      <c r="Q14" s="75"/>
      <c r="R14" s="75"/>
      <c r="S14" s="75"/>
      <c r="T14" s="75"/>
      <c r="U14" s="75"/>
      <c r="V14" s="75"/>
      <c r="W14" s="75"/>
      <c r="X14" s="75"/>
      <c r="Y14" s="75"/>
      <c r="Z14" s="96"/>
      <c r="AA14" s="96"/>
      <c r="AB14" s="96"/>
      <c r="AC14" s="96"/>
      <c r="AD14" s="96"/>
      <c r="AE14" s="75"/>
      <c r="AF14" s="75"/>
      <c r="AG14" s="75"/>
      <c r="AH14" s="75"/>
      <c r="AI14" s="75"/>
      <c r="AJ14" s="75"/>
      <c r="AK14" s="75"/>
    </row>
    <row r="15" spans="1:39" s="13" customFormat="1" ht="12.75" x14ac:dyDescent="0.2">
      <c r="A15" s="88"/>
      <c r="B15" s="13">
        <v>9</v>
      </c>
      <c r="C15" s="13">
        <v>9030</v>
      </c>
      <c r="D15" s="134" t="s">
        <v>84</v>
      </c>
      <c r="E15" s="129">
        <v>13873</v>
      </c>
      <c r="F15" s="74">
        <v>2.1</v>
      </c>
      <c r="H15" s="75"/>
      <c r="I15" s="75"/>
      <c r="J15" s="75"/>
      <c r="L15" s="52"/>
      <c r="M15" s="129"/>
      <c r="N15" s="96"/>
      <c r="O15" s="96"/>
      <c r="P15" s="96"/>
      <c r="Q15" s="75"/>
      <c r="R15" s="75"/>
      <c r="S15" s="75"/>
      <c r="T15" s="75"/>
      <c r="U15" s="75"/>
      <c r="V15" s="75"/>
      <c r="W15" s="75"/>
      <c r="X15" s="75"/>
      <c r="Y15" s="75"/>
      <c r="Z15" s="96"/>
      <c r="AA15" s="96"/>
      <c r="AB15" s="96"/>
      <c r="AC15" s="96"/>
      <c r="AD15" s="96"/>
      <c r="AE15" s="75"/>
      <c r="AF15" s="75"/>
      <c r="AG15" s="75"/>
      <c r="AH15" s="75"/>
      <c r="AI15" s="75"/>
      <c r="AJ15" s="75"/>
      <c r="AK15" s="75"/>
    </row>
    <row r="16" spans="1:39" s="13" customFormat="1" ht="12.75" x14ac:dyDescent="0.2">
      <c r="A16" s="88"/>
      <c r="B16" s="13">
        <v>10</v>
      </c>
      <c r="C16" s="13">
        <v>9028</v>
      </c>
      <c r="D16" s="134" t="s">
        <v>83</v>
      </c>
      <c r="E16" s="129">
        <v>13558</v>
      </c>
      <c r="F16" s="74">
        <v>2.1</v>
      </c>
      <c r="H16" s="75"/>
      <c r="I16" s="75"/>
      <c r="J16" s="75"/>
      <c r="L16" s="52"/>
      <c r="M16" s="129"/>
      <c r="N16" s="96"/>
      <c r="O16" s="96"/>
      <c r="P16" s="96"/>
      <c r="Q16" s="75"/>
      <c r="R16" s="75"/>
      <c r="S16" s="75"/>
      <c r="T16" s="75"/>
      <c r="U16" s="75"/>
      <c r="V16" s="75"/>
      <c r="W16" s="75"/>
      <c r="X16" s="75"/>
      <c r="Y16" s="75"/>
      <c r="Z16" s="96"/>
      <c r="AA16" s="96"/>
      <c r="AB16" s="96"/>
      <c r="AC16" s="96"/>
      <c r="AD16" s="96"/>
      <c r="AE16" s="75"/>
      <c r="AF16" s="75"/>
      <c r="AG16" s="75"/>
      <c r="AH16" s="75"/>
      <c r="AI16" s="75"/>
      <c r="AJ16" s="75"/>
      <c r="AK16" s="75"/>
    </row>
    <row r="17" spans="1:39" s="75" customFormat="1" ht="12.75" x14ac:dyDescent="0.2">
      <c r="A17" s="88"/>
      <c r="B17" s="13">
        <v>11</v>
      </c>
      <c r="C17" s="13">
        <v>11</v>
      </c>
      <c r="D17" s="134" t="s">
        <v>224</v>
      </c>
      <c r="E17" s="135">
        <v>129252</v>
      </c>
      <c r="F17" s="74">
        <v>19.7</v>
      </c>
      <c r="G17" s="13"/>
      <c r="K17" s="125"/>
      <c r="L17" s="126"/>
      <c r="M17" s="125"/>
      <c r="N17" s="125"/>
      <c r="O17" s="96"/>
      <c r="P17" s="96"/>
      <c r="Q17" s="96"/>
      <c r="R17" s="96"/>
      <c r="AB17" s="96"/>
      <c r="AC17" s="96"/>
      <c r="AD17" s="97"/>
      <c r="AE17" s="96"/>
      <c r="AF17" s="96"/>
    </row>
    <row r="18" spans="1:39" s="98" customFormat="1" ht="9.6" customHeight="1" x14ac:dyDescent="0.2">
      <c r="A18" s="88"/>
      <c r="B18" s="93"/>
      <c r="C18" s="93"/>
      <c r="D18" s="93"/>
      <c r="E18" s="133"/>
      <c r="F18" s="93"/>
      <c r="G18" s="75"/>
      <c r="H18" s="75"/>
      <c r="I18" s="75"/>
      <c r="J18" s="75"/>
      <c r="K18" s="75"/>
      <c r="L18" s="75"/>
      <c r="M18" s="132"/>
      <c r="N18" s="96"/>
      <c r="O18" s="96"/>
      <c r="P18" s="97"/>
      <c r="Q18" s="96"/>
      <c r="R18" s="96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</row>
    <row r="19" spans="1:39" s="74" customFormat="1" x14ac:dyDescent="0.2">
      <c r="A19" s="88"/>
      <c r="B19" s="7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</row>
    <row r="20" spans="1:39" s="18" customFormat="1" x14ac:dyDescent="0.2">
      <c r="A20" s="88"/>
      <c r="B20" s="78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</row>
    <row r="21" spans="1:39" s="18" customFormat="1" ht="10.15" customHeight="1" x14ac:dyDescent="0.2">
      <c r="A21" s="88"/>
      <c r="B21" s="78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</row>
    <row r="22" spans="1:39" s="18" customFormat="1" ht="33.75" x14ac:dyDescent="0.2">
      <c r="A22" s="88"/>
      <c r="B22" s="40" t="s">
        <v>151</v>
      </c>
      <c r="C22" s="38" t="s">
        <v>200</v>
      </c>
      <c r="D22" s="40" t="s">
        <v>199</v>
      </c>
      <c r="E22" s="61" t="s">
        <v>50</v>
      </c>
      <c r="F22" s="61" t="s">
        <v>232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</row>
    <row r="23" spans="1:39" s="18" customFormat="1" x14ac:dyDescent="0.2">
      <c r="A23" s="90"/>
      <c r="C23" s="15"/>
      <c r="D23" s="15"/>
    </row>
    <row r="24" spans="1:39" s="18" customFormat="1" ht="12.75" x14ac:dyDescent="0.2">
      <c r="B24" s="96">
        <v>1</v>
      </c>
      <c r="C24" s="96">
        <v>9026</v>
      </c>
      <c r="D24" s="99" t="s">
        <v>81</v>
      </c>
      <c r="E24" s="129">
        <v>204616</v>
      </c>
      <c r="F24" s="74">
        <v>47.1</v>
      </c>
      <c r="G24" s="75"/>
      <c r="H24" s="75"/>
      <c r="L24" s="13"/>
      <c r="M24" s="52"/>
      <c r="N24" s="129"/>
    </row>
    <row r="25" spans="1:39" ht="12.75" x14ac:dyDescent="0.2">
      <c r="A25" s="83"/>
      <c r="B25" s="96">
        <v>2</v>
      </c>
      <c r="C25" s="96">
        <v>9089</v>
      </c>
      <c r="D25" s="99" t="s">
        <v>115</v>
      </c>
      <c r="E25" s="129">
        <v>41257</v>
      </c>
      <c r="F25" s="74">
        <v>9.5</v>
      </c>
      <c r="G25" s="75"/>
      <c r="H25" s="75"/>
      <c r="L25" s="13"/>
      <c r="M25" s="52"/>
      <c r="N25" s="129"/>
    </row>
    <row r="26" spans="1:39" ht="12.75" x14ac:dyDescent="0.2">
      <c r="B26" s="96">
        <v>3</v>
      </c>
      <c r="C26" s="96">
        <v>9085</v>
      </c>
      <c r="D26" s="99" t="s">
        <v>112</v>
      </c>
      <c r="E26" s="129">
        <v>25256</v>
      </c>
      <c r="F26" s="74">
        <v>5.8</v>
      </c>
      <c r="G26" s="75"/>
      <c r="H26" s="75"/>
      <c r="L26" s="13"/>
      <c r="M26" s="52"/>
      <c r="N26" s="129"/>
    </row>
    <row r="27" spans="1:39" ht="12.75" x14ac:dyDescent="0.2">
      <c r="B27" s="96">
        <v>4</v>
      </c>
      <c r="C27" s="96">
        <v>9009</v>
      </c>
      <c r="D27" s="99" t="s">
        <v>72</v>
      </c>
      <c r="E27" s="129">
        <v>18504</v>
      </c>
      <c r="F27" s="74">
        <v>4.3</v>
      </c>
      <c r="G27" s="75"/>
      <c r="H27" s="75"/>
      <c r="L27" s="13"/>
      <c r="M27" s="52"/>
      <c r="N27" s="129"/>
    </row>
    <row r="28" spans="1:39" ht="12.75" x14ac:dyDescent="0.2">
      <c r="B28" s="96">
        <v>5</v>
      </c>
      <c r="C28" s="96">
        <v>9008</v>
      </c>
      <c r="D28" s="99" t="s">
        <v>71</v>
      </c>
      <c r="E28" s="129">
        <v>15404</v>
      </c>
      <c r="F28" s="74">
        <v>3.5</v>
      </c>
      <c r="G28" s="75"/>
      <c r="H28" s="75"/>
      <c r="L28" s="13"/>
      <c r="M28" s="52"/>
      <c r="N28" s="129"/>
    </row>
    <row r="29" spans="1:39" ht="12.75" x14ac:dyDescent="0.2">
      <c r="B29" s="96">
        <v>6</v>
      </c>
      <c r="C29" s="96">
        <v>9080</v>
      </c>
      <c r="D29" s="99" t="s">
        <v>108</v>
      </c>
      <c r="E29" s="129">
        <v>14526</v>
      </c>
      <c r="F29" s="74">
        <v>3.3</v>
      </c>
      <c r="G29" s="75"/>
      <c r="H29" s="75"/>
      <c r="L29" s="13"/>
      <c r="M29" s="52"/>
      <c r="N29" s="129"/>
    </row>
    <row r="30" spans="1:39" ht="12.75" x14ac:dyDescent="0.2">
      <c r="B30" s="96">
        <v>7</v>
      </c>
      <c r="C30" s="96">
        <v>9070</v>
      </c>
      <c r="D30" s="99" t="s">
        <v>104</v>
      </c>
      <c r="E30" s="129">
        <v>9661</v>
      </c>
      <c r="F30" s="74">
        <v>2.2000000000000002</v>
      </c>
      <c r="G30" s="75"/>
      <c r="H30" s="75"/>
      <c r="L30" s="13"/>
      <c r="M30" s="52"/>
      <c r="N30" s="129"/>
    </row>
    <row r="31" spans="1:39" ht="12.75" x14ac:dyDescent="0.2">
      <c r="B31" s="96">
        <v>8</v>
      </c>
      <c r="C31" s="96">
        <v>9030</v>
      </c>
      <c r="D31" s="99" t="s">
        <v>84</v>
      </c>
      <c r="E31" s="129">
        <v>8621</v>
      </c>
      <c r="F31" s="74">
        <v>2</v>
      </c>
      <c r="G31" s="75"/>
      <c r="H31" s="75"/>
      <c r="L31" s="13"/>
      <c r="M31" s="52"/>
      <c r="N31" s="129"/>
    </row>
    <row r="32" spans="1:39" ht="12.75" x14ac:dyDescent="0.2">
      <c r="B32" s="96">
        <v>9</v>
      </c>
      <c r="C32" s="96">
        <v>9028</v>
      </c>
      <c r="D32" s="99" t="s">
        <v>83</v>
      </c>
      <c r="E32" s="129">
        <v>8368</v>
      </c>
      <c r="F32" s="74">
        <v>1.9</v>
      </c>
      <c r="G32" s="75"/>
      <c r="H32" s="75"/>
      <c r="L32" s="13"/>
      <c r="M32" s="52"/>
      <c r="N32" s="129"/>
    </row>
    <row r="33" spans="2:14" ht="12.75" x14ac:dyDescent="0.2">
      <c r="B33" s="96">
        <v>10</v>
      </c>
      <c r="C33" s="96">
        <v>9046</v>
      </c>
      <c r="D33" s="99" t="s">
        <v>92</v>
      </c>
      <c r="E33" s="129">
        <v>7962</v>
      </c>
      <c r="F33" s="74">
        <v>1.8</v>
      </c>
      <c r="G33" s="75"/>
      <c r="H33" s="75"/>
      <c r="L33" s="13"/>
      <c r="M33" s="52"/>
      <c r="N33" s="129"/>
    </row>
    <row r="34" spans="2:14" ht="12.75" x14ac:dyDescent="0.2">
      <c r="B34" s="96">
        <v>11</v>
      </c>
      <c r="C34" s="96">
        <v>11</v>
      </c>
      <c r="D34" s="101" t="s">
        <v>224</v>
      </c>
      <c r="E34" s="135">
        <v>80308</v>
      </c>
      <c r="F34" s="74">
        <v>18.5</v>
      </c>
      <c r="G34" s="75"/>
      <c r="H34" s="75"/>
    </row>
    <row r="35" spans="2:14" x14ac:dyDescent="0.2">
      <c r="E35" s="136"/>
      <c r="N35" s="136"/>
    </row>
    <row r="39" spans="2:14" ht="33.75" x14ac:dyDescent="0.2">
      <c r="B39" s="40" t="s">
        <v>151</v>
      </c>
      <c r="C39" s="38" t="s">
        <v>200</v>
      </c>
      <c r="D39" s="40" t="s">
        <v>199</v>
      </c>
      <c r="E39" s="61" t="s">
        <v>50</v>
      </c>
      <c r="F39" s="61" t="s">
        <v>232</v>
      </c>
    </row>
    <row r="41" spans="2:14" ht="12.75" x14ac:dyDescent="0.2">
      <c r="B41" s="96">
        <v>1</v>
      </c>
      <c r="C41" s="96">
        <v>9089</v>
      </c>
      <c r="D41" s="99" t="s">
        <v>115</v>
      </c>
      <c r="E41" s="129">
        <v>61043</v>
      </c>
      <c r="F41" s="74">
        <v>27.9</v>
      </c>
      <c r="G41" s="75"/>
      <c r="H41" s="75"/>
      <c r="L41" s="13"/>
      <c r="M41" s="52"/>
      <c r="N41" s="129"/>
    </row>
    <row r="42" spans="2:14" ht="12.75" x14ac:dyDescent="0.2">
      <c r="B42" s="96">
        <v>2</v>
      </c>
      <c r="C42" s="96">
        <v>9026</v>
      </c>
      <c r="D42" s="99" t="s">
        <v>81</v>
      </c>
      <c r="E42" s="129">
        <v>33173</v>
      </c>
      <c r="F42" s="74">
        <v>15.1</v>
      </c>
      <c r="G42" s="75"/>
      <c r="H42" s="75"/>
      <c r="L42" s="13"/>
      <c r="M42" s="52"/>
      <c r="N42" s="129"/>
    </row>
    <row r="43" spans="2:14" ht="12.75" x14ac:dyDescent="0.2">
      <c r="B43" s="96">
        <v>3</v>
      </c>
      <c r="C43" s="96">
        <v>9085</v>
      </c>
      <c r="D43" s="99" t="s">
        <v>112</v>
      </c>
      <c r="E43" s="129">
        <v>18100</v>
      </c>
      <c r="F43" s="74">
        <v>8.3000000000000007</v>
      </c>
      <c r="G43" s="75"/>
      <c r="H43" s="75"/>
      <c r="L43" s="13"/>
      <c r="M43" s="52"/>
      <c r="N43" s="129"/>
    </row>
    <row r="44" spans="2:14" ht="12.75" x14ac:dyDescent="0.2">
      <c r="B44" s="96">
        <v>4</v>
      </c>
      <c r="C44" s="96">
        <v>9080</v>
      </c>
      <c r="D44" s="99" t="s">
        <v>108</v>
      </c>
      <c r="E44" s="129">
        <v>15304</v>
      </c>
      <c r="F44" s="74">
        <v>7</v>
      </c>
      <c r="G44" s="75"/>
      <c r="H44" s="75"/>
      <c r="L44" s="13"/>
      <c r="M44" s="52"/>
      <c r="N44" s="129"/>
    </row>
    <row r="45" spans="2:14" ht="12.75" x14ac:dyDescent="0.2">
      <c r="B45" s="96">
        <v>5</v>
      </c>
      <c r="C45" s="96">
        <v>9009</v>
      </c>
      <c r="D45" s="99" t="s">
        <v>72</v>
      </c>
      <c r="E45" s="129">
        <v>14705</v>
      </c>
      <c r="F45" s="74">
        <v>6.7</v>
      </c>
      <c r="G45" s="75"/>
      <c r="H45" s="75"/>
      <c r="L45" s="13"/>
      <c r="M45" s="52"/>
      <c r="N45" s="129"/>
    </row>
    <row r="46" spans="2:14" ht="12.75" x14ac:dyDescent="0.2">
      <c r="B46" s="96">
        <v>6</v>
      </c>
      <c r="C46" s="96">
        <v>9046</v>
      </c>
      <c r="D46" s="99" t="s">
        <v>92</v>
      </c>
      <c r="E46" s="129">
        <v>7499</v>
      </c>
      <c r="F46" s="74">
        <v>3.4</v>
      </c>
      <c r="G46" s="75"/>
      <c r="H46" s="75"/>
      <c r="L46" s="13"/>
      <c r="M46" s="52"/>
      <c r="N46" s="129"/>
    </row>
    <row r="47" spans="2:14" ht="12.75" x14ac:dyDescent="0.2">
      <c r="B47" s="96">
        <v>7</v>
      </c>
      <c r="C47" s="96">
        <v>9092</v>
      </c>
      <c r="D47" s="99" t="s">
        <v>116</v>
      </c>
      <c r="E47" s="129">
        <v>5718</v>
      </c>
      <c r="F47" s="74">
        <v>2.6</v>
      </c>
      <c r="G47" s="75"/>
      <c r="H47" s="75"/>
      <c r="L47" s="13"/>
      <c r="M47" s="52"/>
      <c r="N47" s="129"/>
    </row>
    <row r="48" spans="2:14" ht="12.75" x14ac:dyDescent="0.2">
      <c r="B48" s="96">
        <v>8</v>
      </c>
      <c r="C48" s="96">
        <v>9030</v>
      </c>
      <c r="D48" s="99" t="s">
        <v>84</v>
      </c>
      <c r="E48" s="129">
        <v>5251</v>
      </c>
      <c r="F48" s="74">
        <v>2.4</v>
      </c>
      <c r="G48" s="75"/>
      <c r="H48" s="75"/>
      <c r="L48" s="13"/>
      <c r="M48" s="52"/>
      <c r="N48" s="129"/>
    </row>
    <row r="49" spans="2:18" ht="22.5" x14ac:dyDescent="0.2">
      <c r="B49" s="96">
        <v>9</v>
      </c>
      <c r="C49" s="13">
        <v>9008</v>
      </c>
      <c r="D49" s="52" t="s">
        <v>71</v>
      </c>
      <c r="E49" s="129">
        <v>5216</v>
      </c>
      <c r="F49" s="74">
        <v>2.4</v>
      </c>
      <c r="G49" s="75"/>
      <c r="H49" s="75"/>
      <c r="L49" s="13"/>
      <c r="M49" s="52"/>
      <c r="N49" s="129"/>
      <c r="Q49" s="96"/>
      <c r="R49" s="99"/>
    </row>
    <row r="50" spans="2:18" ht="12.75" x14ac:dyDescent="0.2">
      <c r="B50" s="96">
        <v>10</v>
      </c>
      <c r="C50" s="96">
        <v>9028</v>
      </c>
      <c r="D50" s="99" t="s">
        <v>83</v>
      </c>
      <c r="E50" s="129">
        <v>5190</v>
      </c>
      <c r="F50" s="74">
        <v>2.4</v>
      </c>
      <c r="G50" s="75"/>
      <c r="H50" s="75"/>
      <c r="L50" s="13"/>
      <c r="M50" s="52"/>
      <c r="N50" s="129"/>
    </row>
    <row r="51" spans="2:18" ht="12.75" x14ac:dyDescent="0.2">
      <c r="B51" s="96">
        <v>11</v>
      </c>
      <c r="C51" s="96">
        <v>11</v>
      </c>
      <c r="D51" s="101" t="s">
        <v>224</v>
      </c>
      <c r="E51" s="137">
        <v>47967</v>
      </c>
      <c r="F51" s="74">
        <v>21.9</v>
      </c>
      <c r="G51" s="75"/>
      <c r="H51" s="75"/>
    </row>
    <row r="52" spans="2:18" x14ac:dyDescent="0.2">
      <c r="E52" s="133"/>
    </row>
  </sheetData>
  <mergeCells count="2">
    <mergeCell ref="A1:I1"/>
    <mergeCell ref="A2:H2"/>
  </mergeCells>
  <hyperlinks>
    <hyperlink ref="A1:H1" location="Inhaltsverzeichnis!E15" display="8  Einfuhr nach Erdteilen, Ursprungsländern und Ländergruppen" xr:uid="{4829B32C-91A6-4F2C-86D5-F09BFC22483C}"/>
    <hyperlink ref="A1:I1" location="Inhaltsverzeichnis!B19" display="16 Die 10 größten Fachverbände in Berlin am 1. Januar 2025 nach Geschlecht" xr:uid="{C59482C5-6792-407C-B4DA-A16A48658B71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5670-E02A-4E5F-8452-DA88755763F6}">
  <sheetPr codeName="Tabelle15"/>
  <dimension ref="A1:BA26"/>
  <sheetViews>
    <sheetView zoomScaleNormal="100" workbookViewId="0">
      <pane ySplit="2" topLeftCell="A3" activePane="bottomLeft" state="frozen"/>
      <selection activeCell="C13" sqref="C13"/>
      <selection pane="bottomLeft" activeCell="A3" sqref="A3:A6"/>
    </sheetView>
  </sheetViews>
  <sheetFormatPr baseColWidth="10" defaultColWidth="11.5703125" defaultRowHeight="11.25" x14ac:dyDescent="0.2"/>
  <cols>
    <col min="1" max="1" width="9.28515625" style="88" customWidth="1"/>
    <col min="2" max="2" width="36.85546875" style="15" customWidth="1"/>
    <col min="3" max="3" width="10.85546875" style="15" bestFit="1" customWidth="1"/>
    <col min="4" max="4" width="9" style="15" customWidth="1"/>
    <col min="5" max="6" width="7" style="15" bestFit="1" customWidth="1"/>
    <col min="7" max="7" width="6" style="15" bestFit="1" customWidth="1"/>
    <col min="8" max="8" width="5.7109375" style="15" bestFit="1" customWidth="1"/>
    <col min="9" max="11" width="6.140625" style="15" customWidth="1"/>
    <col min="12" max="12" width="5.7109375" style="15" customWidth="1"/>
    <col min="13" max="15" width="6.140625" style="15" customWidth="1"/>
    <col min="16" max="16" width="6.7109375" style="15" customWidth="1"/>
    <col min="17" max="17" width="5.7109375" style="15" customWidth="1"/>
    <col min="18" max="21" width="6.140625" style="15" customWidth="1"/>
    <col min="22" max="22" width="5.7109375" style="15" customWidth="1"/>
    <col min="23" max="26" width="6.140625" style="15" customWidth="1"/>
    <col min="27" max="27" width="5.7109375" style="15" customWidth="1"/>
    <col min="28" max="31" width="6.140625" style="15" customWidth="1"/>
    <col min="32" max="32" width="5.7109375" style="15" customWidth="1"/>
    <col min="33" max="36" width="6.140625" style="15" customWidth="1"/>
    <col min="37" max="37" width="5.7109375" style="15" customWidth="1"/>
    <col min="38" max="48" width="6.140625" style="15" customWidth="1"/>
    <col min="49" max="16384" width="11.5703125" style="15"/>
  </cols>
  <sheetData>
    <row r="1" spans="1:53" s="102" customFormat="1" ht="24" customHeight="1" x14ac:dyDescent="0.2">
      <c r="A1" s="247" t="s">
        <v>311</v>
      </c>
      <c r="B1" s="271"/>
      <c r="C1" s="271"/>
      <c r="D1" s="271"/>
      <c r="E1" s="271"/>
      <c r="F1" s="271"/>
      <c r="G1" s="271"/>
      <c r="H1" s="271"/>
      <c r="I1" s="267" t="s">
        <v>311</v>
      </c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67" t="s">
        <v>311</v>
      </c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67" t="s">
        <v>311</v>
      </c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</row>
    <row r="2" spans="1:53" x14ac:dyDescent="0.2">
      <c r="A2" s="250"/>
      <c r="B2" s="250"/>
      <c r="C2" s="250"/>
      <c r="D2" s="250"/>
      <c r="E2" s="250"/>
      <c r="F2" s="250"/>
      <c r="G2" s="250"/>
      <c r="H2" s="250"/>
    </row>
    <row r="3" spans="1:53" s="13" customFormat="1" ht="13.15" customHeight="1" x14ac:dyDescent="0.2">
      <c r="A3" s="232" t="s">
        <v>200</v>
      </c>
      <c r="B3" s="237" t="s">
        <v>212</v>
      </c>
      <c r="C3" s="234" t="s">
        <v>159</v>
      </c>
      <c r="D3" s="230" t="s">
        <v>50</v>
      </c>
      <c r="E3" s="231"/>
      <c r="F3" s="231"/>
      <c r="G3" s="231"/>
      <c r="H3" s="231"/>
      <c r="I3" s="231" t="s">
        <v>50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50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50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3" s="13" customFormat="1" ht="12" customHeight="1" x14ac:dyDescent="0.2">
      <c r="A4" s="233"/>
      <c r="B4" s="237"/>
      <c r="C4" s="234"/>
      <c r="D4" s="234" t="s">
        <v>51</v>
      </c>
      <c r="E4" s="234" t="s">
        <v>52</v>
      </c>
      <c r="F4" s="234" t="s">
        <v>53</v>
      </c>
      <c r="G4" s="234" t="s">
        <v>54</v>
      </c>
      <c r="H4" s="236" t="s">
        <v>55</v>
      </c>
      <c r="I4" s="231" t="s">
        <v>56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56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56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3" s="13" customFormat="1" x14ac:dyDescent="0.2">
      <c r="A5" s="233"/>
      <c r="B5" s="237"/>
      <c r="C5" s="234"/>
      <c r="D5" s="234"/>
      <c r="E5" s="234"/>
      <c r="F5" s="234"/>
      <c r="G5" s="234"/>
      <c r="H5" s="236"/>
      <c r="I5" s="233" t="s">
        <v>57</v>
      </c>
      <c r="J5" s="237"/>
      <c r="K5" s="237"/>
      <c r="L5" s="237"/>
      <c r="M5" s="237"/>
      <c r="N5" s="238" t="s">
        <v>58</v>
      </c>
      <c r="O5" s="238"/>
      <c r="P5" s="238"/>
      <c r="Q5" s="238"/>
      <c r="R5" s="238"/>
      <c r="S5" s="237" t="s">
        <v>59</v>
      </c>
      <c r="T5" s="237"/>
      <c r="U5" s="237"/>
      <c r="V5" s="237"/>
      <c r="W5" s="230"/>
      <c r="X5" s="233" t="s">
        <v>60</v>
      </c>
      <c r="Y5" s="237"/>
      <c r="Z5" s="237"/>
      <c r="AA5" s="237"/>
      <c r="AB5" s="237"/>
      <c r="AC5" s="237" t="s">
        <v>61</v>
      </c>
      <c r="AD5" s="237"/>
      <c r="AE5" s="237"/>
      <c r="AF5" s="237"/>
      <c r="AG5" s="237"/>
      <c r="AH5" s="237" t="s">
        <v>62</v>
      </c>
      <c r="AI5" s="237"/>
      <c r="AJ5" s="237"/>
      <c r="AK5" s="237"/>
      <c r="AL5" s="230"/>
      <c r="AM5" s="233" t="s">
        <v>63</v>
      </c>
      <c r="AN5" s="237"/>
      <c r="AO5" s="237"/>
      <c r="AP5" s="237"/>
      <c r="AQ5" s="237"/>
      <c r="AR5" s="237" t="s">
        <v>64</v>
      </c>
      <c r="AS5" s="237"/>
      <c r="AT5" s="237"/>
      <c r="AU5" s="237"/>
      <c r="AV5" s="230"/>
    </row>
    <row r="6" spans="1:53" s="13" customFormat="1" x14ac:dyDescent="0.2">
      <c r="A6" s="233"/>
      <c r="B6" s="237"/>
      <c r="C6" s="234"/>
      <c r="D6" s="234"/>
      <c r="E6" s="234"/>
      <c r="F6" s="234"/>
      <c r="G6" s="234"/>
      <c r="H6" s="236"/>
      <c r="I6" s="210" t="s">
        <v>44</v>
      </c>
      <c r="J6" s="212" t="s">
        <v>45</v>
      </c>
      <c r="K6" s="212" t="s">
        <v>54</v>
      </c>
      <c r="L6" s="212" t="s">
        <v>55</v>
      </c>
      <c r="M6" s="212" t="s">
        <v>65</v>
      </c>
      <c r="N6" s="212" t="s">
        <v>44</v>
      </c>
      <c r="O6" s="212" t="s">
        <v>45</v>
      </c>
      <c r="P6" s="212" t="s">
        <v>54</v>
      </c>
      <c r="Q6" s="212" t="s">
        <v>55</v>
      </c>
      <c r="R6" s="212" t="s">
        <v>65</v>
      </c>
      <c r="S6" s="212" t="s">
        <v>44</v>
      </c>
      <c r="T6" s="212" t="s">
        <v>45</v>
      </c>
      <c r="U6" s="212" t="s">
        <v>54</v>
      </c>
      <c r="V6" s="212" t="s">
        <v>55</v>
      </c>
      <c r="W6" s="209" t="s">
        <v>65</v>
      </c>
      <c r="X6" s="210" t="s">
        <v>44</v>
      </c>
      <c r="Y6" s="212" t="s">
        <v>45</v>
      </c>
      <c r="Z6" s="212" t="s">
        <v>54</v>
      </c>
      <c r="AA6" s="212" t="s">
        <v>55</v>
      </c>
      <c r="AB6" s="212" t="s">
        <v>65</v>
      </c>
      <c r="AC6" s="212" t="s">
        <v>44</v>
      </c>
      <c r="AD6" s="212" t="s">
        <v>45</v>
      </c>
      <c r="AE6" s="212" t="s">
        <v>54</v>
      </c>
      <c r="AF6" s="212" t="s">
        <v>55</v>
      </c>
      <c r="AG6" s="212" t="s">
        <v>65</v>
      </c>
      <c r="AH6" s="212" t="s">
        <v>44</v>
      </c>
      <c r="AI6" s="212" t="s">
        <v>45</v>
      </c>
      <c r="AJ6" s="212" t="s">
        <v>54</v>
      </c>
      <c r="AK6" s="212" t="s">
        <v>55</v>
      </c>
      <c r="AL6" s="209" t="s">
        <v>65</v>
      </c>
      <c r="AM6" s="210" t="s">
        <v>44</v>
      </c>
      <c r="AN6" s="41" t="s">
        <v>45</v>
      </c>
      <c r="AO6" s="41" t="s">
        <v>54</v>
      </c>
      <c r="AP6" s="41" t="s">
        <v>55</v>
      </c>
      <c r="AQ6" s="41" t="s">
        <v>65</v>
      </c>
      <c r="AR6" s="41" t="s">
        <v>44</v>
      </c>
      <c r="AS6" s="41" t="s">
        <v>45</v>
      </c>
      <c r="AT6" s="41" t="s">
        <v>54</v>
      </c>
      <c r="AU6" s="41" t="s">
        <v>55</v>
      </c>
      <c r="AV6" s="41" t="s">
        <v>65</v>
      </c>
    </row>
    <row r="7" spans="1:53" s="87" customFormat="1" x14ac:dyDescent="0.2">
      <c r="A7" s="86"/>
    </row>
    <row r="8" spans="1:53" s="18" customFormat="1" x14ac:dyDescent="0.2">
      <c r="A8" s="13">
        <v>8802</v>
      </c>
      <c r="B8" s="18" t="s">
        <v>201</v>
      </c>
      <c r="C8" s="129">
        <v>30</v>
      </c>
      <c r="D8" s="129">
        <v>1814</v>
      </c>
      <c r="E8" s="129">
        <v>1397</v>
      </c>
      <c r="F8" s="129">
        <v>417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29">
        <v>0</v>
      </c>
      <c r="M8" s="129">
        <v>0</v>
      </c>
      <c r="N8" s="129">
        <v>1</v>
      </c>
      <c r="O8" s="129">
        <v>0</v>
      </c>
      <c r="P8" s="129">
        <v>0</v>
      </c>
      <c r="Q8" s="129">
        <v>0</v>
      </c>
      <c r="R8" s="129">
        <v>1</v>
      </c>
      <c r="S8" s="129">
        <v>6</v>
      </c>
      <c r="T8" s="129">
        <v>3</v>
      </c>
      <c r="U8" s="129">
        <v>0</v>
      </c>
      <c r="V8" s="129">
        <v>0</v>
      </c>
      <c r="W8" s="129">
        <v>9</v>
      </c>
      <c r="X8" s="129">
        <v>38</v>
      </c>
      <c r="Y8" s="129">
        <v>10</v>
      </c>
      <c r="Z8" s="129">
        <v>0</v>
      </c>
      <c r="AA8" s="129">
        <v>0</v>
      </c>
      <c r="AB8" s="129">
        <v>48</v>
      </c>
      <c r="AC8" s="129">
        <v>218</v>
      </c>
      <c r="AD8" s="129">
        <v>47</v>
      </c>
      <c r="AE8" s="129">
        <v>0</v>
      </c>
      <c r="AF8" s="129">
        <v>0</v>
      </c>
      <c r="AG8" s="129">
        <v>265</v>
      </c>
      <c r="AH8" s="129">
        <v>179</v>
      </c>
      <c r="AI8" s="129">
        <v>51</v>
      </c>
      <c r="AJ8" s="129">
        <v>0</v>
      </c>
      <c r="AK8" s="129">
        <v>0</v>
      </c>
      <c r="AL8" s="129">
        <v>230</v>
      </c>
      <c r="AM8" s="129">
        <v>304</v>
      </c>
      <c r="AN8" s="129">
        <v>98</v>
      </c>
      <c r="AO8" s="129">
        <v>0</v>
      </c>
      <c r="AP8" s="129">
        <v>0</v>
      </c>
      <c r="AQ8" s="129">
        <v>402</v>
      </c>
      <c r="AR8" s="129">
        <v>651</v>
      </c>
      <c r="AS8" s="129">
        <v>208</v>
      </c>
      <c r="AT8" s="129">
        <v>0</v>
      </c>
      <c r="AU8" s="129">
        <v>0</v>
      </c>
      <c r="AV8" s="129">
        <v>859</v>
      </c>
    </row>
    <row r="9" spans="1:53" s="18" customFormat="1" x14ac:dyDescent="0.2">
      <c r="A9" s="13">
        <v>8804</v>
      </c>
      <c r="B9" s="18" t="s">
        <v>202</v>
      </c>
      <c r="C9" s="129">
        <v>101</v>
      </c>
      <c r="D9" s="129">
        <v>10934</v>
      </c>
      <c r="E9" s="129">
        <v>6731</v>
      </c>
      <c r="F9" s="129">
        <v>4066</v>
      </c>
      <c r="G9" s="129">
        <v>0</v>
      </c>
      <c r="H9" s="129">
        <v>137</v>
      </c>
      <c r="I9" s="129">
        <v>5</v>
      </c>
      <c r="J9" s="129">
        <v>18</v>
      </c>
      <c r="K9" s="129">
        <v>0</v>
      </c>
      <c r="L9" s="129">
        <v>0</v>
      </c>
      <c r="M9" s="129">
        <v>23</v>
      </c>
      <c r="N9" s="129">
        <v>53</v>
      </c>
      <c r="O9" s="129">
        <v>66</v>
      </c>
      <c r="P9" s="129">
        <v>0</v>
      </c>
      <c r="Q9" s="129">
        <v>0</v>
      </c>
      <c r="R9" s="129">
        <v>119</v>
      </c>
      <c r="S9" s="129">
        <v>66</v>
      </c>
      <c r="T9" s="129">
        <v>21</v>
      </c>
      <c r="U9" s="129">
        <v>0</v>
      </c>
      <c r="V9" s="129">
        <v>2</v>
      </c>
      <c r="W9" s="129">
        <v>89</v>
      </c>
      <c r="X9" s="129">
        <v>290</v>
      </c>
      <c r="Y9" s="129">
        <v>148</v>
      </c>
      <c r="Z9" s="129">
        <v>0</v>
      </c>
      <c r="AA9" s="129">
        <v>15</v>
      </c>
      <c r="AB9" s="129">
        <v>453</v>
      </c>
      <c r="AC9" s="129">
        <v>1398</v>
      </c>
      <c r="AD9" s="129">
        <v>693</v>
      </c>
      <c r="AE9" s="129">
        <v>0</v>
      </c>
      <c r="AF9" s="129">
        <v>84</v>
      </c>
      <c r="AG9" s="129">
        <v>2175</v>
      </c>
      <c r="AH9" s="129">
        <v>1446</v>
      </c>
      <c r="AI9" s="129">
        <v>629</v>
      </c>
      <c r="AJ9" s="129">
        <v>0</v>
      </c>
      <c r="AK9" s="129">
        <v>22</v>
      </c>
      <c r="AL9" s="129">
        <v>2097</v>
      </c>
      <c r="AM9" s="129">
        <v>1478</v>
      </c>
      <c r="AN9" s="129">
        <v>955</v>
      </c>
      <c r="AO9" s="129">
        <v>0</v>
      </c>
      <c r="AP9" s="129">
        <v>14</v>
      </c>
      <c r="AQ9" s="129">
        <v>2447</v>
      </c>
      <c r="AR9" s="129">
        <v>1995</v>
      </c>
      <c r="AS9" s="129">
        <v>1536</v>
      </c>
      <c r="AT9" s="129">
        <v>0</v>
      </c>
      <c r="AU9" s="129">
        <v>0</v>
      </c>
      <c r="AV9" s="129">
        <v>3531</v>
      </c>
    </row>
    <row r="10" spans="1:53" s="18" customFormat="1" x14ac:dyDescent="0.2">
      <c r="A10" s="13">
        <v>8805</v>
      </c>
      <c r="B10" s="18" t="s">
        <v>203</v>
      </c>
      <c r="C10" s="129">
        <v>3</v>
      </c>
      <c r="D10" s="129">
        <v>157</v>
      </c>
      <c r="E10" s="129">
        <v>155</v>
      </c>
      <c r="F10" s="129">
        <v>2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  <c r="Q10" s="129">
        <v>0</v>
      </c>
      <c r="R10" s="129">
        <v>0</v>
      </c>
      <c r="S10" s="129">
        <v>0</v>
      </c>
      <c r="T10" s="129">
        <v>0</v>
      </c>
      <c r="U10" s="129">
        <v>0</v>
      </c>
      <c r="V10" s="129">
        <v>0</v>
      </c>
      <c r="W10" s="129">
        <v>0</v>
      </c>
      <c r="X10" s="129">
        <v>40</v>
      </c>
      <c r="Y10" s="129">
        <v>0</v>
      </c>
      <c r="Z10" s="129">
        <v>0</v>
      </c>
      <c r="AA10" s="129">
        <v>0</v>
      </c>
      <c r="AB10" s="129">
        <v>40</v>
      </c>
      <c r="AC10" s="129">
        <v>80</v>
      </c>
      <c r="AD10" s="129">
        <v>2</v>
      </c>
      <c r="AE10" s="129">
        <v>0</v>
      </c>
      <c r="AF10" s="129">
        <v>0</v>
      </c>
      <c r="AG10" s="129">
        <v>82</v>
      </c>
      <c r="AH10" s="129">
        <v>26</v>
      </c>
      <c r="AI10" s="129">
        <v>0</v>
      </c>
      <c r="AJ10" s="129">
        <v>0</v>
      </c>
      <c r="AK10" s="129">
        <v>0</v>
      </c>
      <c r="AL10" s="129">
        <v>26</v>
      </c>
      <c r="AM10" s="129">
        <v>5</v>
      </c>
      <c r="AN10" s="129">
        <v>0</v>
      </c>
      <c r="AO10" s="129">
        <v>0</v>
      </c>
      <c r="AP10" s="129">
        <v>0</v>
      </c>
      <c r="AQ10" s="129">
        <v>5</v>
      </c>
      <c r="AR10" s="129">
        <v>4</v>
      </c>
      <c r="AS10" s="129">
        <v>0</v>
      </c>
      <c r="AT10" s="129">
        <v>0</v>
      </c>
      <c r="AU10" s="129">
        <v>0</v>
      </c>
      <c r="AV10" s="129">
        <v>4</v>
      </c>
    </row>
    <row r="11" spans="1:53" s="18" customFormat="1" x14ac:dyDescent="0.2">
      <c r="A11" s="13">
        <v>8806</v>
      </c>
      <c r="B11" s="18" t="s">
        <v>204</v>
      </c>
      <c r="C11" s="129">
        <v>3</v>
      </c>
      <c r="D11" s="129">
        <v>23</v>
      </c>
      <c r="E11" s="129">
        <v>23</v>
      </c>
      <c r="F11" s="129">
        <v>0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R11" s="129">
        <v>0</v>
      </c>
      <c r="S11" s="129">
        <v>0</v>
      </c>
      <c r="T11" s="129">
        <v>0</v>
      </c>
      <c r="U11" s="129">
        <v>0</v>
      </c>
      <c r="V11" s="129">
        <v>0</v>
      </c>
      <c r="W11" s="129">
        <v>0</v>
      </c>
      <c r="X11" s="129">
        <v>0</v>
      </c>
      <c r="Y11" s="129">
        <v>0</v>
      </c>
      <c r="Z11" s="129">
        <v>0</v>
      </c>
      <c r="AA11" s="129">
        <v>0</v>
      </c>
      <c r="AB11" s="129">
        <v>0</v>
      </c>
      <c r="AC11" s="129">
        <v>2</v>
      </c>
      <c r="AD11" s="129">
        <v>0</v>
      </c>
      <c r="AE11" s="129">
        <v>0</v>
      </c>
      <c r="AF11" s="129">
        <v>0</v>
      </c>
      <c r="AG11" s="129">
        <v>2</v>
      </c>
      <c r="AH11" s="129">
        <v>0</v>
      </c>
      <c r="AI11" s="129">
        <v>0</v>
      </c>
      <c r="AJ11" s="129">
        <v>0</v>
      </c>
      <c r="AK11" s="129">
        <v>0</v>
      </c>
      <c r="AL11" s="129">
        <v>0</v>
      </c>
      <c r="AM11" s="129">
        <v>4</v>
      </c>
      <c r="AN11" s="129">
        <v>0</v>
      </c>
      <c r="AO11" s="129">
        <v>0</v>
      </c>
      <c r="AP11" s="129">
        <v>0</v>
      </c>
      <c r="AQ11" s="129">
        <v>4</v>
      </c>
      <c r="AR11" s="129">
        <v>17</v>
      </c>
      <c r="AS11" s="129">
        <v>0</v>
      </c>
      <c r="AT11" s="129">
        <v>0</v>
      </c>
      <c r="AU11" s="129">
        <v>0</v>
      </c>
      <c r="AV11" s="129">
        <v>17</v>
      </c>
    </row>
    <row r="12" spans="1:53" s="18" customFormat="1" x14ac:dyDescent="0.2">
      <c r="A12" s="13">
        <v>8807</v>
      </c>
      <c r="B12" s="18" t="s">
        <v>205</v>
      </c>
      <c r="C12" s="129">
        <v>6</v>
      </c>
      <c r="D12" s="129">
        <v>116</v>
      </c>
      <c r="E12" s="129">
        <v>112</v>
      </c>
      <c r="F12" s="129">
        <v>4</v>
      </c>
      <c r="G12" s="129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>
        <v>0</v>
      </c>
      <c r="O12" s="129">
        <v>0</v>
      </c>
      <c r="P12" s="129">
        <v>0</v>
      </c>
      <c r="Q12" s="129">
        <v>0</v>
      </c>
      <c r="R12" s="129">
        <v>0</v>
      </c>
      <c r="S12" s="129">
        <v>0</v>
      </c>
      <c r="T12" s="129">
        <v>0</v>
      </c>
      <c r="U12" s="129">
        <v>0</v>
      </c>
      <c r="V12" s="129">
        <v>0</v>
      </c>
      <c r="W12" s="129">
        <v>0</v>
      </c>
      <c r="X12" s="129">
        <v>3</v>
      </c>
      <c r="Y12" s="129">
        <v>0</v>
      </c>
      <c r="Z12" s="129">
        <v>0</v>
      </c>
      <c r="AA12" s="129">
        <v>0</v>
      </c>
      <c r="AB12" s="129">
        <v>3</v>
      </c>
      <c r="AC12" s="129">
        <v>11</v>
      </c>
      <c r="AD12" s="129">
        <v>0</v>
      </c>
      <c r="AE12" s="129">
        <v>0</v>
      </c>
      <c r="AF12" s="129">
        <v>0</v>
      </c>
      <c r="AG12" s="129">
        <v>11</v>
      </c>
      <c r="AH12" s="129">
        <v>15</v>
      </c>
      <c r="AI12" s="129">
        <v>0</v>
      </c>
      <c r="AJ12" s="129">
        <v>0</v>
      </c>
      <c r="AK12" s="129">
        <v>0</v>
      </c>
      <c r="AL12" s="129">
        <v>15</v>
      </c>
      <c r="AM12" s="129">
        <v>25</v>
      </c>
      <c r="AN12" s="129">
        <v>2</v>
      </c>
      <c r="AO12" s="129">
        <v>0</v>
      </c>
      <c r="AP12" s="129">
        <v>0</v>
      </c>
      <c r="AQ12" s="129">
        <v>27</v>
      </c>
      <c r="AR12" s="129">
        <v>58</v>
      </c>
      <c r="AS12" s="129">
        <v>2</v>
      </c>
      <c r="AT12" s="129">
        <v>0</v>
      </c>
      <c r="AU12" s="129">
        <v>0</v>
      </c>
      <c r="AV12" s="129">
        <v>60</v>
      </c>
    </row>
    <row r="13" spans="1:53" s="18" customFormat="1" x14ac:dyDescent="0.2">
      <c r="A13" s="13">
        <v>8809</v>
      </c>
      <c r="B13" s="18" t="s">
        <v>206</v>
      </c>
      <c r="C13" s="129">
        <v>8</v>
      </c>
      <c r="D13" s="129">
        <v>132</v>
      </c>
      <c r="E13" s="129">
        <v>98</v>
      </c>
      <c r="F13" s="129">
        <v>34</v>
      </c>
      <c r="G13" s="129">
        <v>0</v>
      </c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0</v>
      </c>
      <c r="R13" s="129">
        <v>0</v>
      </c>
      <c r="S13" s="129">
        <v>0</v>
      </c>
      <c r="T13" s="129">
        <v>0</v>
      </c>
      <c r="U13" s="129">
        <v>0</v>
      </c>
      <c r="V13" s="129">
        <v>0</v>
      </c>
      <c r="W13" s="129">
        <v>0</v>
      </c>
      <c r="X13" s="129">
        <v>0</v>
      </c>
      <c r="Y13" s="129">
        <v>0</v>
      </c>
      <c r="Z13" s="129">
        <v>0</v>
      </c>
      <c r="AA13" s="129">
        <v>0</v>
      </c>
      <c r="AB13" s="129">
        <v>0</v>
      </c>
      <c r="AC13" s="129">
        <v>2</v>
      </c>
      <c r="AD13" s="129">
        <v>0</v>
      </c>
      <c r="AE13" s="129">
        <v>0</v>
      </c>
      <c r="AF13" s="129">
        <v>0</v>
      </c>
      <c r="AG13" s="129">
        <v>2</v>
      </c>
      <c r="AH13" s="129">
        <v>6</v>
      </c>
      <c r="AI13" s="129">
        <v>0</v>
      </c>
      <c r="AJ13" s="129">
        <v>0</v>
      </c>
      <c r="AK13" s="129">
        <v>0</v>
      </c>
      <c r="AL13" s="129">
        <v>6</v>
      </c>
      <c r="AM13" s="129">
        <v>5</v>
      </c>
      <c r="AN13" s="129">
        <v>3</v>
      </c>
      <c r="AO13" s="129">
        <v>0</v>
      </c>
      <c r="AP13" s="129">
        <v>0</v>
      </c>
      <c r="AQ13" s="129">
        <v>8</v>
      </c>
      <c r="AR13" s="129">
        <v>85</v>
      </c>
      <c r="AS13" s="129">
        <v>31</v>
      </c>
      <c r="AT13" s="129">
        <v>0</v>
      </c>
      <c r="AU13" s="129">
        <v>0</v>
      </c>
      <c r="AV13" s="129">
        <v>116</v>
      </c>
    </row>
    <row r="14" spans="1:53" s="18" customFormat="1" x14ac:dyDescent="0.2">
      <c r="A14" s="13">
        <v>8810</v>
      </c>
      <c r="B14" s="18" t="s">
        <v>207</v>
      </c>
      <c r="C14" s="129">
        <v>8</v>
      </c>
      <c r="D14" s="129">
        <v>272</v>
      </c>
      <c r="E14" s="129">
        <v>233</v>
      </c>
      <c r="F14" s="129">
        <v>39</v>
      </c>
      <c r="G14" s="129">
        <v>0</v>
      </c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29">
        <v>0</v>
      </c>
      <c r="N14" s="129">
        <v>3</v>
      </c>
      <c r="O14" s="129">
        <v>2</v>
      </c>
      <c r="P14" s="129">
        <v>0</v>
      </c>
      <c r="Q14" s="129">
        <v>0</v>
      </c>
      <c r="R14" s="129">
        <v>5</v>
      </c>
      <c r="S14" s="129">
        <v>2</v>
      </c>
      <c r="T14" s="129">
        <v>2</v>
      </c>
      <c r="U14" s="129">
        <v>0</v>
      </c>
      <c r="V14" s="129">
        <v>0</v>
      </c>
      <c r="W14" s="129">
        <v>4</v>
      </c>
      <c r="X14" s="129">
        <v>9</v>
      </c>
      <c r="Y14" s="129">
        <v>4</v>
      </c>
      <c r="Z14" s="129">
        <v>0</v>
      </c>
      <c r="AA14" s="129">
        <v>0</v>
      </c>
      <c r="AB14" s="129">
        <v>13</v>
      </c>
      <c r="AC14" s="129">
        <v>46</v>
      </c>
      <c r="AD14" s="129">
        <v>8</v>
      </c>
      <c r="AE14" s="129">
        <v>0</v>
      </c>
      <c r="AF14" s="129">
        <v>0</v>
      </c>
      <c r="AG14" s="129">
        <v>54</v>
      </c>
      <c r="AH14" s="129">
        <v>28</v>
      </c>
      <c r="AI14" s="129">
        <v>2</v>
      </c>
      <c r="AJ14" s="129">
        <v>0</v>
      </c>
      <c r="AK14" s="129">
        <v>0</v>
      </c>
      <c r="AL14" s="129">
        <v>30</v>
      </c>
      <c r="AM14" s="129">
        <v>54</v>
      </c>
      <c r="AN14" s="129">
        <v>15</v>
      </c>
      <c r="AO14" s="129">
        <v>0</v>
      </c>
      <c r="AP14" s="129">
        <v>0</v>
      </c>
      <c r="AQ14" s="129">
        <v>69</v>
      </c>
      <c r="AR14" s="129">
        <v>91</v>
      </c>
      <c r="AS14" s="129">
        <v>6</v>
      </c>
      <c r="AT14" s="129">
        <v>0</v>
      </c>
      <c r="AU14" s="129">
        <v>0</v>
      </c>
      <c r="AV14" s="129">
        <v>97</v>
      </c>
    </row>
    <row r="15" spans="1:53" s="18" customFormat="1" x14ac:dyDescent="0.2">
      <c r="A15" s="13">
        <v>8811</v>
      </c>
      <c r="B15" s="18" t="s">
        <v>208</v>
      </c>
      <c r="C15" s="129">
        <v>11</v>
      </c>
      <c r="D15" s="129">
        <v>1893</v>
      </c>
      <c r="E15" s="129">
        <v>1325</v>
      </c>
      <c r="F15" s="129">
        <v>568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29">
        <v>0</v>
      </c>
      <c r="O15" s="129">
        <v>0</v>
      </c>
      <c r="P15" s="129">
        <v>0</v>
      </c>
      <c r="Q15" s="129">
        <v>0</v>
      </c>
      <c r="R15" s="129">
        <v>0</v>
      </c>
      <c r="S15" s="129">
        <v>0</v>
      </c>
      <c r="T15" s="129">
        <v>3</v>
      </c>
      <c r="U15" s="129">
        <v>0</v>
      </c>
      <c r="V15" s="129">
        <v>0</v>
      </c>
      <c r="W15" s="129">
        <v>3</v>
      </c>
      <c r="X15" s="129">
        <v>50</v>
      </c>
      <c r="Y15" s="129">
        <v>41</v>
      </c>
      <c r="Z15" s="129">
        <v>0</v>
      </c>
      <c r="AA15" s="129">
        <v>0</v>
      </c>
      <c r="AB15" s="129">
        <v>91</v>
      </c>
      <c r="AC15" s="129">
        <v>255</v>
      </c>
      <c r="AD15" s="129">
        <v>148</v>
      </c>
      <c r="AE15" s="129">
        <v>0</v>
      </c>
      <c r="AF15" s="129">
        <v>0</v>
      </c>
      <c r="AG15" s="129">
        <v>403</v>
      </c>
      <c r="AH15" s="129">
        <v>171</v>
      </c>
      <c r="AI15" s="129">
        <v>57</v>
      </c>
      <c r="AJ15" s="129">
        <v>0</v>
      </c>
      <c r="AK15" s="129">
        <v>0</v>
      </c>
      <c r="AL15" s="129">
        <v>228</v>
      </c>
      <c r="AM15" s="129">
        <v>224</v>
      </c>
      <c r="AN15" s="129">
        <v>96</v>
      </c>
      <c r="AO15" s="129">
        <v>0</v>
      </c>
      <c r="AP15" s="129">
        <v>0</v>
      </c>
      <c r="AQ15" s="129">
        <v>320</v>
      </c>
      <c r="AR15" s="129">
        <v>625</v>
      </c>
      <c r="AS15" s="129">
        <v>223</v>
      </c>
      <c r="AT15" s="129">
        <v>0</v>
      </c>
      <c r="AU15" s="129">
        <v>0</v>
      </c>
      <c r="AV15" s="129">
        <v>848</v>
      </c>
    </row>
    <row r="16" spans="1:53" s="18" customFormat="1" x14ac:dyDescent="0.2">
      <c r="A16" s="13">
        <v>8812</v>
      </c>
      <c r="B16" s="18" t="s">
        <v>209</v>
      </c>
      <c r="C16" s="129">
        <v>55</v>
      </c>
      <c r="D16" s="129">
        <v>1547</v>
      </c>
      <c r="E16" s="129">
        <v>1363</v>
      </c>
      <c r="F16" s="129">
        <v>184</v>
      </c>
      <c r="G16" s="129">
        <v>0</v>
      </c>
      <c r="H16" s="129">
        <v>0</v>
      </c>
      <c r="I16" s="129">
        <v>1</v>
      </c>
      <c r="J16" s="129">
        <v>0</v>
      </c>
      <c r="K16" s="129">
        <v>0</v>
      </c>
      <c r="L16" s="129">
        <v>0</v>
      </c>
      <c r="M16" s="129">
        <v>1</v>
      </c>
      <c r="N16" s="129">
        <v>1</v>
      </c>
      <c r="O16" s="129">
        <v>0</v>
      </c>
      <c r="P16" s="129">
        <v>0</v>
      </c>
      <c r="Q16" s="129">
        <v>0</v>
      </c>
      <c r="R16" s="129">
        <v>1</v>
      </c>
      <c r="S16" s="129">
        <v>0</v>
      </c>
      <c r="T16" s="129">
        <v>2</v>
      </c>
      <c r="U16" s="129">
        <v>0</v>
      </c>
      <c r="V16" s="129">
        <v>0</v>
      </c>
      <c r="W16" s="129">
        <v>2</v>
      </c>
      <c r="X16" s="129">
        <v>20</v>
      </c>
      <c r="Y16" s="129">
        <v>1</v>
      </c>
      <c r="Z16" s="129">
        <v>0</v>
      </c>
      <c r="AA16" s="129">
        <v>0</v>
      </c>
      <c r="AB16" s="129">
        <v>21</v>
      </c>
      <c r="AC16" s="129">
        <v>146</v>
      </c>
      <c r="AD16" s="129">
        <v>19</v>
      </c>
      <c r="AE16" s="129">
        <v>0</v>
      </c>
      <c r="AF16" s="129">
        <v>0</v>
      </c>
      <c r="AG16" s="129">
        <v>165</v>
      </c>
      <c r="AH16" s="129">
        <v>168</v>
      </c>
      <c r="AI16" s="129">
        <v>22</v>
      </c>
      <c r="AJ16" s="129">
        <v>0</v>
      </c>
      <c r="AK16" s="129">
        <v>0</v>
      </c>
      <c r="AL16" s="129">
        <v>190</v>
      </c>
      <c r="AM16" s="129">
        <v>277</v>
      </c>
      <c r="AN16" s="129">
        <v>45</v>
      </c>
      <c r="AO16" s="129">
        <v>0</v>
      </c>
      <c r="AP16" s="129">
        <v>0</v>
      </c>
      <c r="AQ16" s="129">
        <v>322</v>
      </c>
      <c r="AR16" s="129">
        <v>750</v>
      </c>
      <c r="AS16" s="129">
        <v>95</v>
      </c>
      <c r="AT16" s="129">
        <v>0</v>
      </c>
      <c r="AU16" s="129">
        <v>0</v>
      </c>
      <c r="AV16" s="129">
        <v>845</v>
      </c>
    </row>
    <row r="17" spans="1:48" s="18" customFormat="1" x14ac:dyDescent="0.2">
      <c r="A17" s="13">
        <v>8813</v>
      </c>
      <c r="B17" s="18" t="s">
        <v>210</v>
      </c>
      <c r="C17" s="129">
        <v>23</v>
      </c>
      <c r="D17" s="129">
        <v>440</v>
      </c>
      <c r="E17" s="129">
        <v>314</v>
      </c>
      <c r="F17" s="129">
        <v>126</v>
      </c>
      <c r="G17" s="129">
        <v>0</v>
      </c>
      <c r="H17" s="129">
        <v>0</v>
      </c>
      <c r="I17" s="129">
        <v>0</v>
      </c>
      <c r="J17" s="129">
        <v>0</v>
      </c>
      <c r="K17" s="129">
        <v>0</v>
      </c>
      <c r="L17" s="129">
        <v>0</v>
      </c>
      <c r="M17" s="129">
        <v>0</v>
      </c>
      <c r="N17" s="129">
        <v>0</v>
      </c>
      <c r="O17" s="129">
        <v>0</v>
      </c>
      <c r="P17" s="129">
        <v>0</v>
      </c>
      <c r="Q17" s="129">
        <v>0</v>
      </c>
      <c r="R17" s="129">
        <v>0</v>
      </c>
      <c r="S17" s="129">
        <v>3</v>
      </c>
      <c r="T17" s="129">
        <v>1</v>
      </c>
      <c r="U17" s="129">
        <v>0</v>
      </c>
      <c r="V17" s="129">
        <v>0</v>
      </c>
      <c r="W17" s="129">
        <v>4</v>
      </c>
      <c r="X17" s="129">
        <v>14</v>
      </c>
      <c r="Y17" s="129">
        <v>9</v>
      </c>
      <c r="Z17" s="129">
        <v>0</v>
      </c>
      <c r="AA17" s="129">
        <v>0</v>
      </c>
      <c r="AB17" s="129">
        <v>23</v>
      </c>
      <c r="AC17" s="129">
        <v>53</v>
      </c>
      <c r="AD17" s="129">
        <v>26</v>
      </c>
      <c r="AE17" s="129">
        <v>0</v>
      </c>
      <c r="AF17" s="129">
        <v>0</v>
      </c>
      <c r="AG17" s="129">
        <v>79</v>
      </c>
      <c r="AH17" s="129">
        <v>47</v>
      </c>
      <c r="AI17" s="129">
        <v>27</v>
      </c>
      <c r="AJ17" s="129">
        <v>0</v>
      </c>
      <c r="AK17" s="129">
        <v>0</v>
      </c>
      <c r="AL17" s="129">
        <v>74</v>
      </c>
      <c r="AM17" s="129">
        <v>80</v>
      </c>
      <c r="AN17" s="129">
        <v>34</v>
      </c>
      <c r="AO17" s="129">
        <v>0</v>
      </c>
      <c r="AP17" s="129">
        <v>0</v>
      </c>
      <c r="AQ17" s="129">
        <v>114</v>
      </c>
      <c r="AR17" s="129">
        <v>117</v>
      </c>
      <c r="AS17" s="129">
        <v>29</v>
      </c>
      <c r="AT17" s="129">
        <v>0</v>
      </c>
      <c r="AU17" s="129">
        <v>0</v>
      </c>
      <c r="AV17" s="129">
        <v>146</v>
      </c>
    </row>
    <row r="18" spans="1:48" s="18" customFormat="1" x14ac:dyDescent="0.2">
      <c r="A18" s="13">
        <v>8815</v>
      </c>
      <c r="B18" s="18" t="s">
        <v>211</v>
      </c>
      <c r="C18" s="129">
        <v>14</v>
      </c>
      <c r="D18" s="129">
        <v>588</v>
      </c>
      <c r="E18" s="129">
        <v>429</v>
      </c>
      <c r="F18" s="129">
        <v>159</v>
      </c>
      <c r="G18" s="129">
        <v>0</v>
      </c>
      <c r="H18" s="129">
        <v>0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29">
        <v>0</v>
      </c>
      <c r="O18" s="129">
        <v>0</v>
      </c>
      <c r="P18" s="129">
        <v>0</v>
      </c>
      <c r="Q18" s="129">
        <v>0</v>
      </c>
      <c r="R18" s="129">
        <v>0</v>
      </c>
      <c r="S18" s="129">
        <v>2</v>
      </c>
      <c r="T18" s="129">
        <v>1</v>
      </c>
      <c r="U18" s="129">
        <v>0</v>
      </c>
      <c r="V18" s="129">
        <v>0</v>
      </c>
      <c r="W18" s="129">
        <v>3</v>
      </c>
      <c r="X18" s="129">
        <v>5</v>
      </c>
      <c r="Y18" s="129">
        <v>2</v>
      </c>
      <c r="Z18" s="129">
        <v>0</v>
      </c>
      <c r="AA18" s="129">
        <v>0</v>
      </c>
      <c r="AB18" s="129">
        <v>7</v>
      </c>
      <c r="AC18" s="129">
        <v>33</v>
      </c>
      <c r="AD18" s="129">
        <v>5</v>
      </c>
      <c r="AE18" s="129">
        <v>0</v>
      </c>
      <c r="AF18" s="129">
        <v>0</v>
      </c>
      <c r="AG18" s="129">
        <v>38</v>
      </c>
      <c r="AH18" s="129">
        <v>39</v>
      </c>
      <c r="AI18" s="129">
        <v>17</v>
      </c>
      <c r="AJ18" s="129">
        <v>0</v>
      </c>
      <c r="AK18" s="129">
        <v>0</v>
      </c>
      <c r="AL18" s="129">
        <v>56</v>
      </c>
      <c r="AM18" s="129">
        <v>151</v>
      </c>
      <c r="AN18" s="129">
        <v>61</v>
      </c>
      <c r="AO18" s="129">
        <v>0</v>
      </c>
      <c r="AP18" s="129">
        <v>0</v>
      </c>
      <c r="AQ18" s="129">
        <v>212</v>
      </c>
      <c r="AR18" s="129">
        <v>199</v>
      </c>
      <c r="AS18" s="129">
        <v>73</v>
      </c>
      <c r="AT18" s="129">
        <v>0</v>
      </c>
      <c r="AU18" s="129">
        <v>0</v>
      </c>
      <c r="AV18" s="129">
        <v>272</v>
      </c>
    </row>
    <row r="19" spans="1:48" s="18" customFormat="1" x14ac:dyDescent="0.2">
      <c r="A19" s="13"/>
      <c r="C19" s="47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</row>
    <row r="20" spans="1:48" x14ac:dyDescent="0.2">
      <c r="A20" s="15"/>
      <c r="B20" s="15" t="s">
        <v>135</v>
      </c>
      <c r="C20" s="128"/>
      <c r="D20" s="127">
        <v>17916</v>
      </c>
      <c r="E20" s="127">
        <v>12180</v>
      </c>
      <c r="F20" s="127">
        <v>5599</v>
      </c>
      <c r="G20" s="127">
        <v>0</v>
      </c>
      <c r="H20" s="127">
        <v>137</v>
      </c>
      <c r="I20" s="127">
        <v>6</v>
      </c>
      <c r="J20" s="127">
        <v>18</v>
      </c>
      <c r="K20" s="127">
        <v>0</v>
      </c>
      <c r="L20" s="127">
        <v>0</v>
      </c>
      <c r="M20" s="127">
        <v>24</v>
      </c>
      <c r="N20" s="127">
        <v>58</v>
      </c>
      <c r="O20" s="127">
        <v>68</v>
      </c>
      <c r="P20" s="127">
        <v>0</v>
      </c>
      <c r="Q20" s="127">
        <v>0</v>
      </c>
      <c r="R20" s="127">
        <v>126</v>
      </c>
      <c r="S20" s="127">
        <v>79</v>
      </c>
      <c r="T20" s="127">
        <v>33</v>
      </c>
      <c r="U20" s="127">
        <v>0</v>
      </c>
      <c r="V20" s="127">
        <v>2</v>
      </c>
      <c r="W20" s="127">
        <v>114</v>
      </c>
      <c r="X20" s="127">
        <v>469</v>
      </c>
      <c r="Y20" s="127">
        <v>215</v>
      </c>
      <c r="Z20" s="127">
        <v>0</v>
      </c>
      <c r="AA20" s="127">
        <v>15</v>
      </c>
      <c r="AB20" s="127">
        <v>699</v>
      </c>
      <c r="AC20" s="127">
        <v>2244</v>
      </c>
      <c r="AD20" s="127">
        <v>948</v>
      </c>
      <c r="AE20" s="127">
        <v>0</v>
      </c>
      <c r="AF20" s="127">
        <v>84</v>
      </c>
      <c r="AG20" s="127">
        <v>3276</v>
      </c>
      <c r="AH20" s="127">
        <v>2125</v>
      </c>
      <c r="AI20" s="127">
        <v>805</v>
      </c>
      <c r="AJ20" s="127">
        <v>0</v>
      </c>
      <c r="AK20" s="127">
        <v>22</v>
      </c>
      <c r="AL20" s="127">
        <v>2952</v>
      </c>
      <c r="AM20" s="127">
        <v>2607</v>
      </c>
      <c r="AN20" s="127">
        <v>1309</v>
      </c>
      <c r="AO20" s="127">
        <v>0</v>
      </c>
      <c r="AP20" s="127">
        <v>14</v>
      </c>
      <c r="AQ20" s="127">
        <v>3930</v>
      </c>
      <c r="AR20" s="127">
        <v>4592</v>
      </c>
      <c r="AS20" s="127">
        <v>2203</v>
      </c>
      <c r="AT20" s="127">
        <v>0</v>
      </c>
      <c r="AU20" s="127">
        <v>0</v>
      </c>
      <c r="AV20" s="127">
        <v>6795</v>
      </c>
    </row>
    <row r="21" spans="1:48" s="74" customFormat="1" x14ac:dyDescent="0.2">
      <c r="B21" s="74" t="s">
        <v>196</v>
      </c>
      <c r="C21" s="130"/>
      <c r="D21" s="130">
        <v>100</v>
      </c>
      <c r="E21" s="130">
        <v>68</v>
      </c>
      <c r="F21" s="130">
        <v>31.3</v>
      </c>
      <c r="G21" s="130">
        <v>0</v>
      </c>
      <c r="H21" s="130">
        <v>0.8</v>
      </c>
      <c r="I21" s="130"/>
      <c r="J21" s="130"/>
      <c r="K21" s="130"/>
      <c r="L21" s="130"/>
      <c r="M21" s="130">
        <v>0.1</v>
      </c>
      <c r="N21" s="130"/>
      <c r="O21" s="130"/>
      <c r="P21" s="130"/>
      <c r="Q21" s="130"/>
      <c r="R21" s="130">
        <v>0.7</v>
      </c>
      <c r="S21" s="130"/>
      <c r="T21" s="130"/>
      <c r="U21" s="130"/>
      <c r="V21" s="130"/>
      <c r="W21" s="130">
        <v>0.6</v>
      </c>
      <c r="X21" s="130"/>
      <c r="Y21" s="130"/>
      <c r="Z21" s="130"/>
      <c r="AA21" s="130"/>
      <c r="AB21" s="130">
        <v>3.9</v>
      </c>
      <c r="AC21" s="130"/>
      <c r="AD21" s="130"/>
      <c r="AE21" s="130"/>
      <c r="AF21" s="130"/>
      <c r="AG21" s="130">
        <v>18.3</v>
      </c>
      <c r="AH21" s="130"/>
      <c r="AI21" s="130"/>
      <c r="AJ21" s="130"/>
      <c r="AK21" s="130"/>
      <c r="AL21" s="130">
        <v>16.5</v>
      </c>
      <c r="AM21" s="130"/>
      <c r="AN21" s="130"/>
      <c r="AO21" s="130"/>
      <c r="AP21" s="130"/>
      <c r="AQ21" s="130">
        <v>21.9</v>
      </c>
      <c r="AR21" s="130"/>
      <c r="AS21" s="130"/>
      <c r="AT21" s="130"/>
      <c r="AU21" s="130"/>
      <c r="AV21" s="130">
        <v>37.9</v>
      </c>
    </row>
    <row r="22" spans="1:48" s="74" customFormat="1" x14ac:dyDescent="0.2"/>
    <row r="23" spans="1:48" s="18" customFormat="1" x14ac:dyDescent="0.15">
      <c r="A23" s="115" t="s">
        <v>41</v>
      </c>
    </row>
    <row r="24" spans="1:48" s="112" customFormat="1" ht="9" x14ac:dyDescent="0.2">
      <c r="A24" s="114" t="s">
        <v>242</v>
      </c>
    </row>
    <row r="25" spans="1:48" s="112" customFormat="1" ht="26.45" customHeight="1" x14ac:dyDescent="0.2">
      <c r="A25" s="251" t="s">
        <v>241</v>
      </c>
      <c r="B25" s="251"/>
      <c r="C25" s="251"/>
      <c r="D25" s="251"/>
      <c r="E25" s="251"/>
      <c r="F25" s="251"/>
      <c r="G25" s="251"/>
      <c r="H25" s="251"/>
    </row>
    <row r="26" spans="1:48" s="18" customFormat="1" x14ac:dyDescent="0.2"/>
  </sheetData>
  <mergeCells count="29">
    <mergeCell ref="A1:H1"/>
    <mergeCell ref="A2:H2"/>
    <mergeCell ref="A3:A6"/>
    <mergeCell ref="B3:B6"/>
    <mergeCell ref="C3:C6"/>
    <mergeCell ref="D4:D6"/>
    <mergeCell ref="E4:E6"/>
    <mergeCell ref="F4:F6"/>
    <mergeCell ref="G4:G6"/>
    <mergeCell ref="H4:H6"/>
    <mergeCell ref="A25:H25"/>
    <mergeCell ref="AM3:AV3"/>
    <mergeCell ref="AM4:AV4"/>
    <mergeCell ref="D3:H3"/>
    <mergeCell ref="I3:W3"/>
    <mergeCell ref="I4:W4"/>
    <mergeCell ref="X3:AL3"/>
    <mergeCell ref="X4:AL4"/>
    <mergeCell ref="AC5:AG5"/>
    <mergeCell ref="AH5:AL5"/>
    <mergeCell ref="AM5:AQ5"/>
    <mergeCell ref="AR5:AV5"/>
    <mergeCell ref="I5:M5"/>
    <mergeCell ref="N5:R5"/>
    <mergeCell ref="I1:W1"/>
    <mergeCell ref="X1:AL1"/>
    <mergeCell ref="AM1:BA1"/>
    <mergeCell ref="S5:W5"/>
    <mergeCell ref="X5:AB5"/>
  </mergeCells>
  <hyperlinks>
    <hyperlink ref="A1:H1" location="Inhaltsverzeichnis!B33" display="17 Sportvereine und Betriebssportgemeinschaften (BSG) sowie ihre Mitglieder am 1. Januar 2025 nach Fachvereinigungen" xr:uid="{59C838C1-40EC-4ADB-B819-7D387B689C8A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4DA97-4565-4D3B-96AB-C66E0EAFEA32}">
  <sheetPr codeName="Tabelle19"/>
  <dimension ref="A1:M26"/>
  <sheetViews>
    <sheetView zoomScaleNormal="100" workbookViewId="0">
      <pane ySplit="2" topLeftCell="A3" activePane="bottomLeft" state="frozen"/>
      <selection activeCell="C13" sqref="C13"/>
      <selection pane="bottomLeft" activeCell="A3" sqref="A3"/>
    </sheetView>
  </sheetViews>
  <sheetFormatPr baseColWidth="10" defaultColWidth="11.5703125" defaultRowHeight="11.25" x14ac:dyDescent="0.2"/>
  <cols>
    <col min="1" max="1" width="4.28515625" style="17" customWidth="1"/>
    <col min="2" max="2" width="7.7109375" style="16" customWidth="1"/>
    <col min="3" max="3" width="38.7109375" style="16" customWidth="1"/>
    <col min="4" max="4" width="10.28515625" style="16" bestFit="1" customWidth="1"/>
    <col min="5" max="6" width="7" style="16" bestFit="1" customWidth="1"/>
    <col min="7" max="7" width="6" style="16" bestFit="1" customWidth="1"/>
    <col min="8" max="8" width="5.7109375" style="16" bestFit="1" customWidth="1"/>
    <col min="9" max="9" width="4.42578125" style="16" customWidth="1"/>
    <col min="10" max="16384" width="11.5703125" style="16"/>
  </cols>
  <sheetData>
    <row r="1" spans="1:11" s="102" customFormat="1" ht="24" customHeight="1" x14ac:dyDescent="0.2">
      <c r="A1" s="247" t="s">
        <v>287</v>
      </c>
      <c r="B1" s="247"/>
      <c r="C1" s="247"/>
      <c r="D1" s="247"/>
      <c r="E1" s="247"/>
      <c r="F1" s="247"/>
      <c r="G1" s="247"/>
      <c r="H1" s="247"/>
      <c r="I1" s="247"/>
    </row>
    <row r="2" spans="1:11" s="15" customFormat="1" x14ac:dyDescent="0.2">
      <c r="A2" s="274"/>
      <c r="B2" s="274"/>
      <c r="C2" s="274"/>
      <c r="D2" s="274"/>
      <c r="E2" s="274"/>
      <c r="F2" s="274"/>
      <c r="G2" s="274"/>
      <c r="H2" s="274"/>
    </row>
    <row r="3" spans="1:11" ht="22.5" x14ac:dyDescent="0.2">
      <c r="A3" s="67" t="s">
        <v>151</v>
      </c>
      <c r="B3" s="41" t="s">
        <v>148</v>
      </c>
      <c r="C3" s="40" t="s">
        <v>233</v>
      </c>
      <c r="D3" s="39" t="s">
        <v>149</v>
      </c>
      <c r="E3" s="40" t="s">
        <v>51</v>
      </c>
      <c r="F3" s="40" t="s">
        <v>52</v>
      </c>
      <c r="G3" s="40" t="s">
        <v>53</v>
      </c>
      <c r="H3" s="38" t="s">
        <v>54</v>
      </c>
      <c r="I3" s="81" t="s">
        <v>55</v>
      </c>
    </row>
    <row r="4" spans="1:11" x14ac:dyDescent="0.2">
      <c r="A4" s="1"/>
      <c r="B4" s="1"/>
      <c r="C4" s="1"/>
      <c r="D4" s="1"/>
      <c r="E4" s="1"/>
      <c r="F4" s="1"/>
      <c r="G4" s="1"/>
      <c r="H4" s="1"/>
      <c r="I4" s="1"/>
    </row>
    <row r="5" spans="1:11" x14ac:dyDescent="0.2">
      <c r="A5" s="14">
        <v>1</v>
      </c>
      <c r="B5" s="129">
        <v>11624</v>
      </c>
      <c r="C5" s="47" t="s">
        <v>213</v>
      </c>
      <c r="D5" s="129">
        <v>1</v>
      </c>
      <c r="E5" s="129">
        <v>69276</v>
      </c>
      <c r="F5" s="129">
        <v>57719</v>
      </c>
      <c r="G5" s="129">
        <v>10787</v>
      </c>
      <c r="H5" s="129">
        <v>770</v>
      </c>
      <c r="I5" s="129">
        <v>0</v>
      </c>
    </row>
    <row r="6" spans="1:11" x14ac:dyDescent="0.2">
      <c r="A6" s="14">
        <v>2</v>
      </c>
      <c r="B6" s="129">
        <v>11822</v>
      </c>
      <c r="C6" s="47" t="s">
        <v>214</v>
      </c>
      <c r="D6" s="129">
        <v>5</v>
      </c>
      <c r="E6" s="129">
        <v>58386</v>
      </c>
      <c r="F6" s="129">
        <v>46781</v>
      </c>
      <c r="G6" s="129">
        <v>11601</v>
      </c>
      <c r="H6" s="129">
        <v>0</v>
      </c>
      <c r="I6" s="129">
        <v>4</v>
      </c>
    </row>
    <row r="7" spans="1:11" x14ac:dyDescent="0.2">
      <c r="A7" s="14">
        <v>3</v>
      </c>
      <c r="B7" s="129">
        <v>11072</v>
      </c>
      <c r="C7" s="47" t="s">
        <v>215</v>
      </c>
      <c r="D7" s="129">
        <v>3</v>
      </c>
      <c r="E7" s="129">
        <v>26524</v>
      </c>
      <c r="F7" s="129">
        <v>14648</v>
      </c>
      <c r="G7" s="129">
        <v>11732</v>
      </c>
      <c r="H7" s="129">
        <v>144</v>
      </c>
      <c r="I7" s="129">
        <v>0</v>
      </c>
    </row>
    <row r="8" spans="1:11" x14ac:dyDescent="0.2">
      <c r="A8" s="14">
        <v>4</v>
      </c>
      <c r="B8" s="129">
        <v>13376</v>
      </c>
      <c r="C8" s="47" t="s">
        <v>217</v>
      </c>
      <c r="D8" s="129">
        <v>18</v>
      </c>
      <c r="E8" s="129">
        <v>8973</v>
      </c>
      <c r="F8" s="129">
        <v>5381</v>
      </c>
      <c r="G8" s="129">
        <v>3590</v>
      </c>
      <c r="H8" s="129">
        <v>2</v>
      </c>
      <c r="I8" s="129">
        <v>0</v>
      </c>
    </row>
    <row r="9" spans="1:11" x14ac:dyDescent="0.2">
      <c r="A9" s="14">
        <v>5</v>
      </c>
      <c r="B9" s="129">
        <v>11262</v>
      </c>
      <c r="C9" s="47" t="s">
        <v>216</v>
      </c>
      <c r="D9" s="129">
        <v>1</v>
      </c>
      <c r="E9" s="129">
        <v>8641</v>
      </c>
      <c r="F9" s="129">
        <v>5376</v>
      </c>
      <c r="G9" s="129">
        <v>3265</v>
      </c>
      <c r="H9" s="129">
        <v>0</v>
      </c>
      <c r="I9" s="129">
        <v>0</v>
      </c>
    </row>
    <row r="10" spans="1:11" x14ac:dyDescent="0.2">
      <c r="A10" s="14">
        <v>6</v>
      </c>
      <c r="B10" s="129">
        <v>13786</v>
      </c>
      <c r="C10" s="47" t="s">
        <v>218</v>
      </c>
      <c r="D10" s="129">
        <v>3</v>
      </c>
      <c r="E10" s="129">
        <v>7705</v>
      </c>
      <c r="F10" s="129">
        <v>3025</v>
      </c>
      <c r="G10" s="129">
        <v>4680</v>
      </c>
      <c r="H10" s="129">
        <v>0</v>
      </c>
      <c r="I10" s="129">
        <v>0</v>
      </c>
    </row>
    <row r="11" spans="1:11" x14ac:dyDescent="0.2">
      <c r="A11" s="14">
        <v>7</v>
      </c>
      <c r="B11" s="129">
        <v>13452</v>
      </c>
      <c r="C11" s="47" t="s">
        <v>220</v>
      </c>
      <c r="D11" s="129">
        <v>17</v>
      </c>
      <c r="E11" s="129">
        <v>7204</v>
      </c>
      <c r="F11" s="129">
        <v>3960</v>
      </c>
      <c r="G11" s="129">
        <v>3244</v>
      </c>
      <c r="H11" s="129">
        <v>0</v>
      </c>
      <c r="I11" s="129">
        <v>0</v>
      </c>
    </row>
    <row r="12" spans="1:11" x14ac:dyDescent="0.2">
      <c r="A12" s="14">
        <v>8</v>
      </c>
      <c r="B12" s="129">
        <v>12586</v>
      </c>
      <c r="C12" s="47" t="s">
        <v>219</v>
      </c>
      <c r="D12" s="129">
        <v>18</v>
      </c>
      <c r="E12" s="129">
        <v>6751</v>
      </c>
      <c r="F12" s="129">
        <v>3335</v>
      </c>
      <c r="G12" s="129">
        <v>3416</v>
      </c>
      <c r="H12" s="129">
        <v>0</v>
      </c>
      <c r="I12" s="129">
        <v>0</v>
      </c>
    </row>
    <row r="13" spans="1:11" x14ac:dyDescent="0.2">
      <c r="A13" s="14">
        <v>9</v>
      </c>
      <c r="B13" s="129">
        <v>10059</v>
      </c>
      <c r="C13" s="47" t="s">
        <v>222</v>
      </c>
      <c r="D13" s="129">
        <v>1</v>
      </c>
      <c r="E13" s="129">
        <v>6157</v>
      </c>
      <c r="F13" s="129">
        <v>3499</v>
      </c>
      <c r="G13" s="129">
        <v>2658</v>
      </c>
      <c r="H13" s="129">
        <v>0</v>
      </c>
      <c r="I13" s="129">
        <v>0</v>
      </c>
    </row>
    <row r="14" spans="1:11" x14ac:dyDescent="0.2">
      <c r="A14" s="14">
        <v>10</v>
      </c>
      <c r="B14" s="129">
        <v>14844</v>
      </c>
      <c r="C14" s="47" t="s">
        <v>221</v>
      </c>
      <c r="D14" s="129">
        <v>18</v>
      </c>
      <c r="E14" s="129">
        <v>6142</v>
      </c>
      <c r="F14" s="129">
        <v>3307</v>
      </c>
      <c r="G14" s="129">
        <v>2816</v>
      </c>
      <c r="H14" s="129">
        <v>18</v>
      </c>
      <c r="I14" s="129">
        <v>1</v>
      </c>
    </row>
    <row r="16" spans="1:1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3" ht="12.75" x14ac:dyDescent="0.2">
      <c r="A17" s="1"/>
      <c r="J17" s="125"/>
      <c r="K17" s="125"/>
      <c r="L17" s="125"/>
      <c r="M17" s="125"/>
    </row>
    <row r="18" spans="1:13" ht="12.75" x14ac:dyDescent="0.2">
      <c r="A18" s="1"/>
      <c r="J18" s="125"/>
      <c r="K18" s="125"/>
      <c r="L18" s="125"/>
      <c r="M18" s="125"/>
    </row>
    <row r="19" spans="1:13" ht="12.75" x14ac:dyDescent="0.2">
      <c r="A19" s="1"/>
      <c r="J19" s="125"/>
      <c r="K19" s="125"/>
      <c r="L19" s="125"/>
      <c r="M19" s="125"/>
    </row>
    <row r="20" spans="1:13" ht="12.75" x14ac:dyDescent="0.2">
      <c r="J20" s="125"/>
      <c r="K20" s="125"/>
      <c r="L20" s="125"/>
      <c r="M20" s="125"/>
    </row>
    <row r="21" spans="1:13" ht="12.75" x14ac:dyDescent="0.2">
      <c r="J21" s="125"/>
      <c r="K21" s="125"/>
      <c r="L21" s="125"/>
      <c r="M21" s="125"/>
    </row>
    <row r="22" spans="1:13" ht="12.75" x14ac:dyDescent="0.2">
      <c r="J22" s="125"/>
      <c r="K22" s="125"/>
      <c r="L22" s="125"/>
      <c r="M22" s="125"/>
    </row>
    <row r="23" spans="1:13" ht="12.75" x14ac:dyDescent="0.2">
      <c r="J23" s="125"/>
      <c r="K23" s="125"/>
      <c r="L23" s="125"/>
      <c r="M23" s="125"/>
    </row>
    <row r="24" spans="1:13" ht="12.75" x14ac:dyDescent="0.2">
      <c r="J24" s="125"/>
      <c r="K24" s="125"/>
      <c r="L24" s="125"/>
      <c r="M24" s="125"/>
    </row>
    <row r="25" spans="1:13" ht="12.75" x14ac:dyDescent="0.2">
      <c r="J25" s="125"/>
      <c r="K25" s="125"/>
      <c r="L25" s="125"/>
      <c r="M25" s="125"/>
    </row>
    <row r="26" spans="1:13" ht="12.75" x14ac:dyDescent="0.2">
      <c r="J26" s="125"/>
      <c r="K26" s="125"/>
      <c r="L26" s="125"/>
      <c r="M26" s="125"/>
    </row>
  </sheetData>
  <mergeCells count="2">
    <mergeCell ref="A2:H2"/>
    <mergeCell ref="A1:I1"/>
  </mergeCells>
  <hyperlinks>
    <hyperlink ref="A1:H1" location="Inhaltsverzeichnis!E15" display="8  Einfuhr nach Erdteilen, Ursprungsländern und Ländergruppen" xr:uid="{F83C73D0-B5C6-4DA1-9169-5818F5673856}"/>
    <hyperlink ref="A1:I1" location="Inhaltsverzeichnis!B35" display="18 Die 10 größten Sportvereine und Betriebssportgemeinschaften (BSG) sowie ihre Mitglieder am 1. Januar 2025" xr:uid="{BC7FC611-E024-4E1B-95A8-490711D57138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8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39</xdr:row>
                <xdr:rowOff>47625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7" t="s">
        <v>250</v>
      </c>
    </row>
    <row r="25" spans="1:2" ht="11.1" customHeight="1" x14ac:dyDescent="0.2">
      <c r="A25" s="20"/>
      <c r="B25"/>
    </row>
    <row r="26" spans="1:2" ht="11.1" customHeight="1" x14ac:dyDescent="0.2">
      <c r="A26" s="20"/>
      <c r="B26" s="37" t="s">
        <v>34</v>
      </c>
    </row>
    <row r="27" spans="1:2" ht="11.1" customHeight="1" x14ac:dyDescent="0.2">
      <c r="A27" s="20"/>
      <c r="B27" s="37" t="s">
        <v>251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47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48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152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221" t="s">
        <v>32</v>
      </c>
      <c r="C55" s="221"/>
      <c r="D55" s="221"/>
    </row>
    <row r="56" spans="1:5" ht="18" customHeight="1" x14ac:dyDescent="0.2">
      <c r="A56" s="30"/>
      <c r="B56" s="221"/>
      <c r="C56" s="221"/>
      <c r="D56" s="221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F76AE-7B82-4ACA-9AA0-F963F57ED214}">
  <dimension ref="A1:O49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85546875" style="145" customWidth="1"/>
    <col min="2" max="2" width="36.5703125" style="4" customWidth="1"/>
    <col min="3" max="3" width="3" style="10" customWidth="1"/>
    <col min="4" max="4" width="2.42578125" style="4" customWidth="1"/>
    <col min="5" max="5" width="3" style="5" customWidth="1"/>
    <col min="6" max="6" width="36.140625" style="4" customWidth="1"/>
    <col min="7" max="7" width="3.140625" style="10" customWidth="1"/>
    <col min="8" max="8" width="9.5703125" style="4" customWidth="1"/>
    <col min="9" max="16384" width="11.5703125" style="4"/>
  </cols>
  <sheetData>
    <row r="1" spans="1:13" ht="100.15" customHeight="1" x14ac:dyDescent="0.3">
      <c r="A1" s="222" t="s">
        <v>35</v>
      </c>
      <c r="B1" s="222"/>
      <c r="C1" s="3"/>
      <c r="G1" s="144"/>
      <c r="H1" s="223"/>
      <c r="M1" s="223"/>
    </row>
    <row r="2" spans="1:13" s="6" customFormat="1" ht="20.65" customHeight="1" x14ac:dyDescent="0.2">
      <c r="A2" s="145"/>
      <c r="B2" s="4"/>
      <c r="C2" s="146" t="s">
        <v>36</v>
      </c>
      <c r="D2" s="4"/>
      <c r="E2" s="5"/>
      <c r="F2" s="4"/>
      <c r="G2" s="146" t="s">
        <v>36</v>
      </c>
      <c r="H2" s="223"/>
      <c r="I2" s="4"/>
      <c r="M2" s="223"/>
    </row>
    <row r="3" spans="1:13" s="6" customFormat="1" ht="12" customHeight="1" x14ac:dyDescent="0.2">
      <c r="A3" s="138"/>
      <c r="B3" s="7" t="s">
        <v>37</v>
      </c>
      <c r="C3" s="10"/>
      <c r="D3" s="4"/>
      <c r="E3" s="138"/>
      <c r="F3" s="147"/>
      <c r="G3" s="148"/>
      <c r="H3" s="223"/>
      <c r="I3" s="4"/>
      <c r="M3" s="223"/>
    </row>
    <row r="4" spans="1:13" s="6" customFormat="1" ht="12" customHeight="1" x14ac:dyDescent="0.2">
      <c r="A4" s="96"/>
      <c r="B4" s="7" t="s">
        <v>38</v>
      </c>
      <c r="C4"/>
      <c r="D4" s="4"/>
      <c r="E4" s="149"/>
      <c r="F4" s="150"/>
      <c r="G4" s="9"/>
      <c r="H4" s="223"/>
      <c r="I4" s="4"/>
      <c r="M4" s="223"/>
    </row>
    <row r="5" spans="1:13" s="6" customFormat="1" ht="12" customHeight="1" x14ac:dyDescent="0.2">
      <c r="A5" s="138"/>
      <c r="B5" s="4"/>
      <c r="C5" s="8"/>
      <c r="D5" s="4"/>
      <c r="E5" s="149"/>
      <c r="F5" s="150"/>
      <c r="G5" s="151"/>
      <c r="H5" s="223"/>
      <c r="I5" s="4"/>
      <c r="M5" s="223"/>
    </row>
    <row r="6" spans="1:13" s="6" customFormat="1" ht="24" customHeight="1" x14ac:dyDescent="0.2">
      <c r="A6" s="138"/>
      <c r="B6" s="152" t="s">
        <v>254</v>
      </c>
      <c r="C6" s="8"/>
      <c r="D6" s="4"/>
      <c r="E6" s="153"/>
      <c r="F6" s="152" t="s">
        <v>255</v>
      </c>
      <c r="G6" s="154"/>
      <c r="H6" s="223"/>
      <c r="I6" s="4"/>
      <c r="M6" s="223"/>
    </row>
    <row r="7" spans="1:13" s="6" customFormat="1" ht="48" x14ac:dyDescent="0.2">
      <c r="A7" s="149"/>
      <c r="B7" s="155" t="s">
        <v>223</v>
      </c>
      <c r="C7" s="156"/>
      <c r="D7" s="157"/>
      <c r="E7" s="158">
        <v>1</v>
      </c>
      <c r="F7" s="155" t="s">
        <v>269</v>
      </c>
      <c r="G7" s="159" t="s">
        <v>256</v>
      </c>
      <c r="H7" s="223"/>
      <c r="I7" s="4"/>
      <c r="M7" s="223"/>
    </row>
    <row r="8" spans="1:13" x14ac:dyDescent="0.2">
      <c r="A8" s="138"/>
      <c r="B8" s="160"/>
      <c r="C8" s="156"/>
      <c r="D8" s="157"/>
      <c r="E8" s="153"/>
      <c r="F8" s="150"/>
      <c r="G8" s="161"/>
      <c r="H8" s="162"/>
    </row>
    <row r="9" spans="1:13" ht="46.5" customHeight="1" x14ac:dyDescent="0.2">
      <c r="A9" s="149"/>
      <c r="B9" s="155" t="s">
        <v>270</v>
      </c>
      <c r="C9" s="163" t="s">
        <v>257</v>
      </c>
      <c r="D9" s="157"/>
      <c r="E9" s="164">
        <v>2</v>
      </c>
      <c r="F9" s="119" t="s">
        <v>303</v>
      </c>
      <c r="G9" s="159" t="s">
        <v>258</v>
      </c>
      <c r="H9" s="162"/>
    </row>
    <row r="10" spans="1:13" ht="12.75" x14ac:dyDescent="0.2">
      <c r="A10" s="138"/>
      <c r="B10" s="160"/>
      <c r="C10" s="165"/>
      <c r="D10" s="157"/>
      <c r="E10" s="166"/>
      <c r="F10" s="7"/>
      <c r="G10" s="96"/>
      <c r="H10" s="162"/>
    </row>
    <row r="11" spans="1:13" ht="48" x14ac:dyDescent="0.2">
      <c r="A11" s="167"/>
      <c r="B11" s="155" t="s">
        <v>271</v>
      </c>
      <c r="C11" s="159" t="s">
        <v>259</v>
      </c>
      <c r="D11" s="157"/>
      <c r="E11" s="158">
        <v>3</v>
      </c>
      <c r="F11" s="117" t="s">
        <v>272</v>
      </c>
      <c r="G11" s="159" t="s">
        <v>260</v>
      </c>
    </row>
    <row r="12" spans="1:13" x14ac:dyDescent="0.2">
      <c r="A12" s="138"/>
      <c r="B12" s="77"/>
      <c r="C12" s="138"/>
      <c r="D12" s="157"/>
      <c r="E12" s="168"/>
      <c r="F12" s="169"/>
      <c r="G12" s="149"/>
    </row>
    <row r="13" spans="1:13" ht="36" x14ac:dyDescent="0.2">
      <c r="A13" s="167"/>
      <c r="B13" s="155" t="s">
        <v>247</v>
      </c>
      <c r="C13" s="159" t="s">
        <v>261</v>
      </c>
      <c r="D13" s="157"/>
      <c r="E13" s="164">
        <v>4</v>
      </c>
      <c r="F13" s="117" t="s">
        <v>245</v>
      </c>
      <c r="G13" s="159">
        <v>18</v>
      </c>
    </row>
    <row r="14" spans="1:13" ht="12.75" x14ac:dyDescent="0.2">
      <c r="A14" s="138"/>
      <c r="B14" s="77"/>
      <c r="C14" s="154"/>
      <c r="D14" s="157"/>
      <c r="E14" s="166"/>
      <c r="F14" s="7"/>
      <c r="G14" s="96"/>
    </row>
    <row r="15" spans="1:13" ht="60.75" customHeight="1" x14ac:dyDescent="0.2">
      <c r="A15" s="167"/>
      <c r="B15" s="155" t="s">
        <v>273</v>
      </c>
      <c r="C15" s="170" t="s">
        <v>262</v>
      </c>
      <c r="D15" s="157"/>
      <c r="E15" s="158">
        <v>5</v>
      </c>
      <c r="F15" s="171" t="s">
        <v>246</v>
      </c>
      <c r="G15" s="159" t="s">
        <v>263</v>
      </c>
    </row>
    <row r="16" spans="1:13" x14ac:dyDescent="0.2">
      <c r="A16" s="138"/>
      <c r="B16" s="172"/>
      <c r="C16" s="154"/>
      <c r="D16" s="157"/>
      <c r="E16" s="173"/>
      <c r="G16" s="145"/>
    </row>
    <row r="17" spans="1:15" ht="50.25" customHeight="1" x14ac:dyDescent="0.2">
      <c r="A17" s="167"/>
      <c r="B17" s="155" t="s">
        <v>274</v>
      </c>
      <c r="C17" s="170" t="s">
        <v>264</v>
      </c>
      <c r="D17" s="157"/>
      <c r="E17" s="164">
        <v>6</v>
      </c>
      <c r="F17" s="171" t="s">
        <v>275</v>
      </c>
      <c r="G17" s="159" t="s">
        <v>265</v>
      </c>
    </row>
    <row r="18" spans="1:15" x14ac:dyDescent="0.2">
      <c r="A18" s="138"/>
      <c r="B18" s="77"/>
      <c r="C18" s="154"/>
      <c r="D18" s="157"/>
      <c r="E18" s="168"/>
      <c r="F18" s="174"/>
      <c r="G18" s="149"/>
    </row>
    <row r="19" spans="1:15" ht="57.75" customHeight="1" x14ac:dyDescent="0.2">
      <c r="A19" s="167"/>
      <c r="B19" s="117" t="s">
        <v>248</v>
      </c>
      <c r="C19" s="175" t="s">
        <v>266</v>
      </c>
      <c r="E19" s="176">
        <v>7</v>
      </c>
      <c r="F19" s="171" t="s">
        <v>276</v>
      </c>
      <c r="G19" s="177" t="s">
        <v>267</v>
      </c>
    </row>
    <row r="20" spans="1:15" x14ac:dyDescent="0.2">
      <c r="A20" s="138"/>
      <c r="B20" s="172"/>
      <c r="C20" s="154"/>
      <c r="E20" s="168"/>
      <c r="F20" s="174"/>
      <c r="G20" s="149"/>
    </row>
    <row r="21" spans="1:15" ht="60" x14ac:dyDescent="0.2">
      <c r="C21" s="102"/>
      <c r="E21" s="164">
        <v>8</v>
      </c>
      <c r="F21" s="171" t="s">
        <v>277</v>
      </c>
      <c r="G21" s="159" t="s">
        <v>268</v>
      </c>
    </row>
    <row r="22" spans="1:15" x14ac:dyDescent="0.2">
      <c r="C22" s="102"/>
      <c r="E22" s="138"/>
      <c r="F22" s="157"/>
      <c r="G22" s="138"/>
    </row>
    <row r="23" spans="1:15" x14ac:dyDescent="0.2">
      <c r="C23" s="102"/>
      <c r="E23" s="145"/>
      <c r="G23" s="145"/>
    </row>
    <row r="24" spans="1:15" x14ac:dyDescent="0.2">
      <c r="C24" s="102"/>
      <c r="E24" s="178"/>
      <c r="G24" s="154"/>
    </row>
    <row r="25" spans="1:15" ht="12.75" x14ac:dyDescent="0.2">
      <c r="C25" s="102"/>
      <c r="E25" s="7"/>
      <c r="F25" s="7"/>
      <c r="G25"/>
      <c r="H25" s="179"/>
      <c r="K25" s="34"/>
      <c r="L25" s="117"/>
      <c r="M25" s="180"/>
    </row>
    <row r="26" spans="1:15" ht="12.75" x14ac:dyDescent="0.2">
      <c r="C26" s="102"/>
      <c r="E26"/>
      <c r="F26" s="7"/>
      <c r="G26"/>
      <c r="K26"/>
      <c r="L26" s="118"/>
      <c r="M26" s="10"/>
    </row>
    <row r="27" spans="1:15" ht="12.75" x14ac:dyDescent="0.2">
      <c r="C27" s="102"/>
      <c r="E27"/>
      <c r="F27" s="118"/>
      <c r="G27" s="181"/>
      <c r="K27" s="64"/>
      <c r="L27" s="119"/>
      <c r="M27" s="180"/>
    </row>
    <row r="28" spans="1:15" x14ac:dyDescent="0.2">
      <c r="B28" s="152" t="s">
        <v>255</v>
      </c>
      <c r="C28" s="145"/>
      <c r="E28" s="178"/>
      <c r="F28" s="182"/>
      <c r="G28" s="9"/>
      <c r="K28" s="36"/>
      <c r="L28" s="118"/>
      <c r="M28" s="10"/>
    </row>
    <row r="29" spans="1:15" ht="48" x14ac:dyDescent="0.2">
      <c r="A29" s="158">
        <v>9</v>
      </c>
      <c r="B29" s="171" t="s">
        <v>278</v>
      </c>
      <c r="C29" s="177" t="s">
        <v>315</v>
      </c>
      <c r="E29" s="9"/>
      <c r="F29" s="118"/>
      <c r="G29" s="151"/>
      <c r="K29" s="64"/>
      <c r="L29" s="119"/>
      <c r="M29" s="183"/>
      <c r="O29" s="10"/>
    </row>
    <row r="30" spans="1:15" x14ac:dyDescent="0.2">
      <c r="A30" s="173"/>
      <c r="B30" s="65"/>
      <c r="C30" s="145"/>
      <c r="E30" s="9"/>
      <c r="F30" s="169"/>
      <c r="G30" s="9"/>
      <c r="K30" s="35"/>
      <c r="L30" s="119"/>
      <c r="M30" s="180"/>
      <c r="O30" s="10"/>
    </row>
    <row r="31" spans="1:15" ht="48" x14ac:dyDescent="0.2">
      <c r="A31" s="164">
        <v>10</v>
      </c>
      <c r="B31" s="171" t="s">
        <v>279</v>
      </c>
      <c r="C31" s="159" t="s">
        <v>316</v>
      </c>
      <c r="E31" s="9"/>
      <c r="F31" s="118"/>
      <c r="G31" s="151"/>
      <c r="K31" s="64"/>
      <c r="L31" s="119"/>
      <c r="M31" s="183"/>
      <c r="O31" s="10"/>
    </row>
    <row r="32" spans="1:15" ht="12.75" x14ac:dyDescent="0.2">
      <c r="A32" s="166"/>
      <c r="B32" s="184"/>
      <c r="C32" s="185"/>
      <c r="E32" s="9"/>
      <c r="F32" s="186"/>
      <c r="G32" s="9"/>
      <c r="K32" s="36"/>
      <c r="L32" s="118"/>
      <c r="M32" s="10"/>
      <c r="O32" s="10"/>
    </row>
    <row r="33" spans="1:15" ht="48" x14ac:dyDescent="0.2">
      <c r="A33" s="158">
        <v>11</v>
      </c>
      <c r="B33" s="187" t="s">
        <v>280</v>
      </c>
      <c r="C33" s="159" t="s">
        <v>317</v>
      </c>
      <c r="E33" s="9"/>
      <c r="F33" s="7"/>
      <c r="G33" s="9"/>
      <c r="K33" s="34"/>
      <c r="L33" s="117"/>
      <c r="M33" s="188"/>
      <c r="O33" s="10"/>
    </row>
    <row r="34" spans="1:15" ht="12.75" x14ac:dyDescent="0.2">
      <c r="A34" s="164"/>
      <c r="B34" s="183"/>
      <c r="C34" s="96"/>
      <c r="E34" s="9"/>
      <c r="F34" s="7"/>
      <c r="G34" s="9"/>
      <c r="K34"/>
      <c r="L34" s="118"/>
      <c r="M34" s="10"/>
      <c r="O34" s="10"/>
    </row>
    <row r="35" spans="1:15" ht="36" x14ac:dyDescent="0.2">
      <c r="A35" s="164">
        <v>12</v>
      </c>
      <c r="B35" s="187" t="s">
        <v>281</v>
      </c>
      <c r="C35" s="159" t="s">
        <v>318</v>
      </c>
      <c r="E35" s="9"/>
      <c r="F35" s="118"/>
      <c r="G35" s="151"/>
      <c r="K35" s="64"/>
      <c r="L35" s="117"/>
      <c r="M35" s="183"/>
      <c r="N35" s="65"/>
      <c r="O35" s="10"/>
    </row>
    <row r="36" spans="1:15" ht="12.75" x14ac:dyDescent="0.2">
      <c r="A36" s="96"/>
      <c r="B36" s="118"/>
      <c r="C36" s="185"/>
      <c r="E36" s="9"/>
      <c r="F36" s="186"/>
      <c r="G36" s="9"/>
      <c r="K36" s="35"/>
      <c r="L36" s="119"/>
      <c r="M36" s="10"/>
      <c r="O36" s="10"/>
    </row>
    <row r="37" spans="1:15" x14ac:dyDescent="0.2">
      <c r="A37" s="149"/>
      <c r="B37" s="186"/>
      <c r="C37" s="161"/>
      <c r="E37" s="9"/>
      <c r="F37" s="7"/>
      <c r="G37" s="9"/>
      <c r="K37" s="189"/>
      <c r="L37" s="119"/>
      <c r="M37" s="190"/>
      <c r="O37" s="10"/>
    </row>
    <row r="38" spans="1:15" ht="12.75" x14ac:dyDescent="0.2">
      <c r="A38" s="167"/>
      <c r="B38" s="7"/>
      <c r="C38" s="80"/>
      <c r="E38" s="9"/>
      <c r="F38" s="7"/>
      <c r="G38" s="9"/>
      <c r="K38" s="5"/>
      <c r="M38" s="10"/>
      <c r="O38" s="10"/>
    </row>
    <row r="39" spans="1:15" ht="12.75" x14ac:dyDescent="0.2">
      <c r="A39" s="96"/>
      <c r="B39" s="7"/>
      <c r="C39" s="80"/>
      <c r="E39" s="191"/>
      <c r="F39" s="118"/>
      <c r="G39" s="151"/>
      <c r="K39" s="34"/>
      <c r="L39" s="117"/>
      <c r="M39" s="188"/>
      <c r="O39" s="10"/>
    </row>
    <row r="40" spans="1:15" ht="12.75" x14ac:dyDescent="0.2">
      <c r="A40" s="96"/>
      <c r="B40" s="7"/>
      <c r="C40" s="80"/>
      <c r="E40" s="9"/>
      <c r="F40" s="186"/>
      <c r="G40" s="9"/>
      <c r="K40" s="34"/>
      <c r="L40" s="117"/>
      <c r="M40" s="188"/>
      <c r="O40" s="10"/>
    </row>
    <row r="41" spans="1:15" ht="12.75" x14ac:dyDescent="0.2">
      <c r="A41" s="96"/>
      <c r="B41" s="7"/>
      <c r="C41" s="80"/>
      <c r="E41" s="9"/>
      <c r="F41" s="186"/>
      <c r="G41" s="9"/>
      <c r="K41" s="34"/>
      <c r="L41" s="117"/>
      <c r="M41" s="188"/>
      <c r="O41" s="10"/>
    </row>
    <row r="42" spans="1:15" ht="12.75" x14ac:dyDescent="0.2">
      <c r="A42" s="96"/>
      <c r="B42" s="118"/>
      <c r="C42" s="181"/>
      <c r="E42" s="9"/>
      <c r="F42" s="186"/>
      <c r="G42" s="9"/>
      <c r="K42"/>
      <c r="L42" s="118"/>
      <c r="M42" s="10"/>
      <c r="O42" s="10"/>
    </row>
    <row r="43" spans="1:15" x14ac:dyDescent="0.2">
      <c r="A43" s="153"/>
      <c r="B43" s="186"/>
      <c r="C43" s="192"/>
      <c r="E43" s="9"/>
      <c r="F43" s="169"/>
      <c r="G43" s="9"/>
      <c r="K43" s="64"/>
      <c r="L43" s="117"/>
      <c r="M43" s="183"/>
      <c r="N43" s="65"/>
      <c r="O43" s="10"/>
    </row>
    <row r="44" spans="1:15" x14ac:dyDescent="0.2">
      <c r="A44" s="149"/>
      <c r="B44" s="186"/>
      <c r="C44" s="8"/>
      <c r="E44" s="191"/>
      <c r="F44" s="193"/>
      <c r="G44" s="192"/>
      <c r="H44" s="194"/>
      <c r="K44" s="35"/>
      <c r="L44" s="119"/>
      <c r="M44" s="10"/>
      <c r="O44" s="10"/>
    </row>
    <row r="45" spans="1:15" x14ac:dyDescent="0.2">
      <c r="A45" s="153"/>
      <c r="B45" s="169"/>
      <c r="C45" s="151"/>
      <c r="E45" s="191"/>
      <c r="F45" s="193"/>
      <c r="G45" s="192"/>
      <c r="K45" s="35"/>
      <c r="L45" s="120"/>
      <c r="M45" s="180"/>
      <c r="O45" s="10"/>
    </row>
    <row r="46" spans="1:15" x14ac:dyDescent="0.2">
      <c r="A46" s="153"/>
      <c r="B46" s="169"/>
      <c r="C46" s="8"/>
      <c r="E46" s="191"/>
      <c r="F46" s="193"/>
      <c r="G46" s="192"/>
      <c r="K46" s="36"/>
      <c r="L46" s="118"/>
      <c r="M46" s="10"/>
      <c r="O46" s="10"/>
    </row>
    <row r="47" spans="1:15" ht="12.75" x14ac:dyDescent="0.2">
      <c r="E47" s="191"/>
      <c r="F47" s="193"/>
      <c r="G47" s="8"/>
      <c r="K47" s="34"/>
      <c r="L47" s="121"/>
      <c r="M47" s="180"/>
      <c r="N47"/>
      <c r="O47" s="10"/>
    </row>
    <row r="48" spans="1:15" ht="12.75" x14ac:dyDescent="0.2">
      <c r="E48" s="191"/>
      <c r="F48" s="193"/>
      <c r="G48" s="8"/>
      <c r="K48"/>
      <c r="L48" s="118"/>
      <c r="M48" s="10"/>
      <c r="O48" s="10"/>
    </row>
    <row r="49" spans="5:15" ht="12.75" x14ac:dyDescent="0.2">
      <c r="E49" s="191"/>
      <c r="F49" s="193"/>
      <c r="G49" s="8"/>
      <c r="K49" s="64"/>
      <c r="L49" s="121"/>
      <c r="M49" s="180"/>
      <c r="N49"/>
      <c r="O49" s="10"/>
    </row>
  </sheetData>
  <mergeCells count="3">
    <mergeCell ref="A1:B1"/>
    <mergeCell ref="H1:H7"/>
    <mergeCell ref="M1:M7"/>
  </mergeCells>
  <hyperlinks>
    <hyperlink ref="B3:B4" r:id="rId1" display="Metadaten zu dieser Statistik" xr:uid="{364CF2AF-CFBB-4626-8283-2967161141C0}"/>
    <hyperlink ref="E7" location="'1'!A1" display="'1'!A1" xr:uid="{706FA054-1EF9-4ECE-99E9-7600450AFF6F}"/>
    <hyperlink ref="F7" location="'1'!A1" display="Fachverbände (einschl. Betriebssport und Anschlussorganisationen) und ihre Mitglieder am 1. Januar 2023 nach  Altersgruppen und Geschlecht " xr:uid="{FD93DACC-8695-408F-8A62-37A924D9E623}"/>
    <hyperlink ref="G7" location="'1'!A1" display="'1'!A1" xr:uid="{7E43CC9C-6E68-4334-9249-A648FF767495}"/>
    <hyperlink ref="F9" location="'2'!A1" display="Melderechtlich registrierte Einwohner am 31. Dezember 2022 und Fachverbandmitglieder¹ von Sportvereinen am 1. Januar 2023 nach Altersgruppen und Geschlecht" xr:uid="{7F4CE95A-8391-4D93-B4A2-E7EBA7CAA492}"/>
    <hyperlink ref="E9" location="'2'!A1" display="'2'!A1" xr:uid="{09BDCC31-5071-4652-9204-B8288239191D}"/>
    <hyperlink ref="G9" location="'2'!A1" display="'2'!A1" xr:uid="{4E5C4144-38BE-4D14-B682-759406FAE34C}"/>
    <hyperlink ref="E11" location="'3'!A1" display="'3'!A1" xr:uid="{82BFCF66-0F33-49D3-8239-95D829166B4B}"/>
    <hyperlink ref="F11" location="'3'!A1" display="Fachverbände mit besonderer Aufgabenstellung und ihre Mitglieder (Anschlussorganisation) am 1. Januar 2023 nach  Altersgruppen und Geschlecht" xr:uid="{4D0750F2-1DD2-43D8-8698-735227B5FAFD}"/>
    <hyperlink ref="G11" location="'3'!A1" display="'3'!A1" xr:uid="{148614F6-4D24-4609-A8B0-A01444FF4B07}"/>
    <hyperlink ref="F13" location="'4'!A1" display="Die 10 größten Fachverbände sowie ihre Mitglieder am 1. Januar 2023 " xr:uid="{92748578-B7F8-40DC-9A64-4C9D071EF222}"/>
    <hyperlink ref="E13" location="'4'!A1" display="'4'!A1" xr:uid="{43709D61-22C9-4536-9D6E-245F44A78266}"/>
    <hyperlink ref="G13" location="'4'!A1" display="'4'!A1" xr:uid="{B47C232C-339A-4E2C-8025-771DD77999FE}"/>
    <hyperlink ref="E15" location="'5'!A1" display="'5'!A1" xr:uid="{DE00DF71-49D6-4309-A9E6-9613FB82D2B6}"/>
    <hyperlink ref="F15" location="'5'!A1" display="'5'!A1" xr:uid="{C69E74AA-BBC6-48AC-99FA-98A62642ABC9}"/>
    <hyperlink ref="G15" location="'5'!A1" display="'5'!A1" xr:uid="{8E2BC7DF-92B7-427C-A7E6-F74AB518BA7D}"/>
    <hyperlink ref="F17" location="'6'!A1" display="Sportvereine und Betriebssportgemeinschaften (BSG) sowie ihre Mitglieder in Berlin am 1.Januar 2002 bis 2025 nach Altersgruppen und Geschlecht" xr:uid="{12676A6E-5D1E-48B3-8F4F-D4920C0FAB5C}"/>
    <hyperlink ref="E17" location="'6'!A1" display="'6'!A1" xr:uid="{A7DA7341-5E0E-4AC6-8E86-B1846BF9A580}"/>
    <hyperlink ref="G17" location="'6'!A1" display="'6'!A1" xr:uid="{AD06B91E-4B6E-4BCA-907E-1849672488A5}"/>
    <hyperlink ref="G19" location="'7'!A1" display="'7'!A1" xr:uid="{3B792B66-413B-48A5-B9D3-811E71F9133C}"/>
    <hyperlink ref="F19" location="'7'!A1" display="Organisationsgrad der Mitglieder der Sportvereine und Betriebssportgemeinschaften (BSG)  in Berlin am 1.Januar 2025 nach Bezirken und Altersgruppen " xr:uid="{53FC76A3-D188-4F2A-A278-725D66BED411}"/>
    <hyperlink ref="E19" location="'7'!A1" display="'7'!A1" xr:uid="{A0E6991D-5A87-48D6-94A6-E28C2EF0BF46}"/>
    <hyperlink ref="F21" location="'8'!A1" display="Sportvereine und Betriebssportgemeinschaften (BSG) sowie ihre Mitglieder in Berlin am 1.Januar 2025 nach Bezirken, Vereinstyp, Altersgruppen und Geschlecht" xr:uid="{13CA8FFB-5757-4687-AF1D-2AB8C99DEB43}"/>
    <hyperlink ref="E21" location="'8'!A1" display="'8'!A1" xr:uid="{AC33E1A7-72D0-4694-9EC2-391AD78F770D}"/>
    <hyperlink ref="G21" location="'8'!A1" display="'8'!A1" xr:uid="{4C272966-BEAA-4C35-B9AA-71D6C983D318}"/>
    <hyperlink ref="A29" location="'10'!A1" display="'10'!A1" xr:uid="{17BC7FDE-05A2-4057-AC78-971799AB16E0}"/>
    <hyperlink ref="B29" location="'9'!A1" display="Sportvereine und Betriebssportgemeinschaften (BSG) sowie ihre Mitglieder am 1. Januar 2025 nach  Mitgliederklassen" xr:uid="{77E0DC6A-CB64-4A6A-8695-3D40223D2A4C}"/>
    <hyperlink ref="C29" location="'10'!A1" display="'10'!A1" xr:uid="{410DAB23-BB5B-4DB0-B065-2F3B8BB77FD0}"/>
    <hyperlink ref="B31" location="'10'!A1" display="Sportvereine und Betriebssportgemeinschaften (BSG) sowie ihre Mitglieder am 1. Januar 2025 nach Fachverbänden" xr:uid="{B7D8CC2F-ADDD-4965-9B4A-594C68A26597}"/>
    <hyperlink ref="A31" location="'11'!A1" display="'11'!A1" xr:uid="{DCF63728-A0D8-4D1D-A7FB-DB2DAC3BB5F9}"/>
    <hyperlink ref="C31" location="'11'!A1" display="'11'!A1" xr:uid="{46C0A779-125E-4E77-AC2D-136A039ED174}"/>
    <hyperlink ref="A33" location="'13'!A1" display="'13'!A1" xr:uid="{E7C5CC8B-5327-4F1D-B376-399B59D6BD7F}"/>
    <hyperlink ref="B33" location="'12'!A1" display="Sportvereine und Betriebssportgemeinschaften (BSG) sowie ihre Mitglieder am 1. Januar 2025 nach Fachvereinigungen" xr:uid="{6CA17BA7-5A4E-4FD8-AE76-8D9D97546B02}"/>
    <hyperlink ref="C33" location="'13'!A1" display="'13'!A1" xr:uid="{E02D71CB-8C48-42D6-920C-DFB0F747B699}"/>
    <hyperlink ref="B35" location="'13'!A1" display="Die 10 größten Sportvereine und Betriebssportgemeinschaften (BSG) sowie ihre Mitglieder am 1. Januar 2025 " xr:uid="{734DAD15-E61B-4121-BBEC-4D3C069B4AF6}"/>
    <hyperlink ref="A35" location="'14'!A1" display="'14'!A1" xr:uid="{535309D0-A970-4A51-8889-DBAAB5FF5DAA}"/>
    <hyperlink ref="C35" location="'14'!A1" display="'14'!A1" xr:uid="{BCF74FA9-7D28-4CE5-BD05-780AB2BBC8FC}"/>
    <hyperlink ref="B7" location="Titel!C13" display="Anzahl der Sportvereine und Betriebssportgemeinschaften (BSG) sowie ihre Mitglieder in Berlin im zeitlichen Verlauf" xr:uid="{833A2272-9AED-4DDC-9DB6-3F49B268C1C5}"/>
    <hyperlink ref="B9" location="'5'!A18" display="Anteil der Mitglieder der Sportvereine und Betriebssportgemeinschaften (BSG) in Berlin am 1.Januar 2023 nach Alter" xr:uid="{DE30443A-BEC1-4315-AA8F-2B123B69396D}"/>
    <hyperlink ref="B11" location="'6'!A36" display="Anzahl der Mitglieder der Sportvereine und Betriebssportgemeinschaften (BSG) in Berlin am 1.Januar 2025 nach Alter und Geschlecht" xr:uid="{CD0C52D6-7DAF-4BD7-8724-D74C62BC0304}"/>
    <hyperlink ref="B13" location="'6'!H36" display="Entwicklung der Mitglieder der Sportvereine und Betriebssportgemeinschaften  in Berlin von 2002 bis 2025 nach Altersgruppen" xr:uid="{9E89EE03-8C88-4483-8660-E61F4F3D13BD}"/>
    <hyperlink ref="B15" location="'8'!A54" display="Sportvereine und Betriebssportgemeinschaften (BSG) sowie ihre Mitglieder in Berlin am 1.Januar 2025 nach Vereinstyp und Bezirken" xr:uid="{60D7C1C6-4449-4A0C-B8A4-7B6683E63703}"/>
    <hyperlink ref="B17" location="'9'!H28" display="'9'!H28" xr:uid="{F2045BD4-B050-4216-86D4-9280A54434E7}"/>
    <hyperlink ref="B19" location="'11'!A1" display="Die 10 größten Fachverbände in Berlin am 1. Januar 2025 nach Geschlecht" xr:uid="{AADB0A2C-2004-47E6-978D-862695E85B1F}"/>
    <hyperlink ref="C9" location="'5'!A18" display="'5'!A18" xr:uid="{539F071D-1706-4299-A3AD-86E854DCA588}"/>
    <hyperlink ref="C11" location="'6'!A35" display="'6'!A35" xr:uid="{B7709257-6302-4CC8-8BB2-5D53C4460436}"/>
    <hyperlink ref="C13" location="'6'!H35" display="'6'!H35" xr:uid="{6A7790D1-A572-46F4-8403-6856E7DC42F0}"/>
    <hyperlink ref="C15" location="'9'!A1" display="'9'!A1" xr:uid="{2B2E4C0A-0A2A-4696-A20C-6393A15AC01C}"/>
    <hyperlink ref="C17" location="'10'!A28" display="'10'!A28" xr:uid="{B7309B81-8EF7-4C80-B355-BD022CBE8A9C}"/>
    <hyperlink ref="C19" location="'12'!A1" display="'12'!A1" xr:uid="{BBF5237C-6A9C-479E-9E21-25E3C7229F09}"/>
    <hyperlink ref="B3" r:id="rId2" xr:uid="{7B0DDC39-F246-4592-9B4C-C872CCBA59F0}"/>
    <hyperlink ref="B4" r:id="rId3" xr:uid="{6EF3F6EF-1F71-472A-81FE-27A593409DF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alignWithMargins="0"/>
  <rowBreaks count="1" manualBreakCount="1">
    <brk id="26" max="7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F7B9-A7DB-453C-BF1B-74306F938647}">
  <sheetPr codeName="Tabelle1"/>
  <dimension ref="A1:BA96"/>
  <sheetViews>
    <sheetView zoomScaleNormal="100" workbookViewId="0">
      <pane ySplit="1" topLeftCell="A2" activePane="bottomLeft" state="frozen"/>
      <selection activeCell="C13" sqref="C13"/>
      <selection pane="bottomLeft" activeCell="A2" sqref="A2"/>
    </sheetView>
  </sheetViews>
  <sheetFormatPr baseColWidth="10" defaultColWidth="11.5703125" defaultRowHeight="12.75" x14ac:dyDescent="0.2"/>
  <cols>
    <col min="1" max="1" width="7.85546875" style="200" customWidth="1"/>
    <col min="2" max="2" width="45.7109375" style="201" customWidth="1"/>
    <col min="3" max="3" width="6.42578125" style="201" customWidth="1"/>
    <col min="4" max="4" width="6.42578125" style="202" customWidth="1"/>
    <col min="5" max="5" width="6.42578125" style="203" customWidth="1"/>
    <col min="6" max="8" width="6.42578125" style="202" customWidth="1"/>
    <col min="9" max="48" width="6" style="202" customWidth="1"/>
    <col min="49" max="16384" width="11.5703125" style="202"/>
  </cols>
  <sheetData>
    <row r="1" spans="1:53" s="77" customFormat="1" ht="25.5" customHeight="1" x14ac:dyDescent="0.2">
      <c r="A1" s="224" t="s">
        <v>302</v>
      </c>
      <c r="B1" s="224"/>
      <c r="C1" s="224"/>
      <c r="D1" s="224"/>
      <c r="E1" s="224"/>
      <c r="F1" s="224"/>
      <c r="G1" s="224"/>
      <c r="H1" s="224"/>
      <c r="I1" s="225" t="s">
        <v>302</v>
      </c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5" t="s">
        <v>302</v>
      </c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5" t="s">
        <v>302</v>
      </c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195"/>
      <c r="AY1" s="195"/>
      <c r="AZ1" s="195"/>
      <c r="BA1" s="195"/>
    </row>
    <row r="2" spans="1:53" x14ac:dyDescent="0.2"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04"/>
      <c r="AL2" s="204"/>
    </row>
    <row r="3" spans="1:53" s="13" customFormat="1" ht="12" customHeight="1" x14ac:dyDescent="0.2">
      <c r="A3" s="232" t="s">
        <v>137</v>
      </c>
      <c r="B3" s="234" t="s">
        <v>49</v>
      </c>
      <c r="C3" s="227" t="s">
        <v>288</v>
      </c>
      <c r="D3" s="230" t="s">
        <v>50</v>
      </c>
      <c r="E3" s="231"/>
      <c r="F3" s="231"/>
      <c r="G3" s="231"/>
      <c r="H3" s="231"/>
      <c r="I3" s="231" t="s">
        <v>50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50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50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3" s="13" customFormat="1" ht="12" customHeight="1" x14ac:dyDescent="0.2">
      <c r="A4" s="233"/>
      <c r="B4" s="234"/>
      <c r="C4" s="228"/>
      <c r="D4" s="234" t="s">
        <v>51</v>
      </c>
      <c r="E4" s="234" t="s">
        <v>52</v>
      </c>
      <c r="F4" s="234" t="s">
        <v>53</v>
      </c>
      <c r="G4" s="234" t="s">
        <v>54</v>
      </c>
      <c r="H4" s="236" t="s">
        <v>55</v>
      </c>
      <c r="I4" s="231" t="s">
        <v>56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56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56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3" s="13" customFormat="1" ht="12" customHeight="1" x14ac:dyDescent="0.2">
      <c r="A5" s="233"/>
      <c r="B5" s="234"/>
      <c r="C5" s="228"/>
      <c r="D5" s="234"/>
      <c r="E5" s="234"/>
      <c r="F5" s="234"/>
      <c r="G5" s="234"/>
      <c r="H5" s="236"/>
      <c r="I5" s="233" t="s">
        <v>57</v>
      </c>
      <c r="J5" s="237"/>
      <c r="K5" s="237"/>
      <c r="L5" s="237"/>
      <c r="M5" s="237"/>
      <c r="N5" s="238" t="s">
        <v>58</v>
      </c>
      <c r="O5" s="238"/>
      <c r="P5" s="238"/>
      <c r="Q5" s="238"/>
      <c r="R5" s="238"/>
      <c r="S5" s="238" t="s">
        <v>225</v>
      </c>
      <c r="T5" s="238"/>
      <c r="U5" s="238"/>
      <c r="V5" s="238"/>
      <c r="W5" s="239"/>
      <c r="X5" s="233" t="s">
        <v>60</v>
      </c>
      <c r="Y5" s="237"/>
      <c r="Z5" s="237"/>
      <c r="AA5" s="237"/>
      <c r="AB5" s="237"/>
      <c r="AC5" s="237" t="s">
        <v>61</v>
      </c>
      <c r="AD5" s="237"/>
      <c r="AE5" s="237"/>
      <c r="AF5" s="237"/>
      <c r="AG5" s="237"/>
      <c r="AH5" s="238" t="s">
        <v>62</v>
      </c>
      <c r="AI5" s="238"/>
      <c r="AJ5" s="238"/>
      <c r="AK5" s="238"/>
      <c r="AL5" s="239"/>
      <c r="AM5" s="233" t="s">
        <v>63</v>
      </c>
      <c r="AN5" s="237"/>
      <c r="AO5" s="237"/>
      <c r="AP5" s="237"/>
      <c r="AQ5" s="237"/>
      <c r="AR5" s="237" t="s">
        <v>64</v>
      </c>
      <c r="AS5" s="237"/>
      <c r="AT5" s="237"/>
      <c r="AU5" s="237"/>
      <c r="AV5" s="230"/>
    </row>
    <row r="6" spans="1:53" s="13" customFormat="1" ht="12" customHeight="1" x14ac:dyDescent="0.2">
      <c r="A6" s="233"/>
      <c r="B6" s="234"/>
      <c r="C6" s="229"/>
      <c r="D6" s="234"/>
      <c r="E6" s="234"/>
      <c r="F6" s="234"/>
      <c r="G6" s="234"/>
      <c r="H6" s="236"/>
      <c r="I6" s="197" t="s">
        <v>44</v>
      </c>
      <c r="J6" s="198" t="s">
        <v>45</v>
      </c>
      <c r="K6" s="198" t="s">
        <v>54</v>
      </c>
      <c r="L6" s="198" t="s">
        <v>55</v>
      </c>
      <c r="M6" s="198" t="s">
        <v>65</v>
      </c>
      <c r="N6" s="198" t="s">
        <v>44</v>
      </c>
      <c r="O6" s="198" t="s">
        <v>45</v>
      </c>
      <c r="P6" s="198" t="s">
        <v>54</v>
      </c>
      <c r="Q6" s="198" t="s">
        <v>55</v>
      </c>
      <c r="R6" s="196" t="s">
        <v>65</v>
      </c>
      <c r="S6" s="197" t="s">
        <v>44</v>
      </c>
      <c r="T6" s="198" t="s">
        <v>45</v>
      </c>
      <c r="U6" s="198" t="s">
        <v>54</v>
      </c>
      <c r="V6" s="198" t="s">
        <v>55</v>
      </c>
      <c r="W6" s="196" t="s">
        <v>65</v>
      </c>
      <c r="X6" s="197" t="s">
        <v>44</v>
      </c>
      <c r="Y6" s="198" t="s">
        <v>45</v>
      </c>
      <c r="Z6" s="198" t="s">
        <v>54</v>
      </c>
      <c r="AA6" s="198" t="s">
        <v>55</v>
      </c>
      <c r="AB6" s="198" t="s">
        <v>65</v>
      </c>
      <c r="AC6" s="198" t="s">
        <v>44</v>
      </c>
      <c r="AD6" s="198" t="s">
        <v>45</v>
      </c>
      <c r="AE6" s="198" t="s">
        <v>54</v>
      </c>
      <c r="AF6" s="198" t="s">
        <v>55</v>
      </c>
      <c r="AG6" s="198" t="s">
        <v>65</v>
      </c>
      <c r="AH6" s="198" t="s">
        <v>44</v>
      </c>
      <c r="AI6" s="198" t="s">
        <v>45</v>
      </c>
      <c r="AJ6" s="198" t="s">
        <v>54</v>
      </c>
      <c r="AK6" s="198" t="s">
        <v>55</v>
      </c>
      <c r="AL6" s="196" t="s">
        <v>65</v>
      </c>
      <c r="AM6" s="197" t="s">
        <v>44</v>
      </c>
      <c r="AN6" s="198" t="s">
        <v>45</v>
      </c>
      <c r="AO6" s="198" t="s">
        <v>54</v>
      </c>
      <c r="AP6" s="198" t="s">
        <v>55</v>
      </c>
      <c r="AQ6" s="198" t="s">
        <v>65</v>
      </c>
      <c r="AR6" s="198" t="s">
        <v>44</v>
      </c>
      <c r="AS6" s="198" t="s">
        <v>45</v>
      </c>
      <c r="AT6" s="198" t="s">
        <v>54</v>
      </c>
      <c r="AU6" s="198" t="s">
        <v>55</v>
      </c>
      <c r="AV6" s="196" t="s">
        <v>65</v>
      </c>
    </row>
    <row r="7" spans="1:53" s="18" customFormat="1" ht="12" customHeight="1" x14ac:dyDescent="0.2">
      <c r="A7" s="13"/>
      <c r="B7" s="52"/>
      <c r="C7" s="52"/>
      <c r="H7" s="82"/>
    </row>
    <row r="8" spans="1:53" s="18" customFormat="1" x14ac:dyDescent="0.2">
      <c r="A8" s="13">
        <v>9000</v>
      </c>
      <c r="B8" s="18" t="s">
        <v>66</v>
      </c>
      <c r="C8" s="129">
        <v>7</v>
      </c>
      <c r="D8" s="129">
        <v>57</v>
      </c>
      <c r="E8" s="129">
        <v>46</v>
      </c>
      <c r="F8" s="129">
        <v>11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29">
        <v>0</v>
      </c>
      <c r="M8" s="129">
        <v>0</v>
      </c>
      <c r="N8" s="129">
        <v>2</v>
      </c>
      <c r="O8" s="129">
        <v>0</v>
      </c>
      <c r="P8" s="129">
        <v>0</v>
      </c>
      <c r="Q8" s="129">
        <v>0</v>
      </c>
      <c r="R8" s="129">
        <v>2</v>
      </c>
      <c r="S8" s="129">
        <v>3</v>
      </c>
      <c r="T8" s="129">
        <v>0</v>
      </c>
      <c r="U8" s="129">
        <v>0</v>
      </c>
      <c r="V8" s="129">
        <v>0</v>
      </c>
      <c r="W8" s="129">
        <v>3</v>
      </c>
      <c r="X8" s="129">
        <v>0</v>
      </c>
      <c r="Y8" s="129">
        <v>0</v>
      </c>
      <c r="Z8" s="129">
        <v>0</v>
      </c>
      <c r="AA8" s="129">
        <v>0</v>
      </c>
      <c r="AB8" s="129">
        <v>0</v>
      </c>
      <c r="AC8" s="129">
        <v>7</v>
      </c>
      <c r="AD8" s="129">
        <v>1</v>
      </c>
      <c r="AE8" s="129">
        <v>0</v>
      </c>
      <c r="AF8" s="129">
        <v>0</v>
      </c>
      <c r="AG8" s="129">
        <v>8</v>
      </c>
      <c r="AH8" s="129">
        <v>7</v>
      </c>
      <c r="AI8" s="129">
        <v>1</v>
      </c>
      <c r="AJ8" s="129">
        <v>0</v>
      </c>
      <c r="AK8" s="129">
        <v>0</v>
      </c>
      <c r="AL8" s="129">
        <v>8</v>
      </c>
      <c r="AM8" s="129">
        <v>14</v>
      </c>
      <c r="AN8" s="129">
        <v>2</v>
      </c>
      <c r="AO8" s="129">
        <v>0</v>
      </c>
      <c r="AP8" s="129">
        <v>0</v>
      </c>
      <c r="AQ8" s="129">
        <v>16</v>
      </c>
      <c r="AR8" s="129">
        <v>13</v>
      </c>
      <c r="AS8" s="129">
        <v>7</v>
      </c>
      <c r="AT8" s="129">
        <v>0</v>
      </c>
      <c r="AU8" s="129">
        <v>0</v>
      </c>
      <c r="AV8" s="129">
        <v>20</v>
      </c>
      <c r="AW8" s="125"/>
    </row>
    <row r="9" spans="1:53" s="18" customFormat="1" x14ac:dyDescent="0.2">
      <c r="A9" s="13">
        <v>9001</v>
      </c>
      <c r="B9" s="18" t="s">
        <v>67</v>
      </c>
      <c r="C9" s="129">
        <v>16</v>
      </c>
      <c r="D9" s="129">
        <v>2419</v>
      </c>
      <c r="E9" s="129">
        <v>1802</v>
      </c>
      <c r="F9" s="129">
        <v>617</v>
      </c>
      <c r="G9" s="129">
        <v>0</v>
      </c>
      <c r="H9" s="129">
        <v>0</v>
      </c>
      <c r="I9" s="129">
        <v>8</v>
      </c>
      <c r="J9" s="129">
        <v>23</v>
      </c>
      <c r="K9" s="129">
        <v>0</v>
      </c>
      <c r="L9" s="129">
        <v>0</v>
      </c>
      <c r="M9" s="129">
        <v>31</v>
      </c>
      <c r="N9" s="129">
        <v>453</v>
      </c>
      <c r="O9" s="129">
        <v>292</v>
      </c>
      <c r="P9" s="129">
        <v>0</v>
      </c>
      <c r="Q9" s="129">
        <v>0</v>
      </c>
      <c r="R9" s="129">
        <v>745</v>
      </c>
      <c r="S9" s="129">
        <v>326</v>
      </c>
      <c r="T9" s="129">
        <v>59</v>
      </c>
      <c r="U9" s="129">
        <v>0</v>
      </c>
      <c r="V9" s="129">
        <v>0</v>
      </c>
      <c r="W9" s="129">
        <v>385</v>
      </c>
      <c r="X9" s="129">
        <v>386</v>
      </c>
      <c r="Y9" s="129">
        <v>79</v>
      </c>
      <c r="Z9" s="129">
        <v>0</v>
      </c>
      <c r="AA9" s="129">
        <v>0</v>
      </c>
      <c r="AB9" s="129">
        <v>465</v>
      </c>
      <c r="AC9" s="129">
        <v>391</v>
      </c>
      <c r="AD9" s="129">
        <v>76</v>
      </c>
      <c r="AE9" s="129">
        <v>0</v>
      </c>
      <c r="AF9" s="129">
        <v>0</v>
      </c>
      <c r="AG9" s="129">
        <v>467</v>
      </c>
      <c r="AH9" s="129">
        <v>140</v>
      </c>
      <c r="AI9" s="129">
        <v>60</v>
      </c>
      <c r="AJ9" s="129">
        <v>0</v>
      </c>
      <c r="AK9" s="129">
        <v>0</v>
      </c>
      <c r="AL9" s="129">
        <v>200</v>
      </c>
      <c r="AM9" s="129">
        <v>75</v>
      </c>
      <c r="AN9" s="129">
        <v>18</v>
      </c>
      <c r="AO9" s="129">
        <v>0</v>
      </c>
      <c r="AP9" s="129">
        <v>0</v>
      </c>
      <c r="AQ9" s="129">
        <v>93</v>
      </c>
      <c r="AR9" s="129">
        <v>23</v>
      </c>
      <c r="AS9" s="129">
        <v>10</v>
      </c>
      <c r="AT9" s="129">
        <v>0</v>
      </c>
      <c r="AU9" s="129">
        <v>0</v>
      </c>
      <c r="AV9" s="129">
        <v>33</v>
      </c>
      <c r="AW9" s="125"/>
    </row>
    <row r="10" spans="1:53" s="18" customFormat="1" x14ac:dyDescent="0.2">
      <c r="A10" s="13">
        <v>9005</v>
      </c>
      <c r="B10" s="18" t="s">
        <v>68</v>
      </c>
      <c r="C10" s="129">
        <v>48</v>
      </c>
      <c r="D10" s="129">
        <v>5090</v>
      </c>
      <c r="E10" s="129">
        <v>3399</v>
      </c>
      <c r="F10" s="129">
        <v>1683</v>
      </c>
      <c r="G10" s="129">
        <v>1</v>
      </c>
      <c r="H10" s="129">
        <v>7</v>
      </c>
      <c r="I10" s="129">
        <v>23</v>
      </c>
      <c r="J10" s="129">
        <v>7</v>
      </c>
      <c r="K10" s="129">
        <v>0</v>
      </c>
      <c r="L10" s="129">
        <v>0</v>
      </c>
      <c r="M10" s="129">
        <v>30</v>
      </c>
      <c r="N10" s="129">
        <v>565</v>
      </c>
      <c r="O10" s="129">
        <v>416</v>
      </c>
      <c r="P10" s="129">
        <v>1</v>
      </c>
      <c r="Q10" s="129">
        <v>0</v>
      </c>
      <c r="R10" s="129">
        <v>982</v>
      </c>
      <c r="S10" s="129">
        <v>218</v>
      </c>
      <c r="T10" s="129">
        <v>203</v>
      </c>
      <c r="U10" s="129">
        <v>0</v>
      </c>
      <c r="V10" s="129">
        <v>0</v>
      </c>
      <c r="W10" s="129">
        <v>421</v>
      </c>
      <c r="X10" s="129">
        <v>338</v>
      </c>
      <c r="Y10" s="129">
        <v>177</v>
      </c>
      <c r="Z10" s="129">
        <v>0</v>
      </c>
      <c r="AA10" s="129">
        <v>0</v>
      </c>
      <c r="AB10" s="129">
        <v>515</v>
      </c>
      <c r="AC10" s="129">
        <v>1014</v>
      </c>
      <c r="AD10" s="129">
        <v>458</v>
      </c>
      <c r="AE10" s="129">
        <v>0</v>
      </c>
      <c r="AF10" s="129">
        <v>5</v>
      </c>
      <c r="AG10" s="129">
        <v>1477</v>
      </c>
      <c r="AH10" s="129">
        <v>505</v>
      </c>
      <c r="AI10" s="129">
        <v>175</v>
      </c>
      <c r="AJ10" s="129">
        <v>0</v>
      </c>
      <c r="AK10" s="129">
        <v>2</v>
      </c>
      <c r="AL10" s="129">
        <v>682</v>
      </c>
      <c r="AM10" s="129">
        <v>403</v>
      </c>
      <c r="AN10" s="129">
        <v>170</v>
      </c>
      <c r="AO10" s="129">
        <v>0</v>
      </c>
      <c r="AP10" s="129">
        <v>0</v>
      </c>
      <c r="AQ10" s="129">
        <v>573</v>
      </c>
      <c r="AR10" s="129">
        <v>333</v>
      </c>
      <c r="AS10" s="129">
        <v>77</v>
      </c>
      <c r="AT10" s="129">
        <v>0</v>
      </c>
      <c r="AU10" s="129">
        <v>0</v>
      </c>
      <c r="AV10" s="129">
        <v>410</v>
      </c>
      <c r="AW10" s="125"/>
    </row>
    <row r="11" spans="1:53" s="18" customFormat="1" x14ac:dyDescent="0.2">
      <c r="A11" s="13">
        <v>9006</v>
      </c>
      <c r="B11" s="18" t="s">
        <v>69</v>
      </c>
      <c r="C11" s="129">
        <v>5</v>
      </c>
      <c r="D11" s="129">
        <v>152</v>
      </c>
      <c r="E11" s="129">
        <v>109</v>
      </c>
      <c r="F11" s="129">
        <v>43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>
        <v>2</v>
      </c>
      <c r="O11" s="129">
        <v>3</v>
      </c>
      <c r="P11" s="129">
        <v>0</v>
      </c>
      <c r="Q11" s="129">
        <v>0</v>
      </c>
      <c r="R11" s="129">
        <v>5</v>
      </c>
      <c r="S11" s="129">
        <v>4</v>
      </c>
      <c r="T11" s="129">
        <v>2</v>
      </c>
      <c r="U11" s="129">
        <v>0</v>
      </c>
      <c r="V11" s="129">
        <v>0</v>
      </c>
      <c r="W11" s="129">
        <v>6</v>
      </c>
      <c r="X11" s="129">
        <v>1</v>
      </c>
      <c r="Y11" s="129">
        <v>0</v>
      </c>
      <c r="Z11" s="129">
        <v>0</v>
      </c>
      <c r="AA11" s="129">
        <v>0</v>
      </c>
      <c r="AB11" s="129">
        <v>1</v>
      </c>
      <c r="AC11" s="129">
        <v>12</v>
      </c>
      <c r="AD11" s="129">
        <v>5</v>
      </c>
      <c r="AE11" s="129">
        <v>0</v>
      </c>
      <c r="AF11" s="129">
        <v>0</v>
      </c>
      <c r="AG11" s="129">
        <v>17</v>
      </c>
      <c r="AH11" s="129">
        <v>14</v>
      </c>
      <c r="AI11" s="129">
        <v>6</v>
      </c>
      <c r="AJ11" s="129">
        <v>0</v>
      </c>
      <c r="AK11" s="129">
        <v>0</v>
      </c>
      <c r="AL11" s="129">
        <v>20</v>
      </c>
      <c r="AM11" s="129">
        <v>35</v>
      </c>
      <c r="AN11" s="129">
        <v>8</v>
      </c>
      <c r="AO11" s="129">
        <v>0</v>
      </c>
      <c r="AP11" s="129">
        <v>0</v>
      </c>
      <c r="AQ11" s="129">
        <v>43</v>
      </c>
      <c r="AR11" s="129">
        <v>41</v>
      </c>
      <c r="AS11" s="129">
        <v>19</v>
      </c>
      <c r="AT11" s="129">
        <v>0</v>
      </c>
      <c r="AU11" s="129">
        <v>0</v>
      </c>
      <c r="AV11" s="129">
        <v>60</v>
      </c>
      <c r="AW11" s="125"/>
    </row>
    <row r="12" spans="1:53" s="18" customFormat="1" x14ac:dyDescent="0.2">
      <c r="A12" s="13">
        <v>9007</v>
      </c>
      <c r="B12" s="18" t="s">
        <v>70</v>
      </c>
      <c r="C12" s="129">
        <v>14</v>
      </c>
      <c r="D12" s="129">
        <v>1116</v>
      </c>
      <c r="E12" s="129">
        <v>877</v>
      </c>
      <c r="F12" s="129">
        <v>237</v>
      </c>
      <c r="G12" s="129">
        <v>2</v>
      </c>
      <c r="H12" s="129">
        <v>0</v>
      </c>
      <c r="I12" s="129">
        <v>21</v>
      </c>
      <c r="J12" s="129">
        <v>3</v>
      </c>
      <c r="K12" s="129">
        <v>0</v>
      </c>
      <c r="L12" s="129">
        <v>0</v>
      </c>
      <c r="M12" s="129">
        <v>24</v>
      </c>
      <c r="N12" s="129">
        <v>261</v>
      </c>
      <c r="O12" s="129">
        <v>39</v>
      </c>
      <c r="P12" s="129">
        <v>0</v>
      </c>
      <c r="Q12" s="129">
        <v>0</v>
      </c>
      <c r="R12" s="129">
        <v>300</v>
      </c>
      <c r="S12" s="129">
        <v>85</v>
      </c>
      <c r="T12" s="129">
        <v>31</v>
      </c>
      <c r="U12" s="129">
        <v>0</v>
      </c>
      <c r="V12" s="129">
        <v>0</v>
      </c>
      <c r="W12" s="129">
        <v>116</v>
      </c>
      <c r="X12" s="129">
        <v>84</v>
      </c>
      <c r="Y12" s="129">
        <v>22</v>
      </c>
      <c r="Z12" s="129">
        <v>0</v>
      </c>
      <c r="AA12" s="129">
        <v>0</v>
      </c>
      <c r="AB12" s="129">
        <v>106</v>
      </c>
      <c r="AC12" s="129">
        <v>187</v>
      </c>
      <c r="AD12" s="129">
        <v>78</v>
      </c>
      <c r="AE12" s="129">
        <v>2</v>
      </c>
      <c r="AF12" s="129">
        <v>0</v>
      </c>
      <c r="AG12" s="129">
        <v>267</v>
      </c>
      <c r="AH12" s="129">
        <v>129</v>
      </c>
      <c r="AI12" s="129">
        <v>48</v>
      </c>
      <c r="AJ12" s="129">
        <v>0</v>
      </c>
      <c r="AK12" s="129">
        <v>0</v>
      </c>
      <c r="AL12" s="129">
        <v>177</v>
      </c>
      <c r="AM12" s="129">
        <v>89</v>
      </c>
      <c r="AN12" s="129">
        <v>16</v>
      </c>
      <c r="AO12" s="129">
        <v>0</v>
      </c>
      <c r="AP12" s="129">
        <v>0</v>
      </c>
      <c r="AQ12" s="129">
        <v>105</v>
      </c>
      <c r="AR12" s="129">
        <v>21</v>
      </c>
      <c r="AS12" s="129">
        <v>0</v>
      </c>
      <c r="AT12" s="129">
        <v>0</v>
      </c>
      <c r="AU12" s="129">
        <v>0</v>
      </c>
      <c r="AV12" s="129">
        <v>21</v>
      </c>
      <c r="AW12" s="125"/>
    </row>
    <row r="13" spans="1:53" s="18" customFormat="1" x14ac:dyDescent="0.2">
      <c r="A13" s="13">
        <v>9008</v>
      </c>
      <c r="B13" s="18" t="s">
        <v>71</v>
      </c>
      <c r="C13" s="129">
        <v>70</v>
      </c>
      <c r="D13" s="129">
        <v>20696</v>
      </c>
      <c r="E13" s="129">
        <v>15465</v>
      </c>
      <c r="F13" s="129">
        <v>5225</v>
      </c>
      <c r="G13" s="129">
        <v>4</v>
      </c>
      <c r="H13" s="129">
        <v>2</v>
      </c>
      <c r="I13" s="129">
        <v>605</v>
      </c>
      <c r="J13" s="129">
        <v>260</v>
      </c>
      <c r="K13" s="129">
        <v>0</v>
      </c>
      <c r="L13" s="129">
        <v>0</v>
      </c>
      <c r="M13" s="129">
        <v>865</v>
      </c>
      <c r="N13" s="129">
        <v>6582</v>
      </c>
      <c r="O13" s="129">
        <v>2660</v>
      </c>
      <c r="P13" s="129">
        <v>2</v>
      </c>
      <c r="Q13" s="129">
        <v>0</v>
      </c>
      <c r="R13" s="129">
        <v>9244</v>
      </c>
      <c r="S13" s="129">
        <v>2162</v>
      </c>
      <c r="T13" s="129">
        <v>698</v>
      </c>
      <c r="U13" s="129">
        <v>1</v>
      </c>
      <c r="V13" s="129">
        <v>0</v>
      </c>
      <c r="W13" s="129">
        <v>2861</v>
      </c>
      <c r="X13" s="129">
        <v>1401</v>
      </c>
      <c r="Y13" s="129">
        <v>424</v>
      </c>
      <c r="Z13" s="129">
        <v>0</v>
      </c>
      <c r="AA13" s="129">
        <v>0</v>
      </c>
      <c r="AB13" s="129">
        <v>1825</v>
      </c>
      <c r="AC13" s="129">
        <v>2458</v>
      </c>
      <c r="AD13" s="129">
        <v>643</v>
      </c>
      <c r="AE13" s="129">
        <v>1</v>
      </c>
      <c r="AF13" s="129">
        <v>2</v>
      </c>
      <c r="AG13" s="129">
        <v>3104</v>
      </c>
      <c r="AH13" s="129">
        <v>1298</v>
      </c>
      <c r="AI13" s="129">
        <v>274</v>
      </c>
      <c r="AJ13" s="129">
        <v>0</v>
      </c>
      <c r="AK13" s="129">
        <v>0</v>
      </c>
      <c r="AL13" s="129">
        <v>1572</v>
      </c>
      <c r="AM13" s="129">
        <v>574</v>
      </c>
      <c r="AN13" s="129">
        <v>160</v>
      </c>
      <c r="AO13" s="129">
        <v>0</v>
      </c>
      <c r="AP13" s="129">
        <v>0</v>
      </c>
      <c r="AQ13" s="129">
        <v>734</v>
      </c>
      <c r="AR13" s="129">
        <v>385</v>
      </c>
      <c r="AS13" s="129">
        <v>106</v>
      </c>
      <c r="AT13" s="129">
        <v>0</v>
      </c>
      <c r="AU13" s="129">
        <v>0</v>
      </c>
      <c r="AV13" s="129">
        <v>491</v>
      </c>
      <c r="AW13" s="125"/>
    </row>
    <row r="14" spans="1:53" s="18" customFormat="1" x14ac:dyDescent="0.2">
      <c r="A14" s="13">
        <v>9009</v>
      </c>
      <c r="B14" s="18" t="s">
        <v>72</v>
      </c>
      <c r="C14" s="129">
        <v>3</v>
      </c>
      <c r="D14" s="129">
        <v>33356</v>
      </c>
      <c r="E14" s="129">
        <v>18504</v>
      </c>
      <c r="F14" s="129">
        <v>14705</v>
      </c>
      <c r="G14" s="129">
        <v>147</v>
      </c>
      <c r="H14" s="129">
        <v>0</v>
      </c>
      <c r="I14" s="129">
        <v>301</v>
      </c>
      <c r="J14" s="129">
        <v>325</v>
      </c>
      <c r="K14" s="129">
        <v>24</v>
      </c>
      <c r="L14" s="129">
        <v>0</v>
      </c>
      <c r="M14" s="129">
        <v>650</v>
      </c>
      <c r="N14" s="129">
        <v>1258</v>
      </c>
      <c r="O14" s="129">
        <v>1210</v>
      </c>
      <c r="P14" s="129">
        <v>30</v>
      </c>
      <c r="Q14" s="129">
        <v>0</v>
      </c>
      <c r="R14" s="129">
        <v>2498</v>
      </c>
      <c r="S14" s="129">
        <v>895</v>
      </c>
      <c r="T14" s="129">
        <v>693</v>
      </c>
      <c r="U14" s="129">
        <v>6</v>
      </c>
      <c r="V14" s="129">
        <v>0</v>
      </c>
      <c r="W14" s="129">
        <v>1594</v>
      </c>
      <c r="X14" s="129">
        <v>1428</v>
      </c>
      <c r="Y14" s="129">
        <v>1189</v>
      </c>
      <c r="Z14" s="129">
        <v>8</v>
      </c>
      <c r="AA14" s="129">
        <v>0</v>
      </c>
      <c r="AB14" s="129">
        <v>2625</v>
      </c>
      <c r="AC14" s="129">
        <v>5217</v>
      </c>
      <c r="AD14" s="129">
        <v>4247</v>
      </c>
      <c r="AE14" s="129">
        <v>57</v>
      </c>
      <c r="AF14" s="129">
        <v>0</v>
      </c>
      <c r="AG14" s="129">
        <v>9521</v>
      </c>
      <c r="AH14" s="129">
        <v>3396</v>
      </c>
      <c r="AI14" s="129">
        <v>2867</v>
      </c>
      <c r="AJ14" s="129">
        <v>15</v>
      </c>
      <c r="AK14" s="129">
        <v>0</v>
      </c>
      <c r="AL14" s="129">
        <v>6278</v>
      </c>
      <c r="AM14" s="129">
        <v>3275</v>
      </c>
      <c r="AN14" s="129">
        <v>2544</v>
      </c>
      <c r="AO14" s="129">
        <v>6</v>
      </c>
      <c r="AP14" s="129">
        <v>0</v>
      </c>
      <c r="AQ14" s="129">
        <v>5825</v>
      </c>
      <c r="AR14" s="129">
        <v>2734</v>
      </c>
      <c r="AS14" s="129">
        <v>1630</v>
      </c>
      <c r="AT14" s="129">
        <v>1</v>
      </c>
      <c r="AU14" s="129">
        <v>0</v>
      </c>
      <c r="AV14" s="129">
        <v>4365</v>
      </c>
      <c r="AW14" s="125"/>
    </row>
    <row r="15" spans="1:53" s="18" customFormat="1" x14ac:dyDescent="0.2">
      <c r="A15" s="13">
        <v>9011</v>
      </c>
      <c r="B15" s="18" t="s">
        <v>73</v>
      </c>
      <c r="C15" s="129">
        <v>21</v>
      </c>
      <c r="D15" s="129">
        <v>2185</v>
      </c>
      <c r="E15" s="129">
        <v>95</v>
      </c>
      <c r="F15" s="129">
        <v>2090</v>
      </c>
      <c r="G15" s="129">
        <v>0</v>
      </c>
      <c r="H15" s="129">
        <v>0</v>
      </c>
      <c r="I15" s="129">
        <v>1</v>
      </c>
      <c r="J15" s="129">
        <v>54</v>
      </c>
      <c r="K15" s="129">
        <v>0</v>
      </c>
      <c r="L15" s="129">
        <v>0</v>
      </c>
      <c r="M15" s="129">
        <v>55</v>
      </c>
      <c r="N15" s="129">
        <v>18</v>
      </c>
      <c r="O15" s="129">
        <v>1213</v>
      </c>
      <c r="P15" s="129">
        <v>0</v>
      </c>
      <c r="Q15" s="129">
        <v>0</v>
      </c>
      <c r="R15" s="129">
        <v>1231</v>
      </c>
      <c r="S15" s="129">
        <v>3</v>
      </c>
      <c r="T15" s="129">
        <v>342</v>
      </c>
      <c r="U15" s="129">
        <v>0</v>
      </c>
      <c r="V15" s="129">
        <v>0</v>
      </c>
      <c r="W15" s="129">
        <v>345</v>
      </c>
      <c r="X15" s="129">
        <v>15</v>
      </c>
      <c r="Y15" s="129">
        <v>280</v>
      </c>
      <c r="Z15" s="129">
        <v>0</v>
      </c>
      <c r="AA15" s="129">
        <v>0</v>
      </c>
      <c r="AB15" s="129">
        <v>295</v>
      </c>
      <c r="AC15" s="129">
        <v>34</v>
      </c>
      <c r="AD15" s="129">
        <v>159</v>
      </c>
      <c r="AE15" s="129">
        <v>0</v>
      </c>
      <c r="AF15" s="129">
        <v>0</v>
      </c>
      <c r="AG15" s="129">
        <v>193</v>
      </c>
      <c r="AH15" s="129">
        <v>14</v>
      </c>
      <c r="AI15" s="129">
        <v>33</v>
      </c>
      <c r="AJ15" s="129">
        <v>0</v>
      </c>
      <c r="AK15" s="129">
        <v>0</v>
      </c>
      <c r="AL15" s="129">
        <v>47</v>
      </c>
      <c r="AM15" s="129">
        <v>8</v>
      </c>
      <c r="AN15" s="129">
        <v>3</v>
      </c>
      <c r="AO15" s="129">
        <v>0</v>
      </c>
      <c r="AP15" s="129">
        <v>0</v>
      </c>
      <c r="AQ15" s="129">
        <v>11</v>
      </c>
      <c r="AR15" s="129">
        <v>2</v>
      </c>
      <c r="AS15" s="129">
        <v>6</v>
      </c>
      <c r="AT15" s="129">
        <v>0</v>
      </c>
      <c r="AU15" s="129">
        <v>0</v>
      </c>
      <c r="AV15" s="129">
        <v>8</v>
      </c>
      <c r="AW15" s="125"/>
    </row>
    <row r="16" spans="1:53" s="18" customFormat="1" x14ac:dyDescent="0.2">
      <c r="A16" s="13">
        <v>9013</v>
      </c>
      <c r="B16" s="18" t="s">
        <v>74</v>
      </c>
      <c r="C16" s="129">
        <v>41</v>
      </c>
      <c r="D16" s="129">
        <v>4171</v>
      </c>
      <c r="E16" s="129">
        <v>3576</v>
      </c>
      <c r="F16" s="129">
        <v>563</v>
      </c>
      <c r="G16" s="129">
        <v>28</v>
      </c>
      <c r="H16" s="129">
        <v>4</v>
      </c>
      <c r="I16" s="129">
        <v>5</v>
      </c>
      <c r="J16" s="129">
        <v>1</v>
      </c>
      <c r="K16" s="129">
        <v>0</v>
      </c>
      <c r="L16" s="129">
        <v>0</v>
      </c>
      <c r="M16" s="129">
        <v>6</v>
      </c>
      <c r="N16" s="129">
        <v>604</v>
      </c>
      <c r="O16" s="129">
        <v>64</v>
      </c>
      <c r="P16" s="129">
        <v>5</v>
      </c>
      <c r="Q16" s="129">
        <v>0</v>
      </c>
      <c r="R16" s="129">
        <v>673</v>
      </c>
      <c r="S16" s="129">
        <v>925</v>
      </c>
      <c r="T16" s="129">
        <v>80</v>
      </c>
      <c r="U16" s="129">
        <v>1</v>
      </c>
      <c r="V16" s="129">
        <v>1</v>
      </c>
      <c r="W16" s="129">
        <v>1007</v>
      </c>
      <c r="X16" s="129">
        <v>702</v>
      </c>
      <c r="Y16" s="129">
        <v>120</v>
      </c>
      <c r="Z16" s="129">
        <v>5</v>
      </c>
      <c r="AA16" s="129">
        <v>1</v>
      </c>
      <c r="AB16" s="129">
        <v>828</v>
      </c>
      <c r="AC16" s="129">
        <v>757</v>
      </c>
      <c r="AD16" s="129">
        <v>185</v>
      </c>
      <c r="AE16" s="129">
        <v>15</v>
      </c>
      <c r="AF16" s="129">
        <v>2</v>
      </c>
      <c r="AG16" s="129">
        <v>959</v>
      </c>
      <c r="AH16" s="129">
        <v>293</v>
      </c>
      <c r="AI16" s="129">
        <v>81</v>
      </c>
      <c r="AJ16" s="129">
        <v>2</v>
      </c>
      <c r="AK16" s="129">
        <v>0</v>
      </c>
      <c r="AL16" s="129">
        <v>376</v>
      </c>
      <c r="AM16" s="129">
        <v>164</v>
      </c>
      <c r="AN16" s="129">
        <v>25</v>
      </c>
      <c r="AO16" s="129">
        <v>0</v>
      </c>
      <c r="AP16" s="129">
        <v>0</v>
      </c>
      <c r="AQ16" s="129">
        <v>189</v>
      </c>
      <c r="AR16" s="129">
        <v>126</v>
      </c>
      <c r="AS16" s="129">
        <v>7</v>
      </c>
      <c r="AT16" s="129">
        <v>0</v>
      </c>
      <c r="AU16" s="129">
        <v>0</v>
      </c>
      <c r="AV16" s="129">
        <v>133</v>
      </c>
      <c r="AW16" s="125"/>
    </row>
    <row r="17" spans="1:49" s="18" customFormat="1" x14ac:dyDescent="0.2">
      <c r="A17" s="13">
        <v>9015</v>
      </c>
      <c r="B17" s="18" t="s">
        <v>75</v>
      </c>
      <c r="C17" s="129">
        <v>20</v>
      </c>
      <c r="D17" s="129">
        <v>606</v>
      </c>
      <c r="E17" s="129">
        <v>528</v>
      </c>
      <c r="F17" s="129">
        <v>78</v>
      </c>
      <c r="G17" s="129">
        <v>0</v>
      </c>
      <c r="H17" s="129">
        <v>0</v>
      </c>
      <c r="I17" s="129">
        <v>1</v>
      </c>
      <c r="J17" s="129">
        <v>0</v>
      </c>
      <c r="K17" s="129">
        <v>0</v>
      </c>
      <c r="L17" s="129">
        <v>0</v>
      </c>
      <c r="M17" s="129">
        <v>1</v>
      </c>
      <c r="N17" s="129">
        <v>14</v>
      </c>
      <c r="O17" s="129">
        <v>6</v>
      </c>
      <c r="P17" s="129">
        <v>0</v>
      </c>
      <c r="Q17" s="129">
        <v>0</v>
      </c>
      <c r="R17" s="129">
        <v>20</v>
      </c>
      <c r="S17" s="129">
        <v>18</v>
      </c>
      <c r="T17" s="129">
        <v>3</v>
      </c>
      <c r="U17" s="129">
        <v>0</v>
      </c>
      <c r="V17" s="129">
        <v>0</v>
      </c>
      <c r="W17" s="129">
        <v>21</v>
      </c>
      <c r="X17" s="129">
        <v>59</v>
      </c>
      <c r="Y17" s="129">
        <v>5</v>
      </c>
      <c r="Z17" s="129">
        <v>0</v>
      </c>
      <c r="AA17" s="129">
        <v>0</v>
      </c>
      <c r="AB17" s="129">
        <v>64</v>
      </c>
      <c r="AC17" s="129">
        <v>216</v>
      </c>
      <c r="AD17" s="129">
        <v>25</v>
      </c>
      <c r="AE17" s="129">
        <v>0</v>
      </c>
      <c r="AF17" s="129">
        <v>0</v>
      </c>
      <c r="AG17" s="129">
        <v>241</v>
      </c>
      <c r="AH17" s="129">
        <v>92</v>
      </c>
      <c r="AI17" s="129">
        <v>19</v>
      </c>
      <c r="AJ17" s="129">
        <v>0</v>
      </c>
      <c r="AK17" s="129">
        <v>0</v>
      </c>
      <c r="AL17" s="129">
        <v>111</v>
      </c>
      <c r="AM17" s="129">
        <v>88</v>
      </c>
      <c r="AN17" s="129">
        <v>12</v>
      </c>
      <c r="AO17" s="129">
        <v>0</v>
      </c>
      <c r="AP17" s="129">
        <v>0</v>
      </c>
      <c r="AQ17" s="129">
        <v>100</v>
      </c>
      <c r="AR17" s="129">
        <v>40</v>
      </c>
      <c r="AS17" s="129">
        <v>8</v>
      </c>
      <c r="AT17" s="129">
        <v>0</v>
      </c>
      <c r="AU17" s="129">
        <v>0</v>
      </c>
      <c r="AV17" s="129">
        <v>48</v>
      </c>
      <c r="AW17" s="125"/>
    </row>
    <row r="18" spans="1:49" s="18" customFormat="1" x14ac:dyDescent="0.2">
      <c r="A18" s="13">
        <v>9018</v>
      </c>
      <c r="B18" s="18" t="s">
        <v>76</v>
      </c>
      <c r="C18" s="129">
        <v>16</v>
      </c>
      <c r="D18" s="129">
        <v>4613</v>
      </c>
      <c r="E18" s="129">
        <v>2279</v>
      </c>
      <c r="F18" s="129">
        <v>2334</v>
      </c>
      <c r="G18" s="129">
        <v>0</v>
      </c>
      <c r="H18" s="129">
        <v>0</v>
      </c>
      <c r="I18" s="129">
        <v>186</v>
      </c>
      <c r="J18" s="129">
        <v>176</v>
      </c>
      <c r="K18" s="129">
        <v>0</v>
      </c>
      <c r="L18" s="129">
        <v>0</v>
      </c>
      <c r="M18" s="129">
        <v>362</v>
      </c>
      <c r="N18" s="129">
        <v>660</v>
      </c>
      <c r="O18" s="129">
        <v>856</v>
      </c>
      <c r="P18" s="129">
        <v>0</v>
      </c>
      <c r="Q18" s="129">
        <v>0</v>
      </c>
      <c r="R18" s="129">
        <v>1516</v>
      </c>
      <c r="S18" s="129">
        <v>150</v>
      </c>
      <c r="T18" s="129">
        <v>286</v>
      </c>
      <c r="U18" s="129">
        <v>0</v>
      </c>
      <c r="V18" s="129">
        <v>0</v>
      </c>
      <c r="W18" s="129">
        <v>436</v>
      </c>
      <c r="X18" s="129">
        <v>177</v>
      </c>
      <c r="Y18" s="129">
        <v>297</v>
      </c>
      <c r="Z18" s="129">
        <v>0</v>
      </c>
      <c r="AA18" s="129">
        <v>0</v>
      </c>
      <c r="AB18" s="129">
        <v>474</v>
      </c>
      <c r="AC18" s="129">
        <v>367</v>
      </c>
      <c r="AD18" s="129">
        <v>284</v>
      </c>
      <c r="AE18" s="129">
        <v>0</v>
      </c>
      <c r="AF18" s="129">
        <v>0</v>
      </c>
      <c r="AG18" s="129">
        <v>651</v>
      </c>
      <c r="AH18" s="129">
        <v>294</v>
      </c>
      <c r="AI18" s="129">
        <v>165</v>
      </c>
      <c r="AJ18" s="129">
        <v>0</v>
      </c>
      <c r="AK18" s="129">
        <v>0</v>
      </c>
      <c r="AL18" s="129">
        <v>459</v>
      </c>
      <c r="AM18" s="129">
        <v>258</v>
      </c>
      <c r="AN18" s="129">
        <v>164</v>
      </c>
      <c r="AO18" s="129">
        <v>0</v>
      </c>
      <c r="AP18" s="129">
        <v>0</v>
      </c>
      <c r="AQ18" s="129">
        <v>422</v>
      </c>
      <c r="AR18" s="129">
        <v>187</v>
      </c>
      <c r="AS18" s="129">
        <v>106</v>
      </c>
      <c r="AT18" s="129">
        <v>0</v>
      </c>
      <c r="AU18" s="129">
        <v>0</v>
      </c>
      <c r="AV18" s="129">
        <v>293</v>
      </c>
      <c r="AW18" s="125"/>
    </row>
    <row r="19" spans="1:49" s="18" customFormat="1" x14ac:dyDescent="0.2">
      <c r="A19" s="13">
        <v>9022</v>
      </c>
      <c r="B19" s="18" t="s">
        <v>77</v>
      </c>
      <c r="C19" s="129">
        <v>16</v>
      </c>
      <c r="D19" s="129">
        <v>1589</v>
      </c>
      <c r="E19" s="129">
        <v>1009</v>
      </c>
      <c r="F19" s="129">
        <v>578</v>
      </c>
      <c r="G19" s="129">
        <v>2</v>
      </c>
      <c r="H19" s="129">
        <v>0</v>
      </c>
      <c r="I19" s="129">
        <v>5</v>
      </c>
      <c r="J19" s="129">
        <v>0</v>
      </c>
      <c r="K19" s="129">
        <v>0</v>
      </c>
      <c r="L19" s="129">
        <v>0</v>
      </c>
      <c r="M19" s="129">
        <v>5</v>
      </c>
      <c r="N19" s="129">
        <v>284</v>
      </c>
      <c r="O19" s="129">
        <v>177</v>
      </c>
      <c r="P19" s="129">
        <v>0</v>
      </c>
      <c r="Q19" s="129">
        <v>0</v>
      </c>
      <c r="R19" s="129">
        <v>461</v>
      </c>
      <c r="S19" s="129">
        <v>122</v>
      </c>
      <c r="T19" s="129">
        <v>110</v>
      </c>
      <c r="U19" s="129">
        <v>0</v>
      </c>
      <c r="V19" s="129">
        <v>0</v>
      </c>
      <c r="W19" s="129">
        <v>232</v>
      </c>
      <c r="X19" s="129">
        <v>125</v>
      </c>
      <c r="Y19" s="129">
        <v>73</v>
      </c>
      <c r="Z19" s="129">
        <v>1</v>
      </c>
      <c r="AA19" s="129">
        <v>0</v>
      </c>
      <c r="AB19" s="129">
        <v>199</v>
      </c>
      <c r="AC19" s="129">
        <v>215</v>
      </c>
      <c r="AD19" s="129">
        <v>81</v>
      </c>
      <c r="AE19" s="129">
        <v>1</v>
      </c>
      <c r="AF19" s="129">
        <v>0</v>
      </c>
      <c r="AG19" s="129">
        <v>297</v>
      </c>
      <c r="AH19" s="129">
        <v>105</v>
      </c>
      <c r="AI19" s="129">
        <v>56</v>
      </c>
      <c r="AJ19" s="129">
        <v>0</v>
      </c>
      <c r="AK19" s="129">
        <v>0</v>
      </c>
      <c r="AL19" s="129">
        <v>161</v>
      </c>
      <c r="AM19" s="129">
        <v>89</v>
      </c>
      <c r="AN19" s="129">
        <v>47</v>
      </c>
      <c r="AO19" s="129">
        <v>0</v>
      </c>
      <c r="AP19" s="129">
        <v>0</v>
      </c>
      <c r="AQ19" s="129">
        <v>136</v>
      </c>
      <c r="AR19" s="129">
        <v>64</v>
      </c>
      <c r="AS19" s="129">
        <v>34</v>
      </c>
      <c r="AT19" s="129">
        <v>0</v>
      </c>
      <c r="AU19" s="129">
        <v>0</v>
      </c>
      <c r="AV19" s="129">
        <v>98</v>
      </c>
      <c r="AW19" s="125"/>
    </row>
    <row r="20" spans="1:49" s="18" customFormat="1" x14ac:dyDescent="0.2">
      <c r="A20" s="13">
        <v>9023</v>
      </c>
      <c r="B20" s="18" t="s">
        <v>78</v>
      </c>
      <c r="C20" s="129">
        <v>13</v>
      </c>
      <c r="D20" s="129">
        <v>1195</v>
      </c>
      <c r="E20" s="129">
        <v>865</v>
      </c>
      <c r="F20" s="129">
        <v>329</v>
      </c>
      <c r="G20" s="129">
        <v>1</v>
      </c>
      <c r="H20" s="129">
        <v>0</v>
      </c>
      <c r="I20" s="129">
        <v>28</v>
      </c>
      <c r="J20" s="129">
        <v>7</v>
      </c>
      <c r="K20" s="129">
        <v>0</v>
      </c>
      <c r="L20" s="129">
        <v>0</v>
      </c>
      <c r="M20" s="129">
        <v>35</v>
      </c>
      <c r="N20" s="129">
        <v>344</v>
      </c>
      <c r="O20" s="129">
        <v>142</v>
      </c>
      <c r="P20" s="129">
        <v>0</v>
      </c>
      <c r="Q20" s="129">
        <v>0</v>
      </c>
      <c r="R20" s="129">
        <v>486</v>
      </c>
      <c r="S20" s="129">
        <v>71</v>
      </c>
      <c r="T20" s="129">
        <v>30</v>
      </c>
      <c r="U20" s="129">
        <v>0</v>
      </c>
      <c r="V20" s="129">
        <v>0</v>
      </c>
      <c r="W20" s="129">
        <v>101</v>
      </c>
      <c r="X20" s="129">
        <v>90</v>
      </c>
      <c r="Y20" s="129">
        <v>31</v>
      </c>
      <c r="Z20" s="129">
        <v>1</v>
      </c>
      <c r="AA20" s="129">
        <v>0</v>
      </c>
      <c r="AB20" s="129">
        <v>122</v>
      </c>
      <c r="AC20" s="129">
        <v>169</v>
      </c>
      <c r="AD20" s="129">
        <v>52</v>
      </c>
      <c r="AE20" s="129">
        <v>0</v>
      </c>
      <c r="AF20" s="129">
        <v>0</v>
      </c>
      <c r="AG20" s="129">
        <v>221</v>
      </c>
      <c r="AH20" s="129">
        <v>108</v>
      </c>
      <c r="AI20" s="129">
        <v>50</v>
      </c>
      <c r="AJ20" s="129">
        <v>0</v>
      </c>
      <c r="AK20" s="129">
        <v>0</v>
      </c>
      <c r="AL20" s="129">
        <v>158</v>
      </c>
      <c r="AM20" s="129">
        <v>42</v>
      </c>
      <c r="AN20" s="129">
        <v>14</v>
      </c>
      <c r="AO20" s="129">
        <v>0</v>
      </c>
      <c r="AP20" s="129">
        <v>0</v>
      </c>
      <c r="AQ20" s="129">
        <v>56</v>
      </c>
      <c r="AR20" s="129">
        <v>13</v>
      </c>
      <c r="AS20" s="129">
        <v>3</v>
      </c>
      <c r="AT20" s="129">
        <v>0</v>
      </c>
      <c r="AU20" s="129">
        <v>0</v>
      </c>
      <c r="AV20" s="129">
        <v>16</v>
      </c>
      <c r="AW20" s="125"/>
    </row>
    <row r="21" spans="1:49" s="18" customFormat="1" x14ac:dyDescent="0.2">
      <c r="A21" s="13">
        <v>9024</v>
      </c>
      <c r="B21" s="18" t="s">
        <v>79</v>
      </c>
      <c r="C21" s="129">
        <v>48</v>
      </c>
      <c r="D21" s="129">
        <v>2027</v>
      </c>
      <c r="E21" s="129">
        <v>1729</v>
      </c>
      <c r="F21" s="129">
        <v>298</v>
      </c>
      <c r="G21" s="129">
        <v>0</v>
      </c>
      <c r="H21" s="129">
        <v>0</v>
      </c>
      <c r="I21" s="129">
        <v>9</v>
      </c>
      <c r="J21" s="129">
        <v>4</v>
      </c>
      <c r="K21" s="129">
        <v>0</v>
      </c>
      <c r="L21" s="129">
        <v>0</v>
      </c>
      <c r="M21" s="129">
        <v>13</v>
      </c>
      <c r="N21" s="129">
        <v>57</v>
      </c>
      <c r="O21" s="129">
        <v>23</v>
      </c>
      <c r="P21" s="129">
        <v>0</v>
      </c>
      <c r="Q21" s="129">
        <v>0</v>
      </c>
      <c r="R21" s="129">
        <v>80</v>
      </c>
      <c r="S21" s="129">
        <v>49</v>
      </c>
      <c r="T21" s="129">
        <v>10</v>
      </c>
      <c r="U21" s="129">
        <v>0</v>
      </c>
      <c r="V21" s="129">
        <v>0</v>
      </c>
      <c r="W21" s="129">
        <v>59</v>
      </c>
      <c r="X21" s="129">
        <v>74</v>
      </c>
      <c r="Y21" s="129">
        <v>18</v>
      </c>
      <c r="Z21" s="129">
        <v>0</v>
      </c>
      <c r="AA21" s="129">
        <v>0</v>
      </c>
      <c r="AB21" s="129">
        <v>92</v>
      </c>
      <c r="AC21" s="129">
        <v>288</v>
      </c>
      <c r="AD21" s="129">
        <v>36</v>
      </c>
      <c r="AE21" s="129">
        <v>0</v>
      </c>
      <c r="AF21" s="129">
        <v>0</v>
      </c>
      <c r="AG21" s="129">
        <v>324</v>
      </c>
      <c r="AH21" s="129">
        <v>262</v>
      </c>
      <c r="AI21" s="129">
        <v>40</v>
      </c>
      <c r="AJ21" s="129">
        <v>0</v>
      </c>
      <c r="AK21" s="129">
        <v>0</v>
      </c>
      <c r="AL21" s="129">
        <v>302</v>
      </c>
      <c r="AM21" s="129">
        <v>336</v>
      </c>
      <c r="AN21" s="129">
        <v>61</v>
      </c>
      <c r="AO21" s="129">
        <v>0</v>
      </c>
      <c r="AP21" s="129">
        <v>0</v>
      </c>
      <c r="AQ21" s="129">
        <v>397</v>
      </c>
      <c r="AR21" s="129">
        <v>654</v>
      </c>
      <c r="AS21" s="129">
        <v>106</v>
      </c>
      <c r="AT21" s="129">
        <v>0</v>
      </c>
      <c r="AU21" s="129">
        <v>0</v>
      </c>
      <c r="AV21" s="129">
        <v>760</v>
      </c>
      <c r="AW21" s="125"/>
    </row>
    <row r="22" spans="1:49" s="18" customFormat="1" x14ac:dyDescent="0.2">
      <c r="A22" s="13">
        <v>9025</v>
      </c>
      <c r="B22" s="18" t="s">
        <v>80</v>
      </c>
      <c r="C22" s="129">
        <v>12</v>
      </c>
      <c r="D22" s="129">
        <v>774</v>
      </c>
      <c r="E22" s="129">
        <v>542</v>
      </c>
      <c r="F22" s="129">
        <v>230</v>
      </c>
      <c r="G22" s="129">
        <v>2</v>
      </c>
      <c r="H22" s="129">
        <v>0</v>
      </c>
      <c r="I22" s="129">
        <v>7</v>
      </c>
      <c r="J22" s="129">
        <v>9</v>
      </c>
      <c r="K22" s="129">
        <v>0</v>
      </c>
      <c r="L22" s="129">
        <v>0</v>
      </c>
      <c r="M22" s="129">
        <v>16</v>
      </c>
      <c r="N22" s="129">
        <v>58</v>
      </c>
      <c r="O22" s="129">
        <v>18</v>
      </c>
      <c r="P22" s="129">
        <v>0</v>
      </c>
      <c r="Q22" s="129">
        <v>0</v>
      </c>
      <c r="R22" s="129">
        <v>76</v>
      </c>
      <c r="S22" s="129">
        <v>16</v>
      </c>
      <c r="T22" s="129">
        <v>6</v>
      </c>
      <c r="U22" s="129">
        <v>0</v>
      </c>
      <c r="V22" s="129">
        <v>0</v>
      </c>
      <c r="W22" s="129">
        <v>22</v>
      </c>
      <c r="X22" s="129">
        <v>72</v>
      </c>
      <c r="Y22" s="129">
        <v>28</v>
      </c>
      <c r="Z22" s="129">
        <v>2</v>
      </c>
      <c r="AA22" s="129">
        <v>0</v>
      </c>
      <c r="AB22" s="129">
        <v>102</v>
      </c>
      <c r="AC22" s="129">
        <v>294</v>
      </c>
      <c r="AD22" s="129">
        <v>149</v>
      </c>
      <c r="AE22" s="129">
        <v>0</v>
      </c>
      <c r="AF22" s="129">
        <v>0</v>
      </c>
      <c r="AG22" s="129">
        <v>443</v>
      </c>
      <c r="AH22" s="129">
        <v>75</v>
      </c>
      <c r="AI22" s="129">
        <v>18</v>
      </c>
      <c r="AJ22" s="129">
        <v>0</v>
      </c>
      <c r="AK22" s="129">
        <v>0</v>
      </c>
      <c r="AL22" s="129">
        <v>93</v>
      </c>
      <c r="AM22" s="129">
        <v>18</v>
      </c>
      <c r="AN22" s="129">
        <v>2</v>
      </c>
      <c r="AO22" s="129">
        <v>0</v>
      </c>
      <c r="AP22" s="129">
        <v>0</v>
      </c>
      <c r="AQ22" s="129">
        <v>20</v>
      </c>
      <c r="AR22" s="129">
        <v>2</v>
      </c>
      <c r="AS22" s="129">
        <v>0</v>
      </c>
      <c r="AT22" s="129">
        <v>0</v>
      </c>
      <c r="AU22" s="129">
        <v>0</v>
      </c>
      <c r="AV22" s="129">
        <v>2</v>
      </c>
      <c r="AW22" s="125"/>
    </row>
    <row r="23" spans="1:49" s="18" customFormat="1" x14ac:dyDescent="0.2">
      <c r="A23" s="13">
        <v>9026</v>
      </c>
      <c r="B23" s="18" t="s">
        <v>81</v>
      </c>
      <c r="C23" s="129">
        <v>345</v>
      </c>
      <c r="D23" s="129">
        <v>244833</v>
      </c>
      <c r="E23" s="129">
        <v>210226</v>
      </c>
      <c r="F23" s="129">
        <v>33753</v>
      </c>
      <c r="G23" s="129">
        <v>796</v>
      </c>
      <c r="H23" s="129">
        <v>58</v>
      </c>
      <c r="I23" s="129">
        <v>8352</v>
      </c>
      <c r="J23" s="129">
        <v>1734</v>
      </c>
      <c r="K23" s="129">
        <v>73</v>
      </c>
      <c r="L23" s="129">
        <v>4</v>
      </c>
      <c r="M23" s="129">
        <v>10163</v>
      </c>
      <c r="N23" s="129">
        <v>41012</v>
      </c>
      <c r="O23" s="129">
        <v>6138</v>
      </c>
      <c r="P23" s="129">
        <v>139</v>
      </c>
      <c r="Q23" s="129">
        <v>44</v>
      </c>
      <c r="R23" s="129">
        <v>47333</v>
      </c>
      <c r="S23" s="129">
        <v>16592</v>
      </c>
      <c r="T23" s="129">
        <v>2718</v>
      </c>
      <c r="U23" s="129">
        <v>26</v>
      </c>
      <c r="V23" s="129">
        <v>2</v>
      </c>
      <c r="W23" s="129">
        <v>19338</v>
      </c>
      <c r="X23" s="129">
        <v>28697</v>
      </c>
      <c r="Y23" s="129">
        <v>4589</v>
      </c>
      <c r="Z23" s="129">
        <v>137</v>
      </c>
      <c r="AA23" s="129">
        <v>2</v>
      </c>
      <c r="AB23" s="129">
        <v>33425</v>
      </c>
      <c r="AC23" s="129">
        <v>47420</v>
      </c>
      <c r="AD23" s="129">
        <v>7583</v>
      </c>
      <c r="AE23" s="129">
        <v>196</v>
      </c>
      <c r="AF23" s="129">
        <v>5</v>
      </c>
      <c r="AG23" s="129">
        <v>55204</v>
      </c>
      <c r="AH23" s="129">
        <v>24872</v>
      </c>
      <c r="AI23" s="129">
        <v>3969</v>
      </c>
      <c r="AJ23" s="129">
        <v>99</v>
      </c>
      <c r="AK23" s="129">
        <v>0</v>
      </c>
      <c r="AL23" s="129">
        <v>28940</v>
      </c>
      <c r="AM23" s="129">
        <v>24169</v>
      </c>
      <c r="AN23" s="129">
        <v>3954</v>
      </c>
      <c r="AO23" s="129">
        <v>66</v>
      </c>
      <c r="AP23" s="129">
        <v>1</v>
      </c>
      <c r="AQ23" s="129">
        <v>28190</v>
      </c>
      <c r="AR23" s="129">
        <v>19112</v>
      </c>
      <c r="AS23" s="129">
        <v>3068</v>
      </c>
      <c r="AT23" s="129">
        <v>60</v>
      </c>
      <c r="AU23" s="129">
        <v>0</v>
      </c>
      <c r="AV23" s="129">
        <v>22240</v>
      </c>
      <c r="AW23" s="125"/>
    </row>
    <row r="24" spans="1:49" s="18" customFormat="1" x14ac:dyDescent="0.2">
      <c r="A24" s="13">
        <v>9027</v>
      </c>
      <c r="B24" s="18" t="s">
        <v>82</v>
      </c>
      <c r="C24" s="129">
        <v>12</v>
      </c>
      <c r="D24" s="129">
        <v>1151</v>
      </c>
      <c r="E24" s="129">
        <v>884</v>
      </c>
      <c r="F24" s="129">
        <v>266</v>
      </c>
      <c r="G24" s="129">
        <v>1</v>
      </c>
      <c r="H24" s="129">
        <v>0</v>
      </c>
      <c r="I24" s="129">
        <v>2</v>
      </c>
      <c r="J24" s="129">
        <v>0</v>
      </c>
      <c r="K24" s="129">
        <v>0</v>
      </c>
      <c r="L24" s="129">
        <v>0</v>
      </c>
      <c r="M24" s="129">
        <v>2</v>
      </c>
      <c r="N24" s="129">
        <v>23</v>
      </c>
      <c r="O24" s="129">
        <v>14</v>
      </c>
      <c r="P24" s="129">
        <v>0</v>
      </c>
      <c r="Q24" s="129">
        <v>0</v>
      </c>
      <c r="R24" s="129">
        <v>37</v>
      </c>
      <c r="S24" s="129">
        <v>44</v>
      </c>
      <c r="T24" s="129">
        <v>8</v>
      </c>
      <c r="U24" s="129">
        <v>0</v>
      </c>
      <c r="V24" s="129">
        <v>0</v>
      </c>
      <c r="W24" s="129">
        <v>52</v>
      </c>
      <c r="X24" s="129">
        <v>147</v>
      </c>
      <c r="Y24" s="129">
        <v>49</v>
      </c>
      <c r="Z24" s="129">
        <v>1</v>
      </c>
      <c r="AA24" s="129">
        <v>0</v>
      </c>
      <c r="AB24" s="129">
        <v>197</v>
      </c>
      <c r="AC24" s="129">
        <v>301</v>
      </c>
      <c r="AD24" s="129">
        <v>71</v>
      </c>
      <c r="AE24" s="129">
        <v>0</v>
      </c>
      <c r="AF24" s="129">
        <v>0</v>
      </c>
      <c r="AG24" s="129">
        <v>372</v>
      </c>
      <c r="AH24" s="129">
        <v>128</v>
      </c>
      <c r="AI24" s="129">
        <v>34</v>
      </c>
      <c r="AJ24" s="129">
        <v>0</v>
      </c>
      <c r="AK24" s="129">
        <v>0</v>
      </c>
      <c r="AL24" s="129">
        <v>162</v>
      </c>
      <c r="AM24" s="129">
        <v>129</v>
      </c>
      <c r="AN24" s="129">
        <v>19</v>
      </c>
      <c r="AO24" s="129">
        <v>0</v>
      </c>
      <c r="AP24" s="129">
        <v>0</v>
      </c>
      <c r="AQ24" s="129">
        <v>148</v>
      </c>
      <c r="AR24" s="129">
        <v>110</v>
      </c>
      <c r="AS24" s="129">
        <v>71</v>
      </c>
      <c r="AT24" s="129">
        <v>0</v>
      </c>
      <c r="AU24" s="129">
        <v>0</v>
      </c>
      <c r="AV24" s="129">
        <v>181</v>
      </c>
      <c r="AW24" s="125"/>
    </row>
    <row r="25" spans="1:49" s="18" customFormat="1" x14ac:dyDescent="0.2">
      <c r="A25" s="13">
        <v>9028</v>
      </c>
      <c r="B25" s="18" t="s">
        <v>83</v>
      </c>
      <c r="C25" s="129">
        <v>5</v>
      </c>
      <c r="D25" s="129">
        <v>13558</v>
      </c>
      <c r="E25" s="129">
        <v>8368</v>
      </c>
      <c r="F25" s="129">
        <v>5190</v>
      </c>
      <c r="G25" s="129">
        <v>0</v>
      </c>
      <c r="H25" s="129">
        <v>0</v>
      </c>
      <c r="I25" s="129">
        <v>38</v>
      </c>
      <c r="J25" s="129">
        <v>26</v>
      </c>
      <c r="K25" s="129">
        <v>0</v>
      </c>
      <c r="L25" s="129">
        <v>0</v>
      </c>
      <c r="M25" s="129">
        <v>64</v>
      </c>
      <c r="N25" s="129">
        <v>509</v>
      </c>
      <c r="O25" s="129">
        <v>279</v>
      </c>
      <c r="P25" s="129">
        <v>0</v>
      </c>
      <c r="Q25" s="129">
        <v>0</v>
      </c>
      <c r="R25" s="129">
        <v>788</v>
      </c>
      <c r="S25" s="129">
        <v>357</v>
      </c>
      <c r="T25" s="129">
        <v>190</v>
      </c>
      <c r="U25" s="129">
        <v>0</v>
      </c>
      <c r="V25" s="129">
        <v>0</v>
      </c>
      <c r="W25" s="129">
        <v>547</v>
      </c>
      <c r="X25" s="129">
        <v>532</v>
      </c>
      <c r="Y25" s="129">
        <v>264</v>
      </c>
      <c r="Z25" s="129">
        <v>0</v>
      </c>
      <c r="AA25" s="129">
        <v>0</v>
      </c>
      <c r="AB25" s="129">
        <v>796</v>
      </c>
      <c r="AC25" s="129">
        <v>865</v>
      </c>
      <c r="AD25" s="129">
        <v>439</v>
      </c>
      <c r="AE25" s="129">
        <v>0</v>
      </c>
      <c r="AF25" s="129">
        <v>0</v>
      </c>
      <c r="AG25" s="129">
        <v>1304</v>
      </c>
      <c r="AH25" s="129">
        <v>987</v>
      </c>
      <c r="AI25" s="129">
        <v>629</v>
      </c>
      <c r="AJ25" s="129">
        <v>0</v>
      </c>
      <c r="AK25" s="129">
        <v>0</v>
      </c>
      <c r="AL25" s="129">
        <v>1616</v>
      </c>
      <c r="AM25" s="129">
        <v>1844</v>
      </c>
      <c r="AN25" s="129">
        <v>1250</v>
      </c>
      <c r="AO25" s="129">
        <v>0</v>
      </c>
      <c r="AP25" s="129">
        <v>0</v>
      </c>
      <c r="AQ25" s="129">
        <v>3094</v>
      </c>
      <c r="AR25" s="129">
        <v>3236</v>
      </c>
      <c r="AS25" s="129">
        <v>2113</v>
      </c>
      <c r="AT25" s="129">
        <v>0</v>
      </c>
      <c r="AU25" s="129">
        <v>0</v>
      </c>
      <c r="AV25" s="129">
        <v>5349</v>
      </c>
      <c r="AW25" s="125"/>
    </row>
    <row r="26" spans="1:49" s="18" customFormat="1" x14ac:dyDescent="0.2">
      <c r="A26" s="13">
        <v>9030</v>
      </c>
      <c r="B26" s="18" t="s">
        <v>84</v>
      </c>
      <c r="C26" s="129">
        <v>71</v>
      </c>
      <c r="D26" s="129">
        <v>13873</v>
      </c>
      <c r="E26" s="129">
        <v>8621</v>
      </c>
      <c r="F26" s="129">
        <v>5251</v>
      </c>
      <c r="G26" s="129">
        <v>0</v>
      </c>
      <c r="H26" s="129">
        <v>1</v>
      </c>
      <c r="I26" s="129">
        <v>587</v>
      </c>
      <c r="J26" s="129">
        <v>398</v>
      </c>
      <c r="K26" s="129">
        <v>0</v>
      </c>
      <c r="L26" s="129">
        <v>0</v>
      </c>
      <c r="M26" s="129">
        <v>985</v>
      </c>
      <c r="N26" s="129">
        <v>2712</v>
      </c>
      <c r="O26" s="129">
        <v>1845</v>
      </c>
      <c r="P26" s="129">
        <v>0</v>
      </c>
      <c r="Q26" s="129">
        <v>0</v>
      </c>
      <c r="R26" s="129">
        <v>4557</v>
      </c>
      <c r="S26" s="129">
        <v>799</v>
      </c>
      <c r="T26" s="129">
        <v>551</v>
      </c>
      <c r="U26" s="129">
        <v>0</v>
      </c>
      <c r="V26" s="129">
        <v>0</v>
      </c>
      <c r="W26" s="129">
        <v>1350</v>
      </c>
      <c r="X26" s="129">
        <v>876</v>
      </c>
      <c r="Y26" s="129">
        <v>645</v>
      </c>
      <c r="Z26" s="129">
        <v>0</v>
      </c>
      <c r="AA26" s="129">
        <v>0</v>
      </c>
      <c r="AB26" s="129">
        <v>1521</v>
      </c>
      <c r="AC26" s="129">
        <v>1541</v>
      </c>
      <c r="AD26" s="129">
        <v>919</v>
      </c>
      <c r="AE26" s="129">
        <v>0</v>
      </c>
      <c r="AF26" s="129">
        <v>1</v>
      </c>
      <c r="AG26" s="129">
        <v>2461</v>
      </c>
      <c r="AH26" s="129">
        <v>646</v>
      </c>
      <c r="AI26" s="129">
        <v>332</v>
      </c>
      <c r="AJ26" s="129">
        <v>0</v>
      </c>
      <c r="AK26" s="129">
        <v>0</v>
      </c>
      <c r="AL26" s="129">
        <v>978</v>
      </c>
      <c r="AM26" s="129">
        <v>674</v>
      </c>
      <c r="AN26" s="129">
        <v>265</v>
      </c>
      <c r="AO26" s="129">
        <v>0</v>
      </c>
      <c r="AP26" s="129">
        <v>0</v>
      </c>
      <c r="AQ26" s="129">
        <v>939</v>
      </c>
      <c r="AR26" s="129">
        <v>786</v>
      </c>
      <c r="AS26" s="129">
        <v>296</v>
      </c>
      <c r="AT26" s="129">
        <v>0</v>
      </c>
      <c r="AU26" s="129">
        <v>0</v>
      </c>
      <c r="AV26" s="129">
        <v>1082</v>
      </c>
      <c r="AW26" s="125"/>
    </row>
    <row r="27" spans="1:49" s="18" customFormat="1" x14ac:dyDescent="0.2">
      <c r="A27" s="13">
        <v>9032</v>
      </c>
      <c r="B27" s="18" t="s">
        <v>85</v>
      </c>
      <c r="C27" s="129">
        <v>25</v>
      </c>
      <c r="D27" s="129">
        <v>9773</v>
      </c>
      <c r="E27" s="129">
        <v>5242</v>
      </c>
      <c r="F27" s="129">
        <v>4531</v>
      </c>
      <c r="G27" s="129">
        <v>0</v>
      </c>
      <c r="H27" s="129">
        <v>0</v>
      </c>
      <c r="I27" s="129">
        <v>552</v>
      </c>
      <c r="J27" s="129">
        <v>343</v>
      </c>
      <c r="K27" s="129">
        <v>0</v>
      </c>
      <c r="L27" s="129">
        <v>0</v>
      </c>
      <c r="M27" s="129">
        <v>895</v>
      </c>
      <c r="N27" s="129">
        <v>1636</v>
      </c>
      <c r="O27" s="129">
        <v>1609</v>
      </c>
      <c r="P27" s="129">
        <v>0</v>
      </c>
      <c r="Q27" s="129">
        <v>0</v>
      </c>
      <c r="R27" s="129">
        <v>3245</v>
      </c>
      <c r="S27" s="129">
        <v>393</v>
      </c>
      <c r="T27" s="129">
        <v>461</v>
      </c>
      <c r="U27" s="129">
        <v>0</v>
      </c>
      <c r="V27" s="129">
        <v>0</v>
      </c>
      <c r="W27" s="129">
        <v>854</v>
      </c>
      <c r="X27" s="129">
        <v>478</v>
      </c>
      <c r="Y27" s="129">
        <v>427</v>
      </c>
      <c r="Z27" s="129">
        <v>0</v>
      </c>
      <c r="AA27" s="129">
        <v>0</v>
      </c>
      <c r="AB27" s="129">
        <v>905</v>
      </c>
      <c r="AC27" s="129">
        <v>690</v>
      </c>
      <c r="AD27" s="129">
        <v>589</v>
      </c>
      <c r="AE27" s="129">
        <v>0</v>
      </c>
      <c r="AF27" s="129">
        <v>0</v>
      </c>
      <c r="AG27" s="129">
        <v>1279</v>
      </c>
      <c r="AH27" s="129">
        <v>722</v>
      </c>
      <c r="AI27" s="129">
        <v>737</v>
      </c>
      <c r="AJ27" s="129">
        <v>0</v>
      </c>
      <c r="AK27" s="129">
        <v>0</v>
      </c>
      <c r="AL27" s="129">
        <v>1459</v>
      </c>
      <c r="AM27" s="129">
        <v>503</v>
      </c>
      <c r="AN27" s="129">
        <v>290</v>
      </c>
      <c r="AO27" s="129">
        <v>0</v>
      </c>
      <c r="AP27" s="129">
        <v>0</v>
      </c>
      <c r="AQ27" s="129">
        <v>793</v>
      </c>
      <c r="AR27" s="129">
        <v>268</v>
      </c>
      <c r="AS27" s="129">
        <v>75</v>
      </c>
      <c r="AT27" s="129">
        <v>0</v>
      </c>
      <c r="AU27" s="129">
        <v>0</v>
      </c>
      <c r="AV27" s="129">
        <v>343</v>
      </c>
      <c r="AW27" s="125"/>
    </row>
    <row r="28" spans="1:49" s="18" customFormat="1" x14ac:dyDescent="0.2">
      <c r="A28" s="13">
        <v>9036</v>
      </c>
      <c r="B28" s="18" t="s">
        <v>86</v>
      </c>
      <c r="C28" s="129">
        <v>73</v>
      </c>
      <c r="D28" s="129">
        <v>10563</v>
      </c>
      <c r="E28" s="129">
        <v>7150</v>
      </c>
      <c r="F28" s="129">
        <v>3411</v>
      </c>
      <c r="G28" s="129">
        <v>2</v>
      </c>
      <c r="H28" s="129">
        <v>0</v>
      </c>
      <c r="I28" s="129">
        <v>699</v>
      </c>
      <c r="J28" s="129">
        <v>474</v>
      </c>
      <c r="K28" s="129">
        <v>1</v>
      </c>
      <c r="L28" s="129">
        <v>0</v>
      </c>
      <c r="M28" s="129">
        <v>1174</v>
      </c>
      <c r="N28" s="129">
        <v>3823</v>
      </c>
      <c r="O28" s="129">
        <v>1974</v>
      </c>
      <c r="P28" s="129">
        <v>0</v>
      </c>
      <c r="Q28" s="129">
        <v>0</v>
      </c>
      <c r="R28" s="129">
        <v>5797</v>
      </c>
      <c r="S28" s="129">
        <v>439</v>
      </c>
      <c r="T28" s="129">
        <v>225</v>
      </c>
      <c r="U28" s="129">
        <v>0</v>
      </c>
      <c r="V28" s="129">
        <v>0</v>
      </c>
      <c r="W28" s="129">
        <v>664</v>
      </c>
      <c r="X28" s="129">
        <v>443</v>
      </c>
      <c r="Y28" s="129">
        <v>195</v>
      </c>
      <c r="Z28" s="129">
        <v>0</v>
      </c>
      <c r="AA28" s="129">
        <v>0</v>
      </c>
      <c r="AB28" s="129">
        <v>638</v>
      </c>
      <c r="AC28" s="129">
        <v>733</v>
      </c>
      <c r="AD28" s="129">
        <v>235</v>
      </c>
      <c r="AE28" s="129">
        <v>1</v>
      </c>
      <c r="AF28" s="129">
        <v>0</v>
      </c>
      <c r="AG28" s="129">
        <v>969</v>
      </c>
      <c r="AH28" s="129">
        <v>435</v>
      </c>
      <c r="AI28" s="129">
        <v>130</v>
      </c>
      <c r="AJ28" s="129">
        <v>0</v>
      </c>
      <c r="AK28" s="129">
        <v>0</v>
      </c>
      <c r="AL28" s="129">
        <v>565</v>
      </c>
      <c r="AM28" s="129">
        <v>286</v>
      </c>
      <c r="AN28" s="129">
        <v>102</v>
      </c>
      <c r="AO28" s="129">
        <v>0</v>
      </c>
      <c r="AP28" s="129">
        <v>0</v>
      </c>
      <c r="AQ28" s="129">
        <v>388</v>
      </c>
      <c r="AR28" s="129">
        <v>292</v>
      </c>
      <c r="AS28" s="129">
        <v>76</v>
      </c>
      <c r="AT28" s="129">
        <v>0</v>
      </c>
      <c r="AU28" s="129">
        <v>0</v>
      </c>
      <c r="AV28" s="129">
        <v>368</v>
      </c>
      <c r="AW28" s="125"/>
    </row>
    <row r="29" spans="1:49" s="18" customFormat="1" x14ac:dyDescent="0.2">
      <c r="A29" s="13">
        <v>9038</v>
      </c>
      <c r="B29" s="18" t="s">
        <v>87</v>
      </c>
      <c r="C29" s="129">
        <v>17</v>
      </c>
      <c r="D29" s="129">
        <v>904</v>
      </c>
      <c r="E29" s="129">
        <v>602</v>
      </c>
      <c r="F29" s="129">
        <v>300</v>
      </c>
      <c r="G29" s="129">
        <v>2</v>
      </c>
      <c r="H29" s="129">
        <v>0</v>
      </c>
      <c r="I29" s="129">
        <v>19</v>
      </c>
      <c r="J29" s="129">
        <v>12</v>
      </c>
      <c r="K29" s="129">
        <v>0</v>
      </c>
      <c r="L29" s="129">
        <v>0</v>
      </c>
      <c r="M29" s="129">
        <v>31</v>
      </c>
      <c r="N29" s="129">
        <v>150</v>
      </c>
      <c r="O29" s="129">
        <v>115</v>
      </c>
      <c r="P29" s="129">
        <v>0</v>
      </c>
      <c r="Q29" s="129">
        <v>0</v>
      </c>
      <c r="R29" s="129">
        <v>265</v>
      </c>
      <c r="S29" s="129">
        <v>43</v>
      </c>
      <c r="T29" s="129">
        <v>17</v>
      </c>
      <c r="U29" s="129">
        <v>0</v>
      </c>
      <c r="V29" s="129">
        <v>0</v>
      </c>
      <c r="W29" s="129">
        <v>60</v>
      </c>
      <c r="X29" s="129">
        <v>41</v>
      </c>
      <c r="Y29" s="129">
        <v>34</v>
      </c>
      <c r="Z29" s="129">
        <v>0</v>
      </c>
      <c r="AA29" s="129">
        <v>0</v>
      </c>
      <c r="AB29" s="129">
        <v>75</v>
      </c>
      <c r="AC29" s="129">
        <v>134</v>
      </c>
      <c r="AD29" s="129">
        <v>52</v>
      </c>
      <c r="AE29" s="129">
        <v>2</v>
      </c>
      <c r="AF29" s="129">
        <v>0</v>
      </c>
      <c r="AG29" s="129">
        <v>188</v>
      </c>
      <c r="AH29" s="129">
        <v>82</v>
      </c>
      <c r="AI29" s="129">
        <v>38</v>
      </c>
      <c r="AJ29" s="129">
        <v>0</v>
      </c>
      <c r="AK29" s="129">
        <v>0</v>
      </c>
      <c r="AL29" s="129">
        <v>120</v>
      </c>
      <c r="AM29" s="129">
        <v>80</v>
      </c>
      <c r="AN29" s="129">
        <v>20</v>
      </c>
      <c r="AO29" s="129">
        <v>0</v>
      </c>
      <c r="AP29" s="129">
        <v>0</v>
      </c>
      <c r="AQ29" s="129">
        <v>100</v>
      </c>
      <c r="AR29" s="129">
        <v>53</v>
      </c>
      <c r="AS29" s="129">
        <v>12</v>
      </c>
      <c r="AT29" s="129">
        <v>0</v>
      </c>
      <c r="AU29" s="129">
        <v>0</v>
      </c>
      <c r="AV29" s="129">
        <v>65</v>
      </c>
      <c r="AW29" s="125"/>
    </row>
    <row r="30" spans="1:49" s="18" customFormat="1" x14ac:dyDescent="0.2">
      <c r="A30" s="13">
        <v>9040</v>
      </c>
      <c r="B30" s="18" t="s">
        <v>88</v>
      </c>
      <c r="C30" s="129">
        <v>55</v>
      </c>
      <c r="D30" s="129">
        <v>5020</v>
      </c>
      <c r="E30" s="129">
        <v>2998</v>
      </c>
      <c r="F30" s="129">
        <v>2020</v>
      </c>
      <c r="G30" s="129">
        <v>1</v>
      </c>
      <c r="H30" s="129">
        <v>1</v>
      </c>
      <c r="I30" s="129">
        <v>20</v>
      </c>
      <c r="J30" s="129">
        <v>16</v>
      </c>
      <c r="K30" s="129">
        <v>0</v>
      </c>
      <c r="L30" s="129">
        <v>0</v>
      </c>
      <c r="M30" s="129">
        <v>36</v>
      </c>
      <c r="N30" s="129">
        <v>398</v>
      </c>
      <c r="O30" s="129">
        <v>300</v>
      </c>
      <c r="P30" s="129">
        <v>0</v>
      </c>
      <c r="Q30" s="129">
        <v>0</v>
      </c>
      <c r="R30" s="129">
        <v>698</v>
      </c>
      <c r="S30" s="129">
        <v>211</v>
      </c>
      <c r="T30" s="129">
        <v>129</v>
      </c>
      <c r="U30" s="129">
        <v>0</v>
      </c>
      <c r="V30" s="129">
        <v>0</v>
      </c>
      <c r="W30" s="129">
        <v>340</v>
      </c>
      <c r="X30" s="129">
        <v>243</v>
      </c>
      <c r="Y30" s="129">
        <v>124</v>
      </c>
      <c r="Z30" s="129">
        <v>1</v>
      </c>
      <c r="AA30" s="129">
        <v>0</v>
      </c>
      <c r="AB30" s="129">
        <v>368</v>
      </c>
      <c r="AC30" s="129">
        <v>417</v>
      </c>
      <c r="AD30" s="129">
        <v>239</v>
      </c>
      <c r="AE30" s="129">
        <v>0</v>
      </c>
      <c r="AF30" s="129">
        <v>0</v>
      </c>
      <c r="AG30" s="129">
        <v>656</v>
      </c>
      <c r="AH30" s="129">
        <v>375</v>
      </c>
      <c r="AI30" s="129">
        <v>295</v>
      </c>
      <c r="AJ30" s="129">
        <v>0</v>
      </c>
      <c r="AK30" s="129">
        <v>0</v>
      </c>
      <c r="AL30" s="129">
        <v>670</v>
      </c>
      <c r="AM30" s="129">
        <v>568</v>
      </c>
      <c r="AN30" s="129">
        <v>408</v>
      </c>
      <c r="AO30" s="129">
        <v>0</v>
      </c>
      <c r="AP30" s="129">
        <v>0</v>
      </c>
      <c r="AQ30" s="129">
        <v>976</v>
      </c>
      <c r="AR30" s="129">
        <v>766</v>
      </c>
      <c r="AS30" s="129">
        <v>509</v>
      </c>
      <c r="AT30" s="129">
        <v>0</v>
      </c>
      <c r="AU30" s="129">
        <v>1</v>
      </c>
      <c r="AV30" s="129">
        <v>1276</v>
      </c>
      <c r="AW30" s="125"/>
    </row>
    <row r="31" spans="1:49" s="18" customFormat="1" x14ac:dyDescent="0.2">
      <c r="A31" s="13">
        <v>9042</v>
      </c>
      <c r="B31" s="18" t="s">
        <v>89</v>
      </c>
      <c r="C31" s="129">
        <v>76</v>
      </c>
      <c r="D31" s="129">
        <v>5211</v>
      </c>
      <c r="E31" s="129">
        <v>3280</v>
      </c>
      <c r="F31" s="129">
        <v>1923</v>
      </c>
      <c r="G31" s="129">
        <v>6</v>
      </c>
      <c r="H31" s="129">
        <v>2</v>
      </c>
      <c r="I31" s="129">
        <v>210</v>
      </c>
      <c r="J31" s="129">
        <v>116</v>
      </c>
      <c r="K31" s="129">
        <v>0</v>
      </c>
      <c r="L31" s="129">
        <v>0</v>
      </c>
      <c r="M31" s="129">
        <v>326</v>
      </c>
      <c r="N31" s="129">
        <v>1355</v>
      </c>
      <c r="O31" s="129">
        <v>856</v>
      </c>
      <c r="P31" s="129">
        <v>0</v>
      </c>
      <c r="Q31" s="129">
        <v>1</v>
      </c>
      <c r="R31" s="129">
        <v>2212</v>
      </c>
      <c r="S31" s="129">
        <v>253</v>
      </c>
      <c r="T31" s="129">
        <v>167</v>
      </c>
      <c r="U31" s="129">
        <v>0</v>
      </c>
      <c r="V31" s="129">
        <v>0</v>
      </c>
      <c r="W31" s="129">
        <v>420</v>
      </c>
      <c r="X31" s="129">
        <v>206</v>
      </c>
      <c r="Y31" s="129">
        <v>145</v>
      </c>
      <c r="Z31" s="129">
        <v>1</v>
      </c>
      <c r="AA31" s="129">
        <v>1</v>
      </c>
      <c r="AB31" s="129">
        <v>353</v>
      </c>
      <c r="AC31" s="129">
        <v>353</v>
      </c>
      <c r="AD31" s="129">
        <v>210</v>
      </c>
      <c r="AE31" s="129">
        <v>4</v>
      </c>
      <c r="AF31" s="129">
        <v>0</v>
      </c>
      <c r="AG31" s="129">
        <v>567</v>
      </c>
      <c r="AH31" s="129">
        <v>320</v>
      </c>
      <c r="AI31" s="129">
        <v>222</v>
      </c>
      <c r="AJ31" s="129">
        <v>0</v>
      </c>
      <c r="AK31" s="129">
        <v>0</v>
      </c>
      <c r="AL31" s="129">
        <v>542</v>
      </c>
      <c r="AM31" s="129">
        <v>324</v>
      </c>
      <c r="AN31" s="129">
        <v>138</v>
      </c>
      <c r="AO31" s="129">
        <v>1</v>
      </c>
      <c r="AP31" s="129">
        <v>0</v>
      </c>
      <c r="AQ31" s="129">
        <v>463</v>
      </c>
      <c r="AR31" s="129">
        <v>259</v>
      </c>
      <c r="AS31" s="129">
        <v>69</v>
      </c>
      <c r="AT31" s="129">
        <v>0</v>
      </c>
      <c r="AU31" s="129">
        <v>0</v>
      </c>
      <c r="AV31" s="129">
        <v>328</v>
      </c>
      <c r="AW31" s="125"/>
    </row>
    <row r="32" spans="1:49" s="18" customFormat="1" x14ac:dyDescent="0.2">
      <c r="A32" s="13">
        <v>9044</v>
      </c>
      <c r="B32" s="18" t="s">
        <v>90</v>
      </c>
      <c r="C32" s="129">
        <v>45</v>
      </c>
      <c r="D32" s="129">
        <v>2581</v>
      </c>
      <c r="E32" s="129">
        <v>1820</v>
      </c>
      <c r="F32" s="129">
        <v>761</v>
      </c>
      <c r="G32" s="129">
        <v>0</v>
      </c>
      <c r="H32" s="129">
        <v>0</v>
      </c>
      <c r="I32" s="129">
        <v>14</v>
      </c>
      <c r="J32" s="129">
        <v>11</v>
      </c>
      <c r="K32" s="129">
        <v>0</v>
      </c>
      <c r="L32" s="129">
        <v>0</v>
      </c>
      <c r="M32" s="129">
        <v>25</v>
      </c>
      <c r="N32" s="129">
        <v>90</v>
      </c>
      <c r="O32" s="129">
        <v>59</v>
      </c>
      <c r="P32" s="129">
        <v>0</v>
      </c>
      <c r="Q32" s="129">
        <v>0</v>
      </c>
      <c r="R32" s="129">
        <v>149</v>
      </c>
      <c r="S32" s="129">
        <v>65</v>
      </c>
      <c r="T32" s="129">
        <v>35</v>
      </c>
      <c r="U32" s="129">
        <v>0</v>
      </c>
      <c r="V32" s="129">
        <v>0</v>
      </c>
      <c r="W32" s="129">
        <v>100</v>
      </c>
      <c r="X32" s="129">
        <v>93</v>
      </c>
      <c r="Y32" s="129">
        <v>45</v>
      </c>
      <c r="Z32" s="129">
        <v>0</v>
      </c>
      <c r="AA32" s="129">
        <v>0</v>
      </c>
      <c r="AB32" s="129">
        <v>138</v>
      </c>
      <c r="AC32" s="129">
        <v>323</v>
      </c>
      <c r="AD32" s="129">
        <v>112</v>
      </c>
      <c r="AE32" s="129">
        <v>0</v>
      </c>
      <c r="AF32" s="129">
        <v>0</v>
      </c>
      <c r="AG32" s="129">
        <v>435</v>
      </c>
      <c r="AH32" s="129">
        <v>159</v>
      </c>
      <c r="AI32" s="129">
        <v>106</v>
      </c>
      <c r="AJ32" s="129">
        <v>0</v>
      </c>
      <c r="AK32" s="129">
        <v>0</v>
      </c>
      <c r="AL32" s="129">
        <v>265</v>
      </c>
      <c r="AM32" s="129">
        <v>297</v>
      </c>
      <c r="AN32" s="129">
        <v>147</v>
      </c>
      <c r="AO32" s="129">
        <v>0</v>
      </c>
      <c r="AP32" s="129">
        <v>0</v>
      </c>
      <c r="AQ32" s="129">
        <v>444</v>
      </c>
      <c r="AR32" s="129">
        <v>779</v>
      </c>
      <c r="AS32" s="129">
        <v>246</v>
      </c>
      <c r="AT32" s="129">
        <v>0</v>
      </c>
      <c r="AU32" s="129">
        <v>0</v>
      </c>
      <c r="AV32" s="129">
        <v>1025</v>
      </c>
      <c r="AW32" s="125"/>
    </row>
    <row r="33" spans="1:49" s="18" customFormat="1" x14ac:dyDescent="0.2">
      <c r="A33" s="13">
        <v>9045</v>
      </c>
      <c r="B33" s="18" t="s">
        <v>91</v>
      </c>
      <c r="C33" s="129">
        <v>24</v>
      </c>
      <c r="D33" s="129">
        <v>2526</v>
      </c>
      <c r="E33" s="129">
        <v>1690</v>
      </c>
      <c r="F33" s="129">
        <v>833</v>
      </c>
      <c r="G33" s="129">
        <v>3</v>
      </c>
      <c r="H33" s="129">
        <v>0</v>
      </c>
      <c r="I33" s="129">
        <v>129</v>
      </c>
      <c r="J33" s="129">
        <v>52</v>
      </c>
      <c r="K33" s="129">
        <v>0</v>
      </c>
      <c r="L33" s="129">
        <v>0</v>
      </c>
      <c r="M33" s="129">
        <v>181</v>
      </c>
      <c r="N33" s="129">
        <v>588</v>
      </c>
      <c r="O33" s="129">
        <v>381</v>
      </c>
      <c r="P33" s="129">
        <v>0</v>
      </c>
      <c r="Q33" s="129">
        <v>0</v>
      </c>
      <c r="R33" s="129">
        <v>969</v>
      </c>
      <c r="S33" s="129">
        <v>200</v>
      </c>
      <c r="T33" s="129">
        <v>88</v>
      </c>
      <c r="U33" s="129">
        <v>0</v>
      </c>
      <c r="V33" s="129">
        <v>0</v>
      </c>
      <c r="W33" s="129">
        <v>288</v>
      </c>
      <c r="X33" s="129">
        <v>242</v>
      </c>
      <c r="Y33" s="129">
        <v>103</v>
      </c>
      <c r="Z33" s="129">
        <v>2</v>
      </c>
      <c r="AA33" s="129">
        <v>0</v>
      </c>
      <c r="AB33" s="129">
        <v>347</v>
      </c>
      <c r="AC33" s="129">
        <v>279</v>
      </c>
      <c r="AD33" s="129">
        <v>117</v>
      </c>
      <c r="AE33" s="129">
        <v>1</v>
      </c>
      <c r="AF33" s="129">
        <v>0</v>
      </c>
      <c r="AG33" s="129">
        <v>397</v>
      </c>
      <c r="AH33" s="129">
        <v>125</v>
      </c>
      <c r="AI33" s="129">
        <v>48</v>
      </c>
      <c r="AJ33" s="129">
        <v>0</v>
      </c>
      <c r="AK33" s="129">
        <v>0</v>
      </c>
      <c r="AL33" s="129">
        <v>173</v>
      </c>
      <c r="AM33" s="129">
        <v>75</v>
      </c>
      <c r="AN33" s="129">
        <v>25</v>
      </c>
      <c r="AO33" s="129">
        <v>0</v>
      </c>
      <c r="AP33" s="129">
        <v>0</v>
      </c>
      <c r="AQ33" s="129">
        <v>100</v>
      </c>
      <c r="AR33" s="129">
        <v>52</v>
      </c>
      <c r="AS33" s="129">
        <v>19</v>
      </c>
      <c r="AT33" s="129">
        <v>0</v>
      </c>
      <c r="AU33" s="129">
        <v>0</v>
      </c>
      <c r="AV33" s="129">
        <v>71</v>
      </c>
      <c r="AW33" s="125"/>
    </row>
    <row r="34" spans="1:49" s="18" customFormat="1" x14ac:dyDescent="0.2">
      <c r="A34" s="13">
        <v>9046</v>
      </c>
      <c r="B34" s="18" t="s">
        <v>92</v>
      </c>
      <c r="C34" s="129">
        <v>73</v>
      </c>
      <c r="D34" s="129">
        <v>15533</v>
      </c>
      <c r="E34" s="129">
        <v>7981</v>
      </c>
      <c r="F34" s="129">
        <v>7542</v>
      </c>
      <c r="G34" s="129">
        <v>5</v>
      </c>
      <c r="H34" s="129">
        <v>5</v>
      </c>
      <c r="I34" s="129">
        <v>681</v>
      </c>
      <c r="J34" s="129">
        <v>684</v>
      </c>
      <c r="K34" s="129">
        <v>0</v>
      </c>
      <c r="L34" s="129">
        <v>1</v>
      </c>
      <c r="M34" s="129">
        <v>1366</v>
      </c>
      <c r="N34" s="129">
        <v>2364</v>
      </c>
      <c r="O34" s="129">
        <v>2725</v>
      </c>
      <c r="P34" s="129">
        <v>1</v>
      </c>
      <c r="Q34" s="129">
        <v>1</v>
      </c>
      <c r="R34" s="129">
        <v>5091</v>
      </c>
      <c r="S34" s="129">
        <v>446</v>
      </c>
      <c r="T34" s="129">
        <v>533</v>
      </c>
      <c r="U34" s="129">
        <v>1</v>
      </c>
      <c r="V34" s="129">
        <v>0</v>
      </c>
      <c r="W34" s="129">
        <v>980</v>
      </c>
      <c r="X34" s="129">
        <v>459</v>
      </c>
      <c r="Y34" s="129">
        <v>447</v>
      </c>
      <c r="Z34" s="129">
        <v>0</v>
      </c>
      <c r="AA34" s="129">
        <v>0</v>
      </c>
      <c r="AB34" s="129">
        <v>906</v>
      </c>
      <c r="AC34" s="129">
        <v>1117</v>
      </c>
      <c r="AD34" s="129">
        <v>836</v>
      </c>
      <c r="AE34" s="129">
        <v>3</v>
      </c>
      <c r="AF34" s="129">
        <v>1</v>
      </c>
      <c r="AG34" s="129">
        <v>1957</v>
      </c>
      <c r="AH34" s="129">
        <v>838</v>
      </c>
      <c r="AI34" s="129">
        <v>573</v>
      </c>
      <c r="AJ34" s="129">
        <v>0</v>
      </c>
      <c r="AK34" s="129">
        <v>0</v>
      </c>
      <c r="AL34" s="129">
        <v>1411</v>
      </c>
      <c r="AM34" s="129">
        <v>911</v>
      </c>
      <c r="AN34" s="129">
        <v>632</v>
      </c>
      <c r="AO34" s="129">
        <v>0</v>
      </c>
      <c r="AP34" s="129">
        <v>2</v>
      </c>
      <c r="AQ34" s="129">
        <v>1545</v>
      </c>
      <c r="AR34" s="129">
        <v>1165</v>
      </c>
      <c r="AS34" s="129">
        <v>1112</v>
      </c>
      <c r="AT34" s="129">
        <v>0</v>
      </c>
      <c r="AU34" s="129">
        <v>0</v>
      </c>
      <c r="AV34" s="129">
        <v>2277</v>
      </c>
      <c r="AW34" s="125"/>
    </row>
    <row r="35" spans="1:49" s="18" customFormat="1" x14ac:dyDescent="0.2">
      <c r="A35" s="13">
        <v>9048</v>
      </c>
      <c r="B35" s="18" t="s">
        <v>93</v>
      </c>
      <c r="C35" s="129">
        <v>15</v>
      </c>
      <c r="D35" s="129">
        <v>720</v>
      </c>
      <c r="E35" s="129">
        <v>630</v>
      </c>
      <c r="F35" s="129">
        <v>90</v>
      </c>
      <c r="G35" s="129">
        <v>0</v>
      </c>
      <c r="H35" s="129">
        <v>0</v>
      </c>
      <c r="I35" s="129">
        <v>0</v>
      </c>
      <c r="J35" s="129">
        <v>0</v>
      </c>
      <c r="K35" s="129">
        <v>0</v>
      </c>
      <c r="L35" s="129">
        <v>0</v>
      </c>
      <c r="M35" s="129">
        <v>0</v>
      </c>
      <c r="N35" s="129">
        <v>7</v>
      </c>
      <c r="O35" s="129">
        <v>2</v>
      </c>
      <c r="P35" s="129">
        <v>0</v>
      </c>
      <c r="Q35" s="129">
        <v>0</v>
      </c>
      <c r="R35" s="129">
        <v>9</v>
      </c>
      <c r="S35" s="129">
        <v>31</v>
      </c>
      <c r="T35" s="129">
        <v>8</v>
      </c>
      <c r="U35" s="129">
        <v>0</v>
      </c>
      <c r="V35" s="129">
        <v>0</v>
      </c>
      <c r="W35" s="129">
        <v>39</v>
      </c>
      <c r="X35" s="129">
        <v>69</v>
      </c>
      <c r="Y35" s="129">
        <v>20</v>
      </c>
      <c r="Z35" s="129">
        <v>0</v>
      </c>
      <c r="AA35" s="129">
        <v>0</v>
      </c>
      <c r="AB35" s="129">
        <v>89</v>
      </c>
      <c r="AC35" s="129">
        <v>110</v>
      </c>
      <c r="AD35" s="129">
        <v>20</v>
      </c>
      <c r="AE35" s="129">
        <v>0</v>
      </c>
      <c r="AF35" s="129">
        <v>0</v>
      </c>
      <c r="AG35" s="129">
        <v>130</v>
      </c>
      <c r="AH35" s="129">
        <v>74</v>
      </c>
      <c r="AI35" s="129">
        <v>6</v>
      </c>
      <c r="AJ35" s="129">
        <v>0</v>
      </c>
      <c r="AK35" s="129">
        <v>0</v>
      </c>
      <c r="AL35" s="129">
        <v>80</v>
      </c>
      <c r="AM35" s="129">
        <v>98</v>
      </c>
      <c r="AN35" s="129">
        <v>13</v>
      </c>
      <c r="AO35" s="129">
        <v>0</v>
      </c>
      <c r="AP35" s="129">
        <v>0</v>
      </c>
      <c r="AQ35" s="129">
        <v>111</v>
      </c>
      <c r="AR35" s="129">
        <v>241</v>
      </c>
      <c r="AS35" s="129">
        <v>21</v>
      </c>
      <c r="AT35" s="129">
        <v>0</v>
      </c>
      <c r="AU35" s="129">
        <v>0</v>
      </c>
      <c r="AV35" s="129">
        <v>262</v>
      </c>
      <c r="AW35" s="125"/>
    </row>
    <row r="36" spans="1:49" s="18" customFormat="1" x14ac:dyDescent="0.2">
      <c r="A36" s="13">
        <v>9050</v>
      </c>
      <c r="B36" s="18" t="s">
        <v>94</v>
      </c>
      <c r="C36" s="129">
        <v>3</v>
      </c>
      <c r="D36" s="129">
        <v>593</v>
      </c>
      <c r="E36" s="129">
        <v>312</v>
      </c>
      <c r="F36" s="129">
        <v>281</v>
      </c>
      <c r="G36" s="129">
        <v>0</v>
      </c>
      <c r="H36" s="129">
        <v>0</v>
      </c>
      <c r="I36" s="129">
        <v>227</v>
      </c>
      <c r="J36" s="129">
        <v>185</v>
      </c>
      <c r="K36" s="129">
        <v>0</v>
      </c>
      <c r="L36" s="129">
        <v>0</v>
      </c>
      <c r="M36" s="129">
        <v>412</v>
      </c>
      <c r="N36" s="129">
        <v>53</v>
      </c>
      <c r="O36" s="129">
        <v>58</v>
      </c>
      <c r="P36" s="129">
        <v>0</v>
      </c>
      <c r="Q36" s="129">
        <v>0</v>
      </c>
      <c r="R36" s="129">
        <v>111</v>
      </c>
      <c r="S36" s="129">
        <v>11</v>
      </c>
      <c r="T36" s="129">
        <v>13</v>
      </c>
      <c r="U36" s="129">
        <v>0</v>
      </c>
      <c r="V36" s="129">
        <v>0</v>
      </c>
      <c r="W36" s="129">
        <v>24</v>
      </c>
      <c r="X36" s="129">
        <v>8</v>
      </c>
      <c r="Y36" s="129">
        <v>9</v>
      </c>
      <c r="Z36" s="129">
        <v>0</v>
      </c>
      <c r="AA36" s="129">
        <v>0</v>
      </c>
      <c r="AB36" s="129">
        <v>17</v>
      </c>
      <c r="AC36" s="129">
        <v>4</v>
      </c>
      <c r="AD36" s="129">
        <v>6</v>
      </c>
      <c r="AE36" s="129">
        <v>0</v>
      </c>
      <c r="AF36" s="129">
        <v>0</v>
      </c>
      <c r="AG36" s="129">
        <v>10</v>
      </c>
      <c r="AH36" s="129">
        <v>2</v>
      </c>
      <c r="AI36" s="129">
        <v>3</v>
      </c>
      <c r="AJ36" s="129">
        <v>0</v>
      </c>
      <c r="AK36" s="129">
        <v>0</v>
      </c>
      <c r="AL36" s="129">
        <v>5</v>
      </c>
      <c r="AM36" s="129">
        <v>5</v>
      </c>
      <c r="AN36" s="129">
        <v>5</v>
      </c>
      <c r="AO36" s="129">
        <v>0</v>
      </c>
      <c r="AP36" s="129">
        <v>0</v>
      </c>
      <c r="AQ36" s="129">
        <v>10</v>
      </c>
      <c r="AR36" s="129">
        <v>2</v>
      </c>
      <c r="AS36" s="129">
        <v>2</v>
      </c>
      <c r="AT36" s="129">
        <v>0</v>
      </c>
      <c r="AU36" s="129">
        <v>0</v>
      </c>
      <c r="AV36" s="129">
        <v>4</v>
      </c>
      <c r="AW36" s="125"/>
    </row>
    <row r="37" spans="1:49" s="18" customFormat="1" x14ac:dyDescent="0.2">
      <c r="A37" s="13">
        <v>9054</v>
      </c>
      <c r="B37" s="18" t="s">
        <v>95</v>
      </c>
      <c r="C37" s="129">
        <v>16</v>
      </c>
      <c r="D37" s="129">
        <v>803</v>
      </c>
      <c r="E37" s="129">
        <v>610</v>
      </c>
      <c r="F37" s="129">
        <v>193</v>
      </c>
      <c r="G37" s="129">
        <v>0</v>
      </c>
      <c r="H37" s="129">
        <v>0</v>
      </c>
      <c r="I37" s="129">
        <v>8</v>
      </c>
      <c r="J37" s="129">
        <v>4</v>
      </c>
      <c r="K37" s="129">
        <v>0</v>
      </c>
      <c r="L37" s="129">
        <v>0</v>
      </c>
      <c r="M37" s="129">
        <v>12</v>
      </c>
      <c r="N37" s="129">
        <v>69</v>
      </c>
      <c r="O37" s="129">
        <v>14</v>
      </c>
      <c r="P37" s="129">
        <v>0</v>
      </c>
      <c r="Q37" s="129">
        <v>0</v>
      </c>
      <c r="R37" s="129">
        <v>83</v>
      </c>
      <c r="S37" s="129">
        <v>51</v>
      </c>
      <c r="T37" s="129">
        <v>25</v>
      </c>
      <c r="U37" s="129">
        <v>0</v>
      </c>
      <c r="V37" s="129">
        <v>0</v>
      </c>
      <c r="W37" s="129">
        <v>76</v>
      </c>
      <c r="X37" s="129">
        <v>39</v>
      </c>
      <c r="Y37" s="129">
        <v>8</v>
      </c>
      <c r="Z37" s="129">
        <v>0</v>
      </c>
      <c r="AA37" s="129">
        <v>0</v>
      </c>
      <c r="AB37" s="129">
        <v>47</v>
      </c>
      <c r="AC37" s="129">
        <v>64</v>
      </c>
      <c r="AD37" s="129">
        <v>24</v>
      </c>
      <c r="AE37" s="129">
        <v>0</v>
      </c>
      <c r="AF37" s="129">
        <v>0</v>
      </c>
      <c r="AG37" s="129">
        <v>88</v>
      </c>
      <c r="AH37" s="129">
        <v>84</v>
      </c>
      <c r="AI37" s="129">
        <v>45</v>
      </c>
      <c r="AJ37" s="129">
        <v>0</v>
      </c>
      <c r="AK37" s="129">
        <v>0</v>
      </c>
      <c r="AL37" s="129">
        <v>129</v>
      </c>
      <c r="AM37" s="129">
        <v>115</v>
      </c>
      <c r="AN37" s="129">
        <v>26</v>
      </c>
      <c r="AO37" s="129">
        <v>0</v>
      </c>
      <c r="AP37" s="129">
        <v>0</v>
      </c>
      <c r="AQ37" s="129">
        <v>141</v>
      </c>
      <c r="AR37" s="129">
        <v>180</v>
      </c>
      <c r="AS37" s="129">
        <v>47</v>
      </c>
      <c r="AT37" s="129">
        <v>0</v>
      </c>
      <c r="AU37" s="129">
        <v>0</v>
      </c>
      <c r="AV37" s="129">
        <v>227</v>
      </c>
      <c r="AW37" s="125"/>
    </row>
    <row r="38" spans="1:49" s="18" customFormat="1" x14ac:dyDescent="0.2">
      <c r="A38" s="13">
        <v>9056</v>
      </c>
      <c r="B38" s="18" t="s">
        <v>96</v>
      </c>
      <c r="C38" s="129">
        <v>31</v>
      </c>
      <c r="D38" s="129">
        <v>2170</v>
      </c>
      <c r="E38" s="129">
        <v>1413</v>
      </c>
      <c r="F38" s="129">
        <v>757</v>
      </c>
      <c r="G38" s="129">
        <v>0</v>
      </c>
      <c r="H38" s="129">
        <v>0</v>
      </c>
      <c r="I38" s="129">
        <v>12</v>
      </c>
      <c r="J38" s="129">
        <v>17</v>
      </c>
      <c r="K38" s="129">
        <v>0</v>
      </c>
      <c r="L38" s="129">
        <v>0</v>
      </c>
      <c r="M38" s="129">
        <v>29</v>
      </c>
      <c r="N38" s="129">
        <v>64</v>
      </c>
      <c r="O38" s="129">
        <v>34</v>
      </c>
      <c r="P38" s="129">
        <v>0</v>
      </c>
      <c r="Q38" s="129">
        <v>0</v>
      </c>
      <c r="R38" s="129">
        <v>98</v>
      </c>
      <c r="S38" s="129">
        <v>42</v>
      </c>
      <c r="T38" s="129">
        <v>24</v>
      </c>
      <c r="U38" s="129">
        <v>0</v>
      </c>
      <c r="V38" s="129">
        <v>0</v>
      </c>
      <c r="W38" s="129">
        <v>66</v>
      </c>
      <c r="X38" s="129">
        <v>64</v>
      </c>
      <c r="Y38" s="129">
        <v>25</v>
      </c>
      <c r="Z38" s="129">
        <v>0</v>
      </c>
      <c r="AA38" s="129">
        <v>0</v>
      </c>
      <c r="AB38" s="129">
        <v>89</v>
      </c>
      <c r="AC38" s="129">
        <v>138</v>
      </c>
      <c r="AD38" s="129">
        <v>89</v>
      </c>
      <c r="AE38" s="129">
        <v>0</v>
      </c>
      <c r="AF38" s="129">
        <v>0</v>
      </c>
      <c r="AG38" s="129">
        <v>227</v>
      </c>
      <c r="AH38" s="129">
        <v>213</v>
      </c>
      <c r="AI38" s="129">
        <v>93</v>
      </c>
      <c r="AJ38" s="129">
        <v>0</v>
      </c>
      <c r="AK38" s="129">
        <v>0</v>
      </c>
      <c r="AL38" s="129">
        <v>306</v>
      </c>
      <c r="AM38" s="129">
        <v>343</v>
      </c>
      <c r="AN38" s="129">
        <v>202</v>
      </c>
      <c r="AO38" s="129">
        <v>0</v>
      </c>
      <c r="AP38" s="129">
        <v>0</v>
      </c>
      <c r="AQ38" s="129">
        <v>545</v>
      </c>
      <c r="AR38" s="129">
        <v>537</v>
      </c>
      <c r="AS38" s="129">
        <v>273</v>
      </c>
      <c r="AT38" s="129">
        <v>0</v>
      </c>
      <c r="AU38" s="129">
        <v>0</v>
      </c>
      <c r="AV38" s="129">
        <v>810</v>
      </c>
      <c r="AW38" s="125"/>
    </row>
    <row r="39" spans="1:49" s="18" customFormat="1" x14ac:dyDescent="0.2">
      <c r="A39" s="13">
        <v>9058</v>
      </c>
      <c r="B39" s="18" t="s">
        <v>97</v>
      </c>
      <c r="C39" s="129">
        <v>18</v>
      </c>
      <c r="D39" s="129">
        <v>1214</v>
      </c>
      <c r="E39" s="129">
        <v>1071</v>
      </c>
      <c r="F39" s="129">
        <v>143</v>
      </c>
      <c r="G39" s="129">
        <v>0</v>
      </c>
      <c r="H39" s="129">
        <v>0</v>
      </c>
      <c r="I39" s="129">
        <v>1</v>
      </c>
      <c r="J39" s="129">
        <v>0</v>
      </c>
      <c r="K39" s="129">
        <v>0</v>
      </c>
      <c r="L39" s="129">
        <v>0</v>
      </c>
      <c r="M39" s="129">
        <v>1</v>
      </c>
      <c r="N39" s="129">
        <v>8</v>
      </c>
      <c r="O39" s="129">
        <v>0</v>
      </c>
      <c r="P39" s="129">
        <v>0</v>
      </c>
      <c r="Q39" s="129">
        <v>0</v>
      </c>
      <c r="R39" s="129">
        <v>8</v>
      </c>
      <c r="S39" s="129">
        <v>12</v>
      </c>
      <c r="T39" s="129">
        <v>4</v>
      </c>
      <c r="U39" s="129">
        <v>0</v>
      </c>
      <c r="V39" s="129">
        <v>0</v>
      </c>
      <c r="W39" s="129">
        <v>16</v>
      </c>
      <c r="X39" s="129">
        <v>45</v>
      </c>
      <c r="Y39" s="129">
        <v>2</v>
      </c>
      <c r="Z39" s="129">
        <v>0</v>
      </c>
      <c r="AA39" s="129">
        <v>0</v>
      </c>
      <c r="AB39" s="129">
        <v>47</v>
      </c>
      <c r="AC39" s="129">
        <v>253</v>
      </c>
      <c r="AD39" s="129">
        <v>32</v>
      </c>
      <c r="AE39" s="129">
        <v>0</v>
      </c>
      <c r="AF39" s="129">
        <v>0</v>
      </c>
      <c r="AG39" s="129">
        <v>285</v>
      </c>
      <c r="AH39" s="129">
        <v>190</v>
      </c>
      <c r="AI39" s="129">
        <v>19</v>
      </c>
      <c r="AJ39" s="129">
        <v>0</v>
      </c>
      <c r="AK39" s="129">
        <v>0</v>
      </c>
      <c r="AL39" s="129">
        <v>209</v>
      </c>
      <c r="AM39" s="129">
        <v>308</v>
      </c>
      <c r="AN39" s="129">
        <v>45</v>
      </c>
      <c r="AO39" s="129">
        <v>0</v>
      </c>
      <c r="AP39" s="129">
        <v>0</v>
      </c>
      <c r="AQ39" s="129">
        <v>353</v>
      </c>
      <c r="AR39" s="129">
        <v>254</v>
      </c>
      <c r="AS39" s="129">
        <v>41</v>
      </c>
      <c r="AT39" s="129">
        <v>0</v>
      </c>
      <c r="AU39" s="129">
        <v>0</v>
      </c>
      <c r="AV39" s="129">
        <v>295</v>
      </c>
      <c r="AW39" s="125"/>
    </row>
    <row r="40" spans="1:49" s="18" customFormat="1" x14ac:dyDescent="0.2">
      <c r="A40" s="13">
        <v>9062</v>
      </c>
      <c r="B40" s="18" t="s">
        <v>98</v>
      </c>
      <c r="C40" s="129">
        <v>36</v>
      </c>
      <c r="D40" s="129">
        <v>1672</v>
      </c>
      <c r="E40" s="129">
        <v>1455</v>
      </c>
      <c r="F40" s="129">
        <v>217</v>
      </c>
      <c r="G40" s="129">
        <v>0</v>
      </c>
      <c r="H40" s="129">
        <v>0</v>
      </c>
      <c r="I40" s="129">
        <v>15</v>
      </c>
      <c r="J40" s="129">
        <v>0</v>
      </c>
      <c r="K40" s="129">
        <v>0</v>
      </c>
      <c r="L40" s="129">
        <v>0</v>
      </c>
      <c r="M40" s="129">
        <v>15</v>
      </c>
      <c r="N40" s="129">
        <v>270</v>
      </c>
      <c r="O40" s="129">
        <v>32</v>
      </c>
      <c r="P40" s="129">
        <v>0</v>
      </c>
      <c r="Q40" s="129">
        <v>0</v>
      </c>
      <c r="R40" s="129">
        <v>302</v>
      </c>
      <c r="S40" s="129">
        <v>126</v>
      </c>
      <c r="T40" s="129">
        <v>20</v>
      </c>
      <c r="U40" s="129">
        <v>0</v>
      </c>
      <c r="V40" s="129">
        <v>0</v>
      </c>
      <c r="W40" s="129">
        <v>146</v>
      </c>
      <c r="X40" s="129">
        <v>122</v>
      </c>
      <c r="Y40" s="129">
        <v>31</v>
      </c>
      <c r="Z40" s="129">
        <v>0</v>
      </c>
      <c r="AA40" s="129">
        <v>0</v>
      </c>
      <c r="AB40" s="129">
        <v>153</v>
      </c>
      <c r="AC40" s="129">
        <v>227</v>
      </c>
      <c r="AD40" s="129">
        <v>48</v>
      </c>
      <c r="AE40" s="129">
        <v>0</v>
      </c>
      <c r="AF40" s="129">
        <v>0</v>
      </c>
      <c r="AG40" s="129">
        <v>275</v>
      </c>
      <c r="AH40" s="129">
        <v>210</v>
      </c>
      <c r="AI40" s="129">
        <v>29</v>
      </c>
      <c r="AJ40" s="129">
        <v>0</v>
      </c>
      <c r="AK40" s="129">
        <v>0</v>
      </c>
      <c r="AL40" s="129">
        <v>239</v>
      </c>
      <c r="AM40" s="129">
        <v>200</v>
      </c>
      <c r="AN40" s="129">
        <v>26</v>
      </c>
      <c r="AO40" s="129">
        <v>0</v>
      </c>
      <c r="AP40" s="129">
        <v>0</v>
      </c>
      <c r="AQ40" s="129">
        <v>226</v>
      </c>
      <c r="AR40" s="129">
        <v>285</v>
      </c>
      <c r="AS40" s="129">
        <v>31</v>
      </c>
      <c r="AT40" s="129">
        <v>0</v>
      </c>
      <c r="AU40" s="129">
        <v>0</v>
      </c>
      <c r="AV40" s="129">
        <v>316</v>
      </c>
      <c r="AW40" s="125"/>
    </row>
    <row r="41" spans="1:49" s="18" customFormat="1" x14ac:dyDescent="0.2">
      <c r="A41" s="13">
        <v>9064</v>
      </c>
      <c r="B41" s="18" t="s">
        <v>99</v>
      </c>
      <c r="C41" s="129">
        <v>49</v>
      </c>
      <c r="D41" s="129">
        <v>4772</v>
      </c>
      <c r="E41" s="129">
        <v>425</v>
      </c>
      <c r="F41" s="129">
        <v>4344</v>
      </c>
      <c r="G41" s="129">
        <v>2</v>
      </c>
      <c r="H41" s="129">
        <v>1</v>
      </c>
      <c r="I41" s="129">
        <v>14</v>
      </c>
      <c r="J41" s="129">
        <v>163</v>
      </c>
      <c r="K41" s="129">
        <v>0</v>
      </c>
      <c r="L41" s="129">
        <v>1</v>
      </c>
      <c r="M41" s="129">
        <v>178</v>
      </c>
      <c r="N41" s="129">
        <v>89</v>
      </c>
      <c r="O41" s="129">
        <v>1576</v>
      </c>
      <c r="P41" s="129">
        <v>0</v>
      </c>
      <c r="Q41" s="129">
        <v>0</v>
      </c>
      <c r="R41" s="129">
        <v>1665</v>
      </c>
      <c r="S41" s="129">
        <v>20</v>
      </c>
      <c r="T41" s="129">
        <v>514</v>
      </c>
      <c r="U41" s="129">
        <v>0</v>
      </c>
      <c r="V41" s="129">
        <v>0</v>
      </c>
      <c r="W41" s="129">
        <v>534</v>
      </c>
      <c r="X41" s="129">
        <v>33</v>
      </c>
      <c r="Y41" s="129">
        <v>551</v>
      </c>
      <c r="Z41" s="129">
        <v>1</v>
      </c>
      <c r="AA41" s="129">
        <v>0</v>
      </c>
      <c r="AB41" s="129">
        <v>585</v>
      </c>
      <c r="AC41" s="129">
        <v>44</v>
      </c>
      <c r="AD41" s="129">
        <v>666</v>
      </c>
      <c r="AE41" s="129">
        <v>0</v>
      </c>
      <c r="AF41" s="129">
        <v>0</v>
      </c>
      <c r="AG41" s="129">
        <v>710</v>
      </c>
      <c r="AH41" s="129">
        <v>54</v>
      </c>
      <c r="AI41" s="129">
        <v>368</v>
      </c>
      <c r="AJ41" s="129">
        <v>0</v>
      </c>
      <c r="AK41" s="129">
        <v>0</v>
      </c>
      <c r="AL41" s="129">
        <v>422</v>
      </c>
      <c r="AM41" s="129">
        <v>66</v>
      </c>
      <c r="AN41" s="129">
        <v>318</v>
      </c>
      <c r="AO41" s="129">
        <v>0</v>
      </c>
      <c r="AP41" s="129">
        <v>0</v>
      </c>
      <c r="AQ41" s="129">
        <v>384</v>
      </c>
      <c r="AR41" s="129">
        <v>105</v>
      </c>
      <c r="AS41" s="129">
        <v>188</v>
      </c>
      <c r="AT41" s="129">
        <v>1</v>
      </c>
      <c r="AU41" s="129">
        <v>0</v>
      </c>
      <c r="AV41" s="129">
        <v>294</v>
      </c>
      <c r="AW41" s="125"/>
    </row>
    <row r="42" spans="1:49" s="18" customFormat="1" x14ac:dyDescent="0.2">
      <c r="A42" s="13">
        <v>9065</v>
      </c>
      <c r="B42" s="18" t="s">
        <v>100</v>
      </c>
      <c r="C42" s="129">
        <v>16</v>
      </c>
      <c r="D42" s="129">
        <v>1884</v>
      </c>
      <c r="E42" s="129">
        <v>1528</v>
      </c>
      <c r="F42" s="129">
        <v>356</v>
      </c>
      <c r="G42" s="129">
        <v>0</v>
      </c>
      <c r="H42" s="129">
        <v>0</v>
      </c>
      <c r="I42" s="129">
        <v>105</v>
      </c>
      <c r="J42" s="129">
        <v>41</v>
      </c>
      <c r="K42" s="129">
        <v>0</v>
      </c>
      <c r="L42" s="129">
        <v>0</v>
      </c>
      <c r="M42" s="129">
        <v>146</v>
      </c>
      <c r="N42" s="129">
        <v>562</v>
      </c>
      <c r="O42" s="129">
        <v>140</v>
      </c>
      <c r="P42" s="129">
        <v>0</v>
      </c>
      <c r="Q42" s="129">
        <v>0</v>
      </c>
      <c r="R42" s="129">
        <v>702</v>
      </c>
      <c r="S42" s="129">
        <v>250</v>
      </c>
      <c r="T42" s="129">
        <v>27</v>
      </c>
      <c r="U42" s="129">
        <v>0</v>
      </c>
      <c r="V42" s="129">
        <v>0</v>
      </c>
      <c r="W42" s="129">
        <v>277</v>
      </c>
      <c r="X42" s="129">
        <v>221</v>
      </c>
      <c r="Y42" s="129">
        <v>28</v>
      </c>
      <c r="Z42" s="129">
        <v>0</v>
      </c>
      <c r="AA42" s="129">
        <v>0</v>
      </c>
      <c r="AB42" s="129">
        <v>249</v>
      </c>
      <c r="AC42" s="129">
        <v>169</v>
      </c>
      <c r="AD42" s="129">
        <v>50</v>
      </c>
      <c r="AE42" s="129">
        <v>0</v>
      </c>
      <c r="AF42" s="129">
        <v>0</v>
      </c>
      <c r="AG42" s="129">
        <v>219</v>
      </c>
      <c r="AH42" s="129">
        <v>120</v>
      </c>
      <c r="AI42" s="129">
        <v>46</v>
      </c>
      <c r="AJ42" s="129">
        <v>0</v>
      </c>
      <c r="AK42" s="129">
        <v>0</v>
      </c>
      <c r="AL42" s="129">
        <v>166</v>
      </c>
      <c r="AM42" s="129">
        <v>57</v>
      </c>
      <c r="AN42" s="129">
        <v>21</v>
      </c>
      <c r="AO42" s="129">
        <v>0</v>
      </c>
      <c r="AP42" s="129">
        <v>0</v>
      </c>
      <c r="AQ42" s="129">
        <v>78</v>
      </c>
      <c r="AR42" s="129">
        <v>44</v>
      </c>
      <c r="AS42" s="129">
        <v>3</v>
      </c>
      <c r="AT42" s="129">
        <v>0</v>
      </c>
      <c r="AU42" s="129">
        <v>0</v>
      </c>
      <c r="AV42" s="129">
        <v>47</v>
      </c>
      <c r="AW42" s="125"/>
    </row>
    <row r="43" spans="1:49" s="18" customFormat="1" x14ac:dyDescent="0.2">
      <c r="A43" s="13">
        <v>9066</v>
      </c>
      <c r="B43" s="18" t="s">
        <v>101</v>
      </c>
      <c r="C43" s="129">
        <v>23</v>
      </c>
      <c r="D43" s="129">
        <v>2745</v>
      </c>
      <c r="E43" s="129">
        <v>1609</v>
      </c>
      <c r="F43" s="129">
        <v>1122</v>
      </c>
      <c r="G43" s="129">
        <v>14</v>
      </c>
      <c r="H43" s="129">
        <v>0</v>
      </c>
      <c r="I43" s="129">
        <v>43</v>
      </c>
      <c r="J43" s="129">
        <v>82</v>
      </c>
      <c r="K43" s="129">
        <v>0</v>
      </c>
      <c r="L43" s="129">
        <v>0</v>
      </c>
      <c r="M43" s="129">
        <v>125</v>
      </c>
      <c r="N43" s="129">
        <v>301</v>
      </c>
      <c r="O43" s="129">
        <v>357</v>
      </c>
      <c r="P43" s="129">
        <v>0</v>
      </c>
      <c r="Q43" s="129">
        <v>0</v>
      </c>
      <c r="R43" s="129">
        <v>658</v>
      </c>
      <c r="S43" s="129">
        <v>122</v>
      </c>
      <c r="T43" s="129">
        <v>86</v>
      </c>
      <c r="U43" s="129">
        <v>0</v>
      </c>
      <c r="V43" s="129">
        <v>0</v>
      </c>
      <c r="W43" s="129">
        <v>208</v>
      </c>
      <c r="X43" s="129">
        <v>163</v>
      </c>
      <c r="Y43" s="129">
        <v>88</v>
      </c>
      <c r="Z43" s="129">
        <v>2</v>
      </c>
      <c r="AA43" s="129">
        <v>0</v>
      </c>
      <c r="AB43" s="129">
        <v>253</v>
      </c>
      <c r="AC43" s="129">
        <v>420</v>
      </c>
      <c r="AD43" s="129">
        <v>235</v>
      </c>
      <c r="AE43" s="129">
        <v>11</v>
      </c>
      <c r="AF43" s="129">
        <v>0</v>
      </c>
      <c r="AG43" s="129">
        <v>666</v>
      </c>
      <c r="AH43" s="129">
        <v>293</v>
      </c>
      <c r="AI43" s="129">
        <v>141</v>
      </c>
      <c r="AJ43" s="129">
        <v>1</v>
      </c>
      <c r="AK43" s="129">
        <v>0</v>
      </c>
      <c r="AL43" s="129">
        <v>435</v>
      </c>
      <c r="AM43" s="129">
        <v>162</v>
      </c>
      <c r="AN43" s="129">
        <v>97</v>
      </c>
      <c r="AO43" s="129">
        <v>0</v>
      </c>
      <c r="AP43" s="129">
        <v>0</v>
      </c>
      <c r="AQ43" s="129">
        <v>259</v>
      </c>
      <c r="AR43" s="129">
        <v>105</v>
      </c>
      <c r="AS43" s="129">
        <v>36</v>
      </c>
      <c r="AT43" s="129">
        <v>0</v>
      </c>
      <c r="AU43" s="129">
        <v>0</v>
      </c>
      <c r="AV43" s="129">
        <v>141</v>
      </c>
      <c r="AW43" s="125"/>
    </row>
    <row r="44" spans="1:49" s="18" customFormat="1" x14ac:dyDescent="0.2">
      <c r="A44" s="13">
        <v>9068</v>
      </c>
      <c r="B44" s="18" t="s">
        <v>102</v>
      </c>
      <c r="C44" s="129">
        <v>62</v>
      </c>
      <c r="D44" s="129">
        <v>9843</v>
      </c>
      <c r="E44" s="129">
        <v>6173</v>
      </c>
      <c r="F44" s="129">
        <v>3667</v>
      </c>
      <c r="G44" s="129">
        <v>2</v>
      </c>
      <c r="H44" s="129">
        <v>1</v>
      </c>
      <c r="I44" s="129">
        <v>24</v>
      </c>
      <c r="J44" s="129">
        <v>19</v>
      </c>
      <c r="K44" s="129">
        <v>0</v>
      </c>
      <c r="L44" s="129">
        <v>0</v>
      </c>
      <c r="M44" s="129">
        <v>43</v>
      </c>
      <c r="N44" s="129">
        <v>595</v>
      </c>
      <c r="O44" s="129">
        <v>359</v>
      </c>
      <c r="P44" s="129">
        <v>0</v>
      </c>
      <c r="Q44" s="129">
        <v>0</v>
      </c>
      <c r="R44" s="129">
        <v>954</v>
      </c>
      <c r="S44" s="129">
        <v>928</v>
      </c>
      <c r="T44" s="129">
        <v>578</v>
      </c>
      <c r="U44" s="129">
        <v>0</v>
      </c>
      <c r="V44" s="129">
        <v>0</v>
      </c>
      <c r="W44" s="129">
        <v>1506</v>
      </c>
      <c r="X44" s="129">
        <v>495</v>
      </c>
      <c r="Y44" s="129">
        <v>268</v>
      </c>
      <c r="Z44" s="129">
        <v>1</v>
      </c>
      <c r="AA44" s="129">
        <v>0</v>
      </c>
      <c r="AB44" s="129">
        <v>764</v>
      </c>
      <c r="AC44" s="129">
        <v>764</v>
      </c>
      <c r="AD44" s="129">
        <v>428</v>
      </c>
      <c r="AE44" s="129">
        <v>0</v>
      </c>
      <c r="AF44" s="129">
        <v>0</v>
      </c>
      <c r="AG44" s="129">
        <v>1192</v>
      </c>
      <c r="AH44" s="129">
        <v>560</v>
      </c>
      <c r="AI44" s="129">
        <v>404</v>
      </c>
      <c r="AJ44" s="129">
        <v>0</v>
      </c>
      <c r="AK44" s="129">
        <v>1</v>
      </c>
      <c r="AL44" s="129">
        <v>965</v>
      </c>
      <c r="AM44" s="129">
        <v>987</v>
      </c>
      <c r="AN44" s="129">
        <v>763</v>
      </c>
      <c r="AO44" s="129">
        <v>1</v>
      </c>
      <c r="AP44" s="129">
        <v>0</v>
      </c>
      <c r="AQ44" s="129">
        <v>1751</v>
      </c>
      <c r="AR44" s="129">
        <v>1820</v>
      </c>
      <c r="AS44" s="129">
        <v>848</v>
      </c>
      <c r="AT44" s="129">
        <v>0</v>
      </c>
      <c r="AU44" s="129">
        <v>0</v>
      </c>
      <c r="AV44" s="129">
        <v>2668</v>
      </c>
      <c r="AW44" s="125"/>
    </row>
    <row r="45" spans="1:49" s="18" customFormat="1" x14ac:dyDescent="0.2">
      <c r="A45" s="13">
        <v>9069</v>
      </c>
      <c r="B45" s="18" t="s">
        <v>103</v>
      </c>
      <c r="C45" s="129">
        <v>10</v>
      </c>
      <c r="D45" s="129">
        <v>1731</v>
      </c>
      <c r="E45" s="129">
        <v>1387</v>
      </c>
      <c r="F45" s="129">
        <v>304</v>
      </c>
      <c r="G45" s="129">
        <v>40</v>
      </c>
      <c r="H45" s="129">
        <v>0</v>
      </c>
      <c r="I45" s="129">
        <v>45</v>
      </c>
      <c r="J45" s="129">
        <v>8</v>
      </c>
      <c r="K45" s="129">
        <v>0</v>
      </c>
      <c r="L45" s="129">
        <v>0</v>
      </c>
      <c r="M45" s="129">
        <v>53</v>
      </c>
      <c r="N45" s="129">
        <v>319</v>
      </c>
      <c r="O45" s="129">
        <v>56</v>
      </c>
      <c r="P45" s="129">
        <v>0</v>
      </c>
      <c r="Q45" s="129">
        <v>0</v>
      </c>
      <c r="R45" s="129">
        <v>375</v>
      </c>
      <c r="S45" s="129">
        <v>104</v>
      </c>
      <c r="T45" s="129">
        <v>39</v>
      </c>
      <c r="U45" s="129">
        <v>0</v>
      </c>
      <c r="V45" s="129">
        <v>0</v>
      </c>
      <c r="W45" s="129">
        <v>143</v>
      </c>
      <c r="X45" s="129">
        <v>151</v>
      </c>
      <c r="Y45" s="129">
        <v>51</v>
      </c>
      <c r="Z45" s="129">
        <v>10</v>
      </c>
      <c r="AA45" s="129">
        <v>0</v>
      </c>
      <c r="AB45" s="129">
        <v>212</v>
      </c>
      <c r="AC45" s="129">
        <v>431</v>
      </c>
      <c r="AD45" s="129">
        <v>104</v>
      </c>
      <c r="AE45" s="129">
        <v>26</v>
      </c>
      <c r="AF45" s="129">
        <v>0</v>
      </c>
      <c r="AG45" s="129">
        <v>561</v>
      </c>
      <c r="AH45" s="129">
        <v>138</v>
      </c>
      <c r="AI45" s="129">
        <v>32</v>
      </c>
      <c r="AJ45" s="129">
        <v>4</v>
      </c>
      <c r="AK45" s="129">
        <v>0</v>
      </c>
      <c r="AL45" s="129">
        <v>174</v>
      </c>
      <c r="AM45" s="129">
        <v>117</v>
      </c>
      <c r="AN45" s="129">
        <v>10</v>
      </c>
      <c r="AO45" s="129">
        <v>0</v>
      </c>
      <c r="AP45" s="129">
        <v>0</v>
      </c>
      <c r="AQ45" s="129">
        <v>127</v>
      </c>
      <c r="AR45" s="129">
        <v>82</v>
      </c>
      <c r="AS45" s="129">
        <v>4</v>
      </c>
      <c r="AT45" s="129">
        <v>0</v>
      </c>
      <c r="AU45" s="129">
        <v>0</v>
      </c>
      <c r="AV45" s="129">
        <v>86</v>
      </c>
      <c r="AW45" s="125"/>
    </row>
    <row r="46" spans="1:49" s="18" customFormat="1" x14ac:dyDescent="0.2">
      <c r="A46" s="13">
        <v>9070</v>
      </c>
      <c r="B46" s="18" t="s">
        <v>104</v>
      </c>
      <c r="C46" s="129">
        <v>104</v>
      </c>
      <c r="D46" s="129">
        <v>14664</v>
      </c>
      <c r="E46" s="129">
        <v>9715</v>
      </c>
      <c r="F46" s="129">
        <v>4944</v>
      </c>
      <c r="G46" s="129">
        <v>1</v>
      </c>
      <c r="H46" s="129">
        <v>4</v>
      </c>
      <c r="I46" s="129">
        <v>25</v>
      </c>
      <c r="J46" s="129">
        <v>22</v>
      </c>
      <c r="K46" s="129">
        <v>0</v>
      </c>
      <c r="L46" s="129">
        <v>1</v>
      </c>
      <c r="M46" s="129">
        <v>48</v>
      </c>
      <c r="N46" s="129">
        <v>702</v>
      </c>
      <c r="O46" s="129">
        <v>491</v>
      </c>
      <c r="P46" s="129">
        <v>0</v>
      </c>
      <c r="Q46" s="129">
        <v>0</v>
      </c>
      <c r="R46" s="129">
        <v>1193</v>
      </c>
      <c r="S46" s="129">
        <v>378</v>
      </c>
      <c r="T46" s="129">
        <v>247</v>
      </c>
      <c r="U46" s="129">
        <v>0</v>
      </c>
      <c r="V46" s="129">
        <v>1</v>
      </c>
      <c r="W46" s="129">
        <v>626</v>
      </c>
      <c r="X46" s="129">
        <v>534</v>
      </c>
      <c r="Y46" s="129">
        <v>316</v>
      </c>
      <c r="Z46" s="129">
        <v>0</v>
      </c>
      <c r="AA46" s="129">
        <v>1</v>
      </c>
      <c r="AB46" s="129">
        <v>851</v>
      </c>
      <c r="AC46" s="129">
        <v>1129</v>
      </c>
      <c r="AD46" s="129">
        <v>581</v>
      </c>
      <c r="AE46" s="129">
        <v>0</v>
      </c>
      <c r="AF46" s="129">
        <v>1</v>
      </c>
      <c r="AG46" s="129">
        <v>1711</v>
      </c>
      <c r="AH46" s="129">
        <v>1176</v>
      </c>
      <c r="AI46" s="129">
        <v>607</v>
      </c>
      <c r="AJ46" s="129">
        <v>1</v>
      </c>
      <c r="AK46" s="129">
        <v>0</v>
      </c>
      <c r="AL46" s="129">
        <v>1784</v>
      </c>
      <c r="AM46" s="129">
        <v>1996</v>
      </c>
      <c r="AN46" s="129">
        <v>1036</v>
      </c>
      <c r="AO46" s="129">
        <v>0</v>
      </c>
      <c r="AP46" s="129">
        <v>0</v>
      </c>
      <c r="AQ46" s="129">
        <v>3032</v>
      </c>
      <c r="AR46" s="129">
        <v>3775</v>
      </c>
      <c r="AS46" s="129">
        <v>1644</v>
      </c>
      <c r="AT46" s="129">
        <v>0</v>
      </c>
      <c r="AU46" s="129">
        <v>0</v>
      </c>
      <c r="AV46" s="129">
        <v>5419</v>
      </c>
      <c r="AW46" s="125"/>
    </row>
    <row r="47" spans="1:49" s="18" customFormat="1" x14ac:dyDescent="0.2">
      <c r="A47" s="13">
        <v>9072</v>
      </c>
      <c r="B47" s="18" t="s">
        <v>105</v>
      </c>
      <c r="C47" s="129">
        <v>11</v>
      </c>
      <c r="D47" s="129">
        <v>1105</v>
      </c>
      <c r="E47" s="129">
        <v>574</v>
      </c>
      <c r="F47" s="129">
        <v>531</v>
      </c>
      <c r="G47" s="129">
        <v>0</v>
      </c>
      <c r="H47" s="129">
        <v>0</v>
      </c>
      <c r="I47" s="129">
        <v>41</v>
      </c>
      <c r="J47" s="129">
        <v>43</v>
      </c>
      <c r="K47" s="129">
        <v>0</v>
      </c>
      <c r="L47" s="129">
        <v>0</v>
      </c>
      <c r="M47" s="129">
        <v>84</v>
      </c>
      <c r="N47" s="129">
        <v>64</v>
      </c>
      <c r="O47" s="129">
        <v>64</v>
      </c>
      <c r="P47" s="129">
        <v>0</v>
      </c>
      <c r="Q47" s="129">
        <v>0</v>
      </c>
      <c r="R47" s="129">
        <v>128</v>
      </c>
      <c r="S47" s="129">
        <v>33</v>
      </c>
      <c r="T47" s="129">
        <v>19</v>
      </c>
      <c r="U47" s="129">
        <v>0</v>
      </c>
      <c r="V47" s="129">
        <v>0</v>
      </c>
      <c r="W47" s="129">
        <v>52</v>
      </c>
      <c r="X47" s="129">
        <v>52</v>
      </c>
      <c r="Y47" s="129">
        <v>35</v>
      </c>
      <c r="Z47" s="129">
        <v>0</v>
      </c>
      <c r="AA47" s="129">
        <v>0</v>
      </c>
      <c r="AB47" s="129">
        <v>87</v>
      </c>
      <c r="AC47" s="129">
        <v>49</v>
      </c>
      <c r="AD47" s="129">
        <v>41</v>
      </c>
      <c r="AE47" s="129">
        <v>0</v>
      </c>
      <c r="AF47" s="129">
        <v>0</v>
      </c>
      <c r="AG47" s="129">
        <v>90</v>
      </c>
      <c r="AH47" s="129">
        <v>57</v>
      </c>
      <c r="AI47" s="129">
        <v>49</v>
      </c>
      <c r="AJ47" s="129">
        <v>0</v>
      </c>
      <c r="AK47" s="129">
        <v>0</v>
      </c>
      <c r="AL47" s="129">
        <v>106</v>
      </c>
      <c r="AM47" s="129">
        <v>77</v>
      </c>
      <c r="AN47" s="129">
        <v>59</v>
      </c>
      <c r="AO47" s="129">
        <v>0</v>
      </c>
      <c r="AP47" s="129">
        <v>0</v>
      </c>
      <c r="AQ47" s="129">
        <v>136</v>
      </c>
      <c r="AR47" s="129">
        <v>201</v>
      </c>
      <c r="AS47" s="129">
        <v>221</v>
      </c>
      <c r="AT47" s="129">
        <v>0</v>
      </c>
      <c r="AU47" s="129">
        <v>0</v>
      </c>
      <c r="AV47" s="129">
        <v>422</v>
      </c>
      <c r="AW47" s="125"/>
    </row>
    <row r="48" spans="1:49" s="18" customFormat="1" x14ac:dyDescent="0.2">
      <c r="A48" s="13">
        <v>9076</v>
      </c>
      <c r="B48" s="18" t="s">
        <v>106</v>
      </c>
      <c r="C48" s="129">
        <v>44</v>
      </c>
      <c r="D48" s="129">
        <v>3039</v>
      </c>
      <c r="E48" s="129">
        <v>2734</v>
      </c>
      <c r="F48" s="129">
        <v>305</v>
      </c>
      <c r="G48" s="129">
        <v>0</v>
      </c>
      <c r="H48" s="129">
        <v>0</v>
      </c>
      <c r="I48" s="129">
        <v>14</v>
      </c>
      <c r="J48" s="129">
        <v>5</v>
      </c>
      <c r="K48" s="129">
        <v>0</v>
      </c>
      <c r="L48" s="129">
        <v>0</v>
      </c>
      <c r="M48" s="129">
        <v>19</v>
      </c>
      <c r="N48" s="129">
        <v>558</v>
      </c>
      <c r="O48" s="129">
        <v>112</v>
      </c>
      <c r="P48" s="129">
        <v>0</v>
      </c>
      <c r="Q48" s="129">
        <v>0</v>
      </c>
      <c r="R48" s="129">
        <v>670</v>
      </c>
      <c r="S48" s="129">
        <v>229</v>
      </c>
      <c r="T48" s="129">
        <v>54</v>
      </c>
      <c r="U48" s="129">
        <v>0</v>
      </c>
      <c r="V48" s="129">
        <v>0</v>
      </c>
      <c r="W48" s="129">
        <v>283</v>
      </c>
      <c r="X48" s="129">
        <v>234</v>
      </c>
      <c r="Y48" s="129">
        <v>31</v>
      </c>
      <c r="Z48" s="129">
        <v>0</v>
      </c>
      <c r="AA48" s="129">
        <v>0</v>
      </c>
      <c r="AB48" s="129">
        <v>265</v>
      </c>
      <c r="AC48" s="129">
        <v>393</v>
      </c>
      <c r="AD48" s="129">
        <v>30</v>
      </c>
      <c r="AE48" s="129">
        <v>0</v>
      </c>
      <c r="AF48" s="129">
        <v>0</v>
      </c>
      <c r="AG48" s="129">
        <v>423</v>
      </c>
      <c r="AH48" s="129">
        <v>265</v>
      </c>
      <c r="AI48" s="129">
        <v>18</v>
      </c>
      <c r="AJ48" s="129">
        <v>0</v>
      </c>
      <c r="AK48" s="129">
        <v>0</v>
      </c>
      <c r="AL48" s="129">
        <v>283</v>
      </c>
      <c r="AM48" s="129">
        <v>381</v>
      </c>
      <c r="AN48" s="129">
        <v>28</v>
      </c>
      <c r="AO48" s="129">
        <v>0</v>
      </c>
      <c r="AP48" s="129">
        <v>0</v>
      </c>
      <c r="AQ48" s="129">
        <v>409</v>
      </c>
      <c r="AR48" s="129">
        <v>660</v>
      </c>
      <c r="AS48" s="129">
        <v>27</v>
      </c>
      <c r="AT48" s="129">
        <v>0</v>
      </c>
      <c r="AU48" s="129">
        <v>0</v>
      </c>
      <c r="AV48" s="129">
        <v>687</v>
      </c>
      <c r="AW48" s="125"/>
    </row>
    <row r="49" spans="1:49" s="18" customFormat="1" x14ac:dyDescent="0.2">
      <c r="A49" s="13">
        <v>9078</v>
      </c>
      <c r="B49" s="18" t="s">
        <v>107</v>
      </c>
      <c r="C49" s="129">
        <v>119</v>
      </c>
      <c r="D49" s="129">
        <v>5421</v>
      </c>
      <c r="E49" s="129">
        <v>4229</v>
      </c>
      <c r="F49" s="129">
        <v>1190</v>
      </c>
      <c r="G49" s="129">
        <v>1</v>
      </c>
      <c r="H49" s="129">
        <v>1</v>
      </c>
      <c r="I49" s="129">
        <v>0</v>
      </c>
      <c r="J49" s="129">
        <v>2</v>
      </c>
      <c r="K49" s="129">
        <v>0</v>
      </c>
      <c r="L49" s="129">
        <v>0</v>
      </c>
      <c r="M49" s="129">
        <v>2</v>
      </c>
      <c r="N49" s="129">
        <v>211</v>
      </c>
      <c r="O49" s="129">
        <v>120</v>
      </c>
      <c r="P49" s="129">
        <v>0</v>
      </c>
      <c r="Q49" s="129">
        <v>0</v>
      </c>
      <c r="R49" s="129">
        <v>331</v>
      </c>
      <c r="S49" s="129">
        <v>150</v>
      </c>
      <c r="T49" s="129">
        <v>125</v>
      </c>
      <c r="U49" s="129">
        <v>1</v>
      </c>
      <c r="V49" s="129">
        <v>0</v>
      </c>
      <c r="W49" s="129">
        <v>276</v>
      </c>
      <c r="X49" s="129">
        <v>193</v>
      </c>
      <c r="Y49" s="129">
        <v>98</v>
      </c>
      <c r="Z49" s="129">
        <v>0</v>
      </c>
      <c r="AA49" s="129">
        <v>0</v>
      </c>
      <c r="AB49" s="129">
        <v>291</v>
      </c>
      <c r="AC49" s="129">
        <v>449</v>
      </c>
      <c r="AD49" s="129">
        <v>189</v>
      </c>
      <c r="AE49" s="129">
        <v>0</v>
      </c>
      <c r="AF49" s="129">
        <v>0</v>
      </c>
      <c r="AG49" s="129">
        <v>638</v>
      </c>
      <c r="AH49" s="129">
        <v>627</v>
      </c>
      <c r="AI49" s="129">
        <v>187</v>
      </c>
      <c r="AJ49" s="129">
        <v>0</v>
      </c>
      <c r="AK49" s="129">
        <v>1</v>
      </c>
      <c r="AL49" s="129">
        <v>815</v>
      </c>
      <c r="AM49" s="129">
        <v>908</v>
      </c>
      <c r="AN49" s="129">
        <v>217</v>
      </c>
      <c r="AO49" s="129">
        <v>0</v>
      </c>
      <c r="AP49" s="129">
        <v>0</v>
      </c>
      <c r="AQ49" s="129">
        <v>1125</v>
      </c>
      <c r="AR49" s="129">
        <v>1691</v>
      </c>
      <c r="AS49" s="129">
        <v>252</v>
      </c>
      <c r="AT49" s="129">
        <v>0</v>
      </c>
      <c r="AU49" s="129">
        <v>0</v>
      </c>
      <c r="AV49" s="129">
        <v>1943</v>
      </c>
      <c r="AW49" s="125"/>
    </row>
    <row r="50" spans="1:49" s="18" customFormat="1" x14ac:dyDescent="0.2">
      <c r="A50" s="13">
        <v>9080</v>
      </c>
      <c r="B50" s="18" t="s">
        <v>108</v>
      </c>
      <c r="C50" s="129">
        <v>74</v>
      </c>
      <c r="D50" s="129">
        <v>29974</v>
      </c>
      <c r="E50" s="129">
        <v>14568</v>
      </c>
      <c r="F50" s="129">
        <v>15360</v>
      </c>
      <c r="G50" s="129">
        <v>25</v>
      </c>
      <c r="H50" s="129">
        <v>21</v>
      </c>
      <c r="I50" s="129">
        <v>1783</v>
      </c>
      <c r="J50" s="129">
        <v>1802</v>
      </c>
      <c r="K50" s="129">
        <v>2</v>
      </c>
      <c r="L50" s="129">
        <v>0</v>
      </c>
      <c r="M50" s="129">
        <v>3587</v>
      </c>
      <c r="N50" s="129">
        <v>5680</v>
      </c>
      <c r="O50" s="129">
        <v>5341</v>
      </c>
      <c r="P50" s="129">
        <v>4</v>
      </c>
      <c r="Q50" s="129">
        <v>1</v>
      </c>
      <c r="R50" s="129">
        <v>11026</v>
      </c>
      <c r="S50" s="129">
        <v>921</v>
      </c>
      <c r="T50" s="129">
        <v>898</v>
      </c>
      <c r="U50" s="129">
        <v>0</v>
      </c>
      <c r="V50" s="129">
        <v>0</v>
      </c>
      <c r="W50" s="129">
        <v>1819</v>
      </c>
      <c r="X50" s="129">
        <v>736</v>
      </c>
      <c r="Y50" s="129">
        <v>709</v>
      </c>
      <c r="Z50" s="129">
        <v>1</v>
      </c>
      <c r="AA50" s="129">
        <v>2</v>
      </c>
      <c r="AB50" s="129">
        <v>1448</v>
      </c>
      <c r="AC50" s="129">
        <v>1265</v>
      </c>
      <c r="AD50" s="129">
        <v>1307</v>
      </c>
      <c r="AE50" s="129">
        <v>12</v>
      </c>
      <c r="AF50" s="129">
        <v>10</v>
      </c>
      <c r="AG50" s="129">
        <v>2594</v>
      </c>
      <c r="AH50" s="129">
        <v>1245</v>
      </c>
      <c r="AI50" s="129">
        <v>1600</v>
      </c>
      <c r="AJ50" s="129">
        <v>3</v>
      </c>
      <c r="AK50" s="129">
        <v>6</v>
      </c>
      <c r="AL50" s="129">
        <v>2854</v>
      </c>
      <c r="AM50" s="129">
        <v>1304</v>
      </c>
      <c r="AN50" s="129">
        <v>1571</v>
      </c>
      <c r="AO50" s="129">
        <v>2</v>
      </c>
      <c r="AP50" s="129">
        <v>2</v>
      </c>
      <c r="AQ50" s="129">
        <v>2879</v>
      </c>
      <c r="AR50" s="129">
        <v>1634</v>
      </c>
      <c r="AS50" s="129">
        <v>2132</v>
      </c>
      <c r="AT50" s="129">
        <v>1</v>
      </c>
      <c r="AU50" s="129">
        <v>0</v>
      </c>
      <c r="AV50" s="129">
        <v>3767</v>
      </c>
      <c r="AW50" s="125"/>
    </row>
    <row r="51" spans="1:49" s="18" customFormat="1" x14ac:dyDescent="0.2">
      <c r="A51" s="13">
        <v>9081</v>
      </c>
      <c r="B51" s="18" t="s">
        <v>109</v>
      </c>
      <c r="C51" s="129">
        <v>15</v>
      </c>
      <c r="D51" s="129">
        <v>1066</v>
      </c>
      <c r="E51" s="129">
        <v>586</v>
      </c>
      <c r="F51" s="129">
        <v>480</v>
      </c>
      <c r="G51" s="129">
        <v>0</v>
      </c>
      <c r="H51" s="129">
        <v>0</v>
      </c>
      <c r="I51" s="129">
        <v>47</v>
      </c>
      <c r="J51" s="129">
        <v>41</v>
      </c>
      <c r="K51" s="129">
        <v>0</v>
      </c>
      <c r="L51" s="129">
        <v>0</v>
      </c>
      <c r="M51" s="129">
        <v>88</v>
      </c>
      <c r="N51" s="129">
        <v>321</v>
      </c>
      <c r="O51" s="129">
        <v>277</v>
      </c>
      <c r="P51" s="129">
        <v>0</v>
      </c>
      <c r="Q51" s="129">
        <v>0</v>
      </c>
      <c r="R51" s="129">
        <v>598</v>
      </c>
      <c r="S51" s="129">
        <v>26</v>
      </c>
      <c r="T51" s="129">
        <v>64</v>
      </c>
      <c r="U51" s="129">
        <v>0</v>
      </c>
      <c r="V51" s="129">
        <v>0</v>
      </c>
      <c r="W51" s="129">
        <v>90</v>
      </c>
      <c r="X51" s="129">
        <v>20</v>
      </c>
      <c r="Y51" s="129">
        <v>24</v>
      </c>
      <c r="Z51" s="129">
        <v>0</v>
      </c>
      <c r="AA51" s="129">
        <v>0</v>
      </c>
      <c r="AB51" s="129">
        <v>44</v>
      </c>
      <c r="AC51" s="129">
        <v>41</v>
      </c>
      <c r="AD51" s="129">
        <v>19</v>
      </c>
      <c r="AE51" s="129">
        <v>0</v>
      </c>
      <c r="AF51" s="129">
        <v>0</v>
      </c>
      <c r="AG51" s="129">
        <v>60</v>
      </c>
      <c r="AH51" s="129">
        <v>61</v>
      </c>
      <c r="AI51" s="129">
        <v>29</v>
      </c>
      <c r="AJ51" s="129">
        <v>0</v>
      </c>
      <c r="AK51" s="129">
        <v>0</v>
      </c>
      <c r="AL51" s="129">
        <v>90</v>
      </c>
      <c r="AM51" s="129">
        <v>48</v>
      </c>
      <c r="AN51" s="129">
        <v>17</v>
      </c>
      <c r="AO51" s="129">
        <v>0</v>
      </c>
      <c r="AP51" s="129">
        <v>0</v>
      </c>
      <c r="AQ51" s="129">
        <v>65</v>
      </c>
      <c r="AR51" s="129">
        <v>22</v>
      </c>
      <c r="AS51" s="129">
        <v>9</v>
      </c>
      <c r="AT51" s="129">
        <v>0</v>
      </c>
      <c r="AU51" s="129">
        <v>0</v>
      </c>
      <c r="AV51" s="129">
        <v>31</v>
      </c>
      <c r="AW51" s="125"/>
    </row>
    <row r="52" spans="1:49" s="18" customFormat="1" x14ac:dyDescent="0.2">
      <c r="A52" s="13">
        <v>9083</v>
      </c>
      <c r="B52" s="18" t="s">
        <v>110</v>
      </c>
      <c r="C52" s="129">
        <v>56</v>
      </c>
      <c r="D52" s="129">
        <v>5739</v>
      </c>
      <c r="E52" s="129">
        <v>2045</v>
      </c>
      <c r="F52" s="129">
        <v>3693</v>
      </c>
      <c r="G52" s="129">
        <v>1</v>
      </c>
      <c r="H52" s="129">
        <v>0</v>
      </c>
      <c r="I52" s="129">
        <v>108</v>
      </c>
      <c r="J52" s="129">
        <v>374</v>
      </c>
      <c r="K52" s="129">
        <v>0</v>
      </c>
      <c r="L52" s="129">
        <v>0</v>
      </c>
      <c r="M52" s="129">
        <v>482</v>
      </c>
      <c r="N52" s="129">
        <v>173</v>
      </c>
      <c r="O52" s="129">
        <v>845</v>
      </c>
      <c r="P52" s="129">
        <v>1</v>
      </c>
      <c r="Q52" s="129">
        <v>0</v>
      </c>
      <c r="R52" s="129">
        <v>1019</v>
      </c>
      <c r="S52" s="129">
        <v>103</v>
      </c>
      <c r="T52" s="129">
        <v>215</v>
      </c>
      <c r="U52" s="129">
        <v>0</v>
      </c>
      <c r="V52" s="129">
        <v>0</v>
      </c>
      <c r="W52" s="129">
        <v>318</v>
      </c>
      <c r="X52" s="129">
        <v>136</v>
      </c>
      <c r="Y52" s="129">
        <v>272</v>
      </c>
      <c r="Z52" s="129">
        <v>0</v>
      </c>
      <c r="AA52" s="129">
        <v>0</v>
      </c>
      <c r="AB52" s="129">
        <v>408</v>
      </c>
      <c r="AC52" s="129">
        <v>242</v>
      </c>
      <c r="AD52" s="129">
        <v>355</v>
      </c>
      <c r="AE52" s="129">
        <v>0</v>
      </c>
      <c r="AF52" s="129">
        <v>0</v>
      </c>
      <c r="AG52" s="129">
        <v>597</v>
      </c>
      <c r="AH52" s="129">
        <v>200</v>
      </c>
      <c r="AI52" s="129">
        <v>298</v>
      </c>
      <c r="AJ52" s="129">
        <v>0</v>
      </c>
      <c r="AK52" s="129">
        <v>0</v>
      </c>
      <c r="AL52" s="129">
        <v>498</v>
      </c>
      <c r="AM52" s="129">
        <v>421</v>
      </c>
      <c r="AN52" s="129">
        <v>549</v>
      </c>
      <c r="AO52" s="129">
        <v>0</v>
      </c>
      <c r="AP52" s="129">
        <v>0</v>
      </c>
      <c r="AQ52" s="129">
        <v>970</v>
      </c>
      <c r="AR52" s="129">
        <v>662</v>
      </c>
      <c r="AS52" s="129">
        <v>785</v>
      </c>
      <c r="AT52" s="129">
        <v>0</v>
      </c>
      <c r="AU52" s="129">
        <v>0</v>
      </c>
      <c r="AV52" s="129">
        <v>1447</v>
      </c>
      <c r="AW52" s="125"/>
    </row>
    <row r="53" spans="1:49" s="18" customFormat="1" x14ac:dyDescent="0.2">
      <c r="A53" s="13">
        <v>9084</v>
      </c>
      <c r="B53" s="18" t="s">
        <v>111</v>
      </c>
      <c r="C53" s="129">
        <v>27</v>
      </c>
      <c r="D53" s="129">
        <v>1966</v>
      </c>
      <c r="E53" s="129">
        <v>1252</v>
      </c>
      <c r="F53" s="129">
        <v>714</v>
      </c>
      <c r="G53" s="129">
        <v>0</v>
      </c>
      <c r="H53" s="129">
        <v>0</v>
      </c>
      <c r="I53" s="129">
        <v>9</v>
      </c>
      <c r="J53" s="129">
        <v>7</v>
      </c>
      <c r="K53" s="129">
        <v>0</v>
      </c>
      <c r="L53" s="129">
        <v>0</v>
      </c>
      <c r="M53" s="129">
        <v>16</v>
      </c>
      <c r="N53" s="129">
        <v>95</v>
      </c>
      <c r="O53" s="129">
        <v>91</v>
      </c>
      <c r="P53" s="129">
        <v>0</v>
      </c>
      <c r="Q53" s="129">
        <v>0</v>
      </c>
      <c r="R53" s="129">
        <v>186</v>
      </c>
      <c r="S53" s="129">
        <v>57</v>
      </c>
      <c r="T53" s="129">
        <v>49</v>
      </c>
      <c r="U53" s="129">
        <v>0</v>
      </c>
      <c r="V53" s="129">
        <v>0</v>
      </c>
      <c r="W53" s="129">
        <v>106</v>
      </c>
      <c r="X53" s="129">
        <v>78</v>
      </c>
      <c r="Y53" s="129">
        <v>67</v>
      </c>
      <c r="Z53" s="129">
        <v>0</v>
      </c>
      <c r="AA53" s="129">
        <v>0</v>
      </c>
      <c r="AB53" s="129">
        <v>145</v>
      </c>
      <c r="AC53" s="129">
        <v>205</v>
      </c>
      <c r="AD53" s="129">
        <v>134</v>
      </c>
      <c r="AE53" s="129">
        <v>0</v>
      </c>
      <c r="AF53" s="129">
        <v>0</v>
      </c>
      <c r="AG53" s="129">
        <v>339</v>
      </c>
      <c r="AH53" s="129">
        <v>183</v>
      </c>
      <c r="AI53" s="129">
        <v>102</v>
      </c>
      <c r="AJ53" s="129">
        <v>0</v>
      </c>
      <c r="AK53" s="129">
        <v>0</v>
      </c>
      <c r="AL53" s="129">
        <v>285</v>
      </c>
      <c r="AM53" s="129">
        <v>256</v>
      </c>
      <c r="AN53" s="129">
        <v>121</v>
      </c>
      <c r="AO53" s="129">
        <v>0</v>
      </c>
      <c r="AP53" s="129">
        <v>0</v>
      </c>
      <c r="AQ53" s="129">
        <v>377</v>
      </c>
      <c r="AR53" s="129">
        <v>369</v>
      </c>
      <c r="AS53" s="129">
        <v>143</v>
      </c>
      <c r="AT53" s="129">
        <v>0</v>
      </c>
      <c r="AU53" s="129">
        <v>0</v>
      </c>
      <c r="AV53" s="129">
        <v>512</v>
      </c>
      <c r="AW53" s="125"/>
    </row>
    <row r="54" spans="1:49" s="18" customFormat="1" x14ac:dyDescent="0.2">
      <c r="A54" s="13">
        <v>9085</v>
      </c>
      <c r="B54" s="18" t="s">
        <v>112</v>
      </c>
      <c r="C54" s="129">
        <v>119</v>
      </c>
      <c r="D54" s="129">
        <v>43706</v>
      </c>
      <c r="E54" s="129">
        <v>25483</v>
      </c>
      <c r="F54" s="129">
        <v>18222</v>
      </c>
      <c r="G54" s="129">
        <v>0</v>
      </c>
      <c r="H54" s="129">
        <v>1</v>
      </c>
      <c r="I54" s="129">
        <v>501</v>
      </c>
      <c r="J54" s="129">
        <v>353</v>
      </c>
      <c r="K54" s="129">
        <v>0</v>
      </c>
      <c r="L54" s="129">
        <v>0</v>
      </c>
      <c r="M54" s="129">
        <v>854</v>
      </c>
      <c r="N54" s="129">
        <v>4294</v>
      </c>
      <c r="O54" s="129">
        <v>3210</v>
      </c>
      <c r="P54" s="129">
        <v>0</v>
      </c>
      <c r="Q54" s="129">
        <v>0</v>
      </c>
      <c r="R54" s="129">
        <v>7504</v>
      </c>
      <c r="S54" s="129">
        <v>1976</v>
      </c>
      <c r="T54" s="129">
        <v>1724</v>
      </c>
      <c r="U54" s="129">
        <v>0</v>
      </c>
      <c r="V54" s="129">
        <v>0</v>
      </c>
      <c r="W54" s="129">
        <v>3700</v>
      </c>
      <c r="X54" s="129">
        <v>1857</v>
      </c>
      <c r="Y54" s="129">
        <v>1403</v>
      </c>
      <c r="Z54" s="129">
        <v>0</v>
      </c>
      <c r="AA54" s="129">
        <v>0</v>
      </c>
      <c r="AB54" s="129">
        <v>3260</v>
      </c>
      <c r="AC54" s="129">
        <v>3590</v>
      </c>
      <c r="AD54" s="129">
        <v>2654</v>
      </c>
      <c r="AE54" s="129">
        <v>0</v>
      </c>
      <c r="AF54" s="129">
        <v>0</v>
      </c>
      <c r="AG54" s="129">
        <v>6244</v>
      </c>
      <c r="AH54" s="129">
        <v>3784</v>
      </c>
      <c r="AI54" s="129">
        <v>2853</v>
      </c>
      <c r="AJ54" s="129">
        <v>0</v>
      </c>
      <c r="AK54" s="129">
        <v>1</v>
      </c>
      <c r="AL54" s="129">
        <v>6638</v>
      </c>
      <c r="AM54" s="129">
        <v>3998</v>
      </c>
      <c r="AN54" s="129">
        <v>2912</v>
      </c>
      <c r="AO54" s="129">
        <v>0</v>
      </c>
      <c r="AP54" s="129">
        <v>0</v>
      </c>
      <c r="AQ54" s="129">
        <v>6910</v>
      </c>
      <c r="AR54" s="129">
        <v>5483</v>
      </c>
      <c r="AS54" s="129">
        <v>3113</v>
      </c>
      <c r="AT54" s="129">
        <v>0</v>
      </c>
      <c r="AU54" s="129">
        <v>0</v>
      </c>
      <c r="AV54" s="129">
        <v>8596</v>
      </c>
      <c r="AW54" s="125"/>
    </row>
    <row r="55" spans="1:49" s="18" customFormat="1" x14ac:dyDescent="0.2">
      <c r="A55" s="13">
        <v>9087</v>
      </c>
      <c r="B55" s="18" t="s">
        <v>113</v>
      </c>
      <c r="C55" s="129">
        <v>91</v>
      </c>
      <c r="D55" s="129">
        <v>8236</v>
      </c>
      <c r="E55" s="129">
        <v>7001</v>
      </c>
      <c r="F55" s="129">
        <v>1232</v>
      </c>
      <c r="G55" s="129">
        <v>3</v>
      </c>
      <c r="H55" s="129">
        <v>0</v>
      </c>
      <c r="I55" s="129">
        <v>18</v>
      </c>
      <c r="J55" s="129">
        <v>5</v>
      </c>
      <c r="K55" s="129">
        <v>0</v>
      </c>
      <c r="L55" s="129">
        <v>0</v>
      </c>
      <c r="M55" s="129">
        <v>23</v>
      </c>
      <c r="N55" s="129">
        <v>1353</v>
      </c>
      <c r="O55" s="129">
        <v>215</v>
      </c>
      <c r="P55" s="129">
        <v>0</v>
      </c>
      <c r="Q55" s="129">
        <v>0</v>
      </c>
      <c r="R55" s="129">
        <v>1568</v>
      </c>
      <c r="S55" s="129">
        <v>578</v>
      </c>
      <c r="T55" s="129">
        <v>80</v>
      </c>
      <c r="U55" s="129">
        <v>0</v>
      </c>
      <c r="V55" s="129">
        <v>0</v>
      </c>
      <c r="W55" s="129">
        <v>658</v>
      </c>
      <c r="X55" s="129">
        <v>511</v>
      </c>
      <c r="Y55" s="129">
        <v>84</v>
      </c>
      <c r="Z55" s="129">
        <v>1</v>
      </c>
      <c r="AA55" s="129">
        <v>0</v>
      </c>
      <c r="AB55" s="129">
        <v>596</v>
      </c>
      <c r="AC55" s="129">
        <v>1130</v>
      </c>
      <c r="AD55" s="129">
        <v>213</v>
      </c>
      <c r="AE55" s="129">
        <v>2</v>
      </c>
      <c r="AF55" s="129">
        <v>0</v>
      </c>
      <c r="AG55" s="129">
        <v>1345</v>
      </c>
      <c r="AH55" s="129">
        <v>867</v>
      </c>
      <c r="AI55" s="129">
        <v>149</v>
      </c>
      <c r="AJ55" s="129">
        <v>0</v>
      </c>
      <c r="AK55" s="129">
        <v>0</v>
      </c>
      <c r="AL55" s="129">
        <v>1016</v>
      </c>
      <c r="AM55" s="129">
        <v>975</v>
      </c>
      <c r="AN55" s="129">
        <v>219</v>
      </c>
      <c r="AO55" s="129">
        <v>0</v>
      </c>
      <c r="AP55" s="129">
        <v>0</v>
      </c>
      <c r="AQ55" s="129">
        <v>1194</v>
      </c>
      <c r="AR55" s="129">
        <v>1569</v>
      </c>
      <c r="AS55" s="129">
        <v>267</v>
      </c>
      <c r="AT55" s="129">
        <v>0</v>
      </c>
      <c r="AU55" s="129">
        <v>0</v>
      </c>
      <c r="AV55" s="129">
        <v>1836</v>
      </c>
      <c r="AW55" s="125"/>
    </row>
    <row r="56" spans="1:49" s="18" customFormat="1" x14ac:dyDescent="0.2">
      <c r="A56" s="13">
        <v>9088</v>
      </c>
      <c r="B56" s="18" t="s">
        <v>114</v>
      </c>
      <c r="C56" s="129">
        <v>23</v>
      </c>
      <c r="D56" s="129">
        <v>1522</v>
      </c>
      <c r="E56" s="129">
        <v>1030</v>
      </c>
      <c r="F56" s="129">
        <v>492</v>
      </c>
      <c r="G56" s="129">
        <v>0</v>
      </c>
      <c r="H56" s="129">
        <v>0</v>
      </c>
      <c r="I56" s="129">
        <v>7</v>
      </c>
      <c r="J56" s="129">
        <v>7</v>
      </c>
      <c r="K56" s="129">
        <v>0</v>
      </c>
      <c r="L56" s="129">
        <v>0</v>
      </c>
      <c r="M56" s="129">
        <v>14</v>
      </c>
      <c r="N56" s="129">
        <v>75</v>
      </c>
      <c r="O56" s="129">
        <v>50</v>
      </c>
      <c r="P56" s="129">
        <v>0</v>
      </c>
      <c r="Q56" s="129">
        <v>0</v>
      </c>
      <c r="R56" s="129">
        <v>125</v>
      </c>
      <c r="S56" s="129">
        <v>49</v>
      </c>
      <c r="T56" s="129">
        <v>33</v>
      </c>
      <c r="U56" s="129">
        <v>0</v>
      </c>
      <c r="V56" s="129">
        <v>0</v>
      </c>
      <c r="W56" s="129">
        <v>82</v>
      </c>
      <c r="X56" s="129">
        <v>83</v>
      </c>
      <c r="Y56" s="129">
        <v>55</v>
      </c>
      <c r="Z56" s="129">
        <v>0</v>
      </c>
      <c r="AA56" s="129">
        <v>0</v>
      </c>
      <c r="AB56" s="129">
        <v>138</v>
      </c>
      <c r="AC56" s="129">
        <v>224</v>
      </c>
      <c r="AD56" s="129">
        <v>114</v>
      </c>
      <c r="AE56" s="129">
        <v>0</v>
      </c>
      <c r="AF56" s="129">
        <v>0</v>
      </c>
      <c r="AG56" s="129">
        <v>338</v>
      </c>
      <c r="AH56" s="129">
        <v>177</v>
      </c>
      <c r="AI56" s="129">
        <v>103</v>
      </c>
      <c r="AJ56" s="129">
        <v>0</v>
      </c>
      <c r="AK56" s="129">
        <v>0</v>
      </c>
      <c r="AL56" s="129">
        <v>280</v>
      </c>
      <c r="AM56" s="129">
        <v>269</v>
      </c>
      <c r="AN56" s="129">
        <v>96</v>
      </c>
      <c r="AO56" s="129">
        <v>0</v>
      </c>
      <c r="AP56" s="129">
        <v>0</v>
      </c>
      <c r="AQ56" s="129">
        <v>365</v>
      </c>
      <c r="AR56" s="129">
        <v>146</v>
      </c>
      <c r="AS56" s="129">
        <v>34</v>
      </c>
      <c r="AT56" s="129">
        <v>0</v>
      </c>
      <c r="AU56" s="129">
        <v>0</v>
      </c>
      <c r="AV56" s="129">
        <v>180</v>
      </c>
      <c r="AW56" s="125"/>
    </row>
    <row r="57" spans="1:49" s="18" customFormat="1" x14ac:dyDescent="0.2">
      <c r="A57" s="13">
        <v>9089</v>
      </c>
      <c r="B57" s="18" t="s">
        <v>115</v>
      </c>
      <c r="C57" s="129">
        <v>347</v>
      </c>
      <c r="D57" s="129">
        <v>103723</v>
      </c>
      <c r="E57" s="129">
        <v>41889</v>
      </c>
      <c r="F57" s="129">
        <v>61698</v>
      </c>
      <c r="G57" s="129">
        <v>82</v>
      </c>
      <c r="H57" s="129">
        <v>54</v>
      </c>
      <c r="I57" s="129">
        <v>8590</v>
      </c>
      <c r="J57" s="129">
        <v>9405</v>
      </c>
      <c r="K57" s="129">
        <v>12</v>
      </c>
      <c r="L57" s="129">
        <v>7</v>
      </c>
      <c r="M57" s="129">
        <v>18014</v>
      </c>
      <c r="N57" s="129">
        <v>7512</v>
      </c>
      <c r="O57" s="129">
        <v>13152</v>
      </c>
      <c r="P57" s="129">
        <v>4</v>
      </c>
      <c r="Q57" s="129">
        <v>1</v>
      </c>
      <c r="R57" s="129">
        <v>20669</v>
      </c>
      <c r="S57" s="129">
        <v>1561</v>
      </c>
      <c r="T57" s="129">
        <v>2057</v>
      </c>
      <c r="U57" s="129">
        <v>2</v>
      </c>
      <c r="V57" s="129">
        <v>3</v>
      </c>
      <c r="W57" s="129">
        <v>3623</v>
      </c>
      <c r="X57" s="129">
        <v>1582</v>
      </c>
      <c r="Y57" s="129">
        <v>1594</v>
      </c>
      <c r="Z57" s="129">
        <v>10</v>
      </c>
      <c r="AA57" s="129">
        <v>5</v>
      </c>
      <c r="AB57" s="129">
        <v>3191</v>
      </c>
      <c r="AC57" s="129">
        <v>5524</v>
      </c>
      <c r="AD57" s="129">
        <v>5462</v>
      </c>
      <c r="AE57" s="129">
        <v>42</v>
      </c>
      <c r="AF57" s="129">
        <v>15</v>
      </c>
      <c r="AG57" s="129">
        <v>11043</v>
      </c>
      <c r="AH57" s="129">
        <v>4164</v>
      </c>
      <c r="AI57" s="129">
        <v>4270</v>
      </c>
      <c r="AJ57" s="129">
        <v>10</v>
      </c>
      <c r="AK57" s="129">
        <v>9</v>
      </c>
      <c r="AL57" s="129">
        <v>8453</v>
      </c>
      <c r="AM57" s="129">
        <v>3752</v>
      </c>
      <c r="AN57" s="129">
        <v>5564</v>
      </c>
      <c r="AO57" s="129">
        <v>0</v>
      </c>
      <c r="AP57" s="129">
        <v>6</v>
      </c>
      <c r="AQ57" s="129">
        <v>9322</v>
      </c>
      <c r="AR57" s="129">
        <v>9204</v>
      </c>
      <c r="AS57" s="129">
        <v>20194</v>
      </c>
      <c r="AT57" s="129">
        <v>2</v>
      </c>
      <c r="AU57" s="129">
        <v>8</v>
      </c>
      <c r="AV57" s="129">
        <v>29408</v>
      </c>
      <c r="AW57" s="125"/>
    </row>
    <row r="58" spans="1:49" s="18" customFormat="1" x14ac:dyDescent="0.2">
      <c r="A58" s="13">
        <v>9092</v>
      </c>
      <c r="B58" s="18" t="s">
        <v>116</v>
      </c>
      <c r="C58" s="129">
        <v>144</v>
      </c>
      <c r="D58" s="129">
        <v>12659</v>
      </c>
      <c r="E58" s="129">
        <v>6803</v>
      </c>
      <c r="F58" s="129">
        <v>5798</v>
      </c>
      <c r="G58" s="129">
        <v>32</v>
      </c>
      <c r="H58" s="129">
        <v>26</v>
      </c>
      <c r="I58" s="129">
        <v>5</v>
      </c>
      <c r="J58" s="129">
        <v>13</v>
      </c>
      <c r="K58" s="129">
        <v>0</v>
      </c>
      <c r="L58" s="129">
        <v>0</v>
      </c>
      <c r="M58" s="129">
        <v>18</v>
      </c>
      <c r="N58" s="129">
        <v>949</v>
      </c>
      <c r="O58" s="129">
        <v>1314</v>
      </c>
      <c r="P58" s="129">
        <v>5</v>
      </c>
      <c r="Q58" s="129">
        <v>0</v>
      </c>
      <c r="R58" s="129">
        <v>2268</v>
      </c>
      <c r="S58" s="129">
        <v>878</v>
      </c>
      <c r="T58" s="129">
        <v>988</v>
      </c>
      <c r="U58" s="129">
        <v>4</v>
      </c>
      <c r="V58" s="129">
        <v>0</v>
      </c>
      <c r="W58" s="129">
        <v>1870</v>
      </c>
      <c r="X58" s="129">
        <v>840</v>
      </c>
      <c r="Y58" s="129">
        <v>715</v>
      </c>
      <c r="Z58" s="129">
        <v>9</v>
      </c>
      <c r="AA58" s="129">
        <v>6</v>
      </c>
      <c r="AB58" s="129">
        <v>1570</v>
      </c>
      <c r="AC58" s="129">
        <v>1709</v>
      </c>
      <c r="AD58" s="129">
        <v>1631</v>
      </c>
      <c r="AE58" s="129">
        <v>9</v>
      </c>
      <c r="AF58" s="129">
        <v>15</v>
      </c>
      <c r="AG58" s="129">
        <v>3364</v>
      </c>
      <c r="AH58" s="129">
        <v>909</v>
      </c>
      <c r="AI58" s="129">
        <v>514</v>
      </c>
      <c r="AJ58" s="129">
        <v>5</v>
      </c>
      <c r="AK58" s="129">
        <v>4</v>
      </c>
      <c r="AL58" s="129">
        <v>1432</v>
      </c>
      <c r="AM58" s="129">
        <v>727</v>
      </c>
      <c r="AN58" s="129">
        <v>379</v>
      </c>
      <c r="AO58" s="129">
        <v>0</v>
      </c>
      <c r="AP58" s="129">
        <v>1</v>
      </c>
      <c r="AQ58" s="129">
        <v>1107</v>
      </c>
      <c r="AR58" s="129">
        <v>786</v>
      </c>
      <c r="AS58" s="129">
        <v>244</v>
      </c>
      <c r="AT58" s="129">
        <v>0</v>
      </c>
      <c r="AU58" s="129">
        <v>0</v>
      </c>
      <c r="AV58" s="129">
        <v>1030</v>
      </c>
      <c r="AW58" s="125"/>
    </row>
    <row r="59" spans="1:49" s="18" customFormat="1" x14ac:dyDescent="0.2">
      <c r="A59" s="13">
        <v>9095</v>
      </c>
      <c r="B59" s="18" t="s">
        <v>117</v>
      </c>
      <c r="C59" s="129">
        <v>16</v>
      </c>
      <c r="D59" s="129">
        <v>1913</v>
      </c>
      <c r="E59" s="129">
        <v>747</v>
      </c>
      <c r="F59" s="129">
        <v>1159</v>
      </c>
      <c r="G59" s="129">
        <v>6</v>
      </c>
      <c r="H59" s="129">
        <v>1</v>
      </c>
      <c r="I59" s="129">
        <v>8</v>
      </c>
      <c r="J59" s="129">
        <v>8</v>
      </c>
      <c r="K59" s="129">
        <v>0</v>
      </c>
      <c r="L59" s="129">
        <v>0</v>
      </c>
      <c r="M59" s="129">
        <v>16</v>
      </c>
      <c r="N59" s="129">
        <v>32</v>
      </c>
      <c r="O59" s="129">
        <v>18</v>
      </c>
      <c r="P59" s="129">
        <v>0</v>
      </c>
      <c r="Q59" s="129">
        <v>0</v>
      </c>
      <c r="R59" s="129">
        <v>50</v>
      </c>
      <c r="S59" s="129">
        <v>13</v>
      </c>
      <c r="T59" s="129">
        <v>10</v>
      </c>
      <c r="U59" s="129">
        <v>0</v>
      </c>
      <c r="V59" s="129">
        <v>0</v>
      </c>
      <c r="W59" s="129">
        <v>23</v>
      </c>
      <c r="X59" s="129">
        <v>21</v>
      </c>
      <c r="Y59" s="129">
        <v>9</v>
      </c>
      <c r="Z59" s="129">
        <v>1</v>
      </c>
      <c r="AA59" s="129">
        <v>0</v>
      </c>
      <c r="AB59" s="129">
        <v>31</v>
      </c>
      <c r="AC59" s="129">
        <v>108</v>
      </c>
      <c r="AD59" s="129">
        <v>98</v>
      </c>
      <c r="AE59" s="129">
        <v>3</v>
      </c>
      <c r="AF59" s="129">
        <v>0</v>
      </c>
      <c r="AG59" s="129">
        <v>209</v>
      </c>
      <c r="AH59" s="129">
        <v>82</v>
      </c>
      <c r="AI59" s="129">
        <v>91</v>
      </c>
      <c r="AJ59" s="129">
        <v>2</v>
      </c>
      <c r="AK59" s="129">
        <v>0</v>
      </c>
      <c r="AL59" s="129">
        <v>175</v>
      </c>
      <c r="AM59" s="129">
        <v>93</v>
      </c>
      <c r="AN59" s="129">
        <v>121</v>
      </c>
      <c r="AO59" s="129">
        <v>0</v>
      </c>
      <c r="AP59" s="129">
        <v>1</v>
      </c>
      <c r="AQ59" s="129">
        <v>215</v>
      </c>
      <c r="AR59" s="129">
        <v>390</v>
      </c>
      <c r="AS59" s="129">
        <v>804</v>
      </c>
      <c r="AT59" s="129">
        <v>0</v>
      </c>
      <c r="AU59" s="129">
        <v>0</v>
      </c>
      <c r="AV59" s="129">
        <v>1194</v>
      </c>
      <c r="AW59" s="125"/>
    </row>
    <row r="60" spans="1:49" s="18" customFormat="1" x14ac:dyDescent="0.2">
      <c r="A60" s="13">
        <v>9097</v>
      </c>
      <c r="B60" s="18" t="s">
        <v>118</v>
      </c>
      <c r="C60" s="129">
        <v>2</v>
      </c>
      <c r="D60" s="129">
        <v>145</v>
      </c>
      <c r="E60" s="129">
        <v>103</v>
      </c>
      <c r="F60" s="129">
        <v>42</v>
      </c>
      <c r="G60" s="129">
        <v>0</v>
      </c>
      <c r="H60" s="129">
        <v>0</v>
      </c>
      <c r="I60" s="129">
        <v>0</v>
      </c>
      <c r="J60" s="129">
        <v>0</v>
      </c>
      <c r="K60" s="129">
        <v>0</v>
      </c>
      <c r="L60" s="129">
        <v>0</v>
      </c>
      <c r="M60" s="129">
        <v>0</v>
      </c>
      <c r="N60" s="129">
        <v>8</v>
      </c>
      <c r="O60" s="129">
        <v>0</v>
      </c>
      <c r="P60" s="129">
        <v>0</v>
      </c>
      <c r="Q60" s="129">
        <v>0</v>
      </c>
      <c r="R60" s="129">
        <v>8</v>
      </c>
      <c r="S60" s="129">
        <v>6</v>
      </c>
      <c r="T60" s="129">
        <v>2</v>
      </c>
      <c r="U60" s="129">
        <v>0</v>
      </c>
      <c r="V60" s="129">
        <v>0</v>
      </c>
      <c r="W60" s="129">
        <v>8</v>
      </c>
      <c r="X60" s="129">
        <v>10</v>
      </c>
      <c r="Y60" s="129">
        <v>6</v>
      </c>
      <c r="Z60" s="129">
        <v>0</v>
      </c>
      <c r="AA60" s="129">
        <v>0</v>
      </c>
      <c r="AB60" s="129">
        <v>16</v>
      </c>
      <c r="AC60" s="129">
        <v>9</v>
      </c>
      <c r="AD60" s="129">
        <v>2</v>
      </c>
      <c r="AE60" s="129">
        <v>0</v>
      </c>
      <c r="AF60" s="129">
        <v>0</v>
      </c>
      <c r="AG60" s="129">
        <v>11</v>
      </c>
      <c r="AH60" s="129">
        <v>11</v>
      </c>
      <c r="AI60" s="129">
        <v>10</v>
      </c>
      <c r="AJ60" s="129">
        <v>0</v>
      </c>
      <c r="AK60" s="129">
        <v>0</v>
      </c>
      <c r="AL60" s="129">
        <v>21</v>
      </c>
      <c r="AM60" s="129">
        <v>31</v>
      </c>
      <c r="AN60" s="129">
        <v>8</v>
      </c>
      <c r="AO60" s="129">
        <v>0</v>
      </c>
      <c r="AP60" s="129">
        <v>0</v>
      </c>
      <c r="AQ60" s="129">
        <v>39</v>
      </c>
      <c r="AR60" s="129">
        <v>28</v>
      </c>
      <c r="AS60" s="129">
        <v>14</v>
      </c>
      <c r="AT60" s="129">
        <v>0</v>
      </c>
      <c r="AU60" s="129">
        <v>0</v>
      </c>
      <c r="AV60" s="129">
        <v>42</v>
      </c>
      <c r="AW60" s="125"/>
    </row>
    <row r="61" spans="1:49" s="18" customFormat="1" x14ac:dyDescent="0.2">
      <c r="A61" s="13">
        <v>9103</v>
      </c>
      <c r="B61" s="18" t="s">
        <v>119</v>
      </c>
      <c r="C61" s="129">
        <v>163</v>
      </c>
      <c r="D61" s="129">
        <v>23918</v>
      </c>
      <c r="E61" s="129">
        <v>9117</v>
      </c>
      <c r="F61" s="129">
        <v>14662</v>
      </c>
      <c r="G61" s="129">
        <v>120</v>
      </c>
      <c r="H61" s="129">
        <v>19</v>
      </c>
      <c r="I61" s="129">
        <v>1912</v>
      </c>
      <c r="J61" s="129">
        <v>1578</v>
      </c>
      <c r="K61" s="129">
        <v>4</v>
      </c>
      <c r="L61" s="129">
        <v>4</v>
      </c>
      <c r="M61" s="129">
        <v>3498</v>
      </c>
      <c r="N61" s="129">
        <v>886</v>
      </c>
      <c r="O61" s="129">
        <v>709</v>
      </c>
      <c r="P61" s="129">
        <v>1</v>
      </c>
      <c r="Q61" s="129">
        <v>0</v>
      </c>
      <c r="R61" s="129">
        <v>1596</v>
      </c>
      <c r="S61" s="129">
        <v>207</v>
      </c>
      <c r="T61" s="129">
        <v>164</v>
      </c>
      <c r="U61" s="129">
        <v>0</v>
      </c>
      <c r="V61" s="129">
        <v>0</v>
      </c>
      <c r="W61" s="129">
        <v>371</v>
      </c>
      <c r="X61" s="129">
        <v>298</v>
      </c>
      <c r="Y61" s="129">
        <v>262</v>
      </c>
      <c r="Z61" s="129">
        <v>9</v>
      </c>
      <c r="AA61" s="129">
        <v>3</v>
      </c>
      <c r="AB61" s="129">
        <v>572</v>
      </c>
      <c r="AC61" s="129">
        <v>654</v>
      </c>
      <c r="AD61" s="129">
        <v>955</v>
      </c>
      <c r="AE61" s="129">
        <v>76</v>
      </c>
      <c r="AF61" s="129">
        <v>5</v>
      </c>
      <c r="AG61" s="129">
        <v>1690</v>
      </c>
      <c r="AH61" s="129">
        <v>700</v>
      </c>
      <c r="AI61" s="129">
        <v>1208</v>
      </c>
      <c r="AJ61" s="129">
        <v>22</v>
      </c>
      <c r="AK61" s="129">
        <v>2</v>
      </c>
      <c r="AL61" s="129">
        <v>1932</v>
      </c>
      <c r="AM61" s="129">
        <v>1002</v>
      </c>
      <c r="AN61" s="129">
        <v>2146</v>
      </c>
      <c r="AO61" s="129">
        <v>7</v>
      </c>
      <c r="AP61" s="129">
        <v>0</v>
      </c>
      <c r="AQ61" s="129">
        <v>3155</v>
      </c>
      <c r="AR61" s="129">
        <v>3458</v>
      </c>
      <c r="AS61" s="129">
        <v>7640</v>
      </c>
      <c r="AT61" s="129">
        <v>1</v>
      </c>
      <c r="AU61" s="129">
        <v>5</v>
      </c>
      <c r="AV61" s="129">
        <v>11104</v>
      </c>
      <c r="AW61" s="125"/>
    </row>
    <row r="62" spans="1:49" s="18" customFormat="1" x14ac:dyDescent="0.2">
      <c r="A62" s="13">
        <v>9104</v>
      </c>
      <c r="B62" s="18" t="s">
        <v>120</v>
      </c>
      <c r="C62" s="129">
        <v>11</v>
      </c>
      <c r="D62" s="129">
        <v>18764</v>
      </c>
      <c r="E62" s="129">
        <v>12789</v>
      </c>
      <c r="F62" s="129">
        <v>5838</v>
      </c>
      <c r="G62" s="129">
        <v>0</v>
      </c>
      <c r="H62" s="129">
        <v>137</v>
      </c>
      <c r="I62" s="129">
        <v>10</v>
      </c>
      <c r="J62" s="129">
        <v>27</v>
      </c>
      <c r="K62" s="129">
        <v>0</v>
      </c>
      <c r="L62" s="129">
        <v>0</v>
      </c>
      <c r="M62" s="129">
        <v>37</v>
      </c>
      <c r="N62" s="129">
        <v>74</v>
      </c>
      <c r="O62" s="129">
        <v>72</v>
      </c>
      <c r="P62" s="129">
        <v>0</v>
      </c>
      <c r="Q62" s="129">
        <v>0</v>
      </c>
      <c r="R62" s="129">
        <v>146</v>
      </c>
      <c r="S62" s="129">
        <v>95</v>
      </c>
      <c r="T62" s="129">
        <v>39</v>
      </c>
      <c r="U62" s="129">
        <v>0</v>
      </c>
      <c r="V62" s="129">
        <v>2</v>
      </c>
      <c r="W62" s="129">
        <v>136</v>
      </c>
      <c r="X62" s="129">
        <v>589</v>
      </c>
      <c r="Y62" s="129">
        <v>260</v>
      </c>
      <c r="Z62" s="129">
        <v>0</v>
      </c>
      <c r="AA62" s="129">
        <v>19</v>
      </c>
      <c r="AB62" s="129">
        <v>868</v>
      </c>
      <c r="AC62" s="129">
        <v>2435</v>
      </c>
      <c r="AD62" s="129">
        <v>1020</v>
      </c>
      <c r="AE62" s="129">
        <v>0</v>
      </c>
      <c r="AF62" s="129">
        <v>82</v>
      </c>
      <c r="AG62" s="129">
        <v>3537</v>
      </c>
      <c r="AH62" s="129">
        <v>2180</v>
      </c>
      <c r="AI62" s="129">
        <v>844</v>
      </c>
      <c r="AJ62" s="129">
        <v>0</v>
      </c>
      <c r="AK62" s="129">
        <v>22</v>
      </c>
      <c r="AL62" s="129">
        <v>3046</v>
      </c>
      <c r="AM62" s="129">
        <v>2912</v>
      </c>
      <c r="AN62" s="129">
        <v>1432</v>
      </c>
      <c r="AO62" s="129">
        <v>0</v>
      </c>
      <c r="AP62" s="129">
        <v>12</v>
      </c>
      <c r="AQ62" s="129">
        <v>4356</v>
      </c>
      <c r="AR62" s="129">
        <v>4494</v>
      </c>
      <c r="AS62" s="129">
        <v>2144</v>
      </c>
      <c r="AT62" s="129">
        <v>0</v>
      </c>
      <c r="AU62" s="129">
        <v>0</v>
      </c>
      <c r="AV62" s="129">
        <v>6638</v>
      </c>
      <c r="AW62" s="125"/>
    </row>
    <row r="63" spans="1:49" s="18" customFormat="1" x14ac:dyDescent="0.2">
      <c r="A63" s="13">
        <v>9110</v>
      </c>
      <c r="B63" s="18" t="s">
        <v>121</v>
      </c>
      <c r="C63" s="129">
        <v>16</v>
      </c>
      <c r="D63" s="129">
        <v>1943</v>
      </c>
      <c r="E63" s="129">
        <v>1176</v>
      </c>
      <c r="F63" s="129">
        <v>767</v>
      </c>
      <c r="G63" s="129">
        <v>0</v>
      </c>
      <c r="H63" s="129">
        <v>0</v>
      </c>
      <c r="I63" s="129">
        <v>35</v>
      </c>
      <c r="J63" s="129">
        <v>37</v>
      </c>
      <c r="K63" s="129">
        <v>0</v>
      </c>
      <c r="L63" s="129">
        <v>0</v>
      </c>
      <c r="M63" s="129">
        <v>72</v>
      </c>
      <c r="N63" s="129">
        <v>302</v>
      </c>
      <c r="O63" s="129">
        <v>181</v>
      </c>
      <c r="P63" s="129">
        <v>0</v>
      </c>
      <c r="Q63" s="129">
        <v>0</v>
      </c>
      <c r="R63" s="129">
        <v>483</v>
      </c>
      <c r="S63" s="129">
        <v>110</v>
      </c>
      <c r="T63" s="129">
        <v>72</v>
      </c>
      <c r="U63" s="129">
        <v>0</v>
      </c>
      <c r="V63" s="129">
        <v>0</v>
      </c>
      <c r="W63" s="129">
        <v>182</v>
      </c>
      <c r="X63" s="129">
        <v>104</v>
      </c>
      <c r="Y63" s="129">
        <v>76</v>
      </c>
      <c r="Z63" s="129">
        <v>0</v>
      </c>
      <c r="AA63" s="129">
        <v>0</v>
      </c>
      <c r="AB63" s="129">
        <v>180</v>
      </c>
      <c r="AC63" s="129">
        <v>195</v>
      </c>
      <c r="AD63" s="129">
        <v>104</v>
      </c>
      <c r="AE63" s="129">
        <v>0</v>
      </c>
      <c r="AF63" s="129">
        <v>0</v>
      </c>
      <c r="AG63" s="129">
        <v>299</v>
      </c>
      <c r="AH63" s="129">
        <v>117</v>
      </c>
      <c r="AI63" s="129">
        <v>62</v>
      </c>
      <c r="AJ63" s="129">
        <v>0</v>
      </c>
      <c r="AK63" s="129">
        <v>0</v>
      </c>
      <c r="AL63" s="129">
        <v>179</v>
      </c>
      <c r="AM63" s="129">
        <v>114</v>
      </c>
      <c r="AN63" s="129">
        <v>82</v>
      </c>
      <c r="AO63" s="129">
        <v>0</v>
      </c>
      <c r="AP63" s="129">
        <v>0</v>
      </c>
      <c r="AQ63" s="129">
        <v>196</v>
      </c>
      <c r="AR63" s="129">
        <v>199</v>
      </c>
      <c r="AS63" s="129">
        <v>153</v>
      </c>
      <c r="AT63" s="129">
        <v>0</v>
      </c>
      <c r="AU63" s="129">
        <v>0</v>
      </c>
      <c r="AV63" s="129">
        <v>352</v>
      </c>
      <c r="AW63" s="125"/>
    </row>
    <row r="64" spans="1:49" s="18" customFormat="1" x14ac:dyDescent="0.2">
      <c r="A64" s="13">
        <v>9112</v>
      </c>
      <c r="B64" s="18" t="s">
        <v>122</v>
      </c>
      <c r="C64" s="129">
        <v>1</v>
      </c>
      <c r="D64" s="129">
        <v>11995</v>
      </c>
      <c r="E64" s="129">
        <v>6453</v>
      </c>
      <c r="F64" s="129">
        <v>5490</v>
      </c>
      <c r="G64" s="129">
        <v>52</v>
      </c>
      <c r="H64" s="129">
        <v>0</v>
      </c>
      <c r="I64" s="129">
        <v>245</v>
      </c>
      <c r="J64" s="129">
        <v>230</v>
      </c>
      <c r="K64" s="129">
        <v>7</v>
      </c>
      <c r="L64" s="129">
        <v>0</v>
      </c>
      <c r="M64" s="129">
        <v>482</v>
      </c>
      <c r="N64" s="129">
        <v>1669</v>
      </c>
      <c r="O64" s="129">
        <v>1502</v>
      </c>
      <c r="P64" s="129">
        <v>31</v>
      </c>
      <c r="Q64" s="129">
        <v>0</v>
      </c>
      <c r="R64" s="129">
        <v>3202</v>
      </c>
      <c r="S64" s="129">
        <v>664</v>
      </c>
      <c r="T64" s="129">
        <v>543</v>
      </c>
      <c r="U64" s="129">
        <v>1</v>
      </c>
      <c r="V64" s="129">
        <v>0</v>
      </c>
      <c r="W64" s="129">
        <v>1208</v>
      </c>
      <c r="X64" s="129">
        <v>824</v>
      </c>
      <c r="Y64" s="129">
        <v>704</v>
      </c>
      <c r="Z64" s="129">
        <v>5</v>
      </c>
      <c r="AA64" s="129">
        <v>0</v>
      </c>
      <c r="AB64" s="129">
        <v>1533</v>
      </c>
      <c r="AC64" s="129">
        <v>949</v>
      </c>
      <c r="AD64" s="129">
        <v>791</v>
      </c>
      <c r="AE64" s="129">
        <v>5</v>
      </c>
      <c r="AF64" s="129">
        <v>0</v>
      </c>
      <c r="AG64" s="129">
        <v>1745</v>
      </c>
      <c r="AH64" s="129">
        <v>750</v>
      </c>
      <c r="AI64" s="129">
        <v>813</v>
      </c>
      <c r="AJ64" s="129">
        <v>1</v>
      </c>
      <c r="AK64" s="129">
        <v>0</v>
      </c>
      <c r="AL64" s="129">
        <v>1564</v>
      </c>
      <c r="AM64" s="129">
        <v>721</v>
      </c>
      <c r="AN64" s="129">
        <v>520</v>
      </c>
      <c r="AO64" s="129">
        <v>2</v>
      </c>
      <c r="AP64" s="129">
        <v>0</v>
      </c>
      <c r="AQ64" s="129">
        <v>1243</v>
      </c>
      <c r="AR64" s="129">
        <v>631</v>
      </c>
      <c r="AS64" s="129">
        <v>387</v>
      </c>
      <c r="AT64" s="129">
        <v>0</v>
      </c>
      <c r="AU64" s="129">
        <v>0</v>
      </c>
      <c r="AV64" s="129">
        <v>1018</v>
      </c>
      <c r="AW64" s="125"/>
    </row>
    <row r="65" spans="1:49" s="18" customFormat="1" x14ac:dyDescent="0.2">
      <c r="A65" s="13">
        <v>9114</v>
      </c>
      <c r="B65" s="18" t="s">
        <v>123</v>
      </c>
      <c r="C65" s="129">
        <v>2</v>
      </c>
      <c r="D65" s="129">
        <v>688</v>
      </c>
      <c r="E65" s="129">
        <v>581</v>
      </c>
      <c r="F65" s="129">
        <v>107</v>
      </c>
      <c r="G65" s="129">
        <v>0</v>
      </c>
      <c r="H65" s="129">
        <v>0</v>
      </c>
      <c r="I65" s="129">
        <v>0</v>
      </c>
      <c r="J65" s="129">
        <v>0</v>
      </c>
      <c r="K65" s="129">
        <v>0</v>
      </c>
      <c r="L65" s="129">
        <v>0</v>
      </c>
      <c r="M65" s="129">
        <v>0</v>
      </c>
      <c r="N65" s="129">
        <v>2</v>
      </c>
      <c r="O65" s="129">
        <v>0</v>
      </c>
      <c r="P65" s="129">
        <v>0</v>
      </c>
      <c r="Q65" s="129">
        <v>0</v>
      </c>
      <c r="R65" s="129">
        <v>2</v>
      </c>
      <c r="S65" s="129">
        <v>6</v>
      </c>
      <c r="T65" s="129">
        <v>1</v>
      </c>
      <c r="U65" s="129">
        <v>0</v>
      </c>
      <c r="V65" s="129">
        <v>0</v>
      </c>
      <c r="W65" s="129">
        <v>7</v>
      </c>
      <c r="X65" s="129">
        <v>32</v>
      </c>
      <c r="Y65" s="129">
        <v>4</v>
      </c>
      <c r="Z65" s="129">
        <v>0</v>
      </c>
      <c r="AA65" s="129">
        <v>0</v>
      </c>
      <c r="AB65" s="129">
        <v>36</v>
      </c>
      <c r="AC65" s="129">
        <v>95</v>
      </c>
      <c r="AD65" s="129">
        <v>20</v>
      </c>
      <c r="AE65" s="129">
        <v>0</v>
      </c>
      <c r="AF65" s="129">
        <v>0</v>
      </c>
      <c r="AG65" s="129">
        <v>115</v>
      </c>
      <c r="AH65" s="129">
        <v>88</v>
      </c>
      <c r="AI65" s="129">
        <v>12</v>
      </c>
      <c r="AJ65" s="129">
        <v>0</v>
      </c>
      <c r="AK65" s="129">
        <v>0</v>
      </c>
      <c r="AL65" s="129">
        <v>100</v>
      </c>
      <c r="AM65" s="129">
        <v>125</v>
      </c>
      <c r="AN65" s="129">
        <v>19</v>
      </c>
      <c r="AO65" s="129">
        <v>0</v>
      </c>
      <c r="AP65" s="129">
        <v>0</v>
      </c>
      <c r="AQ65" s="129">
        <v>144</v>
      </c>
      <c r="AR65" s="129">
        <v>233</v>
      </c>
      <c r="AS65" s="129">
        <v>51</v>
      </c>
      <c r="AT65" s="129">
        <v>0</v>
      </c>
      <c r="AU65" s="129">
        <v>0</v>
      </c>
      <c r="AV65" s="129">
        <v>284</v>
      </c>
      <c r="AW65" s="125"/>
    </row>
    <row r="66" spans="1:49" s="18" customFormat="1" x14ac:dyDescent="0.2">
      <c r="A66" s="13">
        <v>9116</v>
      </c>
      <c r="B66" s="18" t="s">
        <v>124</v>
      </c>
      <c r="C66" s="129">
        <v>7</v>
      </c>
      <c r="D66" s="129">
        <v>3265</v>
      </c>
      <c r="E66" s="129">
        <v>1593</v>
      </c>
      <c r="F66" s="129">
        <v>1666</v>
      </c>
      <c r="G66" s="129">
        <v>4</v>
      </c>
      <c r="H66" s="129">
        <v>2</v>
      </c>
      <c r="I66" s="129">
        <v>63</v>
      </c>
      <c r="J66" s="129">
        <v>66</v>
      </c>
      <c r="K66" s="129">
        <v>0</v>
      </c>
      <c r="L66" s="129">
        <v>0</v>
      </c>
      <c r="M66" s="129">
        <v>129</v>
      </c>
      <c r="N66" s="129">
        <v>210</v>
      </c>
      <c r="O66" s="129">
        <v>207</v>
      </c>
      <c r="P66" s="129">
        <v>0</v>
      </c>
      <c r="Q66" s="129">
        <v>0</v>
      </c>
      <c r="R66" s="129">
        <v>417</v>
      </c>
      <c r="S66" s="129">
        <v>85</v>
      </c>
      <c r="T66" s="129">
        <v>71</v>
      </c>
      <c r="U66" s="129">
        <v>0</v>
      </c>
      <c r="V66" s="129">
        <v>0</v>
      </c>
      <c r="W66" s="129">
        <v>156</v>
      </c>
      <c r="X66" s="129">
        <v>66</v>
      </c>
      <c r="Y66" s="129">
        <v>56</v>
      </c>
      <c r="Z66" s="129">
        <v>0</v>
      </c>
      <c r="AA66" s="129">
        <v>0</v>
      </c>
      <c r="AB66" s="129">
        <v>122</v>
      </c>
      <c r="AC66" s="129">
        <v>127</v>
      </c>
      <c r="AD66" s="129">
        <v>130</v>
      </c>
      <c r="AE66" s="129">
        <v>3</v>
      </c>
      <c r="AF66" s="129">
        <v>1</v>
      </c>
      <c r="AG66" s="129">
        <v>261</v>
      </c>
      <c r="AH66" s="129">
        <v>170</v>
      </c>
      <c r="AI66" s="129">
        <v>169</v>
      </c>
      <c r="AJ66" s="129">
        <v>1</v>
      </c>
      <c r="AK66" s="129">
        <v>0</v>
      </c>
      <c r="AL66" s="129">
        <v>340</v>
      </c>
      <c r="AM66" s="129">
        <v>264</v>
      </c>
      <c r="AN66" s="129">
        <v>235</v>
      </c>
      <c r="AO66" s="129">
        <v>0</v>
      </c>
      <c r="AP66" s="129">
        <v>1</v>
      </c>
      <c r="AQ66" s="129">
        <v>500</v>
      </c>
      <c r="AR66" s="129">
        <v>608</v>
      </c>
      <c r="AS66" s="129">
        <v>732</v>
      </c>
      <c r="AT66" s="129">
        <v>0</v>
      </c>
      <c r="AU66" s="129">
        <v>0</v>
      </c>
      <c r="AV66" s="129">
        <v>1340</v>
      </c>
      <c r="AW66" s="125"/>
    </row>
    <row r="67" spans="1:49" s="18" customFormat="1" x14ac:dyDescent="0.2">
      <c r="A67" s="13">
        <v>9118</v>
      </c>
      <c r="B67" s="18" t="s">
        <v>125</v>
      </c>
      <c r="C67" s="129">
        <v>2</v>
      </c>
      <c r="D67" s="129">
        <v>359</v>
      </c>
      <c r="E67" s="129">
        <v>264</v>
      </c>
      <c r="F67" s="129">
        <v>94</v>
      </c>
      <c r="G67" s="129">
        <v>1</v>
      </c>
      <c r="H67" s="129">
        <v>0</v>
      </c>
      <c r="I67" s="129">
        <v>1</v>
      </c>
      <c r="J67" s="129">
        <v>0</v>
      </c>
      <c r="K67" s="129">
        <v>0</v>
      </c>
      <c r="L67" s="129">
        <v>0</v>
      </c>
      <c r="M67" s="129">
        <v>1</v>
      </c>
      <c r="N67" s="129">
        <v>39</v>
      </c>
      <c r="O67" s="129">
        <v>13</v>
      </c>
      <c r="P67" s="129">
        <v>0</v>
      </c>
      <c r="Q67" s="129">
        <v>0</v>
      </c>
      <c r="R67" s="129">
        <v>52</v>
      </c>
      <c r="S67" s="129">
        <v>17</v>
      </c>
      <c r="T67" s="129">
        <v>10</v>
      </c>
      <c r="U67" s="129">
        <v>1</v>
      </c>
      <c r="V67" s="129">
        <v>0</v>
      </c>
      <c r="W67" s="129">
        <v>28</v>
      </c>
      <c r="X67" s="129">
        <v>25</v>
      </c>
      <c r="Y67" s="129">
        <v>8</v>
      </c>
      <c r="Z67" s="129">
        <v>0</v>
      </c>
      <c r="AA67" s="129">
        <v>0</v>
      </c>
      <c r="AB67" s="129">
        <v>33</v>
      </c>
      <c r="AC67" s="129">
        <v>62</v>
      </c>
      <c r="AD67" s="129">
        <v>21</v>
      </c>
      <c r="AE67" s="129">
        <v>0</v>
      </c>
      <c r="AF67" s="129">
        <v>0</v>
      </c>
      <c r="AG67" s="129">
        <v>83</v>
      </c>
      <c r="AH67" s="129">
        <v>58</v>
      </c>
      <c r="AI67" s="129">
        <v>14</v>
      </c>
      <c r="AJ67" s="129">
        <v>0</v>
      </c>
      <c r="AK67" s="129">
        <v>0</v>
      </c>
      <c r="AL67" s="129">
        <v>72</v>
      </c>
      <c r="AM67" s="129">
        <v>26</v>
      </c>
      <c r="AN67" s="129">
        <v>16</v>
      </c>
      <c r="AO67" s="129">
        <v>0</v>
      </c>
      <c r="AP67" s="129">
        <v>0</v>
      </c>
      <c r="AQ67" s="129">
        <v>42</v>
      </c>
      <c r="AR67" s="129">
        <v>36</v>
      </c>
      <c r="AS67" s="129">
        <v>12</v>
      </c>
      <c r="AT67" s="129">
        <v>0</v>
      </c>
      <c r="AU67" s="129">
        <v>0</v>
      </c>
      <c r="AV67" s="129">
        <v>48</v>
      </c>
      <c r="AW67" s="125"/>
    </row>
    <row r="68" spans="1:49" s="18" customFormat="1" x14ac:dyDescent="0.2">
      <c r="A68" s="13">
        <v>9130</v>
      </c>
      <c r="B68" s="18" t="s">
        <v>126</v>
      </c>
      <c r="C68" s="129">
        <v>20</v>
      </c>
      <c r="D68" s="129">
        <v>2814</v>
      </c>
      <c r="E68" s="129">
        <v>2080</v>
      </c>
      <c r="F68" s="129">
        <v>729</v>
      </c>
      <c r="G68" s="129">
        <v>0</v>
      </c>
      <c r="H68" s="129">
        <v>5</v>
      </c>
      <c r="I68" s="129">
        <v>32</v>
      </c>
      <c r="J68" s="129">
        <v>4</v>
      </c>
      <c r="K68" s="129">
        <v>0</v>
      </c>
      <c r="L68" s="129">
        <v>0</v>
      </c>
      <c r="M68" s="129">
        <v>36</v>
      </c>
      <c r="N68" s="129">
        <v>467</v>
      </c>
      <c r="O68" s="129">
        <v>124</v>
      </c>
      <c r="P68" s="129">
        <v>0</v>
      </c>
      <c r="Q68" s="129">
        <v>2</v>
      </c>
      <c r="R68" s="129">
        <v>593</v>
      </c>
      <c r="S68" s="129">
        <v>186</v>
      </c>
      <c r="T68" s="129">
        <v>55</v>
      </c>
      <c r="U68" s="129">
        <v>0</v>
      </c>
      <c r="V68" s="129">
        <v>2</v>
      </c>
      <c r="W68" s="129">
        <v>243</v>
      </c>
      <c r="X68" s="129">
        <v>295</v>
      </c>
      <c r="Y68" s="129">
        <v>94</v>
      </c>
      <c r="Z68" s="129">
        <v>0</v>
      </c>
      <c r="AA68" s="129">
        <v>0</v>
      </c>
      <c r="AB68" s="129">
        <v>389</v>
      </c>
      <c r="AC68" s="129">
        <v>488</v>
      </c>
      <c r="AD68" s="129">
        <v>133</v>
      </c>
      <c r="AE68" s="129">
        <v>0</v>
      </c>
      <c r="AF68" s="129">
        <v>1</v>
      </c>
      <c r="AG68" s="129">
        <v>622</v>
      </c>
      <c r="AH68" s="129">
        <v>186</v>
      </c>
      <c r="AI68" s="129">
        <v>70</v>
      </c>
      <c r="AJ68" s="129">
        <v>0</v>
      </c>
      <c r="AK68" s="129">
        <v>0</v>
      </c>
      <c r="AL68" s="129">
        <v>256</v>
      </c>
      <c r="AM68" s="129">
        <v>149</v>
      </c>
      <c r="AN68" s="129">
        <v>53</v>
      </c>
      <c r="AO68" s="129">
        <v>0</v>
      </c>
      <c r="AP68" s="129">
        <v>0</v>
      </c>
      <c r="AQ68" s="129">
        <v>202</v>
      </c>
      <c r="AR68" s="129">
        <v>277</v>
      </c>
      <c r="AS68" s="129">
        <v>196</v>
      </c>
      <c r="AT68" s="129">
        <v>0</v>
      </c>
      <c r="AU68" s="129">
        <v>0</v>
      </c>
      <c r="AV68" s="129">
        <v>473</v>
      </c>
      <c r="AW68" s="125"/>
    </row>
    <row r="69" spans="1:49" s="18" customFormat="1" x14ac:dyDescent="0.2">
      <c r="A69" s="13">
        <v>9140</v>
      </c>
      <c r="B69" s="18" t="s">
        <v>127</v>
      </c>
      <c r="C69" s="129">
        <v>1</v>
      </c>
      <c r="D69" s="129">
        <v>69242</v>
      </c>
      <c r="E69" s="129">
        <v>29136</v>
      </c>
      <c r="F69" s="129">
        <v>38542</v>
      </c>
      <c r="G69" s="129">
        <v>518</v>
      </c>
      <c r="H69" s="129">
        <v>1046</v>
      </c>
      <c r="I69" s="129">
        <v>16</v>
      </c>
      <c r="J69" s="129">
        <v>27</v>
      </c>
      <c r="K69" s="129">
        <v>1</v>
      </c>
      <c r="L69" s="129">
        <v>0</v>
      </c>
      <c r="M69" s="129">
        <v>44</v>
      </c>
      <c r="N69" s="129">
        <v>112</v>
      </c>
      <c r="O69" s="129">
        <v>99</v>
      </c>
      <c r="P69" s="129">
        <v>0</v>
      </c>
      <c r="Q69" s="129">
        <v>0</v>
      </c>
      <c r="R69" s="129">
        <v>211</v>
      </c>
      <c r="S69" s="129">
        <v>185</v>
      </c>
      <c r="T69" s="129">
        <v>168</v>
      </c>
      <c r="U69" s="129">
        <v>6</v>
      </c>
      <c r="V69" s="129">
        <v>1</v>
      </c>
      <c r="W69" s="129">
        <v>360</v>
      </c>
      <c r="X69" s="129">
        <v>16183</v>
      </c>
      <c r="Y69" s="129">
        <v>23524</v>
      </c>
      <c r="Z69" s="129">
        <v>294</v>
      </c>
      <c r="AA69" s="129">
        <v>494</v>
      </c>
      <c r="AB69" s="129">
        <v>40495</v>
      </c>
      <c r="AC69" s="129">
        <v>11071</v>
      </c>
      <c r="AD69" s="129">
        <v>12003</v>
      </c>
      <c r="AE69" s="129">
        <v>201</v>
      </c>
      <c r="AF69" s="129">
        <v>463</v>
      </c>
      <c r="AG69" s="129">
        <v>23738</v>
      </c>
      <c r="AH69" s="129">
        <v>923</v>
      </c>
      <c r="AI69" s="129">
        <v>1395</v>
      </c>
      <c r="AJ69" s="129">
        <v>15</v>
      </c>
      <c r="AK69" s="129">
        <v>67</v>
      </c>
      <c r="AL69" s="129">
        <v>2400</v>
      </c>
      <c r="AM69" s="129">
        <v>495</v>
      </c>
      <c r="AN69" s="129">
        <v>912</v>
      </c>
      <c r="AO69" s="129">
        <v>1</v>
      </c>
      <c r="AP69" s="129">
        <v>20</v>
      </c>
      <c r="AQ69" s="129">
        <v>1428</v>
      </c>
      <c r="AR69" s="129">
        <v>151</v>
      </c>
      <c r="AS69" s="129">
        <v>414</v>
      </c>
      <c r="AT69" s="129">
        <v>0</v>
      </c>
      <c r="AU69" s="129">
        <v>1</v>
      </c>
      <c r="AV69" s="129">
        <v>566</v>
      </c>
      <c r="AW69" s="125"/>
    </row>
    <row r="70" spans="1:49" s="18" customFormat="1" x14ac:dyDescent="0.2">
      <c r="A70" s="13">
        <v>9156</v>
      </c>
      <c r="B70" s="18" t="s">
        <v>128</v>
      </c>
      <c r="C70" s="129">
        <v>41</v>
      </c>
      <c r="D70" s="129">
        <v>4585</v>
      </c>
      <c r="E70" s="129">
        <v>2840</v>
      </c>
      <c r="F70" s="129">
        <v>1745</v>
      </c>
      <c r="G70" s="129">
        <v>0</v>
      </c>
      <c r="H70" s="129">
        <v>0</v>
      </c>
      <c r="I70" s="129">
        <v>1</v>
      </c>
      <c r="J70" s="129">
        <v>0</v>
      </c>
      <c r="K70" s="129">
        <v>0</v>
      </c>
      <c r="L70" s="129">
        <v>0</v>
      </c>
      <c r="M70" s="129">
        <v>1</v>
      </c>
      <c r="N70" s="129">
        <v>0</v>
      </c>
      <c r="O70" s="129">
        <v>0</v>
      </c>
      <c r="P70" s="129">
        <v>0</v>
      </c>
      <c r="Q70" s="129">
        <v>0</v>
      </c>
      <c r="R70" s="129">
        <v>0</v>
      </c>
      <c r="S70" s="129">
        <v>3</v>
      </c>
      <c r="T70" s="129">
        <v>0</v>
      </c>
      <c r="U70" s="129">
        <v>0</v>
      </c>
      <c r="V70" s="129">
        <v>0</v>
      </c>
      <c r="W70" s="129">
        <v>3</v>
      </c>
      <c r="X70" s="129">
        <v>5</v>
      </c>
      <c r="Y70" s="129">
        <v>1</v>
      </c>
      <c r="Z70" s="129">
        <v>0</v>
      </c>
      <c r="AA70" s="129">
        <v>0</v>
      </c>
      <c r="AB70" s="129">
        <v>6</v>
      </c>
      <c r="AC70" s="129">
        <v>12</v>
      </c>
      <c r="AD70" s="129">
        <v>9</v>
      </c>
      <c r="AE70" s="129">
        <v>0</v>
      </c>
      <c r="AF70" s="129">
        <v>0</v>
      </c>
      <c r="AG70" s="129">
        <v>21</v>
      </c>
      <c r="AH70" s="129">
        <v>52</v>
      </c>
      <c r="AI70" s="129">
        <v>38</v>
      </c>
      <c r="AJ70" s="129">
        <v>0</v>
      </c>
      <c r="AK70" s="129">
        <v>0</v>
      </c>
      <c r="AL70" s="129">
        <v>90</v>
      </c>
      <c r="AM70" s="129">
        <v>235</v>
      </c>
      <c r="AN70" s="129">
        <v>177</v>
      </c>
      <c r="AO70" s="129">
        <v>0</v>
      </c>
      <c r="AP70" s="129">
        <v>0</v>
      </c>
      <c r="AQ70" s="129">
        <v>412</v>
      </c>
      <c r="AR70" s="129">
        <v>2532</v>
      </c>
      <c r="AS70" s="129">
        <v>1520</v>
      </c>
      <c r="AT70" s="129">
        <v>0</v>
      </c>
      <c r="AU70" s="129">
        <v>0</v>
      </c>
      <c r="AV70" s="129">
        <v>4052</v>
      </c>
      <c r="AW70" s="125"/>
    </row>
    <row r="71" spans="1:49" s="18" customFormat="1" x14ac:dyDescent="0.2">
      <c r="A71" s="13">
        <v>9158</v>
      </c>
      <c r="B71" s="18" t="s">
        <v>129</v>
      </c>
      <c r="C71" s="129">
        <v>1</v>
      </c>
      <c r="D71" s="129">
        <v>170</v>
      </c>
      <c r="E71" s="129">
        <v>118</v>
      </c>
      <c r="F71" s="129">
        <v>52</v>
      </c>
      <c r="G71" s="129">
        <v>0</v>
      </c>
      <c r="H71" s="129">
        <v>0</v>
      </c>
      <c r="I71" s="129">
        <v>4</v>
      </c>
      <c r="J71" s="129">
        <v>2</v>
      </c>
      <c r="K71" s="129">
        <v>0</v>
      </c>
      <c r="L71" s="129">
        <v>0</v>
      </c>
      <c r="M71" s="129">
        <v>6</v>
      </c>
      <c r="N71" s="129">
        <v>0</v>
      </c>
      <c r="O71" s="129">
        <v>0</v>
      </c>
      <c r="P71" s="129">
        <v>0</v>
      </c>
      <c r="Q71" s="129">
        <v>0</v>
      </c>
      <c r="R71" s="129">
        <v>0</v>
      </c>
      <c r="S71" s="129">
        <v>1</v>
      </c>
      <c r="T71" s="129">
        <v>0</v>
      </c>
      <c r="U71" s="129">
        <v>0</v>
      </c>
      <c r="V71" s="129">
        <v>0</v>
      </c>
      <c r="W71" s="129">
        <v>1</v>
      </c>
      <c r="X71" s="129">
        <v>5</v>
      </c>
      <c r="Y71" s="129">
        <v>4</v>
      </c>
      <c r="Z71" s="129">
        <v>0</v>
      </c>
      <c r="AA71" s="129">
        <v>0</v>
      </c>
      <c r="AB71" s="129">
        <v>9</v>
      </c>
      <c r="AC71" s="129">
        <v>8</v>
      </c>
      <c r="AD71" s="129">
        <v>6</v>
      </c>
      <c r="AE71" s="129">
        <v>0</v>
      </c>
      <c r="AF71" s="129">
        <v>0</v>
      </c>
      <c r="AG71" s="129">
        <v>14</v>
      </c>
      <c r="AH71" s="129">
        <v>9</v>
      </c>
      <c r="AI71" s="129">
        <v>6</v>
      </c>
      <c r="AJ71" s="129">
        <v>0</v>
      </c>
      <c r="AK71" s="129">
        <v>0</v>
      </c>
      <c r="AL71" s="129">
        <v>15</v>
      </c>
      <c r="AM71" s="129">
        <v>17</v>
      </c>
      <c r="AN71" s="129">
        <v>10</v>
      </c>
      <c r="AO71" s="129">
        <v>0</v>
      </c>
      <c r="AP71" s="129">
        <v>0</v>
      </c>
      <c r="AQ71" s="129">
        <v>27</v>
      </c>
      <c r="AR71" s="129">
        <v>74</v>
      </c>
      <c r="AS71" s="129">
        <v>24</v>
      </c>
      <c r="AT71" s="129">
        <v>0</v>
      </c>
      <c r="AU71" s="129">
        <v>0</v>
      </c>
      <c r="AV71" s="129">
        <v>98</v>
      </c>
      <c r="AW71" s="125"/>
    </row>
    <row r="72" spans="1:49" s="18" customFormat="1" x14ac:dyDescent="0.2">
      <c r="A72" s="13">
        <v>9162</v>
      </c>
      <c r="B72" s="18" t="s">
        <v>130</v>
      </c>
      <c r="C72" s="129">
        <v>1</v>
      </c>
      <c r="D72" s="129">
        <v>38</v>
      </c>
      <c r="E72" s="129">
        <v>27</v>
      </c>
      <c r="F72" s="129">
        <v>11</v>
      </c>
      <c r="G72" s="129">
        <v>0</v>
      </c>
      <c r="H72" s="129">
        <v>0</v>
      </c>
      <c r="I72" s="129">
        <v>0</v>
      </c>
      <c r="J72" s="129">
        <v>0</v>
      </c>
      <c r="K72" s="129">
        <v>0</v>
      </c>
      <c r="L72" s="129">
        <v>0</v>
      </c>
      <c r="M72" s="129">
        <v>0</v>
      </c>
      <c r="N72" s="129">
        <v>0</v>
      </c>
      <c r="O72" s="129">
        <v>0</v>
      </c>
      <c r="P72" s="129">
        <v>0</v>
      </c>
      <c r="Q72" s="129">
        <v>0</v>
      </c>
      <c r="R72" s="129">
        <v>0</v>
      </c>
      <c r="S72" s="129">
        <v>0</v>
      </c>
      <c r="T72" s="129">
        <v>0</v>
      </c>
      <c r="U72" s="129">
        <v>0</v>
      </c>
      <c r="V72" s="129">
        <v>0</v>
      </c>
      <c r="W72" s="129">
        <v>0</v>
      </c>
      <c r="X72" s="129">
        <v>0</v>
      </c>
      <c r="Y72" s="129">
        <v>0</v>
      </c>
      <c r="Z72" s="129">
        <v>0</v>
      </c>
      <c r="AA72" s="129">
        <v>0</v>
      </c>
      <c r="AB72" s="129">
        <v>0</v>
      </c>
      <c r="AC72" s="129">
        <v>1</v>
      </c>
      <c r="AD72" s="129">
        <v>0</v>
      </c>
      <c r="AE72" s="129">
        <v>0</v>
      </c>
      <c r="AF72" s="129">
        <v>0</v>
      </c>
      <c r="AG72" s="129">
        <v>1</v>
      </c>
      <c r="AH72" s="129">
        <v>0</v>
      </c>
      <c r="AI72" s="129">
        <v>0</v>
      </c>
      <c r="AJ72" s="129">
        <v>0</v>
      </c>
      <c r="AK72" s="129">
        <v>0</v>
      </c>
      <c r="AL72" s="129">
        <v>0</v>
      </c>
      <c r="AM72" s="129">
        <v>0</v>
      </c>
      <c r="AN72" s="129">
        <v>0</v>
      </c>
      <c r="AO72" s="129">
        <v>0</v>
      </c>
      <c r="AP72" s="129">
        <v>0</v>
      </c>
      <c r="AQ72" s="129">
        <v>0</v>
      </c>
      <c r="AR72" s="129">
        <v>26</v>
      </c>
      <c r="AS72" s="129">
        <v>11</v>
      </c>
      <c r="AT72" s="129">
        <v>0</v>
      </c>
      <c r="AU72" s="129">
        <v>0</v>
      </c>
      <c r="AV72" s="129">
        <v>37</v>
      </c>
      <c r="AW72" s="125"/>
    </row>
    <row r="73" spans="1:49" s="18" customFormat="1" x14ac:dyDescent="0.2">
      <c r="A73" s="13">
        <v>9184</v>
      </c>
      <c r="B73" s="18" t="s">
        <v>131</v>
      </c>
      <c r="C73" s="129">
        <v>1</v>
      </c>
      <c r="D73" s="129">
        <v>370</v>
      </c>
      <c r="E73" s="129">
        <v>271</v>
      </c>
      <c r="F73" s="129">
        <v>99</v>
      </c>
      <c r="G73" s="129">
        <v>0</v>
      </c>
      <c r="H73" s="129">
        <v>0</v>
      </c>
      <c r="I73" s="129">
        <v>0</v>
      </c>
      <c r="J73" s="129">
        <v>0</v>
      </c>
      <c r="K73" s="129">
        <v>0</v>
      </c>
      <c r="L73" s="129">
        <v>0</v>
      </c>
      <c r="M73" s="129">
        <v>0</v>
      </c>
      <c r="N73" s="129">
        <v>0</v>
      </c>
      <c r="O73" s="129">
        <v>0</v>
      </c>
      <c r="P73" s="129">
        <v>0</v>
      </c>
      <c r="Q73" s="129">
        <v>0</v>
      </c>
      <c r="R73" s="129">
        <v>0</v>
      </c>
      <c r="S73" s="129">
        <v>0</v>
      </c>
      <c r="T73" s="129">
        <v>0</v>
      </c>
      <c r="U73" s="129">
        <v>0</v>
      </c>
      <c r="V73" s="129">
        <v>0</v>
      </c>
      <c r="W73" s="129">
        <v>0</v>
      </c>
      <c r="X73" s="129">
        <v>3</v>
      </c>
      <c r="Y73" s="129">
        <v>5</v>
      </c>
      <c r="Z73" s="129">
        <v>0</v>
      </c>
      <c r="AA73" s="129">
        <v>0</v>
      </c>
      <c r="AB73" s="129">
        <v>8</v>
      </c>
      <c r="AC73" s="129">
        <v>20</v>
      </c>
      <c r="AD73" s="129">
        <v>17</v>
      </c>
      <c r="AE73" s="129">
        <v>0</v>
      </c>
      <c r="AF73" s="129">
        <v>0</v>
      </c>
      <c r="AG73" s="129">
        <v>37</v>
      </c>
      <c r="AH73" s="129">
        <v>41</v>
      </c>
      <c r="AI73" s="129">
        <v>13</v>
      </c>
      <c r="AJ73" s="129">
        <v>0</v>
      </c>
      <c r="AK73" s="129">
        <v>0</v>
      </c>
      <c r="AL73" s="129">
        <v>54</v>
      </c>
      <c r="AM73" s="129">
        <v>80</v>
      </c>
      <c r="AN73" s="129">
        <v>38</v>
      </c>
      <c r="AO73" s="129">
        <v>0</v>
      </c>
      <c r="AP73" s="129">
        <v>0</v>
      </c>
      <c r="AQ73" s="129">
        <v>118</v>
      </c>
      <c r="AR73" s="129">
        <v>127</v>
      </c>
      <c r="AS73" s="129">
        <v>26</v>
      </c>
      <c r="AT73" s="129">
        <v>0</v>
      </c>
      <c r="AU73" s="129">
        <v>0</v>
      </c>
      <c r="AV73" s="129">
        <v>153</v>
      </c>
      <c r="AW73" s="125"/>
    </row>
    <row r="74" spans="1:49" s="18" customFormat="1" x14ac:dyDescent="0.2">
      <c r="A74" s="13">
        <v>9186</v>
      </c>
      <c r="B74" s="18" t="s">
        <v>132</v>
      </c>
      <c r="C74" s="129">
        <v>1</v>
      </c>
      <c r="D74" s="129">
        <v>149</v>
      </c>
      <c r="E74" s="129">
        <v>93</v>
      </c>
      <c r="F74" s="129">
        <v>56</v>
      </c>
      <c r="G74" s="129">
        <v>0</v>
      </c>
      <c r="H74" s="129">
        <v>0</v>
      </c>
      <c r="I74" s="129">
        <v>0</v>
      </c>
      <c r="J74" s="129">
        <v>0</v>
      </c>
      <c r="K74" s="129">
        <v>0</v>
      </c>
      <c r="L74" s="129">
        <v>0</v>
      </c>
      <c r="M74" s="129">
        <v>0</v>
      </c>
      <c r="N74" s="129">
        <v>0</v>
      </c>
      <c r="O74" s="129">
        <v>0</v>
      </c>
      <c r="P74" s="129">
        <v>0</v>
      </c>
      <c r="Q74" s="129">
        <v>0</v>
      </c>
      <c r="R74" s="129">
        <v>0</v>
      </c>
      <c r="S74" s="129">
        <v>0</v>
      </c>
      <c r="T74" s="129">
        <v>0</v>
      </c>
      <c r="U74" s="129">
        <v>0</v>
      </c>
      <c r="V74" s="129">
        <v>0</v>
      </c>
      <c r="W74" s="129">
        <v>0</v>
      </c>
      <c r="X74" s="129">
        <v>0</v>
      </c>
      <c r="Y74" s="129">
        <v>0</v>
      </c>
      <c r="Z74" s="129">
        <v>0</v>
      </c>
      <c r="AA74" s="129">
        <v>0</v>
      </c>
      <c r="AB74" s="129">
        <v>0</v>
      </c>
      <c r="AC74" s="129">
        <v>4</v>
      </c>
      <c r="AD74" s="129">
        <v>0</v>
      </c>
      <c r="AE74" s="129">
        <v>0</v>
      </c>
      <c r="AF74" s="129">
        <v>0</v>
      </c>
      <c r="AG74" s="129">
        <v>4</v>
      </c>
      <c r="AH74" s="129">
        <v>4</v>
      </c>
      <c r="AI74" s="129">
        <v>1</v>
      </c>
      <c r="AJ74" s="129">
        <v>0</v>
      </c>
      <c r="AK74" s="129">
        <v>0</v>
      </c>
      <c r="AL74" s="129">
        <v>5</v>
      </c>
      <c r="AM74" s="129">
        <v>9</v>
      </c>
      <c r="AN74" s="129">
        <v>10</v>
      </c>
      <c r="AO74" s="129">
        <v>0</v>
      </c>
      <c r="AP74" s="129">
        <v>0</v>
      </c>
      <c r="AQ74" s="129">
        <v>19</v>
      </c>
      <c r="AR74" s="129">
        <v>76</v>
      </c>
      <c r="AS74" s="129">
        <v>45</v>
      </c>
      <c r="AT74" s="129">
        <v>0</v>
      </c>
      <c r="AU74" s="129">
        <v>0</v>
      </c>
      <c r="AV74" s="129">
        <v>121</v>
      </c>
      <c r="AW74" s="125"/>
    </row>
    <row r="75" spans="1:49" s="18" customFormat="1" x14ac:dyDescent="0.2">
      <c r="A75" s="13">
        <v>9189</v>
      </c>
      <c r="B75" s="18" t="s">
        <v>133</v>
      </c>
      <c r="C75" s="129">
        <v>1</v>
      </c>
      <c r="D75" s="129">
        <v>30</v>
      </c>
      <c r="E75" s="129">
        <v>23</v>
      </c>
      <c r="F75" s="129">
        <v>7</v>
      </c>
      <c r="G75" s="129">
        <v>0</v>
      </c>
      <c r="H75" s="129">
        <v>0</v>
      </c>
      <c r="I75" s="129">
        <v>0</v>
      </c>
      <c r="J75" s="129">
        <v>0</v>
      </c>
      <c r="K75" s="129">
        <v>0</v>
      </c>
      <c r="L75" s="129">
        <v>0</v>
      </c>
      <c r="M75" s="129">
        <v>0</v>
      </c>
      <c r="N75" s="129">
        <v>0</v>
      </c>
      <c r="O75" s="129">
        <v>0</v>
      </c>
      <c r="P75" s="129">
        <v>0</v>
      </c>
      <c r="Q75" s="129">
        <v>0</v>
      </c>
      <c r="R75" s="129">
        <v>0</v>
      </c>
      <c r="S75" s="129">
        <v>0</v>
      </c>
      <c r="T75" s="129">
        <v>0</v>
      </c>
      <c r="U75" s="129">
        <v>0</v>
      </c>
      <c r="V75" s="129">
        <v>0</v>
      </c>
      <c r="W75" s="129">
        <v>0</v>
      </c>
      <c r="X75" s="129">
        <v>2</v>
      </c>
      <c r="Y75" s="129">
        <v>0</v>
      </c>
      <c r="Z75" s="129">
        <v>0</v>
      </c>
      <c r="AA75" s="129">
        <v>0</v>
      </c>
      <c r="AB75" s="129">
        <v>2</v>
      </c>
      <c r="AC75" s="129">
        <v>0</v>
      </c>
      <c r="AD75" s="129">
        <v>1</v>
      </c>
      <c r="AE75" s="129">
        <v>0</v>
      </c>
      <c r="AF75" s="129">
        <v>0</v>
      </c>
      <c r="AG75" s="129">
        <v>1</v>
      </c>
      <c r="AH75" s="129">
        <v>5</v>
      </c>
      <c r="AI75" s="129">
        <v>1</v>
      </c>
      <c r="AJ75" s="129">
        <v>0</v>
      </c>
      <c r="AK75" s="129">
        <v>0</v>
      </c>
      <c r="AL75" s="129">
        <v>6</v>
      </c>
      <c r="AM75" s="129">
        <v>7</v>
      </c>
      <c r="AN75" s="129">
        <v>0</v>
      </c>
      <c r="AO75" s="129">
        <v>0</v>
      </c>
      <c r="AP75" s="129">
        <v>0</v>
      </c>
      <c r="AQ75" s="129">
        <v>7</v>
      </c>
      <c r="AR75" s="129">
        <v>9</v>
      </c>
      <c r="AS75" s="129">
        <v>5</v>
      </c>
      <c r="AT75" s="129">
        <v>0</v>
      </c>
      <c r="AU75" s="129">
        <v>0</v>
      </c>
      <c r="AV75" s="129">
        <v>14</v>
      </c>
      <c r="AW75" s="125"/>
    </row>
    <row r="76" spans="1:49" s="18" customFormat="1" x14ac:dyDescent="0.2">
      <c r="A76" s="13">
        <v>9191</v>
      </c>
      <c r="B76" s="18" t="s">
        <v>134</v>
      </c>
      <c r="C76" s="129">
        <v>1</v>
      </c>
      <c r="D76" s="129">
        <v>12</v>
      </c>
      <c r="E76" s="129">
        <v>12</v>
      </c>
      <c r="F76" s="129">
        <v>0</v>
      </c>
      <c r="G76" s="129">
        <v>0</v>
      </c>
      <c r="H76" s="129">
        <v>0</v>
      </c>
      <c r="I76" s="129">
        <v>0</v>
      </c>
      <c r="J76" s="129">
        <v>0</v>
      </c>
      <c r="K76" s="129">
        <v>0</v>
      </c>
      <c r="L76" s="129">
        <v>0</v>
      </c>
      <c r="M76" s="129">
        <v>0</v>
      </c>
      <c r="N76" s="129">
        <v>0</v>
      </c>
      <c r="O76" s="129">
        <v>0</v>
      </c>
      <c r="P76" s="129">
        <v>0</v>
      </c>
      <c r="Q76" s="129">
        <v>0</v>
      </c>
      <c r="R76" s="129">
        <v>0</v>
      </c>
      <c r="S76" s="129">
        <v>0</v>
      </c>
      <c r="T76" s="129">
        <v>0</v>
      </c>
      <c r="U76" s="129">
        <v>0</v>
      </c>
      <c r="V76" s="129">
        <v>0</v>
      </c>
      <c r="W76" s="129">
        <v>0</v>
      </c>
      <c r="X76" s="129">
        <v>0</v>
      </c>
      <c r="Y76" s="129">
        <v>0</v>
      </c>
      <c r="Z76" s="129">
        <v>0</v>
      </c>
      <c r="AA76" s="129">
        <v>0</v>
      </c>
      <c r="AB76" s="129">
        <v>0</v>
      </c>
      <c r="AC76" s="129">
        <v>1</v>
      </c>
      <c r="AD76" s="129">
        <v>0</v>
      </c>
      <c r="AE76" s="129">
        <v>0</v>
      </c>
      <c r="AF76" s="129">
        <v>0</v>
      </c>
      <c r="AG76" s="129">
        <v>1</v>
      </c>
      <c r="AH76" s="129">
        <v>4</v>
      </c>
      <c r="AI76" s="129">
        <v>0</v>
      </c>
      <c r="AJ76" s="129">
        <v>0</v>
      </c>
      <c r="AK76" s="129">
        <v>0</v>
      </c>
      <c r="AL76" s="129">
        <v>4</v>
      </c>
      <c r="AM76" s="129">
        <v>3</v>
      </c>
      <c r="AN76" s="129">
        <v>0</v>
      </c>
      <c r="AO76" s="129">
        <v>0</v>
      </c>
      <c r="AP76" s="129">
        <v>0</v>
      </c>
      <c r="AQ76" s="129">
        <v>3</v>
      </c>
      <c r="AR76" s="129">
        <v>4</v>
      </c>
      <c r="AS76" s="129">
        <v>0</v>
      </c>
      <c r="AT76" s="129">
        <v>0</v>
      </c>
      <c r="AU76" s="129">
        <v>0</v>
      </c>
      <c r="AV76" s="129">
        <v>4</v>
      </c>
      <c r="AW76" s="125"/>
    </row>
    <row r="77" spans="1:49" s="18" customFormat="1" x14ac:dyDescent="0.2">
      <c r="A77" s="13">
        <v>9313</v>
      </c>
      <c r="B77" s="18" t="s">
        <v>289</v>
      </c>
      <c r="C77" s="129">
        <v>2</v>
      </c>
      <c r="D77" s="129">
        <v>92</v>
      </c>
      <c r="E77" s="129">
        <v>41</v>
      </c>
      <c r="F77" s="129">
        <v>51</v>
      </c>
      <c r="G77" s="129">
        <v>0</v>
      </c>
      <c r="H77" s="129">
        <v>0</v>
      </c>
      <c r="I77" s="129">
        <v>0</v>
      </c>
      <c r="J77" s="129">
        <v>0</v>
      </c>
      <c r="K77" s="129">
        <v>0</v>
      </c>
      <c r="L77" s="129">
        <v>0</v>
      </c>
      <c r="M77" s="129">
        <v>0</v>
      </c>
      <c r="N77" s="129">
        <v>12</v>
      </c>
      <c r="O77" s="129">
        <v>0</v>
      </c>
      <c r="P77" s="129">
        <v>0</v>
      </c>
      <c r="Q77" s="129">
        <v>0</v>
      </c>
      <c r="R77" s="129">
        <v>12</v>
      </c>
      <c r="S77" s="129">
        <v>1</v>
      </c>
      <c r="T77" s="129">
        <v>0</v>
      </c>
      <c r="U77" s="129">
        <v>0</v>
      </c>
      <c r="V77" s="129">
        <v>0</v>
      </c>
      <c r="W77" s="129">
        <v>1</v>
      </c>
      <c r="X77" s="129">
        <v>6</v>
      </c>
      <c r="Y77" s="129">
        <v>10</v>
      </c>
      <c r="Z77" s="129">
        <v>0</v>
      </c>
      <c r="AA77" s="129">
        <v>0</v>
      </c>
      <c r="AB77" s="129">
        <v>16</v>
      </c>
      <c r="AC77" s="129">
        <v>20</v>
      </c>
      <c r="AD77" s="129">
        <v>39</v>
      </c>
      <c r="AE77" s="129">
        <v>0</v>
      </c>
      <c r="AF77" s="129">
        <v>0</v>
      </c>
      <c r="AG77" s="129">
        <v>59</v>
      </c>
      <c r="AH77" s="129">
        <v>2</v>
      </c>
      <c r="AI77" s="129">
        <v>2</v>
      </c>
      <c r="AJ77" s="129">
        <v>0</v>
      </c>
      <c r="AK77" s="129">
        <v>0</v>
      </c>
      <c r="AL77" s="129">
        <v>4</v>
      </c>
      <c r="AM77" s="129">
        <v>0</v>
      </c>
      <c r="AN77" s="129">
        <v>0</v>
      </c>
      <c r="AO77" s="129">
        <v>0</v>
      </c>
      <c r="AP77" s="129">
        <v>0</v>
      </c>
      <c r="AQ77" s="129">
        <v>0</v>
      </c>
      <c r="AR77" s="129">
        <v>0</v>
      </c>
      <c r="AS77" s="129">
        <v>0</v>
      </c>
      <c r="AT77" s="129">
        <v>0</v>
      </c>
      <c r="AU77" s="129">
        <v>0</v>
      </c>
      <c r="AV77" s="129">
        <v>0</v>
      </c>
      <c r="AW77" s="125"/>
    </row>
    <row r="78" spans="1:49" s="18" customFormat="1" x14ac:dyDescent="0.2">
      <c r="A78" s="13">
        <v>9316</v>
      </c>
      <c r="B78" s="18" t="s">
        <v>290</v>
      </c>
      <c r="C78" s="129">
        <v>3</v>
      </c>
      <c r="D78" s="129">
        <v>69</v>
      </c>
      <c r="E78" s="129">
        <v>58</v>
      </c>
      <c r="F78" s="129">
        <v>10</v>
      </c>
      <c r="G78" s="129">
        <v>1</v>
      </c>
      <c r="H78" s="129">
        <v>0</v>
      </c>
      <c r="I78" s="129">
        <v>0</v>
      </c>
      <c r="J78" s="129">
        <v>0</v>
      </c>
      <c r="K78" s="129">
        <v>0</v>
      </c>
      <c r="L78" s="129">
        <v>0</v>
      </c>
      <c r="M78" s="129">
        <v>0</v>
      </c>
      <c r="N78" s="129">
        <v>0</v>
      </c>
      <c r="O78" s="129">
        <v>0</v>
      </c>
      <c r="P78" s="129">
        <v>0</v>
      </c>
      <c r="Q78" s="129">
        <v>0</v>
      </c>
      <c r="R78" s="129">
        <v>0</v>
      </c>
      <c r="S78" s="129">
        <v>1</v>
      </c>
      <c r="T78" s="129">
        <v>0</v>
      </c>
      <c r="U78" s="129">
        <v>0</v>
      </c>
      <c r="V78" s="129">
        <v>0</v>
      </c>
      <c r="W78" s="129">
        <v>1</v>
      </c>
      <c r="X78" s="129">
        <v>2</v>
      </c>
      <c r="Y78" s="129">
        <v>0</v>
      </c>
      <c r="Z78" s="129">
        <v>0</v>
      </c>
      <c r="AA78" s="129">
        <v>0</v>
      </c>
      <c r="AB78" s="129">
        <v>2</v>
      </c>
      <c r="AC78" s="129">
        <v>28</v>
      </c>
      <c r="AD78" s="129">
        <v>4</v>
      </c>
      <c r="AE78" s="129">
        <v>0</v>
      </c>
      <c r="AF78" s="129">
        <v>0</v>
      </c>
      <c r="AG78" s="129">
        <v>32</v>
      </c>
      <c r="AH78" s="129">
        <v>20</v>
      </c>
      <c r="AI78" s="129">
        <v>5</v>
      </c>
      <c r="AJ78" s="129">
        <v>1</v>
      </c>
      <c r="AK78" s="129">
        <v>0</v>
      </c>
      <c r="AL78" s="129">
        <v>26</v>
      </c>
      <c r="AM78" s="129">
        <v>7</v>
      </c>
      <c r="AN78" s="129">
        <v>1</v>
      </c>
      <c r="AO78" s="129">
        <v>0</v>
      </c>
      <c r="AP78" s="129">
        <v>0</v>
      </c>
      <c r="AQ78" s="129">
        <v>8</v>
      </c>
      <c r="AR78" s="129">
        <v>0</v>
      </c>
      <c r="AS78" s="129">
        <v>0</v>
      </c>
      <c r="AT78" s="129">
        <v>0</v>
      </c>
      <c r="AU78" s="129">
        <v>0</v>
      </c>
      <c r="AV78" s="129">
        <v>0</v>
      </c>
      <c r="AW78" s="125"/>
    </row>
    <row r="79" spans="1:49" s="18" customFormat="1" x14ac:dyDescent="0.2">
      <c r="A79" s="13">
        <v>9318</v>
      </c>
      <c r="B79" s="18" t="s">
        <v>291</v>
      </c>
      <c r="C79" s="129">
        <v>2</v>
      </c>
      <c r="D79" s="129">
        <v>136</v>
      </c>
      <c r="E79" s="129">
        <v>77</v>
      </c>
      <c r="F79" s="129">
        <v>59</v>
      </c>
      <c r="G79" s="129">
        <v>0</v>
      </c>
      <c r="H79" s="129">
        <v>0</v>
      </c>
      <c r="I79" s="129">
        <v>3</v>
      </c>
      <c r="J79" s="129">
        <v>1</v>
      </c>
      <c r="K79" s="129">
        <v>0</v>
      </c>
      <c r="L79" s="129">
        <v>0</v>
      </c>
      <c r="M79" s="129">
        <v>4</v>
      </c>
      <c r="N79" s="129">
        <v>24</v>
      </c>
      <c r="O79" s="129">
        <v>32</v>
      </c>
      <c r="P79" s="129">
        <v>0</v>
      </c>
      <c r="Q79" s="129">
        <v>0</v>
      </c>
      <c r="R79" s="129">
        <v>56</v>
      </c>
      <c r="S79" s="129">
        <v>6</v>
      </c>
      <c r="T79" s="129">
        <v>6</v>
      </c>
      <c r="U79" s="129">
        <v>0</v>
      </c>
      <c r="V79" s="129">
        <v>0</v>
      </c>
      <c r="W79" s="129">
        <v>12</v>
      </c>
      <c r="X79" s="129">
        <v>11</v>
      </c>
      <c r="Y79" s="129">
        <v>4</v>
      </c>
      <c r="Z79" s="129">
        <v>0</v>
      </c>
      <c r="AA79" s="129">
        <v>0</v>
      </c>
      <c r="AB79" s="129">
        <v>15</v>
      </c>
      <c r="AC79" s="129">
        <v>23</v>
      </c>
      <c r="AD79" s="129">
        <v>2</v>
      </c>
      <c r="AE79" s="129">
        <v>0</v>
      </c>
      <c r="AF79" s="129">
        <v>0</v>
      </c>
      <c r="AG79" s="129">
        <v>25</v>
      </c>
      <c r="AH79" s="129">
        <v>6</v>
      </c>
      <c r="AI79" s="129">
        <v>4</v>
      </c>
      <c r="AJ79" s="129">
        <v>0</v>
      </c>
      <c r="AK79" s="129">
        <v>0</v>
      </c>
      <c r="AL79" s="129">
        <v>10</v>
      </c>
      <c r="AM79" s="129">
        <v>2</v>
      </c>
      <c r="AN79" s="129">
        <v>7</v>
      </c>
      <c r="AO79" s="129">
        <v>0</v>
      </c>
      <c r="AP79" s="129">
        <v>0</v>
      </c>
      <c r="AQ79" s="129">
        <v>9</v>
      </c>
      <c r="AR79" s="129">
        <v>2</v>
      </c>
      <c r="AS79" s="129">
        <v>3</v>
      </c>
      <c r="AT79" s="129">
        <v>0</v>
      </c>
      <c r="AU79" s="129">
        <v>0</v>
      </c>
      <c r="AV79" s="129">
        <v>5</v>
      </c>
      <c r="AW79" s="125"/>
    </row>
    <row r="80" spans="1:49" s="18" customFormat="1" x14ac:dyDescent="0.2">
      <c r="A80" s="13">
        <v>9319</v>
      </c>
      <c r="B80" s="18" t="s">
        <v>292</v>
      </c>
      <c r="C80" s="129">
        <v>0</v>
      </c>
      <c r="D80" s="129">
        <v>0</v>
      </c>
      <c r="E80" s="129">
        <v>0</v>
      </c>
      <c r="F80" s="129">
        <v>0</v>
      </c>
      <c r="G80" s="129">
        <v>0</v>
      </c>
      <c r="H80" s="129">
        <v>0</v>
      </c>
      <c r="I80" s="129">
        <v>0</v>
      </c>
      <c r="J80" s="129">
        <v>0</v>
      </c>
      <c r="K80" s="129">
        <v>0</v>
      </c>
      <c r="L80" s="129">
        <v>0</v>
      </c>
      <c r="M80" s="129">
        <v>0</v>
      </c>
      <c r="N80" s="129">
        <v>0</v>
      </c>
      <c r="O80" s="129">
        <v>0</v>
      </c>
      <c r="P80" s="129">
        <v>0</v>
      </c>
      <c r="Q80" s="129">
        <v>0</v>
      </c>
      <c r="R80" s="129">
        <v>0</v>
      </c>
      <c r="S80" s="129">
        <v>0</v>
      </c>
      <c r="T80" s="129">
        <v>0</v>
      </c>
      <c r="U80" s="129">
        <v>0</v>
      </c>
      <c r="V80" s="129">
        <v>0</v>
      </c>
      <c r="W80" s="129">
        <v>0</v>
      </c>
      <c r="X80" s="129">
        <v>0</v>
      </c>
      <c r="Y80" s="129">
        <v>0</v>
      </c>
      <c r="Z80" s="129">
        <v>0</v>
      </c>
      <c r="AA80" s="129">
        <v>0</v>
      </c>
      <c r="AB80" s="129">
        <v>0</v>
      </c>
      <c r="AC80" s="129">
        <v>0</v>
      </c>
      <c r="AD80" s="129">
        <v>0</v>
      </c>
      <c r="AE80" s="129">
        <v>0</v>
      </c>
      <c r="AF80" s="129">
        <v>0</v>
      </c>
      <c r="AG80" s="129">
        <v>0</v>
      </c>
      <c r="AH80" s="129">
        <v>0</v>
      </c>
      <c r="AI80" s="129">
        <v>0</v>
      </c>
      <c r="AJ80" s="129">
        <v>0</v>
      </c>
      <c r="AK80" s="129">
        <v>0</v>
      </c>
      <c r="AL80" s="129">
        <v>0</v>
      </c>
      <c r="AM80" s="129">
        <v>0</v>
      </c>
      <c r="AN80" s="129">
        <v>0</v>
      </c>
      <c r="AO80" s="129">
        <v>0</v>
      </c>
      <c r="AP80" s="129">
        <v>0</v>
      </c>
      <c r="AQ80" s="129">
        <v>0</v>
      </c>
      <c r="AR80" s="129">
        <v>0</v>
      </c>
      <c r="AS80" s="129">
        <v>0</v>
      </c>
      <c r="AT80" s="129">
        <v>0</v>
      </c>
      <c r="AU80" s="129">
        <v>0</v>
      </c>
      <c r="AV80" s="129">
        <v>0</v>
      </c>
      <c r="AW80" s="125"/>
    </row>
    <row r="81" spans="1:49" s="18" customFormat="1" x14ac:dyDescent="0.2">
      <c r="A81" s="13">
        <v>9320</v>
      </c>
      <c r="B81" s="18" t="s">
        <v>293</v>
      </c>
      <c r="C81" s="129">
        <v>1</v>
      </c>
      <c r="D81" s="129">
        <v>73</v>
      </c>
      <c r="E81" s="129">
        <v>28</v>
      </c>
      <c r="F81" s="129">
        <v>45</v>
      </c>
      <c r="G81" s="129">
        <v>0</v>
      </c>
      <c r="H81" s="129">
        <v>0</v>
      </c>
      <c r="I81" s="129">
        <v>0</v>
      </c>
      <c r="J81" s="129">
        <v>0</v>
      </c>
      <c r="K81" s="129">
        <v>0</v>
      </c>
      <c r="L81" s="129">
        <v>0</v>
      </c>
      <c r="M81" s="129">
        <v>0</v>
      </c>
      <c r="N81" s="129">
        <v>0</v>
      </c>
      <c r="O81" s="129">
        <v>0</v>
      </c>
      <c r="P81" s="129">
        <v>0</v>
      </c>
      <c r="Q81" s="129">
        <v>0</v>
      </c>
      <c r="R81" s="129">
        <v>0</v>
      </c>
      <c r="S81" s="129">
        <v>0</v>
      </c>
      <c r="T81" s="129">
        <v>0</v>
      </c>
      <c r="U81" s="129">
        <v>0</v>
      </c>
      <c r="V81" s="129">
        <v>0</v>
      </c>
      <c r="W81" s="129">
        <v>0</v>
      </c>
      <c r="X81" s="129">
        <v>6</v>
      </c>
      <c r="Y81" s="129">
        <v>29</v>
      </c>
      <c r="Z81" s="129">
        <v>0</v>
      </c>
      <c r="AA81" s="129">
        <v>0</v>
      </c>
      <c r="AB81" s="129">
        <v>35</v>
      </c>
      <c r="AC81" s="129">
        <v>1</v>
      </c>
      <c r="AD81" s="129">
        <v>0</v>
      </c>
      <c r="AE81" s="129">
        <v>0</v>
      </c>
      <c r="AF81" s="129">
        <v>0</v>
      </c>
      <c r="AG81" s="129">
        <v>1</v>
      </c>
      <c r="AH81" s="129">
        <v>0</v>
      </c>
      <c r="AI81" s="129">
        <v>0</v>
      </c>
      <c r="AJ81" s="129">
        <v>0</v>
      </c>
      <c r="AK81" s="129">
        <v>0</v>
      </c>
      <c r="AL81" s="129">
        <v>0</v>
      </c>
      <c r="AM81" s="129">
        <v>2</v>
      </c>
      <c r="AN81" s="129">
        <v>0</v>
      </c>
      <c r="AO81" s="129">
        <v>0</v>
      </c>
      <c r="AP81" s="129">
        <v>0</v>
      </c>
      <c r="AQ81" s="129">
        <v>2</v>
      </c>
      <c r="AR81" s="129">
        <v>19</v>
      </c>
      <c r="AS81" s="129">
        <v>16</v>
      </c>
      <c r="AT81" s="129">
        <v>0</v>
      </c>
      <c r="AU81" s="129">
        <v>0</v>
      </c>
      <c r="AV81" s="129">
        <v>35</v>
      </c>
      <c r="AW81" s="125"/>
    </row>
    <row r="82" spans="1:49" s="18" customFormat="1" x14ac:dyDescent="0.2">
      <c r="A82" s="13">
        <v>9321</v>
      </c>
      <c r="B82" s="18" t="s">
        <v>294</v>
      </c>
      <c r="C82" s="129">
        <v>3</v>
      </c>
      <c r="D82" s="129">
        <v>58</v>
      </c>
      <c r="E82" s="129">
        <v>48</v>
      </c>
      <c r="F82" s="129">
        <v>10</v>
      </c>
      <c r="G82" s="129">
        <v>0</v>
      </c>
      <c r="H82" s="129">
        <v>0</v>
      </c>
      <c r="I82" s="129">
        <v>0</v>
      </c>
      <c r="J82" s="129">
        <v>1</v>
      </c>
      <c r="K82" s="129">
        <v>0</v>
      </c>
      <c r="L82" s="129">
        <v>0</v>
      </c>
      <c r="M82" s="129">
        <v>1</v>
      </c>
      <c r="N82" s="129">
        <v>7</v>
      </c>
      <c r="O82" s="129">
        <v>0</v>
      </c>
      <c r="P82" s="129">
        <v>0</v>
      </c>
      <c r="Q82" s="129">
        <v>0</v>
      </c>
      <c r="R82" s="129">
        <v>7</v>
      </c>
      <c r="S82" s="129">
        <v>1</v>
      </c>
      <c r="T82" s="129">
        <v>0</v>
      </c>
      <c r="U82" s="129">
        <v>0</v>
      </c>
      <c r="V82" s="129">
        <v>0</v>
      </c>
      <c r="W82" s="129">
        <v>1</v>
      </c>
      <c r="X82" s="129">
        <v>3</v>
      </c>
      <c r="Y82" s="129">
        <v>0</v>
      </c>
      <c r="Z82" s="129">
        <v>0</v>
      </c>
      <c r="AA82" s="129">
        <v>0</v>
      </c>
      <c r="AB82" s="129">
        <v>3</v>
      </c>
      <c r="AC82" s="129">
        <v>4</v>
      </c>
      <c r="AD82" s="129">
        <v>3</v>
      </c>
      <c r="AE82" s="129">
        <v>0</v>
      </c>
      <c r="AF82" s="129">
        <v>0</v>
      </c>
      <c r="AG82" s="129">
        <v>7</v>
      </c>
      <c r="AH82" s="129">
        <v>3</v>
      </c>
      <c r="AI82" s="129">
        <v>3</v>
      </c>
      <c r="AJ82" s="129">
        <v>0</v>
      </c>
      <c r="AK82" s="129">
        <v>0</v>
      </c>
      <c r="AL82" s="129">
        <v>6</v>
      </c>
      <c r="AM82" s="129">
        <v>5</v>
      </c>
      <c r="AN82" s="129">
        <v>2</v>
      </c>
      <c r="AO82" s="129">
        <v>0</v>
      </c>
      <c r="AP82" s="129">
        <v>0</v>
      </c>
      <c r="AQ82" s="129">
        <v>7</v>
      </c>
      <c r="AR82" s="129">
        <v>25</v>
      </c>
      <c r="AS82" s="129">
        <v>1</v>
      </c>
      <c r="AT82" s="129">
        <v>0</v>
      </c>
      <c r="AU82" s="129">
        <v>0</v>
      </c>
      <c r="AV82" s="129">
        <v>26</v>
      </c>
      <c r="AW82" s="125"/>
    </row>
    <row r="83" spans="1:49" s="18" customFormat="1" x14ac:dyDescent="0.2">
      <c r="A83" s="13">
        <v>9322</v>
      </c>
      <c r="B83" s="18" t="s">
        <v>295</v>
      </c>
      <c r="C83" s="129">
        <v>6</v>
      </c>
      <c r="D83" s="129">
        <v>264</v>
      </c>
      <c r="E83" s="129">
        <v>148</v>
      </c>
      <c r="F83" s="129">
        <v>116</v>
      </c>
      <c r="G83" s="129">
        <v>0</v>
      </c>
      <c r="H83" s="129">
        <v>0</v>
      </c>
      <c r="I83" s="129">
        <v>5</v>
      </c>
      <c r="J83" s="129">
        <v>1</v>
      </c>
      <c r="K83" s="129">
        <v>0</v>
      </c>
      <c r="L83" s="129">
        <v>0</v>
      </c>
      <c r="M83" s="129">
        <v>6</v>
      </c>
      <c r="N83" s="129">
        <v>33</v>
      </c>
      <c r="O83" s="129">
        <v>12</v>
      </c>
      <c r="P83" s="129">
        <v>0</v>
      </c>
      <c r="Q83" s="129">
        <v>0</v>
      </c>
      <c r="R83" s="129">
        <v>45</v>
      </c>
      <c r="S83" s="129">
        <v>17</v>
      </c>
      <c r="T83" s="129">
        <v>20</v>
      </c>
      <c r="U83" s="129">
        <v>0</v>
      </c>
      <c r="V83" s="129">
        <v>0</v>
      </c>
      <c r="W83" s="129">
        <v>37</v>
      </c>
      <c r="X83" s="129">
        <v>8</v>
      </c>
      <c r="Y83" s="129">
        <v>10</v>
      </c>
      <c r="Z83" s="129">
        <v>0</v>
      </c>
      <c r="AA83" s="129">
        <v>0</v>
      </c>
      <c r="AB83" s="129">
        <v>18</v>
      </c>
      <c r="AC83" s="129">
        <v>36</v>
      </c>
      <c r="AD83" s="129">
        <v>11</v>
      </c>
      <c r="AE83" s="129">
        <v>0</v>
      </c>
      <c r="AF83" s="129">
        <v>0</v>
      </c>
      <c r="AG83" s="129">
        <v>47</v>
      </c>
      <c r="AH83" s="129">
        <v>20</v>
      </c>
      <c r="AI83" s="129">
        <v>14</v>
      </c>
      <c r="AJ83" s="129">
        <v>0</v>
      </c>
      <c r="AK83" s="129">
        <v>0</v>
      </c>
      <c r="AL83" s="129">
        <v>34</v>
      </c>
      <c r="AM83" s="129">
        <v>12</v>
      </c>
      <c r="AN83" s="129">
        <v>22</v>
      </c>
      <c r="AO83" s="129">
        <v>0</v>
      </c>
      <c r="AP83" s="129">
        <v>0</v>
      </c>
      <c r="AQ83" s="129">
        <v>34</v>
      </c>
      <c r="AR83" s="129">
        <v>17</v>
      </c>
      <c r="AS83" s="129">
        <v>26</v>
      </c>
      <c r="AT83" s="129">
        <v>0</v>
      </c>
      <c r="AU83" s="129">
        <v>0</v>
      </c>
      <c r="AV83" s="129">
        <v>43</v>
      </c>
      <c r="AW83" s="125"/>
    </row>
    <row r="84" spans="1:49" s="18" customFormat="1" x14ac:dyDescent="0.2">
      <c r="A84" s="13">
        <v>9326</v>
      </c>
      <c r="B84" s="18" t="s">
        <v>296</v>
      </c>
      <c r="C84" s="129">
        <v>16</v>
      </c>
      <c r="D84" s="129">
        <v>902</v>
      </c>
      <c r="E84" s="129">
        <v>503</v>
      </c>
      <c r="F84" s="129">
        <v>399</v>
      </c>
      <c r="G84" s="129">
        <v>0</v>
      </c>
      <c r="H84" s="129">
        <v>0</v>
      </c>
      <c r="I84" s="129">
        <v>4</v>
      </c>
      <c r="J84" s="129">
        <v>4</v>
      </c>
      <c r="K84" s="129">
        <v>0</v>
      </c>
      <c r="L84" s="129">
        <v>0</v>
      </c>
      <c r="M84" s="129">
        <v>8</v>
      </c>
      <c r="N84" s="129">
        <v>53</v>
      </c>
      <c r="O84" s="129">
        <v>26</v>
      </c>
      <c r="P84" s="129">
        <v>0</v>
      </c>
      <c r="Q84" s="129">
        <v>0</v>
      </c>
      <c r="R84" s="129">
        <v>79</v>
      </c>
      <c r="S84" s="129">
        <v>16</v>
      </c>
      <c r="T84" s="129">
        <v>9</v>
      </c>
      <c r="U84" s="129">
        <v>0</v>
      </c>
      <c r="V84" s="129">
        <v>0</v>
      </c>
      <c r="W84" s="129">
        <v>25</v>
      </c>
      <c r="X84" s="129">
        <v>27</v>
      </c>
      <c r="Y84" s="129">
        <v>18</v>
      </c>
      <c r="Z84" s="129">
        <v>0</v>
      </c>
      <c r="AA84" s="129">
        <v>0</v>
      </c>
      <c r="AB84" s="129">
        <v>45</v>
      </c>
      <c r="AC84" s="129">
        <v>81</v>
      </c>
      <c r="AD84" s="129">
        <v>76</v>
      </c>
      <c r="AE84" s="129">
        <v>0</v>
      </c>
      <c r="AF84" s="129">
        <v>0</v>
      </c>
      <c r="AG84" s="129">
        <v>157</v>
      </c>
      <c r="AH84" s="129">
        <v>68</v>
      </c>
      <c r="AI84" s="129">
        <v>50</v>
      </c>
      <c r="AJ84" s="129">
        <v>0</v>
      </c>
      <c r="AK84" s="129">
        <v>0</v>
      </c>
      <c r="AL84" s="129">
        <v>118</v>
      </c>
      <c r="AM84" s="129">
        <v>95</v>
      </c>
      <c r="AN84" s="129">
        <v>79</v>
      </c>
      <c r="AO84" s="129">
        <v>0</v>
      </c>
      <c r="AP84" s="129">
        <v>0</v>
      </c>
      <c r="AQ84" s="129">
        <v>174</v>
      </c>
      <c r="AR84" s="129">
        <v>159</v>
      </c>
      <c r="AS84" s="129">
        <v>137</v>
      </c>
      <c r="AT84" s="129">
        <v>0</v>
      </c>
      <c r="AU84" s="129">
        <v>0</v>
      </c>
      <c r="AV84" s="129">
        <v>296</v>
      </c>
      <c r="AW84" s="125"/>
    </row>
    <row r="85" spans="1:49" s="18" customFormat="1" x14ac:dyDescent="0.2">
      <c r="A85" s="13">
        <v>9327</v>
      </c>
      <c r="B85" s="18" t="s">
        <v>297</v>
      </c>
      <c r="C85" s="129">
        <v>5</v>
      </c>
      <c r="D85" s="129">
        <v>286</v>
      </c>
      <c r="E85" s="129">
        <v>199</v>
      </c>
      <c r="F85" s="129">
        <v>87</v>
      </c>
      <c r="G85" s="129">
        <v>0</v>
      </c>
      <c r="H85" s="129">
        <v>0</v>
      </c>
      <c r="I85" s="129">
        <v>0</v>
      </c>
      <c r="J85" s="129">
        <v>0</v>
      </c>
      <c r="K85" s="129">
        <v>0</v>
      </c>
      <c r="L85" s="129">
        <v>0</v>
      </c>
      <c r="M85" s="129">
        <v>0</v>
      </c>
      <c r="N85" s="129">
        <v>13</v>
      </c>
      <c r="O85" s="129">
        <v>15</v>
      </c>
      <c r="P85" s="129">
        <v>0</v>
      </c>
      <c r="Q85" s="129">
        <v>0</v>
      </c>
      <c r="R85" s="129">
        <v>28</v>
      </c>
      <c r="S85" s="129">
        <v>11</v>
      </c>
      <c r="T85" s="129">
        <v>1</v>
      </c>
      <c r="U85" s="129">
        <v>0</v>
      </c>
      <c r="V85" s="129">
        <v>0</v>
      </c>
      <c r="W85" s="129">
        <v>12</v>
      </c>
      <c r="X85" s="129">
        <v>25</v>
      </c>
      <c r="Y85" s="129">
        <v>6</v>
      </c>
      <c r="Z85" s="129">
        <v>0</v>
      </c>
      <c r="AA85" s="129">
        <v>0</v>
      </c>
      <c r="AB85" s="129">
        <v>31</v>
      </c>
      <c r="AC85" s="129">
        <v>65</v>
      </c>
      <c r="AD85" s="129">
        <v>21</v>
      </c>
      <c r="AE85" s="129">
        <v>0</v>
      </c>
      <c r="AF85" s="129">
        <v>0</v>
      </c>
      <c r="AG85" s="129">
        <v>86</v>
      </c>
      <c r="AH85" s="129">
        <v>26</v>
      </c>
      <c r="AI85" s="129">
        <v>11</v>
      </c>
      <c r="AJ85" s="129">
        <v>0</v>
      </c>
      <c r="AK85" s="129">
        <v>0</v>
      </c>
      <c r="AL85" s="129">
        <v>37</v>
      </c>
      <c r="AM85" s="129">
        <v>34</v>
      </c>
      <c r="AN85" s="129">
        <v>25</v>
      </c>
      <c r="AO85" s="129">
        <v>0</v>
      </c>
      <c r="AP85" s="129">
        <v>0</v>
      </c>
      <c r="AQ85" s="129">
        <v>59</v>
      </c>
      <c r="AR85" s="129">
        <v>25</v>
      </c>
      <c r="AS85" s="129">
        <v>8</v>
      </c>
      <c r="AT85" s="129">
        <v>0</v>
      </c>
      <c r="AU85" s="129">
        <v>0</v>
      </c>
      <c r="AV85" s="129">
        <v>33</v>
      </c>
      <c r="AW85" s="125"/>
    </row>
    <row r="86" spans="1:49" s="18" customFormat="1" x14ac:dyDescent="0.2">
      <c r="A86" s="13">
        <v>9329</v>
      </c>
      <c r="B86" s="18" t="s">
        <v>298</v>
      </c>
      <c r="C86" s="129">
        <v>14</v>
      </c>
      <c r="D86" s="129">
        <v>493</v>
      </c>
      <c r="E86" s="129">
        <v>331</v>
      </c>
      <c r="F86" s="129">
        <v>162</v>
      </c>
      <c r="G86" s="129">
        <v>0</v>
      </c>
      <c r="H86" s="129">
        <v>0</v>
      </c>
      <c r="I86" s="129">
        <v>2</v>
      </c>
      <c r="J86" s="129">
        <v>0</v>
      </c>
      <c r="K86" s="129">
        <v>0</v>
      </c>
      <c r="L86" s="129">
        <v>0</v>
      </c>
      <c r="M86" s="129">
        <v>2</v>
      </c>
      <c r="N86" s="129">
        <v>29</v>
      </c>
      <c r="O86" s="129">
        <v>24</v>
      </c>
      <c r="P86" s="129">
        <v>0</v>
      </c>
      <c r="Q86" s="129">
        <v>0</v>
      </c>
      <c r="R86" s="129">
        <v>53</v>
      </c>
      <c r="S86" s="129">
        <v>21</v>
      </c>
      <c r="T86" s="129">
        <v>16</v>
      </c>
      <c r="U86" s="129">
        <v>0</v>
      </c>
      <c r="V86" s="129">
        <v>0</v>
      </c>
      <c r="W86" s="129">
        <v>37</v>
      </c>
      <c r="X86" s="129">
        <v>28</v>
      </c>
      <c r="Y86" s="129">
        <v>16</v>
      </c>
      <c r="Z86" s="129">
        <v>0</v>
      </c>
      <c r="AA86" s="129">
        <v>0</v>
      </c>
      <c r="AB86" s="129">
        <v>44</v>
      </c>
      <c r="AC86" s="129">
        <v>81</v>
      </c>
      <c r="AD86" s="129">
        <v>31</v>
      </c>
      <c r="AE86" s="129">
        <v>0</v>
      </c>
      <c r="AF86" s="129">
        <v>0</v>
      </c>
      <c r="AG86" s="129">
        <v>112</v>
      </c>
      <c r="AH86" s="129">
        <v>73</v>
      </c>
      <c r="AI86" s="129">
        <v>35</v>
      </c>
      <c r="AJ86" s="129">
        <v>0</v>
      </c>
      <c r="AK86" s="129">
        <v>0</v>
      </c>
      <c r="AL86" s="129">
        <v>108</v>
      </c>
      <c r="AM86" s="129">
        <v>72</v>
      </c>
      <c r="AN86" s="129">
        <v>35</v>
      </c>
      <c r="AO86" s="129">
        <v>0</v>
      </c>
      <c r="AP86" s="129">
        <v>0</v>
      </c>
      <c r="AQ86" s="129">
        <v>107</v>
      </c>
      <c r="AR86" s="129">
        <v>25</v>
      </c>
      <c r="AS86" s="129">
        <v>5</v>
      </c>
      <c r="AT86" s="129">
        <v>0</v>
      </c>
      <c r="AU86" s="129">
        <v>0</v>
      </c>
      <c r="AV86" s="129">
        <v>30</v>
      </c>
      <c r="AW86" s="125"/>
    </row>
    <row r="87" spans="1:49" s="18" customFormat="1" x14ac:dyDescent="0.2">
      <c r="A87" s="13">
        <v>9330</v>
      </c>
      <c r="B87" s="18" t="s">
        <v>299</v>
      </c>
      <c r="C87" s="129">
        <v>1</v>
      </c>
      <c r="D87" s="129">
        <v>17</v>
      </c>
      <c r="E87" s="129">
        <v>7</v>
      </c>
      <c r="F87" s="129">
        <v>10</v>
      </c>
      <c r="G87" s="129">
        <v>0</v>
      </c>
      <c r="H87" s="129">
        <v>0</v>
      </c>
      <c r="I87" s="129">
        <v>0</v>
      </c>
      <c r="J87" s="129">
        <v>0</v>
      </c>
      <c r="K87" s="129">
        <v>0</v>
      </c>
      <c r="L87" s="129">
        <v>0</v>
      </c>
      <c r="M87" s="129">
        <v>0</v>
      </c>
      <c r="N87" s="129">
        <v>0</v>
      </c>
      <c r="O87" s="129">
        <v>6</v>
      </c>
      <c r="P87" s="129">
        <v>0</v>
      </c>
      <c r="Q87" s="129">
        <v>0</v>
      </c>
      <c r="R87" s="129">
        <v>6</v>
      </c>
      <c r="S87" s="129">
        <v>0</v>
      </c>
      <c r="T87" s="129">
        <v>0</v>
      </c>
      <c r="U87" s="129">
        <v>0</v>
      </c>
      <c r="V87" s="129">
        <v>0</v>
      </c>
      <c r="W87" s="129">
        <v>0</v>
      </c>
      <c r="X87" s="129">
        <v>5</v>
      </c>
      <c r="Y87" s="129">
        <v>1</v>
      </c>
      <c r="Z87" s="129">
        <v>0</v>
      </c>
      <c r="AA87" s="129">
        <v>0</v>
      </c>
      <c r="AB87" s="129">
        <v>6</v>
      </c>
      <c r="AC87" s="129">
        <v>0</v>
      </c>
      <c r="AD87" s="129">
        <v>0</v>
      </c>
      <c r="AE87" s="129">
        <v>0</v>
      </c>
      <c r="AF87" s="129">
        <v>0</v>
      </c>
      <c r="AG87" s="129">
        <v>0</v>
      </c>
      <c r="AH87" s="129">
        <v>2</v>
      </c>
      <c r="AI87" s="129">
        <v>3</v>
      </c>
      <c r="AJ87" s="129">
        <v>0</v>
      </c>
      <c r="AK87" s="129">
        <v>0</v>
      </c>
      <c r="AL87" s="129">
        <v>5</v>
      </c>
      <c r="AM87" s="129">
        <v>0</v>
      </c>
      <c r="AN87" s="129">
        <v>0</v>
      </c>
      <c r="AO87" s="129">
        <v>0</v>
      </c>
      <c r="AP87" s="129">
        <v>0</v>
      </c>
      <c r="AQ87" s="129">
        <v>0</v>
      </c>
      <c r="AR87" s="129">
        <v>0</v>
      </c>
      <c r="AS87" s="129">
        <v>0</v>
      </c>
      <c r="AT87" s="129">
        <v>0</v>
      </c>
      <c r="AU87" s="129">
        <v>0</v>
      </c>
      <c r="AV87" s="129">
        <v>0</v>
      </c>
      <c r="AW87" s="125"/>
    </row>
    <row r="88" spans="1:49" s="18" customFormat="1" x14ac:dyDescent="0.2">
      <c r="A88" s="13">
        <v>9333</v>
      </c>
      <c r="B88" s="18" t="s">
        <v>300</v>
      </c>
      <c r="C88" s="129">
        <v>2</v>
      </c>
      <c r="D88" s="129">
        <v>107</v>
      </c>
      <c r="E88" s="129">
        <v>62</v>
      </c>
      <c r="F88" s="129">
        <v>45</v>
      </c>
      <c r="G88" s="129">
        <v>0</v>
      </c>
      <c r="H88" s="129">
        <v>0</v>
      </c>
      <c r="I88" s="129">
        <v>5</v>
      </c>
      <c r="J88" s="129">
        <v>0</v>
      </c>
      <c r="K88" s="129">
        <v>0</v>
      </c>
      <c r="L88" s="129">
        <v>0</v>
      </c>
      <c r="M88" s="129">
        <v>5</v>
      </c>
      <c r="N88" s="129">
        <v>48</v>
      </c>
      <c r="O88" s="129">
        <v>34</v>
      </c>
      <c r="P88" s="129">
        <v>0</v>
      </c>
      <c r="Q88" s="129">
        <v>0</v>
      </c>
      <c r="R88" s="129">
        <v>82</v>
      </c>
      <c r="S88" s="129">
        <v>2</v>
      </c>
      <c r="T88" s="129">
        <v>1</v>
      </c>
      <c r="U88" s="129">
        <v>0</v>
      </c>
      <c r="V88" s="129">
        <v>0</v>
      </c>
      <c r="W88" s="129">
        <v>3</v>
      </c>
      <c r="X88" s="129">
        <v>1</v>
      </c>
      <c r="Y88" s="129">
        <v>1</v>
      </c>
      <c r="Z88" s="129">
        <v>0</v>
      </c>
      <c r="AA88" s="129">
        <v>0</v>
      </c>
      <c r="AB88" s="129">
        <v>2</v>
      </c>
      <c r="AC88" s="129">
        <v>2</v>
      </c>
      <c r="AD88" s="129">
        <v>1</v>
      </c>
      <c r="AE88" s="129">
        <v>0</v>
      </c>
      <c r="AF88" s="129">
        <v>0</v>
      </c>
      <c r="AG88" s="129">
        <v>3</v>
      </c>
      <c r="AH88" s="129">
        <v>2</v>
      </c>
      <c r="AI88" s="129">
        <v>1</v>
      </c>
      <c r="AJ88" s="129">
        <v>0</v>
      </c>
      <c r="AK88" s="129">
        <v>0</v>
      </c>
      <c r="AL88" s="129">
        <v>3</v>
      </c>
      <c r="AM88" s="129">
        <v>1</v>
      </c>
      <c r="AN88" s="129">
        <v>1</v>
      </c>
      <c r="AO88" s="129">
        <v>0</v>
      </c>
      <c r="AP88" s="129">
        <v>0</v>
      </c>
      <c r="AQ88" s="129">
        <v>2</v>
      </c>
      <c r="AR88" s="129">
        <v>1</v>
      </c>
      <c r="AS88" s="129">
        <v>6</v>
      </c>
      <c r="AT88" s="129">
        <v>0</v>
      </c>
      <c r="AU88" s="129">
        <v>0</v>
      </c>
      <c r="AV88" s="129">
        <v>7</v>
      </c>
      <c r="AW88" s="125"/>
    </row>
    <row r="89" spans="1:49" s="18" customFormat="1" ht="11.25" x14ac:dyDescent="0.2"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</row>
    <row r="90" spans="1:49" s="15" customFormat="1" ht="11.25" x14ac:dyDescent="0.2">
      <c r="B90" s="15" t="s">
        <v>135</v>
      </c>
      <c r="C90" s="127">
        <v>2967</v>
      </c>
      <c r="D90" s="127">
        <v>809436</v>
      </c>
      <c r="E90" s="127">
        <v>513134</v>
      </c>
      <c r="F90" s="127">
        <v>292995</v>
      </c>
      <c r="G90" s="127">
        <v>1908</v>
      </c>
      <c r="H90" s="127">
        <v>1399</v>
      </c>
      <c r="I90" s="127">
        <v>26491</v>
      </c>
      <c r="J90" s="127">
        <v>19319</v>
      </c>
      <c r="K90" s="127">
        <v>124</v>
      </c>
      <c r="L90" s="127">
        <v>18</v>
      </c>
      <c r="M90" s="127">
        <v>45952</v>
      </c>
      <c r="N90" s="127">
        <v>94166</v>
      </c>
      <c r="O90" s="127">
        <v>54398</v>
      </c>
      <c r="P90" s="127">
        <v>224</v>
      </c>
      <c r="Q90" s="127">
        <v>50</v>
      </c>
      <c r="R90" s="127">
        <v>148838</v>
      </c>
      <c r="S90" s="127">
        <v>35179</v>
      </c>
      <c r="T90" s="127">
        <v>16754</v>
      </c>
      <c r="U90" s="127">
        <v>50</v>
      </c>
      <c r="V90" s="127">
        <v>12</v>
      </c>
      <c r="W90" s="127">
        <v>51995</v>
      </c>
      <c r="X90" s="127">
        <v>64259</v>
      </c>
      <c r="Y90" s="127">
        <v>41402</v>
      </c>
      <c r="Z90" s="127">
        <v>503</v>
      </c>
      <c r="AA90" s="127">
        <v>534</v>
      </c>
      <c r="AB90" s="127">
        <v>106698</v>
      </c>
      <c r="AC90" s="127">
        <v>100953</v>
      </c>
      <c r="AD90" s="127">
        <v>47811</v>
      </c>
      <c r="AE90" s="127">
        <v>673</v>
      </c>
      <c r="AF90" s="127">
        <v>609</v>
      </c>
      <c r="AG90" s="127">
        <v>150046</v>
      </c>
      <c r="AH90" s="127">
        <v>57676</v>
      </c>
      <c r="AI90" s="127">
        <v>27846</v>
      </c>
      <c r="AJ90" s="127">
        <v>182</v>
      </c>
      <c r="AK90" s="127">
        <v>115</v>
      </c>
      <c r="AL90" s="127">
        <v>85819</v>
      </c>
      <c r="AM90" s="127">
        <v>59411</v>
      </c>
      <c r="AN90" s="127">
        <v>30741</v>
      </c>
      <c r="AO90" s="127">
        <v>86</v>
      </c>
      <c r="AP90" s="127">
        <v>46</v>
      </c>
      <c r="AQ90" s="127">
        <v>90284</v>
      </c>
      <c r="AR90" s="127">
        <v>74999</v>
      </c>
      <c r="AS90" s="127">
        <v>54724</v>
      </c>
      <c r="AT90" s="127">
        <v>66</v>
      </c>
      <c r="AU90" s="127">
        <v>15</v>
      </c>
      <c r="AV90" s="127">
        <v>129804</v>
      </c>
    </row>
    <row r="91" spans="1:49" s="207" customFormat="1" ht="11.25" x14ac:dyDescent="0.2">
      <c r="B91" s="207" t="s">
        <v>196</v>
      </c>
      <c r="C91" s="208"/>
      <c r="D91" s="208">
        <v>100</v>
      </c>
      <c r="E91" s="208">
        <v>63.4</v>
      </c>
      <c r="F91" s="208">
        <v>36.200000000000003</v>
      </c>
      <c r="G91" s="208">
        <v>0.2</v>
      </c>
      <c r="H91" s="208">
        <v>0.2</v>
      </c>
      <c r="I91" s="208"/>
      <c r="J91" s="208"/>
      <c r="K91" s="208"/>
      <c r="L91" s="208"/>
      <c r="M91" s="208">
        <v>5.7</v>
      </c>
      <c r="N91" s="208"/>
      <c r="O91" s="208"/>
      <c r="P91" s="208"/>
      <c r="Q91" s="208"/>
      <c r="R91" s="208">
        <v>18.399999999999999</v>
      </c>
      <c r="S91" s="208"/>
      <c r="T91" s="208"/>
      <c r="U91" s="208"/>
      <c r="V91" s="208"/>
      <c r="W91" s="208">
        <v>6.4</v>
      </c>
      <c r="X91" s="208"/>
      <c r="Y91" s="208"/>
      <c r="Z91" s="208"/>
      <c r="AA91" s="208"/>
      <c r="AB91" s="208">
        <v>13.2</v>
      </c>
      <c r="AC91" s="208"/>
      <c r="AD91" s="208"/>
      <c r="AE91" s="208"/>
      <c r="AF91" s="208"/>
      <c r="AG91" s="208">
        <v>18.5</v>
      </c>
      <c r="AH91" s="208"/>
      <c r="AI91" s="208"/>
      <c r="AJ91" s="208"/>
      <c r="AK91" s="208"/>
      <c r="AL91" s="208">
        <v>10.6</v>
      </c>
      <c r="AM91" s="208"/>
      <c r="AN91" s="208"/>
      <c r="AO91" s="208"/>
      <c r="AP91" s="208"/>
      <c r="AQ91" s="208">
        <v>11.2</v>
      </c>
      <c r="AR91" s="208"/>
      <c r="AS91" s="208"/>
      <c r="AT91" s="208"/>
      <c r="AU91" s="208"/>
      <c r="AV91" s="208">
        <v>16</v>
      </c>
    </row>
    <row r="92" spans="1:49" s="18" customFormat="1" ht="11.25" x14ac:dyDescent="0.2">
      <c r="A92" s="76"/>
      <c r="B92" s="79"/>
      <c r="C92" s="79"/>
      <c r="D92" s="74"/>
      <c r="E92" s="74"/>
      <c r="F92" s="74"/>
      <c r="G92" s="74"/>
      <c r="H92" s="74"/>
      <c r="I92" s="205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</row>
    <row r="93" spans="1:49" s="18" customFormat="1" ht="11.25" x14ac:dyDescent="0.2">
      <c r="A93" s="206" t="s">
        <v>41</v>
      </c>
      <c r="B93" s="52"/>
      <c r="C93" s="52"/>
    </row>
    <row r="94" spans="1:49" s="18" customFormat="1" ht="11.25" x14ac:dyDescent="0.2">
      <c r="A94" s="235" t="s">
        <v>301</v>
      </c>
      <c r="B94" s="235"/>
      <c r="C94" s="235"/>
      <c r="D94" s="235"/>
      <c r="E94" s="235"/>
      <c r="F94" s="235"/>
      <c r="G94" s="235"/>
      <c r="H94" s="235"/>
    </row>
    <row r="95" spans="1:49" s="18" customFormat="1" ht="11.25" x14ac:dyDescent="0.2">
      <c r="A95" s="13"/>
      <c r="B95" s="52"/>
      <c r="C95" s="52"/>
    </row>
    <row r="96" spans="1:49" s="18" customFormat="1" ht="11.25" x14ac:dyDescent="0.2">
      <c r="A96" s="13"/>
      <c r="B96" s="52"/>
      <c r="C96" s="52"/>
    </row>
  </sheetData>
  <mergeCells count="28">
    <mergeCell ref="A94:H94"/>
    <mergeCell ref="X3:AL3"/>
    <mergeCell ref="AM3:AV3"/>
    <mergeCell ref="H4:H6"/>
    <mergeCell ref="I4:W4"/>
    <mergeCell ref="X4:AL4"/>
    <mergeCell ref="AM4:AV4"/>
    <mergeCell ref="I5:M5"/>
    <mergeCell ref="N5:R5"/>
    <mergeCell ref="S5:W5"/>
    <mergeCell ref="X5:AB5"/>
    <mergeCell ref="AC5:AG5"/>
    <mergeCell ref="AH5:AL5"/>
    <mergeCell ref="AM5:AQ5"/>
    <mergeCell ref="AR5:AV5"/>
    <mergeCell ref="A1:H1"/>
    <mergeCell ref="I1:W1"/>
    <mergeCell ref="X1:AL1"/>
    <mergeCell ref="AM1:AW1"/>
    <mergeCell ref="C3:C6"/>
    <mergeCell ref="D3:H3"/>
    <mergeCell ref="I3:W3"/>
    <mergeCell ref="A3:A6"/>
    <mergeCell ref="B3:B6"/>
    <mergeCell ref="D4:D6"/>
    <mergeCell ref="E4:E6"/>
    <mergeCell ref="F4:F6"/>
    <mergeCell ref="G4:G6"/>
  </mergeCells>
  <phoneticPr fontId="3" type="noConversion"/>
  <hyperlinks>
    <hyperlink ref="A1:F1" location="Inhaltsverzeichnis1!A1" display="Inhaltsverzeichnis1!A1" xr:uid="{2D406AF4-8942-4E5D-A1B0-A48682BA71ED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6"/>
  <dimension ref="A1:P18"/>
  <sheetViews>
    <sheetView zoomScaleNormal="100" workbookViewId="0">
      <pane ySplit="1" topLeftCell="A2" activePane="bottomLeft" state="frozen"/>
      <selection activeCell="C13" sqref="C13"/>
      <selection pane="bottomLeft" activeCell="A2" sqref="A2"/>
    </sheetView>
  </sheetViews>
  <sheetFormatPr baseColWidth="10" defaultColWidth="11.5703125" defaultRowHeight="11.25" x14ac:dyDescent="0.2"/>
  <cols>
    <col min="1" max="1" width="9.7109375" style="1" customWidth="1"/>
    <col min="2" max="3" width="7.42578125" style="1" customWidth="1"/>
    <col min="4" max="4" width="7.140625" style="1" customWidth="1"/>
    <col min="5" max="5" width="5.140625" style="1" customWidth="1"/>
    <col min="6" max="6" width="4.28515625" style="1" customWidth="1"/>
    <col min="7" max="7" width="6.28515625" style="1" customWidth="1"/>
    <col min="8" max="8" width="4.85546875" style="1" customWidth="1"/>
    <col min="9" max="9" width="6.42578125" style="1" customWidth="1"/>
    <col min="10" max="10" width="5.42578125" style="1" customWidth="1"/>
    <col min="11" max="11" width="6.85546875" style="1" customWidth="1"/>
    <col min="12" max="12" width="4.85546875" style="1" customWidth="1"/>
    <col min="13" max="13" width="5.5703125" style="1" customWidth="1"/>
    <col min="14" max="14" width="5.85546875" style="1" customWidth="1"/>
    <col min="15" max="16" width="4.85546875" style="1" customWidth="1"/>
    <col min="17" max="16384" width="11.5703125" style="1"/>
  </cols>
  <sheetData>
    <row r="1" spans="1:16" s="4" customFormat="1" ht="24" customHeight="1" x14ac:dyDescent="0.2">
      <c r="A1" s="240" t="s">
        <v>304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</row>
    <row r="3" spans="1:16" s="13" customFormat="1" x14ac:dyDescent="0.2">
      <c r="A3" s="244" t="s">
        <v>138</v>
      </c>
      <c r="B3" s="242" t="s">
        <v>139</v>
      </c>
      <c r="C3" s="242"/>
      <c r="D3" s="242"/>
      <c r="E3" s="242"/>
      <c r="F3" s="242"/>
      <c r="G3" s="242" t="s">
        <v>50</v>
      </c>
      <c r="H3" s="242"/>
      <c r="I3" s="242"/>
      <c r="J3" s="242"/>
      <c r="K3" s="242"/>
      <c r="L3" s="242"/>
      <c r="M3" s="242"/>
      <c r="N3" s="242"/>
      <c r="O3" s="242"/>
      <c r="P3" s="243"/>
    </row>
    <row r="4" spans="1:16" s="48" customFormat="1" ht="24" customHeight="1" x14ac:dyDescent="0.2">
      <c r="A4" s="244"/>
      <c r="B4" s="43" t="s">
        <v>51</v>
      </c>
      <c r="C4" s="43" t="s">
        <v>305</v>
      </c>
      <c r="D4" s="43" t="s">
        <v>45</v>
      </c>
      <c r="E4" s="43" t="s">
        <v>54</v>
      </c>
      <c r="F4" s="43" t="s">
        <v>55</v>
      </c>
      <c r="G4" s="43" t="s">
        <v>51</v>
      </c>
      <c r="H4" s="43" t="s">
        <v>234</v>
      </c>
      <c r="I4" s="43" t="s">
        <v>305</v>
      </c>
      <c r="J4" s="72" t="s">
        <v>235</v>
      </c>
      <c r="K4" s="71" t="s">
        <v>45</v>
      </c>
      <c r="L4" s="43" t="s">
        <v>236</v>
      </c>
      <c r="M4" s="43" t="s">
        <v>54</v>
      </c>
      <c r="N4" s="43" t="s">
        <v>146</v>
      </c>
      <c r="O4" s="43" t="s">
        <v>55</v>
      </c>
      <c r="P4" s="72" t="s">
        <v>147</v>
      </c>
    </row>
    <row r="5" spans="1:16" s="44" customForma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x14ac:dyDescent="0.2">
      <c r="A6" s="1" t="s">
        <v>57</v>
      </c>
      <c r="B6" s="139">
        <v>245739</v>
      </c>
      <c r="C6" s="139">
        <v>126260</v>
      </c>
      <c r="D6" s="139">
        <v>119479</v>
      </c>
      <c r="E6" s="139">
        <v>0</v>
      </c>
      <c r="F6" s="139">
        <v>0</v>
      </c>
      <c r="G6" s="139">
        <v>45952</v>
      </c>
      <c r="H6" s="139">
        <v>18.7</v>
      </c>
      <c r="I6" s="139">
        <v>26491</v>
      </c>
      <c r="J6" s="139">
        <v>21</v>
      </c>
      <c r="K6" s="139">
        <v>19319</v>
      </c>
      <c r="L6" s="139">
        <v>16.2</v>
      </c>
      <c r="M6" s="139">
        <v>124</v>
      </c>
      <c r="N6" s="139">
        <v>0</v>
      </c>
      <c r="O6" s="139">
        <v>18</v>
      </c>
      <c r="P6" s="139">
        <v>0</v>
      </c>
    </row>
    <row r="7" spans="1:16" x14ac:dyDescent="0.2">
      <c r="A7" s="1" t="s">
        <v>140</v>
      </c>
      <c r="B7" s="139">
        <v>285675</v>
      </c>
      <c r="C7" s="139">
        <v>146900</v>
      </c>
      <c r="D7" s="139">
        <v>138775</v>
      </c>
      <c r="E7" s="139">
        <v>0</v>
      </c>
      <c r="F7" s="139">
        <v>0</v>
      </c>
      <c r="G7" s="139">
        <v>148838</v>
      </c>
      <c r="H7" s="139">
        <v>52.1</v>
      </c>
      <c r="I7" s="139">
        <v>94166</v>
      </c>
      <c r="J7" s="139">
        <v>64.099999999999994</v>
      </c>
      <c r="K7" s="139">
        <v>54398</v>
      </c>
      <c r="L7" s="139">
        <v>39.200000000000003</v>
      </c>
      <c r="M7" s="139">
        <v>224</v>
      </c>
      <c r="N7" s="139">
        <v>0</v>
      </c>
      <c r="O7" s="139">
        <v>50</v>
      </c>
      <c r="P7" s="139">
        <v>0</v>
      </c>
    </row>
    <row r="8" spans="1:16" x14ac:dyDescent="0.2">
      <c r="A8" s="1" t="s">
        <v>141</v>
      </c>
      <c r="B8" s="139">
        <v>136634</v>
      </c>
      <c r="C8" s="139">
        <v>71681</v>
      </c>
      <c r="D8" s="139">
        <v>64953</v>
      </c>
      <c r="E8" s="139">
        <v>0</v>
      </c>
      <c r="F8" s="139">
        <v>0</v>
      </c>
      <c r="G8" s="139">
        <v>51995</v>
      </c>
      <c r="H8" s="139">
        <v>38.1</v>
      </c>
      <c r="I8" s="139">
        <v>35179</v>
      </c>
      <c r="J8" s="139">
        <v>49.1</v>
      </c>
      <c r="K8" s="139">
        <v>16754</v>
      </c>
      <c r="L8" s="139">
        <v>25.8</v>
      </c>
      <c r="M8" s="139">
        <v>50</v>
      </c>
      <c r="N8" s="139">
        <v>0</v>
      </c>
      <c r="O8" s="139">
        <v>12</v>
      </c>
      <c r="P8" s="139">
        <v>0</v>
      </c>
    </row>
    <row r="9" spans="1:16" x14ac:dyDescent="0.2">
      <c r="A9" s="1" t="s">
        <v>142</v>
      </c>
      <c r="B9" s="139">
        <v>358586</v>
      </c>
      <c r="C9" s="139">
        <v>181908</v>
      </c>
      <c r="D9" s="139">
        <v>176678</v>
      </c>
      <c r="E9" s="139">
        <v>0</v>
      </c>
      <c r="F9" s="139">
        <v>0</v>
      </c>
      <c r="G9" s="139">
        <v>106698</v>
      </c>
      <c r="H9" s="139">
        <v>29.8</v>
      </c>
      <c r="I9" s="139">
        <v>64259</v>
      </c>
      <c r="J9" s="139">
        <v>35.299999999999997</v>
      </c>
      <c r="K9" s="139">
        <v>41402</v>
      </c>
      <c r="L9" s="139">
        <v>23.4</v>
      </c>
      <c r="M9" s="139">
        <v>503</v>
      </c>
      <c r="N9" s="139">
        <v>0</v>
      </c>
      <c r="O9" s="139">
        <v>534</v>
      </c>
      <c r="P9" s="139">
        <v>0</v>
      </c>
    </row>
    <row r="10" spans="1:16" x14ac:dyDescent="0.2">
      <c r="A10" s="1" t="s">
        <v>143</v>
      </c>
      <c r="B10" s="139">
        <v>916806</v>
      </c>
      <c r="C10" s="139">
        <v>467398</v>
      </c>
      <c r="D10" s="139">
        <v>449408</v>
      </c>
      <c r="E10" s="139">
        <v>0</v>
      </c>
      <c r="F10" s="139">
        <v>0</v>
      </c>
      <c r="G10" s="139">
        <v>150046</v>
      </c>
      <c r="H10" s="139">
        <v>16.399999999999999</v>
      </c>
      <c r="I10" s="139">
        <v>100953</v>
      </c>
      <c r="J10" s="139">
        <v>21.6</v>
      </c>
      <c r="K10" s="139">
        <v>47811</v>
      </c>
      <c r="L10" s="139">
        <v>10.6</v>
      </c>
      <c r="M10" s="139">
        <v>673</v>
      </c>
      <c r="N10" s="139">
        <v>0</v>
      </c>
      <c r="O10" s="139">
        <v>609</v>
      </c>
      <c r="P10" s="139">
        <v>0</v>
      </c>
    </row>
    <row r="11" spans="1:16" x14ac:dyDescent="0.2">
      <c r="A11" s="1" t="s">
        <v>144</v>
      </c>
      <c r="B11" s="139">
        <v>519868</v>
      </c>
      <c r="C11" s="139">
        <v>265448</v>
      </c>
      <c r="D11" s="139">
        <v>254420</v>
      </c>
      <c r="E11" s="139">
        <v>0</v>
      </c>
      <c r="F11" s="139">
        <v>0</v>
      </c>
      <c r="G11" s="139">
        <v>85819</v>
      </c>
      <c r="H11" s="139">
        <v>16.5</v>
      </c>
      <c r="I11" s="139">
        <v>57676</v>
      </c>
      <c r="J11" s="139">
        <v>21.7</v>
      </c>
      <c r="K11" s="139">
        <v>27846</v>
      </c>
      <c r="L11" s="139">
        <v>10.9</v>
      </c>
      <c r="M11" s="139">
        <v>182</v>
      </c>
      <c r="N11" s="139">
        <v>0</v>
      </c>
      <c r="O11" s="139">
        <v>115</v>
      </c>
      <c r="P11" s="139">
        <v>0</v>
      </c>
    </row>
    <row r="12" spans="1:16" x14ac:dyDescent="0.2">
      <c r="A12" s="1" t="s">
        <v>145</v>
      </c>
      <c r="B12" s="139">
        <v>496013</v>
      </c>
      <c r="C12" s="139">
        <v>251441</v>
      </c>
      <c r="D12" s="139">
        <v>244572</v>
      </c>
      <c r="E12" s="139">
        <v>0</v>
      </c>
      <c r="F12" s="139">
        <v>0</v>
      </c>
      <c r="G12" s="139">
        <v>90284</v>
      </c>
      <c r="H12" s="139">
        <v>18.2</v>
      </c>
      <c r="I12" s="139">
        <v>59411</v>
      </c>
      <c r="J12" s="139">
        <v>23.6</v>
      </c>
      <c r="K12" s="139">
        <v>30741</v>
      </c>
      <c r="L12" s="139">
        <v>12.6</v>
      </c>
      <c r="M12" s="139">
        <v>86</v>
      </c>
      <c r="N12" s="139">
        <v>0</v>
      </c>
      <c r="O12" s="139">
        <v>46</v>
      </c>
      <c r="P12" s="139">
        <v>0</v>
      </c>
    </row>
    <row r="13" spans="1:16" x14ac:dyDescent="0.2">
      <c r="A13" s="1" t="s">
        <v>64</v>
      </c>
      <c r="B13" s="139">
        <v>937824</v>
      </c>
      <c r="C13" s="139">
        <v>419614</v>
      </c>
      <c r="D13" s="139">
        <v>518210</v>
      </c>
      <c r="E13" s="139">
        <v>0</v>
      </c>
      <c r="F13" s="139">
        <v>0</v>
      </c>
      <c r="G13" s="139">
        <v>129804</v>
      </c>
      <c r="H13" s="139">
        <v>13.8</v>
      </c>
      <c r="I13" s="139">
        <v>74999</v>
      </c>
      <c r="J13" s="139">
        <v>17.899999999999999</v>
      </c>
      <c r="K13" s="139">
        <v>54724</v>
      </c>
      <c r="L13" s="139">
        <v>10.6</v>
      </c>
      <c r="M13" s="139">
        <v>66</v>
      </c>
      <c r="N13" s="139">
        <v>0</v>
      </c>
      <c r="O13" s="139">
        <v>15</v>
      </c>
      <c r="P13" s="139">
        <v>0</v>
      </c>
    </row>
    <row r="14" spans="1:16" x14ac:dyDescent="0.2"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</row>
    <row r="15" spans="1:16" s="16" customFormat="1" x14ac:dyDescent="0.2">
      <c r="A15" s="73" t="s">
        <v>46</v>
      </c>
      <c r="B15" s="140">
        <v>3897145</v>
      </c>
      <c r="C15" s="140">
        <v>1930650</v>
      </c>
      <c r="D15" s="140">
        <v>1966495</v>
      </c>
      <c r="E15" s="140">
        <v>0</v>
      </c>
      <c r="F15" s="140">
        <v>0</v>
      </c>
      <c r="G15" s="140">
        <v>809436</v>
      </c>
      <c r="H15" s="46">
        <v>20.8</v>
      </c>
      <c r="I15" s="140">
        <v>513134</v>
      </c>
      <c r="J15" s="46">
        <v>26.6</v>
      </c>
      <c r="K15" s="140">
        <v>292995</v>
      </c>
      <c r="L15" s="46">
        <v>14.9</v>
      </c>
      <c r="M15" s="140">
        <v>1908</v>
      </c>
      <c r="N15" s="46">
        <v>0</v>
      </c>
      <c r="O15" s="140">
        <v>1399</v>
      </c>
      <c r="P15" s="46">
        <v>0</v>
      </c>
    </row>
    <row r="16" spans="1:16" x14ac:dyDescent="0.2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</row>
    <row r="17" spans="1:16" x14ac:dyDescent="0.2">
      <c r="A17" s="115" t="s">
        <v>41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</row>
    <row r="18" spans="1:16" x14ac:dyDescent="0.2">
      <c r="A18" s="241" t="s">
        <v>238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</row>
  </sheetData>
  <mergeCells count="5">
    <mergeCell ref="A1:P1"/>
    <mergeCell ref="A18:P18"/>
    <mergeCell ref="G3:P3"/>
    <mergeCell ref="A3:A4"/>
    <mergeCell ref="B3:F3"/>
  </mergeCells>
  <hyperlinks>
    <hyperlink ref="A1:E1" location="Inhaltsverzeichnis1!A1" display="Inhaltsverzeichnis1!A1" xr:uid="{698A6967-84C9-4523-912B-1F95B73AD4D8}"/>
    <hyperlink ref="A1:P1" location="Inhaltsverzeichnis!F9" display="2 Melderechtlich registrierte Einwohner am 31. Dezember 2024 und Fachverbandmitglieder¹ von Sportvereinen am 1. Januar 2025 nach Altersgruppen und Geschlecht" xr:uid="{C412EDC9-1744-4208-ABD9-4D727BF6B90A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7"/>
  <dimension ref="A1:AW28"/>
  <sheetViews>
    <sheetView zoomScaleNormal="100" workbookViewId="0">
      <pane ySplit="2" topLeftCell="A3" activePane="bottomLeft" state="frozen"/>
      <selection activeCell="C13" sqref="C13"/>
      <selection pane="bottomLeft" activeCell="A3" sqref="A3:A6"/>
    </sheetView>
  </sheetViews>
  <sheetFormatPr baseColWidth="10" defaultColWidth="17.140625" defaultRowHeight="11.25" x14ac:dyDescent="0.2"/>
  <cols>
    <col min="1" max="1" width="8.7109375" style="18" customWidth="1"/>
    <col min="2" max="2" width="52" style="18" customWidth="1"/>
    <col min="3" max="3" width="6.85546875" style="18" customWidth="1"/>
    <col min="4" max="6" width="6.85546875" style="13" customWidth="1"/>
    <col min="7" max="7" width="6.85546875" style="18" customWidth="1"/>
    <col min="8" max="47" width="6.140625" style="18" customWidth="1"/>
    <col min="48" max="16384" width="17.140625" style="18"/>
  </cols>
  <sheetData>
    <row r="1" spans="1:49" s="77" customFormat="1" ht="34.5" customHeight="1" x14ac:dyDescent="0.2">
      <c r="A1" s="224" t="s">
        <v>253</v>
      </c>
      <c r="B1" s="224"/>
      <c r="C1" s="224"/>
      <c r="D1" s="224"/>
      <c r="E1" s="224"/>
      <c r="F1" s="224"/>
      <c r="G1" s="224"/>
      <c r="H1" s="245" t="s">
        <v>253</v>
      </c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 t="s">
        <v>253</v>
      </c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 t="s">
        <v>253</v>
      </c>
      <c r="AM1" s="245"/>
      <c r="AN1" s="245"/>
      <c r="AO1" s="245"/>
      <c r="AP1" s="245"/>
      <c r="AQ1" s="245"/>
      <c r="AR1" s="245"/>
      <c r="AS1" s="245"/>
      <c r="AT1" s="245"/>
      <c r="AU1" s="245"/>
      <c r="AV1" s="245"/>
    </row>
    <row r="2" spans="1:49" ht="12" customHeight="1" x14ac:dyDescent="0.2">
      <c r="A2" s="246"/>
      <c r="B2" s="246"/>
      <c r="C2" s="246"/>
      <c r="D2" s="246"/>
      <c r="E2" s="246"/>
      <c r="F2" s="246"/>
    </row>
    <row r="3" spans="1:49" s="13" customFormat="1" ht="12" customHeight="1" x14ac:dyDescent="0.2">
      <c r="A3" s="232" t="s">
        <v>200</v>
      </c>
      <c r="B3" s="237" t="s">
        <v>49</v>
      </c>
      <c r="C3" s="230" t="s">
        <v>50</v>
      </c>
      <c r="D3" s="231"/>
      <c r="E3" s="231"/>
      <c r="F3" s="231"/>
      <c r="G3" s="231"/>
      <c r="H3" s="231" t="s">
        <v>50</v>
      </c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 t="s">
        <v>50</v>
      </c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 t="s">
        <v>50</v>
      </c>
      <c r="AM3" s="231"/>
      <c r="AN3" s="231"/>
      <c r="AO3" s="231"/>
      <c r="AP3" s="231"/>
      <c r="AQ3" s="231"/>
      <c r="AR3" s="231"/>
      <c r="AS3" s="231"/>
      <c r="AT3" s="231"/>
      <c r="AU3" s="231"/>
    </row>
    <row r="4" spans="1:49" s="13" customFormat="1" ht="12" customHeight="1" x14ac:dyDescent="0.2">
      <c r="A4" s="233"/>
      <c r="B4" s="237"/>
      <c r="C4" s="234" t="s">
        <v>51</v>
      </c>
      <c r="D4" s="234" t="s">
        <v>52</v>
      </c>
      <c r="E4" s="234" t="s">
        <v>53</v>
      </c>
      <c r="F4" s="234" t="s">
        <v>54</v>
      </c>
      <c r="G4" s="236" t="s">
        <v>55</v>
      </c>
      <c r="H4" s="231" t="s">
        <v>56</v>
      </c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 t="s">
        <v>56</v>
      </c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 t="s">
        <v>56</v>
      </c>
      <c r="AM4" s="231"/>
      <c r="AN4" s="231"/>
      <c r="AO4" s="231"/>
      <c r="AP4" s="231"/>
      <c r="AQ4" s="231"/>
      <c r="AR4" s="231"/>
      <c r="AS4" s="231"/>
      <c r="AT4" s="231"/>
      <c r="AU4" s="231"/>
    </row>
    <row r="5" spans="1:49" s="13" customFormat="1" ht="12" customHeight="1" x14ac:dyDescent="0.2">
      <c r="A5" s="233"/>
      <c r="B5" s="237"/>
      <c r="C5" s="234"/>
      <c r="D5" s="234"/>
      <c r="E5" s="234"/>
      <c r="F5" s="234"/>
      <c r="G5" s="236"/>
      <c r="H5" s="233" t="s">
        <v>57</v>
      </c>
      <c r="I5" s="237"/>
      <c r="J5" s="237"/>
      <c r="K5" s="237"/>
      <c r="L5" s="237"/>
      <c r="M5" s="238" t="s">
        <v>58</v>
      </c>
      <c r="N5" s="238"/>
      <c r="O5" s="238"/>
      <c r="P5" s="238"/>
      <c r="Q5" s="238"/>
      <c r="R5" s="237" t="s">
        <v>59</v>
      </c>
      <c r="S5" s="237"/>
      <c r="T5" s="237"/>
      <c r="U5" s="237"/>
      <c r="V5" s="230"/>
      <c r="W5" s="233" t="s">
        <v>60</v>
      </c>
      <c r="X5" s="237"/>
      <c r="Y5" s="237"/>
      <c r="Z5" s="237"/>
      <c r="AA5" s="237"/>
      <c r="AB5" s="237" t="s">
        <v>61</v>
      </c>
      <c r="AC5" s="237"/>
      <c r="AD5" s="237"/>
      <c r="AE5" s="237"/>
      <c r="AF5" s="237"/>
      <c r="AG5" s="237" t="s">
        <v>62</v>
      </c>
      <c r="AH5" s="237"/>
      <c r="AI5" s="237"/>
      <c r="AJ5" s="237"/>
      <c r="AK5" s="230"/>
      <c r="AL5" s="233" t="s">
        <v>63</v>
      </c>
      <c r="AM5" s="237"/>
      <c r="AN5" s="237"/>
      <c r="AO5" s="237"/>
      <c r="AP5" s="237"/>
      <c r="AQ5" s="237" t="s">
        <v>64</v>
      </c>
      <c r="AR5" s="237"/>
      <c r="AS5" s="237"/>
      <c r="AT5" s="237"/>
      <c r="AU5" s="230"/>
    </row>
    <row r="6" spans="1:49" s="13" customFormat="1" ht="12" customHeight="1" x14ac:dyDescent="0.2">
      <c r="A6" s="233"/>
      <c r="B6" s="237"/>
      <c r="C6" s="234"/>
      <c r="D6" s="234"/>
      <c r="E6" s="234"/>
      <c r="F6" s="234"/>
      <c r="G6" s="236"/>
      <c r="H6" s="197" t="s">
        <v>44</v>
      </c>
      <c r="I6" s="198" t="s">
        <v>45</v>
      </c>
      <c r="J6" s="198" t="s">
        <v>54</v>
      </c>
      <c r="K6" s="198" t="s">
        <v>55</v>
      </c>
      <c r="L6" s="198" t="s">
        <v>65</v>
      </c>
      <c r="M6" s="198" t="s">
        <v>44</v>
      </c>
      <c r="N6" s="198" t="s">
        <v>45</v>
      </c>
      <c r="O6" s="198" t="s">
        <v>54</v>
      </c>
      <c r="P6" s="198" t="s">
        <v>55</v>
      </c>
      <c r="Q6" s="198" t="s">
        <v>65</v>
      </c>
      <c r="R6" s="198" t="s">
        <v>44</v>
      </c>
      <c r="S6" s="198" t="s">
        <v>45</v>
      </c>
      <c r="T6" s="198" t="s">
        <v>54</v>
      </c>
      <c r="U6" s="198" t="s">
        <v>55</v>
      </c>
      <c r="V6" s="196" t="s">
        <v>65</v>
      </c>
      <c r="W6" s="197" t="s">
        <v>44</v>
      </c>
      <c r="X6" s="198" t="s">
        <v>45</v>
      </c>
      <c r="Y6" s="198" t="s">
        <v>54</v>
      </c>
      <c r="Z6" s="198" t="s">
        <v>55</v>
      </c>
      <c r="AA6" s="198" t="s">
        <v>65</v>
      </c>
      <c r="AB6" s="198" t="s">
        <v>44</v>
      </c>
      <c r="AC6" s="198" t="s">
        <v>45</v>
      </c>
      <c r="AD6" s="198" t="s">
        <v>54</v>
      </c>
      <c r="AE6" s="198" t="s">
        <v>55</v>
      </c>
      <c r="AF6" s="198" t="s">
        <v>65</v>
      </c>
      <c r="AG6" s="198" t="s">
        <v>44</v>
      </c>
      <c r="AH6" s="198" t="s">
        <v>45</v>
      </c>
      <c r="AI6" s="198" t="s">
        <v>54</v>
      </c>
      <c r="AJ6" s="198" t="s">
        <v>55</v>
      </c>
      <c r="AK6" s="196" t="s">
        <v>65</v>
      </c>
      <c r="AL6" s="197" t="s">
        <v>44</v>
      </c>
      <c r="AM6" s="198" t="s">
        <v>45</v>
      </c>
      <c r="AN6" s="198" t="s">
        <v>54</v>
      </c>
      <c r="AO6" s="198" t="s">
        <v>55</v>
      </c>
      <c r="AP6" s="198" t="s">
        <v>65</v>
      </c>
      <c r="AQ6" s="198" t="s">
        <v>44</v>
      </c>
      <c r="AR6" s="198" t="s">
        <v>45</v>
      </c>
      <c r="AS6" s="198" t="s">
        <v>54</v>
      </c>
      <c r="AT6" s="198" t="s">
        <v>55</v>
      </c>
      <c r="AU6" s="196" t="s">
        <v>65</v>
      </c>
    </row>
    <row r="7" spans="1:49" x14ac:dyDescent="0.2">
      <c r="D7" s="18"/>
      <c r="E7" s="18"/>
      <c r="F7" s="18"/>
    </row>
    <row r="8" spans="1:49" ht="13.9" customHeight="1" x14ac:dyDescent="0.2">
      <c r="A8" s="13">
        <v>9103</v>
      </c>
      <c r="B8" s="18" t="s">
        <v>119</v>
      </c>
      <c r="C8" s="139">
        <v>23918</v>
      </c>
      <c r="D8" s="139">
        <v>9117</v>
      </c>
      <c r="E8" s="139">
        <v>14662</v>
      </c>
      <c r="F8" s="139">
        <v>120</v>
      </c>
      <c r="G8" s="139">
        <v>19</v>
      </c>
      <c r="H8" s="139">
        <v>1912</v>
      </c>
      <c r="I8" s="139">
        <v>1578</v>
      </c>
      <c r="J8" s="139">
        <v>4</v>
      </c>
      <c r="K8" s="139">
        <v>4</v>
      </c>
      <c r="L8" s="139">
        <v>3498</v>
      </c>
      <c r="M8" s="139">
        <v>886</v>
      </c>
      <c r="N8" s="139">
        <v>709</v>
      </c>
      <c r="O8" s="139">
        <v>1</v>
      </c>
      <c r="P8" s="139">
        <v>0</v>
      </c>
      <c r="Q8" s="139">
        <v>1596</v>
      </c>
      <c r="R8" s="139">
        <v>207</v>
      </c>
      <c r="S8" s="139">
        <v>164</v>
      </c>
      <c r="T8" s="139">
        <v>0</v>
      </c>
      <c r="U8" s="139">
        <v>0</v>
      </c>
      <c r="V8" s="139">
        <v>371</v>
      </c>
      <c r="W8" s="139">
        <v>298</v>
      </c>
      <c r="X8" s="139">
        <v>262</v>
      </c>
      <c r="Y8" s="139">
        <v>9</v>
      </c>
      <c r="Z8" s="139">
        <v>3</v>
      </c>
      <c r="AA8" s="139">
        <v>572</v>
      </c>
      <c r="AB8" s="139">
        <v>654</v>
      </c>
      <c r="AC8" s="139">
        <v>955</v>
      </c>
      <c r="AD8" s="139">
        <v>76</v>
      </c>
      <c r="AE8" s="139">
        <v>5</v>
      </c>
      <c r="AF8" s="139">
        <v>1690</v>
      </c>
      <c r="AG8" s="139">
        <v>700</v>
      </c>
      <c r="AH8" s="139">
        <v>1208</v>
      </c>
      <c r="AI8" s="139">
        <v>22</v>
      </c>
      <c r="AJ8" s="139">
        <v>2</v>
      </c>
      <c r="AK8" s="139">
        <v>1932</v>
      </c>
      <c r="AL8" s="139">
        <v>1002</v>
      </c>
      <c r="AM8" s="139">
        <v>2146</v>
      </c>
      <c r="AN8" s="139">
        <v>7</v>
      </c>
      <c r="AO8" s="139">
        <v>0</v>
      </c>
      <c r="AP8" s="139">
        <v>3155</v>
      </c>
      <c r="AQ8" s="139">
        <v>3458</v>
      </c>
      <c r="AR8" s="139">
        <v>7640</v>
      </c>
      <c r="AS8" s="139">
        <v>1</v>
      </c>
      <c r="AT8" s="139">
        <v>5</v>
      </c>
      <c r="AU8" s="139">
        <v>11104</v>
      </c>
      <c r="AV8" s="141"/>
      <c r="AW8" s="141"/>
    </row>
    <row r="9" spans="1:49" x14ac:dyDescent="0.2">
      <c r="A9" s="13">
        <v>9104</v>
      </c>
      <c r="B9" s="18" t="s">
        <v>120</v>
      </c>
      <c r="C9" s="139">
        <v>18764</v>
      </c>
      <c r="D9" s="139">
        <v>12789</v>
      </c>
      <c r="E9" s="139">
        <v>5838</v>
      </c>
      <c r="F9" s="139">
        <v>0</v>
      </c>
      <c r="G9" s="139">
        <v>137</v>
      </c>
      <c r="H9" s="139">
        <v>10</v>
      </c>
      <c r="I9" s="139">
        <v>27</v>
      </c>
      <c r="J9" s="139">
        <v>0</v>
      </c>
      <c r="K9" s="139">
        <v>0</v>
      </c>
      <c r="L9" s="139">
        <v>37</v>
      </c>
      <c r="M9" s="139">
        <v>74</v>
      </c>
      <c r="N9" s="139">
        <v>72</v>
      </c>
      <c r="O9" s="139">
        <v>0</v>
      </c>
      <c r="P9" s="139">
        <v>0</v>
      </c>
      <c r="Q9" s="139">
        <v>146</v>
      </c>
      <c r="R9" s="139">
        <v>95</v>
      </c>
      <c r="S9" s="139">
        <v>39</v>
      </c>
      <c r="T9" s="139">
        <v>0</v>
      </c>
      <c r="U9" s="139">
        <v>2</v>
      </c>
      <c r="V9" s="139">
        <v>136</v>
      </c>
      <c r="W9" s="139">
        <v>589</v>
      </c>
      <c r="X9" s="139">
        <v>260</v>
      </c>
      <c r="Y9" s="139">
        <v>0</v>
      </c>
      <c r="Z9" s="139">
        <v>19</v>
      </c>
      <c r="AA9" s="139">
        <v>868</v>
      </c>
      <c r="AB9" s="139">
        <v>2435</v>
      </c>
      <c r="AC9" s="139">
        <v>1020</v>
      </c>
      <c r="AD9" s="139">
        <v>0</v>
      </c>
      <c r="AE9" s="139">
        <v>82</v>
      </c>
      <c r="AF9" s="139">
        <v>3537</v>
      </c>
      <c r="AG9" s="139">
        <v>2180</v>
      </c>
      <c r="AH9" s="139">
        <v>844</v>
      </c>
      <c r="AI9" s="139">
        <v>0</v>
      </c>
      <c r="AJ9" s="139">
        <v>22</v>
      </c>
      <c r="AK9" s="139">
        <v>3046</v>
      </c>
      <c r="AL9" s="139">
        <v>2912</v>
      </c>
      <c r="AM9" s="139">
        <v>1432</v>
      </c>
      <c r="AN9" s="139">
        <v>0</v>
      </c>
      <c r="AO9" s="139">
        <v>12</v>
      </c>
      <c r="AP9" s="139">
        <v>4356</v>
      </c>
      <c r="AQ9" s="139">
        <v>4494</v>
      </c>
      <c r="AR9" s="139">
        <v>2144</v>
      </c>
      <c r="AS9" s="139">
        <v>0</v>
      </c>
      <c r="AT9" s="139">
        <v>0</v>
      </c>
      <c r="AU9" s="139">
        <v>6638</v>
      </c>
      <c r="AV9" s="141"/>
      <c r="AW9" s="141"/>
    </row>
    <row r="10" spans="1:49" x14ac:dyDescent="0.2">
      <c r="A10" s="13">
        <v>9110</v>
      </c>
      <c r="B10" s="18" t="s">
        <v>121</v>
      </c>
      <c r="C10" s="139">
        <v>1943</v>
      </c>
      <c r="D10" s="139">
        <v>1176</v>
      </c>
      <c r="E10" s="139">
        <v>767</v>
      </c>
      <c r="F10" s="139">
        <v>0</v>
      </c>
      <c r="G10" s="139">
        <v>0</v>
      </c>
      <c r="H10" s="139">
        <v>35</v>
      </c>
      <c r="I10" s="139">
        <v>37</v>
      </c>
      <c r="J10" s="139">
        <v>0</v>
      </c>
      <c r="K10" s="139">
        <v>0</v>
      </c>
      <c r="L10" s="139">
        <v>72</v>
      </c>
      <c r="M10" s="139">
        <v>302</v>
      </c>
      <c r="N10" s="139">
        <v>181</v>
      </c>
      <c r="O10" s="139">
        <v>0</v>
      </c>
      <c r="P10" s="139">
        <v>0</v>
      </c>
      <c r="Q10" s="139">
        <v>483</v>
      </c>
      <c r="R10" s="139">
        <v>110</v>
      </c>
      <c r="S10" s="139">
        <v>72</v>
      </c>
      <c r="T10" s="139">
        <v>0</v>
      </c>
      <c r="U10" s="139">
        <v>0</v>
      </c>
      <c r="V10" s="139">
        <v>182</v>
      </c>
      <c r="W10" s="139">
        <v>104</v>
      </c>
      <c r="X10" s="139">
        <v>76</v>
      </c>
      <c r="Y10" s="139">
        <v>0</v>
      </c>
      <c r="Z10" s="139">
        <v>0</v>
      </c>
      <c r="AA10" s="139">
        <v>180</v>
      </c>
      <c r="AB10" s="139">
        <v>195</v>
      </c>
      <c r="AC10" s="139">
        <v>104</v>
      </c>
      <c r="AD10" s="139">
        <v>0</v>
      </c>
      <c r="AE10" s="139">
        <v>0</v>
      </c>
      <c r="AF10" s="139">
        <v>299</v>
      </c>
      <c r="AG10" s="139">
        <v>117</v>
      </c>
      <c r="AH10" s="139">
        <v>62</v>
      </c>
      <c r="AI10" s="139">
        <v>0</v>
      </c>
      <c r="AJ10" s="139">
        <v>0</v>
      </c>
      <c r="AK10" s="139">
        <v>179</v>
      </c>
      <c r="AL10" s="139">
        <v>114</v>
      </c>
      <c r="AM10" s="139">
        <v>82</v>
      </c>
      <c r="AN10" s="139">
        <v>0</v>
      </c>
      <c r="AO10" s="139">
        <v>0</v>
      </c>
      <c r="AP10" s="139">
        <v>196</v>
      </c>
      <c r="AQ10" s="139">
        <v>199</v>
      </c>
      <c r="AR10" s="139">
        <v>153</v>
      </c>
      <c r="AS10" s="139">
        <v>0</v>
      </c>
      <c r="AT10" s="139">
        <v>0</v>
      </c>
      <c r="AU10" s="139">
        <v>352</v>
      </c>
      <c r="AV10" s="141"/>
      <c r="AW10" s="141"/>
    </row>
    <row r="11" spans="1:49" x14ac:dyDescent="0.2">
      <c r="A11" s="13">
        <v>9112</v>
      </c>
      <c r="B11" s="18" t="s">
        <v>122</v>
      </c>
      <c r="C11" s="139">
        <v>11995</v>
      </c>
      <c r="D11" s="139">
        <v>6453</v>
      </c>
      <c r="E11" s="139">
        <v>5490</v>
      </c>
      <c r="F11" s="139">
        <v>52</v>
      </c>
      <c r="G11" s="139">
        <v>0</v>
      </c>
      <c r="H11" s="139">
        <v>245</v>
      </c>
      <c r="I11" s="139">
        <v>230</v>
      </c>
      <c r="J11" s="139">
        <v>7</v>
      </c>
      <c r="K11" s="139">
        <v>0</v>
      </c>
      <c r="L11" s="139">
        <v>482</v>
      </c>
      <c r="M11" s="139">
        <v>1669</v>
      </c>
      <c r="N11" s="139">
        <v>1502</v>
      </c>
      <c r="O11" s="139">
        <v>31</v>
      </c>
      <c r="P11" s="139">
        <v>0</v>
      </c>
      <c r="Q11" s="139">
        <v>3202</v>
      </c>
      <c r="R11" s="139">
        <v>664</v>
      </c>
      <c r="S11" s="139">
        <v>543</v>
      </c>
      <c r="T11" s="139">
        <v>1</v>
      </c>
      <c r="U11" s="139">
        <v>0</v>
      </c>
      <c r="V11" s="139">
        <v>1208</v>
      </c>
      <c r="W11" s="139">
        <v>824</v>
      </c>
      <c r="X11" s="139">
        <v>704</v>
      </c>
      <c r="Y11" s="139">
        <v>5</v>
      </c>
      <c r="Z11" s="139">
        <v>0</v>
      </c>
      <c r="AA11" s="139">
        <v>1533</v>
      </c>
      <c r="AB11" s="139">
        <v>949</v>
      </c>
      <c r="AC11" s="139">
        <v>791</v>
      </c>
      <c r="AD11" s="139">
        <v>5</v>
      </c>
      <c r="AE11" s="139">
        <v>0</v>
      </c>
      <c r="AF11" s="139">
        <v>1745</v>
      </c>
      <c r="AG11" s="139">
        <v>750</v>
      </c>
      <c r="AH11" s="139">
        <v>813</v>
      </c>
      <c r="AI11" s="139">
        <v>1</v>
      </c>
      <c r="AJ11" s="139">
        <v>0</v>
      </c>
      <c r="AK11" s="139">
        <v>1564</v>
      </c>
      <c r="AL11" s="139">
        <v>721</v>
      </c>
      <c r="AM11" s="139">
        <v>520</v>
      </c>
      <c r="AN11" s="139">
        <v>2</v>
      </c>
      <c r="AO11" s="139">
        <v>0</v>
      </c>
      <c r="AP11" s="139">
        <v>1243</v>
      </c>
      <c r="AQ11" s="139">
        <v>631</v>
      </c>
      <c r="AR11" s="139">
        <v>387</v>
      </c>
      <c r="AS11" s="139">
        <v>0</v>
      </c>
      <c r="AT11" s="139">
        <v>0</v>
      </c>
      <c r="AU11" s="139">
        <v>1018</v>
      </c>
      <c r="AV11" s="141"/>
      <c r="AW11" s="141"/>
    </row>
    <row r="12" spans="1:49" x14ac:dyDescent="0.2">
      <c r="A12" s="13">
        <v>9114</v>
      </c>
      <c r="B12" s="18" t="s">
        <v>123</v>
      </c>
      <c r="C12" s="139">
        <v>688</v>
      </c>
      <c r="D12" s="139">
        <v>581</v>
      </c>
      <c r="E12" s="139">
        <v>107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2</v>
      </c>
      <c r="N12" s="139">
        <v>0</v>
      </c>
      <c r="O12" s="139">
        <v>0</v>
      </c>
      <c r="P12" s="139">
        <v>0</v>
      </c>
      <c r="Q12" s="139">
        <v>2</v>
      </c>
      <c r="R12" s="139">
        <v>6</v>
      </c>
      <c r="S12" s="139">
        <v>1</v>
      </c>
      <c r="T12" s="139">
        <v>0</v>
      </c>
      <c r="U12" s="139">
        <v>0</v>
      </c>
      <c r="V12" s="139">
        <v>7</v>
      </c>
      <c r="W12" s="139">
        <v>32</v>
      </c>
      <c r="X12" s="139">
        <v>4</v>
      </c>
      <c r="Y12" s="139">
        <v>0</v>
      </c>
      <c r="Z12" s="139">
        <v>0</v>
      </c>
      <c r="AA12" s="139">
        <v>36</v>
      </c>
      <c r="AB12" s="139">
        <v>95</v>
      </c>
      <c r="AC12" s="139">
        <v>20</v>
      </c>
      <c r="AD12" s="139">
        <v>0</v>
      </c>
      <c r="AE12" s="139">
        <v>0</v>
      </c>
      <c r="AF12" s="139">
        <v>115</v>
      </c>
      <c r="AG12" s="139">
        <v>88</v>
      </c>
      <c r="AH12" s="139">
        <v>12</v>
      </c>
      <c r="AI12" s="139">
        <v>0</v>
      </c>
      <c r="AJ12" s="139">
        <v>0</v>
      </c>
      <c r="AK12" s="139">
        <v>100</v>
      </c>
      <c r="AL12" s="139">
        <v>125</v>
      </c>
      <c r="AM12" s="139">
        <v>19</v>
      </c>
      <c r="AN12" s="139">
        <v>0</v>
      </c>
      <c r="AO12" s="139">
        <v>0</v>
      </c>
      <c r="AP12" s="139">
        <v>144</v>
      </c>
      <c r="AQ12" s="139">
        <v>233</v>
      </c>
      <c r="AR12" s="139">
        <v>51</v>
      </c>
      <c r="AS12" s="139">
        <v>0</v>
      </c>
      <c r="AT12" s="139">
        <v>0</v>
      </c>
      <c r="AU12" s="139">
        <v>284</v>
      </c>
      <c r="AV12" s="141"/>
      <c r="AW12" s="141"/>
    </row>
    <row r="13" spans="1:49" x14ac:dyDescent="0.2">
      <c r="A13" s="13">
        <v>9116</v>
      </c>
      <c r="B13" s="18" t="s">
        <v>124</v>
      </c>
      <c r="C13" s="139">
        <v>3265</v>
      </c>
      <c r="D13" s="139">
        <v>1593</v>
      </c>
      <c r="E13" s="139">
        <v>1666</v>
      </c>
      <c r="F13" s="139">
        <v>4</v>
      </c>
      <c r="G13" s="139">
        <v>2</v>
      </c>
      <c r="H13" s="139">
        <v>63</v>
      </c>
      <c r="I13" s="139">
        <v>66</v>
      </c>
      <c r="J13" s="139">
        <v>0</v>
      </c>
      <c r="K13" s="139">
        <v>0</v>
      </c>
      <c r="L13" s="139">
        <v>129</v>
      </c>
      <c r="M13" s="139">
        <v>210</v>
      </c>
      <c r="N13" s="139">
        <v>207</v>
      </c>
      <c r="O13" s="139">
        <v>0</v>
      </c>
      <c r="P13" s="139">
        <v>0</v>
      </c>
      <c r="Q13" s="139">
        <v>417</v>
      </c>
      <c r="R13" s="139">
        <v>85</v>
      </c>
      <c r="S13" s="139">
        <v>71</v>
      </c>
      <c r="T13" s="139">
        <v>0</v>
      </c>
      <c r="U13" s="139">
        <v>0</v>
      </c>
      <c r="V13" s="139">
        <v>156</v>
      </c>
      <c r="W13" s="139">
        <v>66</v>
      </c>
      <c r="X13" s="139">
        <v>56</v>
      </c>
      <c r="Y13" s="139">
        <v>0</v>
      </c>
      <c r="Z13" s="139">
        <v>0</v>
      </c>
      <c r="AA13" s="139">
        <v>122</v>
      </c>
      <c r="AB13" s="139">
        <v>127</v>
      </c>
      <c r="AC13" s="139">
        <v>130</v>
      </c>
      <c r="AD13" s="139">
        <v>3</v>
      </c>
      <c r="AE13" s="139">
        <v>1</v>
      </c>
      <c r="AF13" s="139">
        <v>261</v>
      </c>
      <c r="AG13" s="139">
        <v>170</v>
      </c>
      <c r="AH13" s="139">
        <v>169</v>
      </c>
      <c r="AI13" s="139">
        <v>1</v>
      </c>
      <c r="AJ13" s="139">
        <v>0</v>
      </c>
      <c r="AK13" s="139">
        <v>340</v>
      </c>
      <c r="AL13" s="139">
        <v>264</v>
      </c>
      <c r="AM13" s="139">
        <v>235</v>
      </c>
      <c r="AN13" s="139">
        <v>0</v>
      </c>
      <c r="AO13" s="139">
        <v>1</v>
      </c>
      <c r="AP13" s="139">
        <v>500</v>
      </c>
      <c r="AQ13" s="139">
        <v>608</v>
      </c>
      <c r="AR13" s="139">
        <v>732</v>
      </c>
      <c r="AS13" s="139">
        <v>0</v>
      </c>
      <c r="AT13" s="139">
        <v>0</v>
      </c>
      <c r="AU13" s="139">
        <v>1340</v>
      </c>
      <c r="AV13" s="141"/>
      <c r="AW13" s="141"/>
    </row>
    <row r="14" spans="1:49" x14ac:dyDescent="0.2">
      <c r="A14" s="13">
        <v>9118</v>
      </c>
      <c r="B14" s="18" t="s">
        <v>125</v>
      </c>
      <c r="C14" s="139">
        <v>359</v>
      </c>
      <c r="D14" s="139">
        <v>264</v>
      </c>
      <c r="E14" s="139">
        <v>94</v>
      </c>
      <c r="F14" s="139">
        <v>1</v>
      </c>
      <c r="G14" s="139">
        <v>0</v>
      </c>
      <c r="H14" s="139">
        <v>1</v>
      </c>
      <c r="I14" s="139">
        <v>0</v>
      </c>
      <c r="J14" s="139">
        <v>0</v>
      </c>
      <c r="K14" s="139">
        <v>0</v>
      </c>
      <c r="L14" s="139">
        <v>1</v>
      </c>
      <c r="M14" s="139">
        <v>39</v>
      </c>
      <c r="N14" s="139">
        <v>13</v>
      </c>
      <c r="O14" s="139">
        <v>0</v>
      </c>
      <c r="P14" s="139">
        <v>0</v>
      </c>
      <c r="Q14" s="139">
        <v>52</v>
      </c>
      <c r="R14" s="139">
        <v>17</v>
      </c>
      <c r="S14" s="139">
        <v>10</v>
      </c>
      <c r="T14" s="139">
        <v>1</v>
      </c>
      <c r="U14" s="139">
        <v>0</v>
      </c>
      <c r="V14" s="139">
        <v>28</v>
      </c>
      <c r="W14" s="139">
        <v>25</v>
      </c>
      <c r="X14" s="139">
        <v>8</v>
      </c>
      <c r="Y14" s="139">
        <v>0</v>
      </c>
      <c r="Z14" s="139">
        <v>0</v>
      </c>
      <c r="AA14" s="139">
        <v>33</v>
      </c>
      <c r="AB14" s="139">
        <v>62</v>
      </c>
      <c r="AC14" s="139">
        <v>21</v>
      </c>
      <c r="AD14" s="139">
        <v>0</v>
      </c>
      <c r="AE14" s="139">
        <v>0</v>
      </c>
      <c r="AF14" s="139">
        <v>83</v>
      </c>
      <c r="AG14" s="139">
        <v>58</v>
      </c>
      <c r="AH14" s="139">
        <v>14</v>
      </c>
      <c r="AI14" s="139">
        <v>0</v>
      </c>
      <c r="AJ14" s="139">
        <v>0</v>
      </c>
      <c r="AK14" s="139">
        <v>72</v>
      </c>
      <c r="AL14" s="139">
        <v>26</v>
      </c>
      <c r="AM14" s="139">
        <v>16</v>
      </c>
      <c r="AN14" s="139">
        <v>0</v>
      </c>
      <c r="AO14" s="139">
        <v>0</v>
      </c>
      <c r="AP14" s="139">
        <v>42</v>
      </c>
      <c r="AQ14" s="139">
        <v>36</v>
      </c>
      <c r="AR14" s="139">
        <v>12</v>
      </c>
      <c r="AS14" s="139">
        <v>0</v>
      </c>
      <c r="AT14" s="139">
        <v>0</v>
      </c>
      <c r="AU14" s="139">
        <v>48</v>
      </c>
      <c r="AV14" s="141"/>
      <c r="AW14" s="141"/>
    </row>
    <row r="15" spans="1:49" x14ac:dyDescent="0.2">
      <c r="A15" s="13">
        <v>9130</v>
      </c>
      <c r="B15" s="18" t="s">
        <v>126</v>
      </c>
      <c r="C15" s="139">
        <v>2814</v>
      </c>
      <c r="D15" s="139">
        <v>2080</v>
      </c>
      <c r="E15" s="139">
        <v>729</v>
      </c>
      <c r="F15" s="139">
        <v>0</v>
      </c>
      <c r="G15" s="139">
        <v>5</v>
      </c>
      <c r="H15" s="139">
        <v>32</v>
      </c>
      <c r="I15" s="139">
        <v>4</v>
      </c>
      <c r="J15" s="139">
        <v>0</v>
      </c>
      <c r="K15" s="139">
        <v>0</v>
      </c>
      <c r="L15" s="139">
        <v>36</v>
      </c>
      <c r="M15" s="139">
        <v>467</v>
      </c>
      <c r="N15" s="139">
        <v>124</v>
      </c>
      <c r="O15" s="139">
        <v>0</v>
      </c>
      <c r="P15" s="139">
        <v>2</v>
      </c>
      <c r="Q15" s="139">
        <v>593</v>
      </c>
      <c r="R15" s="139">
        <v>186</v>
      </c>
      <c r="S15" s="139">
        <v>55</v>
      </c>
      <c r="T15" s="139">
        <v>0</v>
      </c>
      <c r="U15" s="139">
        <v>2</v>
      </c>
      <c r="V15" s="139">
        <v>243</v>
      </c>
      <c r="W15" s="139">
        <v>295</v>
      </c>
      <c r="X15" s="139">
        <v>94</v>
      </c>
      <c r="Y15" s="139">
        <v>0</v>
      </c>
      <c r="Z15" s="139">
        <v>0</v>
      </c>
      <c r="AA15" s="139">
        <v>389</v>
      </c>
      <c r="AB15" s="139">
        <v>488</v>
      </c>
      <c r="AC15" s="139">
        <v>133</v>
      </c>
      <c r="AD15" s="139">
        <v>0</v>
      </c>
      <c r="AE15" s="139">
        <v>1</v>
      </c>
      <c r="AF15" s="139">
        <v>622</v>
      </c>
      <c r="AG15" s="139">
        <v>186</v>
      </c>
      <c r="AH15" s="139">
        <v>70</v>
      </c>
      <c r="AI15" s="139">
        <v>0</v>
      </c>
      <c r="AJ15" s="139">
        <v>0</v>
      </c>
      <c r="AK15" s="139">
        <v>256</v>
      </c>
      <c r="AL15" s="139">
        <v>149</v>
      </c>
      <c r="AM15" s="139">
        <v>53</v>
      </c>
      <c r="AN15" s="139">
        <v>0</v>
      </c>
      <c r="AO15" s="139">
        <v>0</v>
      </c>
      <c r="AP15" s="139">
        <v>202</v>
      </c>
      <c r="AQ15" s="139">
        <v>277</v>
      </c>
      <c r="AR15" s="139">
        <v>196</v>
      </c>
      <c r="AS15" s="139">
        <v>0</v>
      </c>
      <c r="AT15" s="139">
        <v>0</v>
      </c>
      <c r="AU15" s="139">
        <v>473</v>
      </c>
      <c r="AV15" s="141"/>
      <c r="AW15" s="141"/>
    </row>
    <row r="16" spans="1:49" x14ac:dyDescent="0.2">
      <c r="A16" s="13">
        <v>9140</v>
      </c>
      <c r="B16" s="18" t="s">
        <v>127</v>
      </c>
      <c r="C16" s="139">
        <v>69242</v>
      </c>
      <c r="D16" s="139">
        <v>29136</v>
      </c>
      <c r="E16" s="139">
        <v>38542</v>
      </c>
      <c r="F16" s="139">
        <v>518</v>
      </c>
      <c r="G16" s="139">
        <v>1046</v>
      </c>
      <c r="H16" s="139">
        <v>16</v>
      </c>
      <c r="I16" s="139">
        <v>27</v>
      </c>
      <c r="J16" s="139">
        <v>1</v>
      </c>
      <c r="K16" s="139">
        <v>0</v>
      </c>
      <c r="L16" s="139">
        <v>44</v>
      </c>
      <c r="M16" s="139">
        <v>112</v>
      </c>
      <c r="N16" s="139">
        <v>99</v>
      </c>
      <c r="O16" s="139">
        <v>0</v>
      </c>
      <c r="P16" s="139">
        <v>0</v>
      </c>
      <c r="Q16" s="139">
        <v>211</v>
      </c>
      <c r="R16" s="139">
        <v>185</v>
      </c>
      <c r="S16" s="139">
        <v>168</v>
      </c>
      <c r="T16" s="139">
        <v>6</v>
      </c>
      <c r="U16" s="139">
        <v>1</v>
      </c>
      <c r="V16" s="139">
        <v>360</v>
      </c>
      <c r="W16" s="139">
        <v>16183</v>
      </c>
      <c r="X16" s="139">
        <v>23524</v>
      </c>
      <c r="Y16" s="139">
        <v>294</v>
      </c>
      <c r="Z16" s="139">
        <v>494</v>
      </c>
      <c r="AA16" s="139">
        <v>40495</v>
      </c>
      <c r="AB16" s="139">
        <v>11071</v>
      </c>
      <c r="AC16" s="139">
        <v>12003</v>
      </c>
      <c r="AD16" s="139">
        <v>201</v>
      </c>
      <c r="AE16" s="139">
        <v>463</v>
      </c>
      <c r="AF16" s="139">
        <v>23738</v>
      </c>
      <c r="AG16" s="139">
        <v>923</v>
      </c>
      <c r="AH16" s="139">
        <v>1395</v>
      </c>
      <c r="AI16" s="139">
        <v>15</v>
      </c>
      <c r="AJ16" s="139">
        <v>67</v>
      </c>
      <c r="AK16" s="139">
        <v>2400</v>
      </c>
      <c r="AL16" s="139">
        <v>495</v>
      </c>
      <c r="AM16" s="139">
        <v>912</v>
      </c>
      <c r="AN16" s="139">
        <v>1</v>
      </c>
      <c r="AO16" s="139">
        <v>20</v>
      </c>
      <c r="AP16" s="139">
        <v>1428</v>
      </c>
      <c r="AQ16" s="139">
        <v>151</v>
      </c>
      <c r="AR16" s="139">
        <v>414</v>
      </c>
      <c r="AS16" s="139">
        <v>0</v>
      </c>
      <c r="AT16" s="139">
        <v>1</v>
      </c>
      <c r="AU16" s="139">
        <v>566</v>
      </c>
      <c r="AV16" s="141"/>
      <c r="AW16" s="141"/>
    </row>
    <row r="17" spans="1:49" ht="22.5" x14ac:dyDescent="0.2">
      <c r="A17" s="13">
        <v>9156</v>
      </c>
      <c r="B17" s="52" t="s">
        <v>128</v>
      </c>
      <c r="C17" s="139">
        <v>4585</v>
      </c>
      <c r="D17" s="139">
        <v>2840</v>
      </c>
      <c r="E17" s="139">
        <v>1745</v>
      </c>
      <c r="F17" s="139">
        <v>0</v>
      </c>
      <c r="G17" s="139">
        <v>0</v>
      </c>
      <c r="H17" s="139">
        <v>1</v>
      </c>
      <c r="I17" s="139">
        <v>0</v>
      </c>
      <c r="J17" s="139">
        <v>0</v>
      </c>
      <c r="K17" s="139">
        <v>0</v>
      </c>
      <c r="L17" s="139">
        <v>1</v>
      </c>
      <c r="M17" s="139">
        <v>0</v>
      </c>
      <c r="N17" s="139">
        <v>0</v>
      </c>
      <c r="O17" s="139">
        <v>0</v>
      </c>
      <c r="P17" s="139">
        <v>0</v>
      </c>
      <c r="Q17" s="139">
        <v>0</v>
      </c>
      <c r="R17" s="139">
        <v>3</v>
      </c>
      <c r="S17" s="139">
        <v>0</v>
      </c>
      <c r="T17" s="139">
        <v>0</v>
      </c>
      <c r="U17" s="139">
        <v>0</v>
      </c>
      <c r="V17" s="139">
        <v>3</v>
      </c>
      <c r="W17" s="139">
        <v>5</v>
      </c>
      <c r="X17" s="139">
        <v>1</v>
      </c>
      <c r="Y17" s="139">
        <v>0</v>
      </c>
      <c r="Z17" s="139">
        <v>0</v>
      </c>
      <c r="AA17" s="139">
        <v>6</v>
      </c>
      <c r="AB17" s="139">
        <v>12</v>
      </c>
      <c r="AC17" s="139">
        <v>9</v>
      </c>
      <c r="AD17" s="139">
        <v>0</v>
      </c>
      <c r="AE17" s="139">
        <v>0</v>
      </c>
      <c r="AF17" s="139">
        <v>21</v>
      </c>
      <c r="AG17" s="139">
        <v>52</v>
      </c>
      <c r="AH17" s="139">
        <v>38</v>
      </c>
      <c r="AI17" s="139">
        <v>0</v>
      </c>
      <c r="AJ17" s="139">
        <v>0</v>
      </c>
      <c r="AK17" s="139">
        <v>90</v>
      </c>
      <c r="AL17" s="139">
        <v>235</v>
      </c>
      <c r="AM17" s="139">
        <v>177</v>
      </c>
      <c r="AN17" s="139">
        <v>0</v>
      </c>
      <c r="AO17" s="139">
        <v>0</v>
      </c>
      <c r="AP17" s="139">
        <v>412</v>
      </c>
      <c r="AQ17" s="139">
        <v>2532</v>
      </c>
      <c r="AR17" s="139">
        <v>1520</v>
      </c>
      <c r="AS17" s="139">
        <v>0</v>
      </c>
      <c r="AT17" s="139">
        <v>0</v>
      </c>
      <c r="AU17" s="139">
        <v>4052</v>
      </c>
      <c r="AV17" s="141"/>
      <c r="AW17" s="141"/>
    </row>
    <row r="18" spans="1:49" x14ac:dyDescent="0.2">
      <c r="A18" s="13">
        <v>9158</v>
      </c>
      <c r="B18" s="18" t="s">
        <v>129</v>
      </c>
      <c r="C18" s="139">
        <v>170</v>
      </c>
      <c r="D18" s="139">
        <v>118</v>
      </c>
      <c r="E18" s="139">
        <v>52</v>
      </c>
      <c r="F18" s="139">
        <v>0</v>
      </c>
      <c r="G18" s="139">
        <v>0</v>
      </c>
      <c r="H18" s="139">
        <v>4</v>
      </c>
      <c r="I18" s="139">
        <v>2</v>
      </c>
      <c r="J18" s="139">
        <v>0</v>
      </c>
      <c r="K18" s="139">
        <v>0</v>
      </c>
      <c r="L18" s="139">
        <v>6</v>
      </c>
      <c r="M18" s="139">
        <v>0</v>
      </c>
      <c r="N18" s="139">
        <v>0</v>
      </c>
      <c r="O18" s="139">
        <v>0</v>
      </c>
      <c r="P18" s="139">
        <v>0</v>
      </c>
      <c r="Q18" s="139">
        <v>0</v>
      </c>
      <c r="R18" s="139">
        <v>1</v>
      </c>
      <c r="S18" s="139">
        <v>0</v>
      </c>
      <c r="T18" s="139">
        <v>0</v>
      </c>
      <c r="U18" s="139">
        <v>0</v>
      </c>
      <c r="V18" s="139">
        <v>1</v>
      </c>
      <c r="W18" s="139">
        <v>5</v>
      </c>
      <c r="X18" s="139">
        <v>4</v>
      </c>
      <c r="Y18" s="139">
        <v>0</v>
      </c>
      <c r="Z18" s="139">
        <v>0</v>
      </c>
      <c r="AA18" s="139">
        <v>9</v>
      </c>
      <c r="AB18" s="139">
        <v>8</v>
      </c>
      <c r="AC18" s="139">
        <v>6</v>
      </c>
      <c r="AD18" s="139">
        <v>0</v>
      </c>
      <c r="AE18" s="139">
        <v>0</v>
      </c>
      <c r="AF18" s="139">
        <v>14</v>
      </c>
      <c r="AG18" s="139">
        <v>9</v>
      </c>
      <c r="AH18" s="139">
        <v>6</v>
      </c>
      <c r="AI18" s="139">
        <v>0</v>
      </c>
      <c r="AJ18" s="139">
        <v>0</v>
      </c>
      <c r="AK18" s="139">
        <v>15</v>
      </c>
      <c r="AL18" s="139">
        <v>17</v>
      </c>
      <c r="AM18" s="139">
        <v>10</v>
      </c>
      <c r="AN18" s="139">
        <v>0</v>
      </c>
      <c r="AO18" s="139">
        <v>0</v>
      </c>
      <c r="AP18" s="139">
        <v>27</v>
      </c>
      <c r="AQ18" s="139">
        <v>74</v>
      </c>
      <c r="AR18" s="139">
        <v>24</v>
      </c>
      <c r="AS18" s="139">
        <v>0</v>
      </c>
      <c r="AT18" s="139">
        <v>0</v>
      </c>
      <c r="AU18" s="139">
        <v>98</v>
      </c>
      <c r="AV18" s="141"/>
      <c r="AW18" s="141"/>
    </row>
    <row r="19" spans="1:49" x14ac:dyDescent="0.2">
      <c r="A19" s="13">
        <v>9162</v>
      </c>
      <c r="B19" s="18" t="s">
        <v>130</v>
      </c>
      <c r="C19" s="139">
        <v>38</v>
      </c>
      <c r="D19" s="139">
        <v>27</v>
      </c>
      <c r="E19" s="139">
        <v>11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39">
        <v>0</v>
      </c>
      <c r="L19" s="139">
        <v>0</v>
      </c>
      <c r="M19" s="139">
        <v>0</v>
      </c>
      <c r="N19" s="139">
        <v>0</v>
      </c>
      <c r="O19" s="139">
        <v>0</v>
      </c>
      <c r="P19" s="139">
        <v>0</v>
      </c>
      <c r="Q19" s="139">
        <v>0</v>
      </c>
      <c r="R19" s="139">
        <v>0</v>
      </c>
      <c r="S19" s="139">
        <v>0</v>
      </c>
      <c r="T19" s="139">
        <v>0</v>
      </c>
      <c r="U19" s="139">
        <v>0</v>
      </c>
      <c r="V19" s="139">
        <v>0</v>
      </c>
      <c r="W19" s="139">
        <v>0</v>
      </c>
      <c r="X19" s="139">
        <v>0</v>
      </c>
      <c r="Y19" s="139">
        <v>0</v>
      </c>
      <c r="Z19" s="139">
        <v>0</v>
      </c>
      <c r="AA19" s="139">
        <v>0</v>
      </c>
      <c r="AB19" s="139">
        <v>1</v>
      </c>
      <c r="AC19" s="139">
        <v>0</v>
      </c>
      <c r="AD19" s="139">
        <v>0</v>
      </c>
      <c r="AE19" s="139">
        <v>0</v>
      </c>
      <c r="AF19" s="139">
        <v>1</v>
      </c>
      <c r="AG19" s="139">
        <v>0</v>
      </c>
      <c r="AH19" s="139">
        <v>0</v>
      </c>
      <c r="AI19" s="139">
        <v>0</v>
      </c>
      <c r="AJ19" s="139">
        <v>0</v>
      </c>
      <c r="AK19" s="139">
        <v>0</v>
      </c>
      <c r="AL19" s="139">
        <v>0</v>
      </c>
      <c r="AM19" s="139">
        <v>0</v>
      </c>
      <c r="AN19" s="139">
        <v>0</v>
      </c>
      <c r="AO19" s="139">
        <v>0</v>
      </c>
      <c r="AP19" s="139">
        <v>0</v>
      </c>
      <c r="AQ19" s="139">
        <v>26</v>
      </c>
      <c r="AR19" s="139">
        <v>11</v>
      </c>
      <c r="AS19" s="139">
        <v>0</v>
      </c>
      <c r="AT19" s="139">
        <v>0</v>
      </c>
      <c r="AU19" s="139">
        <v>37</v>
      </c>
      <c r="AV19" s="141"/>
      <c r="AW19" s="141"/>
    </row>
    <row r="20" spans="1:49" ht="24" customHeight="1" x14ac:dyDescent="0.2">
      <c r="A20" s="13">
        <v>9184</v>
      </c>
      <c r="B20" s="18" t="s">
        <v>131</v>
      </c>
      <c r="C20" s="139">
        <v>370</v>
      </c>
      <c r="D20" s="139">
        <v>271</v>
      </c>
      <c r="E20" s="139">
        <v>99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39">
        <v>0</v>
      </c>
      <c r="L20" s="139">
        <v>0</v>
      </c>
      <c r="M20" s="139">
        <v>0</v>
      </c>
      <c r="N20" s="139">
        <v>0</v>
      </c>
      <c r="O20" s="139">
        <v>0</v>
      </c>
      <c r="P20" s="139">
        <v>0</v>
      </c>
      <c r="Q20" s="139">
        <v>0</v>
      </c>
      <c r="R20" s="139">
        <v>0</v>
      </c>
      <c r="S20" s="139">
        <v>0</v>
      </c>
      <c r="T20" s="139">
        <v>0</v>
      </c>
      <c r="U20" s="139">
        <v>0</v>
      </c>
      <c r="V20" s="139">
        <v>0</v>
      </c>
      <c r="W20" s="139">
        <v>3</v>
      </c>
      <c r="X20" s="139">
        <v>5</v>
      </c>
      <c r="Y20" s="139">
        <v>0</v>
      </c>
      <c r="Z20" s="139">
        <v>0</v>
      </c>
      <c r="AA20" s="139">
        <v>8</v>
      </c>
      <c r="AB20" s="139">
        <v>20</v>
      </c>
      <c r="AC20" s="139">
        <v>17</v>
      </c>
      <c r="AD20" s="139">
        <v>0</v>
      </c>
      <c r="AE20" s="139">
        <v>0</v>
      </c>
      <c r="AF20" s="139">
        <v>37</v>
      </c>
      <c r="AG20" s="139">
        <v>41</v>
      </c>
      <c r="AH20" s="139">
        <v>13</v>
      </c>
      <c r="AI20" s="139">
        <v>0</v>
      </c>
      <c r="AJ20" s="139">
        <v>0</v>
      </c>
      <c r="AK20" s="139">
        <v>54</v>
      </c>
      <c r="AL20" s="139">
        <v>80</v>
      </c>
      <c r="AM20" s="139">
        <v>38</v>
      </c>
      <c r="AN20" s="139">
        <v>0</v>
      </c>
      <c r="AO20" s="139">
        <v>0</v>
      </c>
      <c r="AP20" s="139">
        <v>118</v>
      </c>
      <c r="AQ20" s="139">
        <v>127</v>
      </c>
      <c r="AR20" s="139">
        <v>26</v>
      </c>
      <c r="AS20" s="139">
        <v>0</v>
      </c>
      <c r="AT20" s="139">
        <v>0</v>
      </c>
      <c r="AU20" s="139">
        <v>153</v>
      </c>
      <c r="AV20" s="141"/>
      <c r="AW20" s="141"/>
    </row>
    <row r="21" spans="1:49" x14ac:dyDescent="0.2">
      <c r="A21" s="13">
        <v>9186</v>
      </c>
      <c r="B21" s="18" t="s">
        <v>132</v>
      </c>
      <c r="C21" s="139">
        <v>149</v>
      </c>
      <c r="D21" s="139">
        <v>93</v>
      </c>
      <c r="E21" s="139">
        <v>56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39">
        <v>0</v>
      </c>
      <c r="L21" s="139">
        <v>0</v>
      </c>
      <c r="M21" s="139">
        <v>0</v>
      </c>
      <c r="N21" s="139">
        <v>0</v>
      </c>
      <c r="O21" s="139">
        <v>0</v>
      </c>
      <c r="P21" s="139">
        <v>0</v>
      </c>
      <c r="Q21" s="139">
        <v>0</v>
      </c>
      <c r="R21" s="139">
        <v>0</v>
      </c>
      <c r="S21" s="139">
        <v>0</v>
      </c>
      <c r="T21" s="139">
        <v>0</v>
      </c>
      <c r="U21" s="139">
        <v>0</v>
      </c>
      <c r="V21" s="139">
        <v>0</v>
      </c>
      <c r="W21" s="139">
        <v>0</v>
      </c>
      <c r="X21" s="139">
        <v>0</v>
      </c>
      <c r="Y21" s="139">
        <v>0</v>
      </c>
      <c r="Z21" s="139">
        <v>0</v>
      </c>
      <c r="AA21" s="139">
        <v>0</v>
      </c>
      <c r="AB21" s="139">
        <v>4</v>
      </c>
      <c r="AC21" s="139">
        <v>0</v>
      </c>
      <c r="AD21" s="139">
        <v>0</v>
      </c>
      <c r="AE21" s="139">
        <v>0</v>
      </c>
      <c r="AF21" s="139">
        <v>4</v>
      </c>
      <c r="AG21" s="139">
        <v>4</v>
      </c>
      <c r="AH21" s="139">
        <v>1</v>
      </c>
      <c r="AI21" s="139">
        <v>0</v>
      </c>
      <c r="AJ21" s="139">
        <v>0</v>
      </c>
      <c r="AK21" s="139">
        <v>5</v>
      </c>
      <c r="AL21" s="139">
        <v>9</v>
      </c>
      <c r="AM21" s="139">
        <v>10</v>
      </c>
      <c r="AN21" s="139">
        <v>0</v>
      </c>
      <c r="AO21" s="139">
        <v>0</v>
      </c>
      <c r="AP21" s="139">
        <v>19</v>
      </c>
      <c r="AQ21" s="139">
        <v>76</v>
      </c>
      <c r="AR21" s="139">
        <v>45</v>
      </c>
      <c r="AS21" s="139">
        <v>0</v>
      </c>
      <c r="AT21" s="139">
        <v>0</v>
      </c>
      <c r="AU21" s="139">
        <v>121</v>
      </c>
      <c r="AV21" s="141"/>
      <c r="AW21" s="141"/>
    </row>
    <row r="22" spans="1:49" x14ac:dyDescent="0.2">
      <c r="A22" s="13">
        <v>9189</v>
      </c>
      <c r="B22" s="18" t="s">
        <v>133</v>
      </c>
      <c r="C22" s="139">
        <v>30</v>
      </c>
      <c r="D22" s="139">
        <v>23</v>
      </c>
      <c r="E22" s="139">
        <v>7</v>
      </c>
      <c r="F22" s="139">
        <v>0</v>
      </c>
      <c r="G22" s="139">
        <v>0</v>
      </c>
      <c r="H22" s="139">
        <v>0</v>
      </c>
      <c r="I22" s="139">
        <v>0</v>
      </c>
      <c r="J22" s="139">
        <v>0</v>
      </c>
      <c r="K22" s="139">
        <v>0</v>
      </c>
      <c r="L22" s="139">
        <v>0</v>
      </c>
      <c r="M22" s="139">
        <v>0</v>
      </c>
      <c r="N22" s="139">
        <v>0</v>
      </c>
      <c r="O22" s="139">
        <v>0</v>
      </c>
      <c r="P22" s="139">
        <v>0</v>
      </c>
      <c r="Q22" s="139">
        <v>0</v>
      </c>
      <c r="R22" s="139">
        <v>0</v>
      </c>
      <c r="S22" s="139">
        <v>0</v>
      </c>
      <c r="T22" s="139">
        <v>0</v>
      </c>
      <c r="U22" s="139">
        <v>0</v>
      </c>
      <c r="V22" s="139">
        <v>0</v>
      </c>
      <c r="W22" s="139">
        <v>2</v>
      </c>
      <c r="X22" s="139">
        <v>0</v>
      </c>
      <c r="Y22" s="139">
        <v>0</v>
      </c>
      <c r="Z22" s="139">
        <v>0</v>
      </c>
      <c r="AA22" s="139">
        <v>2</v>
      </c>
      <c r="AB22" s="139">
        <v>0</v>
      </c>
      <c r="AC22" s="139">
        <v>1</v>
      </c>
      <c r="AD22" s="139">
        <v>0</v>
      </c>
      <c r="AE22" s="139">
        <v>0</v>
      </c>
      <c r="AF22" s="139">
        <v>1</v>
      </c>
      <c r="AG22" s="139">
        <v>5</v>
      </c>
      <c r="AH22" s="139">
        <v>1</v>
      </c>
      <c r="AI22" s="139">
        <v>0</v>
      </c>
      <c r="AJ22" s="139">
        <v>0</v>
      </c>
      <c r="AK22" s="139">
        <v>6</v>
      </c>
      <c r="AL22" s="139">
        <v>7</v>
      </c>
      <c r="AM22" s="139">
        <v>0</v>
      </c>
      <c r="AN22" s="139">
        <v>0</v>
      </c>
      <c r="AO22" s="139">
        <v>0</v>
      </c>
      <c r="AP22" s="139">
        <v>7</v>
      </c>
      <c r="AQ22" s="139">
        <v>9</v>
      </c>
      <c r="AR22" s="139">
        <v>5</v>
      </c>
      <c r="AS22" s="139">
        <v>0</v>
      </c>
      <c r="AT22" s="139">
        <v>0</v>
      </c>
      <c r="AU22" s="139">
        <v>14</v>
      </c>
      <c r="AV22" s="141"/>
      <c r="AW22" s="141"/>
    </row>
    <row r="23" spans="1:49" x14ac:dyDescent="0.2">
      <c r="A23" s="13">
        <v>9191</v>
      </c>
      <c r="B23" s="18" t="s">
        <v>134</v>
      </c>
      <c r="C23" s="139">
        <v>12</v>
      </c>
      <c r="D23" s="139">
        <v>12</v>
      </c>
      <c r="E23" s="139">
        <v>0</v>
      </c>
      <c r="F23" s="139">
        <v>0</v>
      </c>
      <c r="G23" s="139">
        <v>0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39">
        <v>0</v>
      </c>
      <c r="O23" s="139">
        <v>0</v>
      </c>
      <c r="P23" s="139">
        <v>0</v>
      </c>
      <c r="Q23" s="139">
        <v>0</v>
      </c>
      <c r="R23" s="139">
        <v>0</v>
      </c>
      <c r="S23" s="139">
        <v>0</v>
      </c>
      <c r="T23" s="139">
        <v>0</v>
      </c>
      <c r="U23" s="139">
        <v>0</v>
      </c>
      <c r="V23" s="139">
        <v>0</v>
      </c>
      <c r="W23" s="139">
        <v>0</v>
      </c>
      <c r="X23" s="139">
        <v>0</v>
      </c>
      <c r="Y23" s="139">
        <v>0</v>
      </c>
      <c r="Z23" s="139">
        <v>0</v>
      </c>
      <c r="AA23" s="139">
        <v>0</v>
      </c>
      <c r="AB23" s="139">
        <v>1</v>
      </c>
      <c r="AC23" s="139">
        <v>0</v>
      </c>
      <c r="AD23" s="139">
        <v>0</v>
      </c>
      <c r="AE23" s="139">
        <v>0</v>
      </c>
      <c r="AF23" s="139">
        <v>1</v>
      </c>
      <c r="AG23" s="139">
        <v>4</v>
      </c>
      <c r="AH23" s="139">
        <v>0</v>
      </c>
      <c r="AI23" s="139">
        <v>0</v>
      </c>
      <c r="AJ23" s="139">
        <v>0</v>
      </c>
      <c r="AK23" s="139">
        <v>4</v>
      </c>
      <c r="AL23" s="139">
        <v>3</v>
      </c>
      <c r="AM23" s="139">
        <v>0</v>
      </c>
      <c r="AN23" s="139">
        <v>0</v>
      </c>
      <c r="AO23" s="139">
        <v>0</v>
      </c>
      <c r="AP23" s="139">
        <v>3</v>
      </c>
      <c r="AQ23" s="139">
        <v>4</v>
      </c>
      <c r="AR23" s="139">
        <v>0</v>
      </c>
      <c r="AS23" s="139">
        <v>0</v>
      </c>
      <c r="AT23" s="139">
        <v>0</v>
      </c>
      <c r="AU23" s="139">
        <v>4</v>
      </c>
      <c r="AV23" s="141"/>
      <c r="AW23" s="141"/>
    </row>
    <row r="24" spans="1:49" x14ac:dyDescent="0.2">
      <c r="A24" s="13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41"/>
      <c r="AW24" s="141"/>
    </row>
    <row r="25" spans="1:49" s="15" customFormat="1" x14ac:dyDescent="0.2">
      <c r="A25" s="75"/>
      <c r="B25" s="15" t="s">
        <v>135</v>
      </c>
      <c r="C25" s="140">
        <v>138342</v>
      </c>
      <c r="D25" s="140">
        <v>66573</v>
      </c>
      <c r="E25" s="140">
        <v>69865</v>
      </c>
      <c r="F25" s="140">
        <v>695</v>
      </c>
      <c r="G25" s="140">
        <v>1209</v>
      </c>
      <c r="H25" s="140">
        <v>2319</v>
      </c>
      <c r="I25" s="140">
        <v>1971</v>
      </c>
      <c r="J25" s="140">
        <v>12</v>
      </c>
      <c r="K25" s="140">
        <v>4</v>
      </c>
      <c r="L25" s="140">
        <v>4306</v>
      </c>
      <c r="M25" s="140">
        <v>3761</v>
      </c>
      <c r="N25" s="140">
        <v>2907</v>
      </c>
      <c r="O25" s="140">
        <v>32</v>
      </c>
      <c r="P25" s="140">
        <v>2</v>
      </c>
      <c r="Q25" s="140">
        <v>6702</v>
      </c>
      <c r="R25" s="140">
        <v>1559</v>
      </c>
      <c r="S25" s="140">
        <v>1123</v>
      </c>
      <c r="T25" s="140">
        <v>8</v>
      </c>
      <c r="U25" s="140">
        <v>5</v>
      </c>
      <c r="V25" s="140">
        <v>2695</v>
      </c>
      <c r="W25" s="140">
        <v>18431</v>
      </c>
      <c r="X25" s="140">
        <v>24998</v>
      </c>
      <c r="Y25" s="140">
        <v>308</v>
      </c>
      <c r="Z25" s="140">
        <v>516</v>
      </c>
      <c r="AA25" s="140">
        <v>44253</v>
      </c>
      <c r="AB25" s="140">
        <v>16122</v>
      </c>
      <c r="AC25" s="140">
        <v>15210</v>
      </c>
      <c r="AD25" s="140">
        <v>285</v>
      </c>
      <c r="AE25" s="140">
        <v>552</v>
      </c>
      <c r="AF25" s="140">
        <v>32169</v>
      </c>
      <c r="AG25" s="140">
        <v>5287</v>
      </c>
      <c r="AH25" s="140">
        <v>4646</v>
      </c>
      <c r="AI25" s="140">
        <v>39</v>
      </c>
      <c r="AJ25" s="140">
        <v>91</v>
      </c>
      <c r="AK25" s="140">
        <v>10063</v>
      </c>
      <c r="AL25" s="140">
        <v>6159</v>
      </c>
      <c r="AM25" s="140">
        <v>5650</v>
      </c>
      <c r="AN25" s="140">
        <v>10</v>
      </c>
      <c r="AO25" s="140">
        <v>33</v>
      </c>
      <c r="AP25" s="140">
        <v>11852</v>
      </c>
      <c r="AQ25" s="140">
        <v>12935</v>
      </c>
      <c r="AR25" s="140">
        <v>13360</v>
      </c>
      <c r="AS25" s="140">
        <v>1</v>
      </c>
      <c r="AT25" s="140">
        <v>6</v>
      </c>
      <c r="AU25" s="140">
        <v>26302</v>
      </c>
      <c r="AV25" s="136"/>
      <c r="AW25" s="136"/>
    </row>
    <row r="26" spans="1:49" s="74" customFormat="1" x14ac:dyDescent="0.2">
      <c r="A26" s="76"/>
      <c r="B26" s="74" t="s">
        <v>136</v>
      </c>
      <c r="C26" s="42">
        <v>100</v>
      </c>
      <c r="D26" s="42">
        <v>48.1</v>
      </c>
      <c r="E26" s="42">
        <v>50.5</v>
      </c>
      <c r="F26" s="42">
        <v>0.5</v>
      </c>
      <c r="G26" s="42">
        <v>0.9</v>
      </c>
      <c r="H26" s="42"/>
      <c r="I26" s="42"/>
      <c r="J26" s="42"/>
      <c r="K26" s="42"/>
      <c r="L26" s="42">
        <v>3.1</v>
      </c>
      <c r="M26" s="42"/>
      <c r="N26" s="42"/>
      <c r="O26" s="42"/>
      <c r="P26" s="42"/>
      <c r="Q26" s="42">
        <v>4.8</v>
      </c>
      <c r="R26" s="42"/>
      <c r="S26" s="42"/>
      <c r="T26" s="42"/>
      <c r="U26" s="42"/>
      <c r="V26" s="42">
        <v>1.9</v>
      </c>
      <c r="W26" s="42"/>
      <c r="X26" s="42"/>
      <c r="Y26" s="42"/>
      <c r="Z26" s="42"/>
      <c r="AA26" s="42">
        <v>32</v>
      </c>
      <c r="AB26" s="42"/>
      <c r="AC26" s="42"/>
      <c r="AD26" s="42"/>
      <c r="AE26" s="42"/>
      <c r="AF26" s="42">
        <v>23.3</v>
      </c>
      <c r="AG26" s="42"/>
      <c r="AH26" s="42"/>
      <c r="AI26" s="42"/>
      <c r="AJ26" s="42"/>
      <c r="AK26" s="42">
        <v>7.3</v>
      </c>
      <c r="AL26" s="42"/>
      <c r="AM26" s="42"/>
      <c r="AN26" s="42"/>
      <c r="AO26" s="42"/>
      <c r="AP26" s="42">
        <v>8.6</v>
      </c>
      <c r="AQ26" s="42"/>
      <c r="AR26" s="42"/>
      <c r="AS26" s="42"/>
      <c r="AT26" s="42"/>
      <c r="AU26" s="42">
        <v>19</v>
      </c>
    </row>
    <row r="27" spans="1:49" s="74" customFormat="1" x14ac:dyDescent="0.2"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</row>
    <row r="28" spans="1:49" x14ac:dyDescent="0.2">
      <c r="C28" s="141"/>
      <c r="D28" s="143"/>
      <c r="E28" s="143"/>
      <c r="F28" s="143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</row>
  </sheetData>
  <sortState ref="A8:B23">
    <sortCondition ref="A8:A23"/>
  </sortState>
  <mergeCells count="27">
    <mergeCell ref="A1:G1"/>
    <mergeCell ref="H3:V3"/>
    <mergeCell ref="C3:G3"/>
    <mergeCell ref="W3:AK3"/>
    <mergeCell ref="AL3:AU3"/>
    <mergeCell ref="A2:F2"/>
    <mergeCell ref="A3:A6"/>
    <mergeCell ref="B3:B6"/>
    <mergeCell ref="C4:C6"/>
    <mergeCell ref="D4:D6"/>
    <mergeCell ref="R5:V5"/>
    <mergeCell ref="W5:AA5"/>
    <mergeCell ref="AB5:AF5"/>
    <mergeCell ref="E4:E6"/>
    <mergeCell ref="F4:F6"/>
    <mergeCell ref="G4:G6"/>
    <mergeCell ref="H1:V1"/>
    <mergeCell ref="W1:AK1"/>
    <mergeCell ref="AL1:AV1"/>
    <mergeCell ref="AG5:AK5"/>
    <mergeCell ref="AL5:AP5"/>
    <mergeCell ref="H4:V4"/>
    <mergeCell ref="W4:AK4"/>
    <mergeCell ref="AL4:AU4"/>
    <mergeCell ref="AQ5:AU5"/>
    <mergeCell ref="H5:L5"/>
    <mergeCell ref="M5:Q5"/>
  </mergeCells>
  <hyperlinks>
    <hyperlink ref="A1:G1" location="Inhaltsverzeichnis!F11" display="Inhaltsverzeichnis!F11" xr:uid="{D34DA92B-0951-47D5-A137-04E6C55F8D34}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I14"/>
  <sheetViews>
    <sheetView zoomScaleNormal="100" workbookViewId="0">
      <pane ySplit="1" topLeftCell="A2" activePane="bottomLeft" state="frozen"/>
      <selection activeCell="C13" sqref="C13"/>
      <selection pane="bottomLeft" activeCell="A2" sqref="A2"/>
    </sheetView>
  </sheetViews>
  <sheetFormatPr baseColWidth="10" defaultColWidth="11.5703125" defaultRowHeight="11.25" x14ac:dyDescent="0.2"/>
  <cols>
    <col min="1" max="1" width="4.7109375" style="17" customWidth="1"/>
    <col min="2" max="2" width="7.28515625" style="16" customWidth="1"/>
    <col min="3" max="3" width="39.28515625" style="16" customWidth="1"/>
    <col min="4" max="4" width="10.28515625" style="16" bestFit="1" customWidth="1"/>
    <col min="5" max="5" width="7" style="16" bestFit="1" customWidth="1"/>
    <col min="6" max="6" width="6.5703125" style="16" customWidth="1"/>
    <col min="7" max="7" width="6" style="16" bestFit="1" customWidth="1"/>
    <col min="8" max="8" width="5.7109375" style="16" bestFit="1" customWidth="1"/>
    <col min="9" max="9" width="5" style="16" customWidth="1"/>
    <col min="10" max="16384" width="11.5703125" style="16"/>
  </cols>
  <sheetData>
    <row r="1" spans="1:9" s="102" customFormat="1" ht="24" customHeight="1" x14ac:dyDescent="0.2">
      <c r="A1" s="247" t="s">
        <v>252</v>
      </c>
      <c r="B1" s="247"/>
      <c r="C1" s="247"/>
      <c r="D1" s="247"/>
      <c r="E1" s="247"/>
      <c r="F1" s="247"/>
      <c r="G1" s="247"/>
      <c r="H1" s="247"/>
      <c r="I1" s="247"/>
    </row>
    <row r="3" spans="1:9" ht="22.5" x14ac:dyDescent="0.2">
      <c r="A3" s="67" t="s">
        <v>151</v>
      </c>
      <c r="B3" s="41" t="s">
        <v>148</v>
      </c>
      <c r="C3" s="40" t="s">
        <v>233</v>
      </c>
      <c r="D3" s="41" t="s">
        <v>149</v>
      </c>
      <c r="E3" s="40" t="s">
        <v>51</v>
      </c>
      <c r="F3" s="40" t="s">
        <v>52</v>
      </c>
      <c r="G3" s="40" t="s">
        <v>53</v>
      </c>
      <c r="H3" s="40" t="s">
        <v>54</v>
      </c>
      <c r="I3" s="66" t="s">
        <v>55</v>
      </c>
    </row>
    <row r="4" spans="1:9" x14ac:dyDescent="0.2">
      <c r="A4" s="1"/>
      <c r="B4" s="1"/>
      <c r="C4" s="1"/>
      <c r="D4" s="1"/>
      <c r="E4" s="1"/>
      <c r="F4" s="1"/>
      <c r="G4" s="1"/>
      <c r="H4" s="1"/>
      <c r="I4" s="1"/>
    </row>
    <row r="5" spans="1:9" x14ac:dyDescent="0.2">
      <c r="A5" s="14">
        <v>1</v>
      </c>
      <c r="B5" s="1">
        <v>9026</v>
      </c>
      <c r="C5" s="1" t="s">
        <v>81</v>
      </c>
      <c r="D5" s="139">
        <v>345</v>
      </c>
      <c r="E5" s="139">
        <v>244833</v>
      </c>
      <c r="F5" s="139">
        <v>210226</v>
      </c>
      <c r="G5" s="139">
        <v>33753</v>
      </c>
      <c r="H5" s="139">
        <v>796</v>
      </c>
      <c r="I5" s="139">
        <v>58</v>
      </c>
    </row>
    <row r="6" spans="1:9" x14ac:dyDescent="0.2">
      <c r="A6" s="14">
        <v>2</v>
      </c>
      <c r="B6" s="1">
        <v>9089</v>
      </c>
      <c r="C6" s="1" t="s">
        <v>115</v>
      </c>
      <c r="D6" s="139">
        <v>347</v>
      </c>
      <c r="E6" s="139">
        <v>103723</v>
      </c>
      <c r="F6" s="139">
        <v>41889</v>
      </c>
      <c r="G6" s="139">
        <v>61698</v>
      </c>
      <c r="H6" s="139">
        <v>82</v>
      </c>
      <c r="I6" s="139">
        <v>54</v>
      </c>
    </row>
    <row r="7" spans="1:9" x14ac:dyDescent="0.2">
      <c r="A7" s="14">
        <v>3</v>
      </c>
      <c r="B7" s="1">
        <v>9140</v>
      </c>
      <c r="C7" s="1" t="s">
        <v>127</v>
      </c>
      <c r="D7" s="139">
        <v>1</v>
      </c>
      <c r="E7" s="139">
        <v>69242</v>
      </c>
      <c r="F7" s="139">
        <v>29136</v>
      </c>
      <c r="G7" s="139">
        <v>38542</v>
      </c>
      <c r="H7" s="139">
        <v>518</v>
      </c>
      <c r="I7" s="139">
        <v>1046</v>
      </c>
    </row>
    <row r="8" spans="1:9" x14ac:dyDescent="0.2">
      <c r="A8" s="14">
        <v>4</v>
      </c>
      <c r="B8" s="1">
        <v>9085</v>
      </c>
      <c r="C8" s="1" t="s">
        <v>112</v>
      </c>
      <c r="D8" s="139">
        <v>119</v>
      </c>
      <c r="E8" s="139">
        <v>43706</v>
      </c>
      <c r="F8" s="139">
        <v>25483</v>
      </c>
      <c r="G8" s="139">
        <v>18222</v>
      </c>
      <c r="H8" s="139">
        <v>0</v>
      </c>
      <c r="I8" s="139">
        <v>1</v>
      </c>
    </row>
    <row r="9" spans="1:9" x14ac:dyDescent="0.2">
      <c r="A9" s="14">
        <v>5</v>
      </c>
      <c r="B9" s="1">
        <v>9009</v>
      </c>
      <c r="C9" s="1" t="s">
        <v>72</v>
      </c>
      <c r="D9" s="139">
        <v>3</v>
      </c>
      <c r="E9" s="139">
        <v>33356</v>
      </c>
      <c r="F9" s="139">
        <v>18504</v>
      </c>
      <c r="G9" s="139">
        <v>14705</v>
      </c>
      <c r="H9" s="139">
        <v>147</v>
      </c>
      <c r="I9" s="139">
        <v>0</v>
      </c>
    </row>
    <row r="10" spans="1:9" x14ac:dyDescent="0.2">
      <c r="A10" s="14">
        <v>6</v>
      </c>
      <c r="B10" s="1">
        <v>9080</v>
      </c>
      <c r="C10" s="1" t="s">
        <v>108</v>
      </c>
      <c r="D10" s="139">
        <v>74</v>
      </c>
      <c r="E10" s="139">
        <v>29974</v>
      </c>
      <c r="F10" s="139">
        <v>14568</v>
      </c>
      <c r="G10" s="139">
        <v>15360</v>
      </c>
      <c r="H10" s="139">
        <v>25</v>
      </c>
      <c r="I10" s="139">
        <v>21</v>
      </c>
    </row>
    <row r="11" spans="1:9" x14ac:dyDescent="0.2">
      <c r="A11" s="14">
        <v>7</v>
      </c>
      <c r="B11" s="1">
        <v>9103</v>
      </c>
      <c r="C11" s="1" t="s">
        <v>119</v>
      </c>
      <c r="D11" s="139">
        <v>163</v>
      </c>
      <c r="E11" s="139">
        <v>23918</v>
      </c>
      <c r="F11" s="139">
        <v>9117</v>
      </c>
      <c r="G11" s="139">
        <v>14662</v>
      </c>
      <c r="H11" s="139">
        <v>120</v>
      </c>
      <c r="I11" s="139">
        <v>19</v>
      </c>
    </row>
    <row r="12" spans="1:9" x14ac:dyDescent="0.2">
      <c r="A12" s="14">
        <v>8</v>
      </c>
      <c r="B12" s="1">
        <v>9008</v>
      </c>
      <c r="C12" s="1" t="s">
        <v>71</v>
      </c>
      <c r="D12" s="139">
        <v>70</v>
      </c>
      <c r="E12" s="139">
        <v>20696</v>
      </c>
      <c r="F12" s="139">
        <v>15465</v>
      </c>
      <c r="G12" s="139">
        <v>5225</v>
      </c>
      <c r="H12" s="139">
        <v>4</v>
      </c>
      <c r="I12" s="139">
        <v>2</v>
      </c>
    </row>
    <row r="13" spans="1:9" x14ac:dyDescent="0.2">
      <c r="A13" s="14">
        <v>9</v>
      </c>
      <c r="B13" s="1">
        <v>9104</v>
      </c>
      <c r="C13" s="1" t="s">
        <v>120</v>
      </c>
      <c r="D13" s="139">
        <v>11</v>
      </c>
      <c r="E13" s="139">
        <v>18764</v>
      </c>
      <c r="F13" s="139">
        <v>12789</v>
      </c>
      <c r="G13" s="139">
        <v>5838</v>
      </c>
      <c r="H13" s="139">
        <v>0</v>
      </c>
      <c r="I13" s="139">
        <v>137</v>
      </c>
    </row>
    <row r="14" spans="1:9" x14ac:dyDescent="0.2">
      <c r="A14" s="14">
        <v>10</v>
      </c>
      <c r="B14" s="1">
        <v>9046</v>
      </c>
      <c r="C14" s="1" t="s">
        <v>92</v>
      </c>
      <c r="D14" s="139">
        <v>73</v>
      </c>
      <c r="E14" s="139">
        <v>15533</v>
      </c>
      <c r="F14" s="139">
        <v>7981</v>
      </c>
      <c r="G14" s="139">
        <v>7542</v>
      </c>
      <c r="H14" s="139">
        <v>5</v>
      </c>
      <c r="I14" s="139">
        <v>5</v>
      </c>
    </row>
  </sheetData>
  <mergeCells count="1">
    <mergeCell ref="A1:I1"/>
  </mergeCells>
  <hyperlinks>
    <hyperlink ref="A1:H1" location="Inhaltsverzeichnis!E15" display="8  Einfuhr nach Erdteilen, Ursprungsländern und Ländergruppen" xr:uid="{6E26CB51-3A14-4318-BA47-476C1112765D}"/>
    <hyperlink ref="A1:I1" location="Inhaltsverzeichnis!F13" display="4 Die 10 größten Fachverbände sowie ihre Mitglieder am 1. Januar 2025 " xr:uid="{18DBEFD8-F6F4-4AF8-9392-D4D9A0E5F98D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33326-B807-441A-BE19-D5A1BFE7AD39}">
  <sheetPr codeName="Tabelle9"/>
  <dimension ref="A1:R18"/>
  <sheetViews>
    <sheetView zoomScaleNormal="100" workbookViewId="0">
      <selection sqref="A1:H1"/>
    </sheetView>
  </sheetViews>
  <sheetFormatPr baseColWidth="10" defaultColWidth="11.5703125" defaultRowHeight="11.25" x14ac:dyDescent="0.2"/>
  <cols>
    <col min="1" max="1" width="33" style="17" customWidth="1"/>
    <col min="2" max="2" width="11" style="16" bestFit="1" customWidth="1"/>
    <col min="3" max="3" width="8.7109375" style="16" bestFit="1" customWidth="1"/>
    <col min="4" max="5" width="7.7109375" style="16" bestFit="1" customWidth="1"/>
    <col min="6" max="6" width="6.7109375" style="16" bestFit="1" customWidth="1"/>
    <col min="7" max="7" width="6.28515625" style="16" bestFit="1" customWidth="1"/>
    <col min="8" max="8" width="6.7109375" style="16" bestFit="1" customWidth="1"/>
    <col min="9" max="9" width="7.7109375" style="16" bestFit="1" customWidth="1"/>
    <col min="10" max="11" width="6.7109375" style="16" bestFit="1" customWidth="1"/>
    <col min="12" max="12" width="7.7109375" style="16" bestFit="1" customWidth="1"/>
    <col min="13" max="14" width="6.7109375" style="16" bestFit="1" customWidth="1"/>
    <col min="15" max="15" width="11.28515625" style="16" bestFit="1" customWidth="1"/>
    <col min="16" max="16384" width="11.5703125" style="16"/>
  </cols>
  <sheetData>
    <row r="1" spans="1:18" s="102" customFormat="1" ht="24" customHeight="1" x14ac:dyDescent="0.2">
      <c r="A1" s="247" t="s">
        <v>282</v>
      </c>
      <c r="B1" s="247"/>
      <c r="C1" s="247"/>
      <c r="D1" s="247"/>
      <c r="E1" s="247"/>
      <c r="F1" s="247"/>
      <c r="G1" s="247"/>
      <c r="H1" s="247"/>
      <c r="I1" s="248" t="s">
        <v>282</v>
      </c>
      <c r="J1" s="248"/>
      <c r="K1" s="248"/>
      <c r="L1" s="248"/>
      <c r="M1" s="248"/>
      <c r="N1" s="248"/>
      <c r="O1" s="248"/>
      <c r="P1" s="248"/>
      <c r="Q1" s="248"/>
      <c r="R1" s="248"/>
    </row>
    <row r="2" spans="1:18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49"/>
      <c r="L2" s="1"/>
      <c r="M2" s="1"/>
      <c r="N2" s="1"/>
      <c r="O2" s="1"/>
    </row>
    <row r="3" spans="1:18" x14ac:dyDescent="0.2">
      <c r="A3" s="232" t="s">
        <v>157</v>
      </c>
      <c r="B3" s="234" t="s">
        <v>150</v>
      </c>
      <c r="C3" s="234" t="s">
        <v>50</v>
      </c>
      <c r="D3" s="237" t="s">
        <v>50</v>
      </c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0"/>
    </row>
    <row r="4" spans="1:18" x14ac:dyDescent="0.2">
      <c r="A4" s="232"/>
      <c r="B4" s="234"/>
      <c r="C4" s="234"/>
      <c r="D4" s="234" t="s">
        <v>153</v>
      </c>
      <c r="E4" s="234"/>
      <c r="F4" s="234"/>
      <c r="G4" s="234"/>
      <c r="H4" s="237" t="s">
        <v>56</v>
      </c>
      <c r="I4" s="237"/>
      <c r="J4" s="237"/>
      <c r="K4" s="237"/>
      <c r="L4" s="237"/>
      <c r="M4" s="237"/>
      <c r="N4" s="237"/>
      <c r="O4" s="230"/>
    </row>
    <row r="5" spans="1:18" ht="22.5" x14ac:dyDescent="0.2">
      <c r="A5" s="232"/>
      <c r="B5" s="234"/>
      <c r="C5" s="234"/>
      <c r="D5" s="40" t="s">
        <v>52</v>
      </c>
      <c r="E5" s="40" t="s">
        <v>53</v>
      </c>
      <c r="F5" s="40" t="s">
        <v>54</v>
      </c>
      <c r="G5" s="40" t="s">
        <v>55</v>
      </c>
      <c r="H5" s="62" t="s">
        <v>57</v>
      </c>
      <c r="I5" s="216" t="s">
        <v>58</v>
      </c>
      <c r="J5" s="63" t="s">
        <v>59</v>
      </c>
      <c r="K5" s="50" t="s">
        <v>60</v>
      </c>
      <c r="L5" s="50" t="s">
        <v>61</v>
      </c>
      <c r="M5" s="50" t="s">
        <v>62</v>
      </c>
      <c r="N5" s="50" t="s">
        <v>63</v>
      </c>
      <c r="O5" s="62" t="s">
        <v>64</v>
      </c>
    </row>
    <row r="6" spans="1:18" x14ac:dyDescent="0.2">
      <c r="A6" s="51"/>
      <c r="B6" s="51"/>
      <c r="C6" s="51"/>
      <c r="D6" s="52"/>
      <c r="E6" s="52"/>
      <c r="F6" s="52"/>
      <c r="G6" s="52"/>
      <c r="H6" s="18"/>
      <c r="I6" s="53"/>
      <c r="J6" s="18"/>
      <c r="K6" s="18"/>
      <c r="L6" s="18"/>
      <c r="M6" s="18"/>
      <c r="N6" s="18"/>
      <c r="O6" s="18"/>
    </row>
    <row r="7" spans="1:18" x14ac:dyDescent="0.2">
      <c r="A7" s="1" t="s">
        <v>158</v>
      </c>
      <c r="B7" s="129">
        <v>1904</v>
      </c>
      <c r="C7" s="129">
        <v>709979</v>
      </c>
      <c r="D7" s="129">
        <v>465316</v>
      </c>
      <c r="E7" s="129">
        <v>242982</v>
      </c>
      <c r="F7" s="129">
        <v>1333</v>
      </c>
      <c r="G7" s="129">
        <v>348</v>
      </c>
      <c r="H7" s="129">
        <v>32086</v>
      </c>
      <c r="I7" s="129">
        <v>139484</v>
      </c>
      <c r="J7" s="129">
        <v>56412</v>
      </c>
      <c r="K7" s="129">
        <v>64901</v>
      </c>
      <c r="L7" s="129">
        <v>120353</v>
      </c>
      <c r="M7" s="129">
        <v>81801</v>
      </c>
      <c r="N7" s="129">
        <v>83533</v>
      </c>
      <c r="O7" s="129">
        <v>131409</v>
      </c>
    </row>
    <row r="8" spans="1:18" s="46" customFormat="1" x14ac:dyDescent="0.2">
      <c r="A8" s="42" t="s">
        <v>154</v>
      </c>
      <c r="B8" s="47"/>
      <c r="C8" s="130">
        <v>100</v>
      </c>
      <c r="D8" s="130">
        <v>65.5</v>
      </c>
      <c r="E8" s="130">
        <v>34.200000000000003</v>
      </c>
      <c r="F8" s="130">
        <v>0.2</v>
      </c>
      <c r="G8" s="130">
        <v>0</v>
      </c>
      <c r="H8" s="130">
        <v>4.5</v>
      </c>
      <c r="I8" s="130">
        <v>19.600000000000001</v>
      </c>
      <c r="J8" s="130">
        <v>7.9</v>
      </c>
      <c r="K8" s="130">
        <v>9.1</v>
      </c>
      <c r="L8" s="130">
        <v>17</v>
      </c>
      <c r="M8" s="130">
        <v>11.5</v>
      </c>
      <c r="N8" s="130">
        <v>11.8</v>
      </c>
      <c r="O8" s="130">
        <v>18.5</v>
      </c>
    </row>
    <row r="9" spans="1:1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8" x14ac:dyDescent="0.2">
      <c r="A10" s="1" t="s">
        <v>155</v>
      </c>
      <c r="B10" s="129">
        <v>1757</v>
      </c>
      <c r="C10" s="129">
        <v>688033</v>
      </c>
      <c r="D10" s="129">
        <v>449934</v>
      </c>
      <c r="E10" s="129">
        <v>236555</v>
      </c>
      <c r="F10" s="129">
        <v>1333</v>
      </c>
      <c r="G10" s="129">
        <v>211</v>
      </c>
      <c r="H10" s="129">
        <v>32060</v>
      </c>
      <c r="I10" s="129">
        <v>138926</v>
      </c>
      <c r="J10" s="129">
        <v>56040</v>
      </c>
      <c r="K10" s="129">
        <v>64034</v>
      </c>
      <c r="L10" s="129">
        <v>116175</v>
      </c>
      <c r="M10" s="129">
        <v>78038</v>
      </c>
      <c r="N10" s="129">
        <v>78800</v>
      </c>
      <c r="O10" s="129">
        <v>123960</v>
      </c>
    </row>
    <row r="11" spans="1:18" s="46" customFormat="1" x14ac:dyDescent="0.2">
      <c r="A11" s="42" t="s">
        <v>154</v>
      </c>
      <c r="B11" s="42"/>
      <c r="C11" s="130">
        <v>100</v>
      </c>
      <c r="D11" s="130">
        <v>65.400000000000006</v>
      </c>
      <c r="E11" s="130">
        <v>34.4</v>
      </c>
      <c r="F11" s="130">
        <v>0.2</v>
      </c>
      <c r="G11" s="130">
        <v>0</v>
      </c>
      <c r="H11" s="130">
        <v>4.7</v>
      </c>
      <c r="I11" s="130">
        <v>20.2</v>
      </c>
      <c r="J11" s="130">
        <v>8.1</v>
      </c>
      <c r="K11" s="130">
        <v>9.3000000000000007</v>
      </c>
      <c r="L11" s="130">
        <v>16.899999999999999</v>
      </c>
      <c r="M11" s="130">
        <v>11.3</v>
      </c>
      <c r="N11" s="130">
        <v>11.5</v>
      </c>
      <c r="O11" s="130">
        <v>18</v>
      </c>
    </row>
    <row r="12" spans="1:18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8" x14ac:dyDescent="0.2">
      <c r="A13" s="1" t="s">
        <v>156</v>
      </c>
      <c r="B13" s="129">
        <v>147</v>
      </c>
      <c r="C13" s="129">
        <v>21946</v>
      </c>
      <c r="D13" s="129">
        <v>15382</v>
      </c>
      <c r="E13" s="129">
        <v>6427</v>
      </c>
      <c r="F13" s="129">
        <v>0</v>
      </c>
      <c r="G13" s="129">
        <v>137</v>
      </c>
      <c r="H13" s="129">
        <v>26</v>
      </c>
      <c r="I13" s="129">
        <v>558</v>
      </c>
      <c r="J13" s="129">
        <v>372</v>
      </c>
      <c r="K13" s="129">
        <v>867</v>
      </c>
      <c r="L13" s="129">
        <v>4178</v>
      </c>
      <c r="M13" s="129">
        <v>3763</v>
      </c>
      <c r="N13" s="129">
        <v>4733</v>
      </c>
      <c r="O13" s="129">
        <v>7449</v>
      </c>
    </row>
    <row r="14" spans="1:18" s="46" customFormat="1" x14ac:dyDescent="0.2">
      <c r="A14" s="42" t="s">
        <v>154</v>
      </c>
      <c r="B14" s="130"/>
      <c r="C14" s="130">
        <v>100</v>
      </c>
      <c r="D14" s="130">
        <v>70.099999999999994</v>
      </c>
      <c r="E14" s="130">
        <v>29.3</v>
      </c>
      <c r="F14" s="130">
        <v>0</v>
      </c>
      <c r="G14" s="130">
        <v>0.6</v>
      </c>
      <c r="H14" s="130">
        <v>0.1</v>
      </c>
      <c r="I14" s="130">
        <v>2.5</v>
      </c>
      <c r="J14" s="130">
        <v>1.7</v>
      </c>
      <c r="K14" s="130">
        <v>4</v>
      </c>
      <c r="L14" s="130">
        <v>19</v>
      </c>
      <c r="M14" s="130">
        <v>17.100000000000001</v>
      </c>
      <c r="N14" s="130">
        <v>21.6</v>
      </c>
      <c r="O14" s="130">
        <v>33.9</v>
      </c>
    </row>
    <row r="17" spans="1:10" ht="24" customHeight="1" x14ac:dyDescent="0.2">
      <c r="A17" s="247" t="s">
        <v>306</v>
      </c>
      <c r="B17" s="247"/>
      <c r="C17" s="247"/>
      <c r="D17" s="247"/>
      <c r="E17" s="247"/>
      <c r="F17" s="247"/>
      <c r="G17" s="247"/>
      <c r="H17" s="247"/>
      <c r="I17" s="247"/>
      <c r="J17" s="68"/>
    </row>
    <row r="18" spans="1:10" ht="11.25" customHeight="1" x14ac:dyDescent="0.2">
      <c r="A18" s="199"/>
      <c r="B18" s="199"/>
      <c r="C18" s="199"/>
      <c r="D18" s="199"/>
      <c r="E18" s="199"/>
      <c r="F18" s="199"/>
      <c r="G18" s="199"/>
      <c r="H18" s="199"/>
      <c r="I18" s="199"/>
      <c r="J18" s="68"/>
    </row>
  </sheetData>
  <mergeCells count="9">
    <mergeCell ref="A1:H1"/>
    <mergeCell ref="I1:R1"/>
    <mergeCell ref="A17:I17"/>
    <mergeCell ref="A3:A5"/>
    <mergeCell ref="B3:B5"/>
    <mergeCell ref="C3:C5"/>
    <mergeCell ref="D3:O3"/>
    <mergeCell ref="D4:G4"/>
    <mergeCell ref="H4:O4"/>
  </mergeCells>
  <hyperlinks>
    <hyperlink ref="A17:H17" location="Inhaltsverzeichnis!E15" display="8  Einfuhr nach Erdteilen, Ursprungsländern und Ländergruppen" xr:uid="{207949EC-C47A-41E7-899B-D1FB42422719}"/>
    <hyperlink ref="A1:G1" location="Inhaltsverzeichnis!A1" display="Inhaltsverzeichnis!A1" xr:uid="{6878D6E8-987E-460C-AD49-DCD4426746AF}"/>
    <hyperlink ref="A17:I17" location="Inhaltsverzeichnis!B9" display="6 Anteil der Mitglieder der Sportvereine und Betriebssportgemeinschaften (BSG) in Berlin am 1.Januar 2025 nach Alter" xr:uid="{325A08D1-2DDB-4440-8166-9EE28A1938E2}"/>
    <hyperlink ref="A1:H1" location="Inhaltsverzeichnis!F15" display="Inhaltsverzeichnis!F15" xr:uid="{28E2009C-D660-468F-B771-40C3C7AA6A8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3A3F-1AE0-4B71-BBF8-921406DAC56F}">
  <sheetPr codeName="Tabelle10"/>
  <dimension ref="A1:AZ60"/>
  <sheetViews>
    <sheetView zoomScaleNormal="100" workbookViewId="0">
      <pane ySplit="2" topLeftCell="A3" activePane="bottomLeft" state="frozen"/>
      <selection activeCell="C13" sqref="C13"/>
      <selection pane="bottomLeft" activeCell="A3" sqref="A3:A6"/>
    </sheetView>
  </sheetViews>
  <sheetFormatPr baseColWidth="10" defaultColWidth="11.5703125" defaultRowHeight="11.25" x14ac:dyDescent="0.2"/>
  <cols>
    <col min="1" max="1" width="12.28515625" style="17" customWidth="1"/>
    <col min="2" max="6" width="12.28515625" style="16" customWidth="1"/>
    <col min="7" max="7" width="14.7109375" style="16" customWidth="1"/>
    <col min="8" max="10" width="6.140625" style="16" customWidth="1"/>
    <col min="11" max="11" width="5.7109375" style="16" customWidth="1"/>
    <col min="12" max="15" width="6.140625" style="16" customWidth="1"/>
    <col min="16" max="16" width="5.7109375" style="16" customWidth="1"/>
    <col min="17" max="20" width="6.140625" style="16" customWidth="1"/>
    <col min="21" max="21" width="5.7109375" style="16" customWidth="1"/>
    <col min="22" max="25" width="6.140625" style="16" customWidth="1"/>
    <col min="26" max="26" width="5.7109375" style="16" customWidth="1"/>
    <col min="27" max="30" width="6.140625" style="16" customWidth="1"/>
    <col min="31" max="31" width="5.7109375" style="16" customWidth="1"/>
    <col min="32" max="35" width="6.140625" style="16" customWidth="1"/>
    <col min="36" max="36" width="5.7109375" style="16" customWidth="1"/>
    <col min="37" max="47" width="6.140625" style="16" customWidth="1"/>
    <col min="48" max="16384" width="11.5703125" style="16"/>
  </cols>
  <sheetData>
    <row r="1" spans="1:52" s="102" customFormat="1" ht="24" customHeight="1" x14ac:dyDescent="0.2">
      <c r="A1" s="247" t="s">
        <v>283</v>
      </c>
      <c r="B1" s="247"/>
      <c r="C1" s="247"/>
      <c r="D1" s="247"/>
      <c r="E1" s="247"/>
      <c r="F1" s="247"/>
      <c r="G1" s="247"/>
      <c r="H1" s="249" t="s">
        <v>308</v>
      </c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 t="s">
        <v>283</v>
      </c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 t="s">
        <v>308</v>
      </c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</row>
    <row r="2" spans="1:52" s="15" customFormat="1" x14ac:dyDescent="0.2">
      <c r="A2" s="250"/>
      <c r="B2" s="250"/>
      <c r="C2" s="250"/>
      <c r="D2" s="250"/>
      <c r="E2" s="250"/>
      <c r="F2" s="250"/>
      <c r="G2" s="250"/>
      <c r="H2" s="250"/>
    </row>
    <row r="3" spans="1:52" s="14" customFormat="1" ht="12" customHeight="1" x14ac:dyDescent="0.2">
      <c r="A3" s="232" t="s">
        <v>42</v>
      </c>
      <c r="B3" s="234" t="s">
        <v>160</v>
      </c>
      <c r="C3" s="230" t="s">
        <v>50</v>
      </c>
      <c r="D3" s="231"/>
      <c r="E3" s="231"/>
      <c r="F3" s="231"/>
      <c r="G3" s="231"/>
      <c r="H3" s="231" t="s">
        <v>50</v>
      </c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 t="s">
        <v>50</v>
      </c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 t="s">
        <v>50</v>
      </c>
      <c r="AM3" s="231"/>
      <c r="AN3" s="231"/>
      <c r="AO3" s="231"/>
      <c r="AP3" s="231"/>
      <c r="AQ3" s="231"/>
      <c r="AR3" s="231"/>
      <c r="AS3" s="231"/>
      <c r="AT3" s="231"/>
      <c r="AU3" s="231"/>
      <c r="AV3" s="13"/>
    </row>
    <row r="4" spans="1:52" s="14" customFormat="1" ht="12" customHeight="1" x14ac:dyDescent="0.2">
      <c r="A4" s="232"/>
      <c r="B4" s="234"/>
      <c r="C4" s="234" t="s">
        <v>43</v>
      </c>
      <c r="D4" s="234" t="s">
        <v>44</v>
      </c>
      <c r="E4" s="234" t="s">
        <v>45</v>
      </c>
      <c r="F4" s="234" t="s">
        <v>54</v>
      </c>
      <c r="G4" s="236" t="s">
        <v>55</v>
      </c>
      <c r="H4" s="231" t="s">
        <v>56</v>
      </c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 t="s">
        <v>56</v>
      </c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 t="s">
        <v>56</v>
      </c>
      <c r="AM4" s="231"/>
      <c r="AN4" s="231"/>
      <c r="AO4" s="231"/>
      <c r="AP4" s="231"/>
      <c r="AQ4" s="231"/>
      <c r="AR4" s="231"/>
      <c r="AS4" s="231"/>
      <c r="AT4" s="231"/>
      <c r="AU4" s="231"/>
      <c r="AV4" s="13"/>
    </row>
    <row r="5" spans="1:52" s="14" customFormat="1" ht="12" customHeight="1" x14ac:dyDescent="0.2">
      <c r="A5" s="232"/>
      <c r="B5" s="234"/>
      <c r="C5" s="234"/>
      <c r="D5" s="234"/>
      <c r="E5" s="234"/>
      <c r="F5" s="234"/>
      <c r="G5" s="236"/>
      <c r="H5" s="233" t="s">
        <v>57</v>
      </c>
      <c r="I5" s="237"/>
      <c r="J5" s="237"/>
      <c r="K5" s="237"/>
      <c r="L5" s="237"/>
      <c r="M5" s="238" t="s">
        <v>58</v>
      </c>
      <c r="N5" s="238"/>
      <c r="O5" s="238"/>
      <c r="P5" s="238"/>
      <c r="Q5" s="238"/>
      <c r="R5" s="237" t="s">
        <v>59</v>
      </c>
      <c r="S5" s="237"/>
      <c r="T5" s="237"/>
      <c r="U5" s="237"/>
      <c r="V5" s="230"/>
      <c r="W5" s="233" t="s">
        <v>60</v>
      </c>
      <c r="X5" s="237"/>
      <c r="Y5" s="237"/>
      <c r="Z5" s="237"/>
      <c r="AA5" s="237"/>
      <c r="AB5" s="237" t="s">
        <v>61</v>
      </c>
      <c r="AC5" s="237"/>
      <c r="AD5" s="237"/>
      <c r="AE5" s="237"/>
      <c r="AF5" s="237"/>
      <c r="AG5" s="237" t="s">
        <v>62</v>
      </c>
      <c r="AH5" s="237"/>
      <c r="AI5" s="237"/>
      <c r="AJ5" s="237"/>
      <c r="AK5" s="230"/>
      <c r="AL5" s="233" t="s">
        <v>63</v>
      </c>
      <c r="AM5" s="237"/>
      <c r="AN5" s="237"/>
      <c r="AO5" s="237"/>
      <c r="AP5" s="237"/>
      <c r="AQ5" s="237" t="s">
        <v>64</v>
      </c>
      <c r="AR5" s="237"/>
      <c r="AS5" s="237"/>
      <c r="AT5" s="237"/>
      <c r="AU5" s="230"/>
      <c r="AV5" s="13"/>
    </row>
    <row r="6" spans="1:52" s="14" customFormat="1" ht="12" customHeight="1" x14ac:dyDescent="0.2">
      <c r="A6" s="232"/>
      <c r="B6" s="234"/>
      <c r="C6" s="234"/>
      <c r="D6" s="234"/>
      <c r="E6" s="234"/>
      <c r="F6" s="234"/>
      <c r="G6" s="236"/>
      <c r="H6" s="210" t="s">
        <v>44</v>
      </c>
      <c r="I6" s="212" t="s">
        <v>45</v>
      </c>
      <c r="J6" s="212" t="s">
        <v>54</v>
      </c>
      <c r="K6" s="212" t="s">
        <v>55</v>
      </c>
      <c r="L6" s="212" t="s">
        <v>65</v>
      </c>
      <c r="M6" s="212" t="s">
        <v>44</v>
      </c>
      <c r="N6" s="212" t="s">
        <v>45</v>
      </c>
      <c r="O6" s="212" t="s">
        <v>54</v>
      </c>
      <c r="P6" s="212" t="s">
        <v>55</v>
      </c>
      <c r="Q6" s="212" t="s">
        <v>65</v>
      </c>
      <c r="R6" s="212" t="s">
        <v>44</v>
      </c>
      <c r="S6" s="212" t="s">
        <v>45</v>
      </c>
      <c r="T6" s="212" t="s">
        <v>54</v>
      </c>
      <c r="U6" s="212" t="s">
        <v>55</v>
      </c>
      <c r="V6" s="209" t="s">
        <v>65</v>
      </c>
      <c r="W6" s="210" t="s">
        <v>44</v>
      </c>
      <c r="X6" s="212" t="s">
        <v>45</v>
      </c>
      <c r="Y6" s="212" t="s">
        <v>54</v>
      </c>
      <c r="Z6" s="212" t="s">
        <v>55</v>
      </c>
      <c r="AA6" s="212" t="s">
        <v>65</v>
      </c>
      <c r="AB6" s="212" t="s">
        <v>44</v>
      </c>
      <c r="AC6" s="212" t="s">
        <v>45</v>
      </c>
      <c r="AD6" s="212" t="s">
        <v>54</v>
      </c>
      <c r="AE6" s="212" t="s">
        <v>55</v>
      </c>
      <c r="AF6" s="212" t="s">
        <v>65</v>
      </c>
      <c r="AG6" s="212" t="s">
        <v>44</v>
      </c>
      <c r="AH6" s="212" t="s">
        <v>45</v>
      </c>
      <c r="AI6" s="212" t="s">
        <v>54</v>
      </c>
      <c r="AJ6" s="212" t="s">
        <v>55</v>
      </c>
      <c r="AK6" s="209" t="s">
        <v>65</v>
      </c>
      <c r="AL6" s="210" t="s">
        <v>44</v>
      </c>
      <c r="AM6" s="41" t="s">
        <v>45</v>
      </c>
      <c r="AN6" s="41" t="s">
        <v>54</v>
      </c>
      <c r="AO6" s="41" t="s">
        <v>55</v>
      </c>
      <c r="AP6" s="41" t="s">
        <v>65</v>
      </c>
      <c r="AQ6" s="41" t="s">
        <v>44</v>
      </c>
      <c r="AR6" s="41" t="s">
        <v>45</v>
      </c>
      <c r="AS6" s="41" t="s">
        <v>54</v>
      </c>
      <c r="AT6" s="41" t="s">
        <v>55</v>
      </c>
      <c r="AU6" s="39" t="s">
        <v>65</v>
      </c>
      <c r="AV6" s="13"/>
    </row>
    <row r="7" spans="1:52" s="47" customFormat="1" x14ac:dyDescent="0.2"/>
    <row r="8" spans="1:52" s="1" customFormat="1" x14ac:dyDescent="0.2">
      <c r="A8" s="1">
        <v>2002</v>
      </c>
      <c r="B8" s="1">
        <v>2024</v>
      </c>
      <c r="C8" s="1">
        <v>446704</v>
      </c>
      <c r="D8" s="1">
        <v>289302</v>
      </c>
      <c r="E8" s="1">
        <v>157402</v>
      </c>
      <c r="F8" s="1">
        <v>0</v>
      </c>
      <c r="G8" s="1">
        <v>0</v>
      </c>
      <c r="H8" s="1">
        <v>9164</v>
      </c>
      <c r="I8" s="1">
        <v>7919</v>
      </c>
      <c r="J8" s="1">
        <v>0</v>
      </c>
      <c r="K8" s="1">
        <v>0</v>
      </c>
      <c r="L8" s="1">
        <v>17083</v>
      </c>
      <c r="M8" s="1">
        <v>52888</v>
      </c>
      <c r="N8" s="1">
        <v>28223</v>
      </c>
      <c r="O8" s="1">
        <v>0</v>
      </c>
      <c r="P8" s="1">
        <v>0</v>
      </c>
      <c r="Q8" s="1">
        <v>81111</v>
      </c>
      <c r="R8" s="1">
        <v>25230</v>
      </c>
      <c r="S8" s="1">
        <v>11827</v>
      </c>
      <c r="T8" s="1">
        <v>0</v>
      </c>
      <c r="U8" s="1">
        <v>0</v>
      </c>
      <c r="V8" s="1">
        <v>37057</v>
      </c>
      <c r="W8" s="1">
        <v>32836</v>
      </c>
      <c r="X8" s="1">
        <v>13567</v>
      </c>
      <c r="Y8" s="1">
        <v>0</v>
      </c>
      <c r="Z8" s="1">
        <v>0</v>
      </c>
      <c r="AA8" s="1">
        <v>46403</v>
      </c>
      <c r="AB8" s="1">
        <v>64428</v>
      </c>
      <c r="AC8" s="1">
        <v>29306</v>
      </c>
      <c r="AD8" s="1">
        <v>0</v>
      </c>
      <c r="AE8" s="1">
        <v>0</v>
      </c>
      <c r="AF8" s="1">
        <v>93734</v>
      </c>
      <c r="AG8" s="1">
        <v>37876</v>
      </c>
      <c r="AH8" s="1">
        <v>21237</v>
      </c>
      <c r="AI8" s="1">
        <v>0</v>
      </c>
      <c r="AJ8" s="1">
        <v>0</v>
      </c>
      <c r="AK8" s="1">
        <v>59113</v>
      </c>
      <c r="AL8" s="1">
        <v>33784</v>
      </c>
      <c r="AM8" s="1">
        <v>21516</v>
      </c>
      <c r="AN8" s="1">
        <v>0</v>
      </c>
      <c r="AO8" s="1">
        <v>0</v>
      </c>
      <c r="AP8" s="1">
        <v>55300</v>
      </c>
      <c r="AQ8" s="1">
        <v>33096</v>
      </c>
      <c r="AR8" s="1">
        <v>23807</v>
      </c>
      <c r="AS8" s="1">
        <v>0</v>
      </c>
      <c r="AT8" s="1">
        <v>0</v>
      </c>
      <c r="AU8" s="1">
        <v>56903</v>
      </c>
    </row>
    <row r="9" spans="1:52" s="1" customFormat="1" x14ac:dyDescent="0.2">
      <c r="A9" s="1">
        <v>2003</v>
      </c>
      <c r="B9" s="1">
        <v>1994</v>
      </c>
      <c r="C9" s="1">
        <v>438593</v>
      </c>
      <c r="D9" s="1">
        <v>284520</v>
      </c>
      <c r="E9" s="1">
        <v>154073</v>
      </c>
      <c r="F9" s="1">
        <v>0</v>
      </c>
      <c r="G9" s="1">
        <v>0</v>
      </c>
      <c r="H9" s="1">
        <v>9833</v>
      </c>
      <c r="I9" s="1">
        <v>8381</v>
      </c>
      <c r="J9" s="1">
        <v>0</v>
      </c>
      <c r="K9" s="1">
        <v>0</v>
      </c>
      <c r="L9" s="1">
        <v>18214</v>
      </c>
      <c r="M9" s="1">
        <v>51887</v>
      </c>
      <c r="N9" s="1">
        <v>27643</v>
      </c>
      <c r="O9" s="1">
        <v>0</v>
      </c>
      <c r="P9" s="1">
        <v>0</v>
      </c>
      <c r="Q9" s="1">
        <v>79530</v>
      </c>
      <c r="R9" s="1">
        <v>24210</v>
      </c>
      <c r="S9" s="1">
        <v>11105</v>
      </c>
      <c r="T9" s="1">
        <v>0</v>
      </c>
      <c r="U9" s="1">
        <v>0</v>
      </c>
      <c r="V9" s="1">
        <v>35315</v>
      </c>
      <c r="W9" s="1">
        <v>33026</v>
      </c>
      <c r="X9" s="1">
        <v>13328</v>
      </c>
      <c r="Y9" s="1">
        <v>0</v>
      </c>
      <c r="Z9" s="1">
        <v>0</v>
      </c>
      <c r="AA9" s="1">
        <v>46354</v>
      </c>
      <c r="AB9" s="1">
        <v>62088</v>
      </c>
      <c r="AC9" s="1">
        <v>27617</v>
      </c>
      <c r="AD9" s="1">
        <v>0</v>
      </c>
      <c r="AE9" s="1">
        <v>0</v>
      </c>
      <c r="AF9" s="1">
        <v>89705</v>
      </c>
      <c r="AG9" s="1">
        <v>37693</v>
      </c>
      <c r="AH9" s="1">
        <v>20484</v>
      </c>
      <c r="AI9" s="1">
        <v>0</v>
      </c>
      <c r="AJ9" s="1">
        <v>0</v>
      </c>
      <c r="AK9" s="1">
        <v>58177</v>
      </c>
      <c r="AL9" s="1">
        <v>31203</v>
      </c>
      <c r="AM9" s="1">
        <v>20011</v>
      </c>
      <c r="AN9" s="1">
        <v>0</v>
      </c>
      <c r="AO9" s="1">
        <v>0</v>
      </c>
      <c r="AP9" s="1">
        <v>51214</v>
      </c>
      <c r="AQ9" s="1">
        <v>34580</v>
      </c>
      <c r="AR9" s="1">
        <v>25504</v>
      </c>
      <c r="AS9" s="1">
        <v>0</v>
      </c>
      <c r="AT9" s="1">
        <v>0</v>
      </c>
      <c r="AU9" s="1">
        <v>60084</v>
      </c>
    </row>
    <row r="10" spans="1:52" s="1" customFormat="1" x14ac:dyDescent="0.2">
      <c r="A10" s="1">
        <v>2004</v>
      </c>
      <c r="B10" s="1">
        <v>1910</v>
      </c>
      <c r="C10" s="1">
        <v>440909</v>
      </c>
      <c r="D10" s="1">
        <v>284022</v>
      </c>
      <c r="E10" s="1">
        <v>156887</v>
      </c>
      <c r="F10" s="1">
        <v>0</v>
      </c>
      <c r="G10" s="1">
        <v>0</v>
      </c>
      <c r="H10" s="1">
        <v>11411</v>
      </c>
      <c r="I10" s="1">
        <v>9747</v>
      </c>
      <c r="J10" s="1">
        <v>0</v>
      </c>
      <c r="K10" s="1">
        <v>0</v>
      </c>
      <c r="L10" s="1">
        <v>21158</v>
      </c>
      <c r="M10" s="1">
        <v>51709</v>
      </c>
      <c r="N10" s="1">
        <v>27848</v>
      </c>
      <c r="O10" s="1">
        <v>0</v>
      </c>
      <c r="P10" s="1">
        <v>0</v>
      </c>
      <c r="Q10" s="1">
        <v>79557</v>
      </c>
      <c r="R10" s="1">
        <v>24300</v>
      </c>
      <c r="S10" s="1">
        <v>11045</v>
      </c>
      <c r="T10" s="1">
        <v>0</v>
      </c>
      <c r="U10" s="1">
        <v>0</v>
      </c>
      <c r="V10" s="1">
        <v>35345</v>
      </c>
      <c r="W10" s="1">
        <v>32629</v>
      </c>
      <c r="X10" s="1">
        <v>12986</v>
      </c>
      <c r="Y10" s="1">
        <v>0</v>
      </c>
      <c r="Z10" s="1">
        <v>0</v>
      </c>
      <c r="AA10" s="1">
        <v>45615</v>
      </c>
      <c r="AB10" s="1">
        <v>58078</v>
      </c>
      <c r="AC10" s="1">
        <v>26251</v>
      </c>
      <c r="AD10" s="1">
        <v>0</v>
      </c>
      <c r="AE10" s="1">
        <v>0</v>
      </c>
      <c r="AF10" s="1">
        <v>84329</v>
      </c>
      <c r="AG10" s="1">
        <v>38235</v>
      </c>
      <c r="AH10" s="1">
        <v>21049</v>
      </c>
      <c r="AI10" s="1">
        <v>0</v>
      </c>
      <c r="AJ10" s="1">
        <v>0</v>
      </c>
      <c r="AK10" s="1">
        <v>59284</v>
      </c>
      <c r="AL10" s="1">
        <v>30497</v>
      </c>
      <c r="AM10" s="1">
        <v>19585</v>
      </c>
      <c r="AN10" s="1">
        <v>0</v>
      </c>
      <c r="AO10" s="1">
        <v>0</v>
      </c>
      <c r="AP10" s="1">
        <v>50082</v>
      </c>
      <c r="AQ10" s="1">
        <v>37163</v>
      </c>
      <c r="AR10" s="1">
        <v>28376</v>
      </c>
      <c r="AS10" s="1">
        <v>0</v>
      </c>
      <c r="AT10" s="1">
        <v>0</v>
      </c>
      <c r="AU10" s="1">
        <v>65539</v>
      </c>
    </row>
    <row r="11" spans="1:52" s="1" customFormat="1" x14ac:dyDescent="0.2">
      <c r="A11" s="1">
        <v>2005</v>
      </c>
      <c r="B11" s="1">
        <v>1942</v>
      </c>
      <c r="C11" s="1">
        <v>447101</v>
      </c>
      <c r="D11" s="1">
        <v>287933</v>
      </c>
      <c r="E11" s="1">
        <v>159168</v>
      </c>
      <c r="F11" s="1">
        <v>0</v>
      </c>
      <c r="G11" s="1">
        <v>0</v>
      </c>
      <c r="H11" s="1">
        <v>12357</v>
      </c>
      <c r="I11" s="1">
        <v>10500</v>
      </c>
      <c r="J11" s="1">
        <v>0</v>
      </c>
      <c r="K11" s="1">
        <v>0</v>
      </c>
      <c r="L11" s="1">
        <v>22857</v>
      </c>
      <c r="M11" s="1">
        <v>52869</v>
      </c>
      <c r="N11" s="1">
        <v>28596</v>
      </c>
      <c r="O11" s="1">
        <v>0</v>
      </c>
      <c r="P11" s="1">
        <v>0</v>
      </c>
      <c r="Q11" s="1">
        <v>81465</v>
      </c>
      <c r="R11" s="1">
        <v>25151</v>
      </c>
      <c r="S11" s="1">
        <v>11434</v>
      </c>
      <c r="T11" s="1">
        <v>0</v>
      </c>
      <c r="U11" s="1">
        <v>0</v>
      </c>
      <c r="V11" s="1">
        <v>36585</v>
      </c>
      <c r="W11" s="1">
        <v>32004</v>
      </c>
      <c r="X11" s="1">
        <v>12686</v>
      </c>
      <c r="Y11" s="1">
        <v>0</v>
      </c>
      <c r="Z11" s="1">
        <v>0</v>
      </c>
      <c r="AA11" s="1">
        <v>44690</v>
      </c>
      <c r="AB11" s="1">
        <v>55921</v>
      </c>
      <c r="AC11" s="1">
        <v>25335</v>
      </c>
      <c r="AD11" s="1">
        <v>0</v>
      </c>
      <c r="AE11" s="1">
        <v>0</v>
      </c>
      <c r="AF11" s="1">
        <v>81256</v>
      </c>
      <c r="AG11" s="1">
        <v>39934</v>
      </c>
      <c r="AH11" s="1">
        <v>21736</v>
      </c>
      <c r="AI11" s="1">
        <v>0</v>
      </c>
      <c r="AJ11" s="1">
        <v>0</v>
      </c>
      <c r="AK11" s="1">
        <v>61670</v>
      </c>
      <c r="AL11" s="1">
        <v>29453</v>
      </c>
      <c r="AM11" s="1">
        <v>18623</v>
      </c>
      <c r="AN11" s="1">
        <v>0</v>
      </c>
      <c r="AO11" s="1">
        <v>0</v>
      </c>
      <c r="AP11" s="1">
        <v>48076</v>
      </c>
      <c r="AQ11" s="1">
        <v>40244</v>
      </c>
      <c r="AR11" s="1">
        <v>30258</v>
      </c>
      <c r="AS11" s="1">
        <v>0</v>
      </c>
      <c r="AT11" s="1">
        <v>0</v>
      </c>
      <c r="AU11" s="1">
        <v>70502</v>
      </c>
    </row>
    <row r="12" spans="1:52" s="1" customFormat="1" x14ac:dyDescent="0.2">
      <c r="A12" s="1">
        <v>2006</v>
      </c>
      <c r="B12" s="1">
        <v>1850</v>
      </c>
      <c r="C12" s="1">
        <v>444976</v>
      </c>
      <c r="D12" s="1">
        <v>282678</v>
      </c>
      <c r="E12" s="1">
        <v>162298</v>
      </c>
      <c r="F12" s="1">
        <v>0</v>
      </c>
      <c r="G12" s="1">
        <v>0</v>
      </c>
      <c r="H12" s="1">
        <v>13784</v>
      </c>
      <c r="I12" s="1">
        <v>11606</v>
      </c>
      <c r="J12" s="1">
        <v>0</v>
      </c>
      <c r="K12" s="1">
        <v>0</v>
      </c>
      <c r="L12" s="1">
        <v>25390</v>
      </c>
      <c r="M12" s="1">
        <v>52922</v>
      </c>
      <c r="N12" s="1">
        <v>29230</v>
      </c>
      <c r="O12" s="1">
        <v>0</v>
      </c>
      <c r="P12" s="1">
        <v>0</v>
      </c>
      <c r="Q12" s="1">
        <v>82152</v>
      </c>
      <c r="R12" s="1">
        <v>25297</v>
      </c>
      <c r="S12" s="1">
        <v>11511</v>
      </c>
      <c r="T12" s="1">
        <v>0</v>
      </c>
      <c r="U12" s="1">
        <v>0</v>
      </c>
      <c r="V12" s="1">
        <v>36808</v>
      </c>
      <c r="W12" s="1">
        <v>29700</v>
      </c>
      <c r="X12" s="1">
        <v>12125</v>
      </c>
      <c r="Y12" s="1">
        <v>0</v>
      </c>
      <c r="Z12" s="1">
        <v>0</v>
      </c>
      <c r="AA12" s="1">
        <v>41825</v>
      </c>
      <c r="AB12" s="1">
        <v>52065</v>
      </c>
      <c r="AC12" s="1">
        <v>23954</v>
      </c>
      <c r="AD12" s="1">
        <v>0</v>
      </c>
      <c r="AE12" s="1">
        <v>0</v>
      </c>
      <c r="AF12" s="1">
        <v>76019</v>
      </c>
      <c r="AG12" s="1">
        <v>40220</v>
      </c>
      <c r="AH12" s="1">
        <v>22232</v>
      </c>
      <c r="AI12" s="1">
        <v>0</v>
      </c>
      <c r="AJ12" s="1">
        <v>0</v>
      </c>
      <c r="AK12" s="1">
        <v>62452</v>
      </c>
      <c r="AL12" s="1">
        <v>28051</v>
      </c>
      <c r="AM12" s="1">
        <v>18503</v>
      </c>
      <c r="AN12" s="1">
        <v>0</v>
      </c>
      <c r="AO12" s="1">
        <v>0</v>
      </c>
      <c r="AP12" s="1">
        <v>46554</v>
      </c>
      <c r="AQ12" s="1">
        <v>40639</v>
      </c>
      <c r="AR12" s="1">
        <v>33137</v>
      </c>
      <c r="AS12" s="1">
        <v>0</v>
      </c>
      <c r="AT12" s="1">
        <v>0</v>
      </c>
      <c r="AU12" s="1">
        <v>73776</v>
      </c>
    </row>
    <row r="13" spans="1:52" s="1" customFormat="1" x14ac:dyDescent="0.2">
      <c r="A13" s="1">
        <v>2007</v>
      </c>
      <c r="B13" s="1">
        <v>1763</v>
      </c>
      <c r="C13" s="1">
        <v>438574</v>
      </c>
      <c r="D13" s="1">
        <v>277807</v>
      </c>
      <c r="E13" s="1">
        <v>160767</v>
      </c>
      <c r="F13" s="1">
        <v>0</v>
      </c>
      <c r="G13" s="1">
        <v>0</v>
      </c>
      <c r="H13" s="1">
        <v>14173</v>
      </c>
      <c r="I13" s="1">
        <v>11617</v>
      </c>
      <c r="J13" s="1">
        <v>0</v>
      </c>
      <c r="K13" s="1">
        <v>0</v>
      </c>
      <c r="L13" s="1">
        <v>25790</v>
      </c>
      <c r="M13" s="1">
        <v>53691</v>
      </c>
      <c r="N13" s="1">
        <v>29213</v>
      </c>
      <c r="O13" s="1">
        <v>0</v>
      </c>
      <c r="P13" s="1">
        <v>0</v>
      </c>
      <c r="Q13" s="1">
        <v>82904</v>
      </c>
      <c r="R13" s="1">
        <v>23851</v>
      </c>
      <c r="S13" s="1">
        <v>11317</v>
      </c>
      <c r="T13" s="1">
        <v>0</v>
      </c>
      <c r="U13" s="1">
        <v>0</v>
      </c>
      <c r="V13" s="1">
        <v>35168</v>
      </c>
      <c r="W13" s="1">
        <v>29459</v>
      </c>
      <c r="X13" s="1">
        <v>11876</v>
      </c>
      <c r="Y13" s="1">
        <v>0</v>
      </c>
      <c r="Z13" s="1">
        <v>0</v>
      </c>
      <c r="AA13" s="1">
        <v>41335</v>
      </c>
      <c r="AB13" s="1">
        <v>48228</v>
      </c>
      <c r="AC13" s="1">
        <v>22153</v>
      </c>
      <c r="AD13" s="1">
        <v>0</v>
      </c>
      <c r="AE13" s="1">
        <v>0</v>
      </c>
      <c r="AF13" s="1">
        <v>70381</v>
      </c>
      <c r="AG13" s="1">
        <v>40196</v>
      </c>
      <c r="AH13" s="1">
        <v>22096</v>
      </c>
      <c r="AI13" s="1">
        <v>0</v>
      </c>
      <c r="AJ13" s="1">
        <v>0</v>
      </c>
      <c r="AK13" s="1">
        <v>62292</v>
      </c>
      <c r="AL13" s="1">
        <v>27259</v>
      </c>
      <c r="AM13" s="1">
        <v>18401</v>
      </c>
      <c r="AN13" s="1">
        <v>0</v>
      </c>
      <c r="AO13" s="1">
        <v>0</v>
      </c>
      <c r="AP13" s="1">
        <v>45660</v>
      </c>
      <c r="AQ13" s="1">
        <v>40950</v>
      </c>
      <c r="AR13" s="1">
        <v>34094</v>
      </c>
      <c r="AS13" s="1">
        <v>0</v>
      </c>
      <c r="AT13" s="1">
        <v>0</v>
      </c>
      <c r="AU13" s="1">
        <v>75044</v>
      </c>
    </row>
    <row r="14" spans="1:52" s="1" customFormat="1" x14ac:dyDescent="0.2">
      <c r="A14" s="1">
        <v>2008</v>
      </c>
      <c r="B14" s="1">
        <v>1830</v>
      </c>
      <c r="C14" s="1">
        <v>449426</v>
      </c>
      <c r="D14" s="1">
        <v>284738</v>
      </c>
      <c r="E14" s="1">
        <v>164688</v>
      </c>
      <c r="F14" s="1">
        <v>0</v>
      </c>
      <c r="G14" s="1">
        <v>0</v>
      </c>
      <c r="H14" s="1">
        <v>14630</v>
      </c>
      <c r="I14" s="1">
        <v>12311</v>
      </c>
      <c r="J14" s="1">
        <v>0</v>
      </c>
      <c r="K14" s="1">
        <v>0</v>
      </c>
      <c r="L14" s="1">
        <v>26941</v>
      </c>
      <c r="M14" s="1">
        <v>55337</v>
      </c>
      <c r="N14" s="1">
        <v>30648</v>
      </c>
      <c r="O14" s="1">
        <v>0</v>
      </c>
      <c r="P14" s="1">
        <v>0</v>
      </c>
      <c r="Q14" s="1">
        <v>85985</v>
      </c>
      <c r="R14" s="1">
        <v>23905</v>
      </c>
      <c r="S14" s="1">
        <v>10990</v>
      </c>
      <c r="T14" s="1">
        <v>0</v>
      </c>
      <c r="U14" s="1">
        <v>0</v>
      </c>
      <c r="V14" s="1">
        <v>34895</v>
      </c>
      <c r="W14" s="1">
        <v>30556</v>
      </c>
      <c r="X14" s="1">
        <v>12065</v>
      </c>
      <c r="Y14" s="1">
        <v>0</v>
      </c>
      <c r="Z14" s="1">
        <v>0</v>
      </c>
      <c r="AA14" s="1">
        <v>42621</v>
      </c>
      <c r="AB14" s="1">
        <v>47360</v>
      </c>
      <c r="AC14" s="1">
        <v>21629</v>
      </c>
      <c r="AD14" s="1">
        <v>0</v>
      </c>
      <c r="AE14" s="1">
        <v>0</v>
      </c>
      <c r="AF14" s="1">
        <v>68989</v>
      </c>
      <c r="AG14" s="1">
        <v>42483</v>
      </c>
      <c r="AH14" s="1">
        <v>23136</v>
      </c>
      <c r="AI14" s="1">
        <v>0</v>
      </c>
      <c r="AJ14" s="1">
        <v>0</v>
      </c>
      <c r="AK14" s="1">
        <v>65619</v>
      </c>
      <c r="AL14" s="1">
        <v>28015</v>
      </c>
      <c r="AM14" s="1">
        <v>18781</v>
      </c>
      <c r="AN14" s="1">
        <v>0</v>
      </c>
      <c r="AO14" s="1">
        <v>0</v>
      </c>
      <c r="AP14" s="1">
        <v>46796</v>
      </c>
      <c r="AQ14" s="1">
        <v>42452</v>
      </c>
      <c r="AR14" s="1">
        <v>35128</v>
      </c>
      <c r="AS14" s="1">
        <v>0</v>
      </c>
      <c r="AT14" s="1">
        <v>0</v>
      </c>
      <c r="AU14" s="1">
        <v>77580</v>
      </c>
    </row>
    <row r="15" spans="1:52" s="1" customFormat="1" x14ac:dyDescent="0.2">
      <c r="A15" s="1">
        <v>2009</v>
      </c>
      <c r="B15" s="1">
        <v>1909</v>
      </c>
      <c r="C15" s="1">
        <v>467704</v>
      </c>
      <c r="D15" s="1">
        <v>297424</v>
      </c>
      <c r="E15" s="1">
        <v>170280</v>
      </c>
      <c r="F15" s="1">
        <v>0</v>
      </c>
      <c r="G15" s="1">
        <v>0</v>
      </c>
      <c r="H15" s="1">
        <v>15024</v>
      </c>
      <c r="I15" s="1">
        <v>12284</v>
      </c>
      <c r="J15" s="1">
        <v>0</v>
      </c>
      <c r="K15" s="1">
        <v>0</v>
      </c>
      <c r="L15" s="1">
        <v>27308</v>
      </c>
      <c r="M15" s="1">
        <v>56931</v>
      </c>
      <c r="N15" s="1">
        <v>31622</v>
      </c>
      <c r="O15" s="1">
        <v>0</v>
      </c>
      <c r="P15" s="1">
        <v>0</v>
      </c>
      <c r="Q15" s="1">
        <v>88553</v>
      </c>
      <c r="R15" s="1">
        <v>23603</v>
      </c>
      <c r="S15" s="1">
        <v>10740</v>
      </c>
      <c r="T15" s="1">
        <v>0</v>
      </c>
      <c r="U15" s="1">
        <v>0</v>
      </c>
      <c r="V15" s="1">
        <v>34343</v>
      </c>
      <c r="W15" s="1">
        <v>33296</v>
      </c>
      <c r="X15" s="1">
        <v>13085</v>
      </c>
      <c r="Y15" s="1">
        <v>0</v>
      </c>
      <c r="Z15" s="1">
        <v>0</v>
      </c>
      <c r="AA15" s="1">
        <v>46381</v>
      </c>
      <c r="AB15" s="1">
        <v>48671</v>
      </c>
      <c r="AC15" s="1">
        <v>21470</v>
      </c>
      <c r="AD15" s="1">
        <v>0</v>
      </c>
      <c r="AE15" s="1">
        <v>0</v>
      </c>
      <c r="AF15" s="1">
        <v>70141</v>
      </c>
      <c r="AG15" s="1">
        <v>45303</v>
      </c>
      <c r="AH15" s="1">
        <v>24219</v>
      </c>
      <c r="AI15" s="1">
        <v>0</v>
      </c>
      <c r="AJ15" s="1">
        <v>0</v>
      </c>
      <c r="AK15" s="1">
        <v>69522</v>
      </c>
      <c r="AL15" s="1">
        <v>29766</v>
      </c>
      <c r="AM15" s="1">
        <v>19634</v>
      </c>
      <c r="AN15" s="1">
        <v>0</v>
      </c>
      <c r="AO15" s="1">
        <v>0</v>
      </c>
      <c r="AP15" s="1">
        <v>49400</v>
      </c>
      <c r="AQ15" s="1">
        <v>44830</v>
      </c>
      <c r="AR15" s="1">
        <v>37226</v>
      </c>
      <c r="AS15" s="1">
        <v>0</v>
      </c>
      <c r="AT15" s="1">
        <v>0</v>
      </c>
      <c r="AU15" s="1">
        <v>82056</v>
      </c>
    </row>
    <row r="16" spans="1:52" s="1" customFormat="1" x14ac:dyDescent="0.2">
      <c r="A16" s="1">
        <v>2010</v>
      </c>
      <c r="B16" s="1">
        <v>1902</v>
      </c>
      <c r="C16" s="1">
        <v>471242</v>
      </c>
      <c r="D16" s="1">
        <v>299323</v>
      </c>
      <c r="E16" s="1">
        <v>171919</v>
      </c>
      <c r="F16" s="1">
        <v>0</v>
      </c>
      <c r="G16" s="1">
        <v>0</v>
      </c>
      <c r="H16" s="1">
        <v>15774</v>
      </c>
      <c r="I16" s="1">
        <v>12854</v>
      </c>
      <c r="J16" s="1">
        <v>0</v>
      </c>
      <c r="K16" s="1">
        <v>0</v>
      </c>
      <c r="L16" s="1">
        <v>28628</v>
      </c>
      <c r="M16" s="1">
        <v>56854</v>
      </c>
      <c r="N16" s="1">
        <v>31414</v>
      </c>
      <c r="O16" s="1">
        <v>0</v>
      </c>
      <c r="P16" s="1">
        <v>0</v>
      </c>
      <c r="Q16" s="1">
        <v>88268</v>
      </c>
      <c r="R16" s="1">
        <v>22537</v>
      </c>
      <c r="S16" s="1">
        <v>10261</v>
      </c>
      <c r="T16" s="1">
        <v>0</v>
      </c>
      <c r="U16" s="1">
        <v>0</v>
      </c>
      <c r="V16" s="1">
        <v>32798</v>
      </c>
      <c r="W16" s="1">
        <v>33065</v>
      </c>
      <c r="X16" s="1">
        <v>12826</v>
      </c>
      <c r="Y16" s="1">
        <v>0</v>
      </c>
      <c r="Z16" s="1">
        <v>0</v>
      </c>
      <c r="AA16" s="1">
        <v>45891</v>
      </c>
      <c r="AB16" s="1">
        <v>48588</v>
      </c>
      <c r="AC16" s="1">
        <v>21469</v>
      </c>
      <c r="AD16" s="1">
        <v>0</v>
      </c>
      <c r="AE16" s="1">
        <v>0</v>
      </c>
      <c r="AF16" s="1">
        <v>70057</v>
      </c>
      <c r="AG16" s="1">
        <v>46628</v>
      </c>
      <c r="AH16" s="1">
        <v>24899</v>
      </c>
      <c r="AI16" s="1">
        <v>0</v>
      </c>
      <c r="AJ16" s="1">
        <v>0</v>
      </c>
      <c r="AK16" s="1">
        <v>71527</v>
      </c>
      <c r="AL16" s="1">
        <v>29946</v>
      </c>
      <c r="AM16" s="1">
        <v>19824</v>
      </c>
      <c r="AN16" s="1">
        <v>0</v>
      </c>
      <c r="AO16" s="1">
        <v>0</v>
      </c>
      <c r="AP16" s="1">
        <v>49770</v>
      </c>
      <c r="AQ16" s="1">
        <v>45931</v>
      </c>
      <c r="AR16" s="1">
        <v>38372</v>
      </c>
      <c r="AS16" s="1">
        <v>0</v>
      </c>
      <c r="AT16" s="1">
        <v>0</v>
      </c>
      <c r="AU16" s="1">
        <v>84303</v>
      </c>
    </row>
    <row r="17" spans="1:47" s="1" customFormat="1" x14ac:dyDescent="0.2">
      <c r="A17" s="1">
        <v>2011</v>
      </c>
      <c r="B17" s="1">
        <v>1931</v>
      </c>
      <c r="C17" s="1">
        <v>479529</v>
      </c>
      <c r="D17" s="1">
        <v>304130</v>
      </c>
      <c r="E17" s="1">
        <v>175399</v>
      </c>
      <c r="F17" s="1">
        <v>0</v>
      </c>
      <c r="G17" s="1">
        <v>0</v>
      </c>
      <c r="H17" s="1">
        <v>16429</v>
      </c>
      <c r="I17" s="1">
        <v>13177</v>
      </c>
      <c r="J17" s="1">
        <v>0</v>
      </c>
      <c r="K17" s="1">
        <v>0</v>
      </c>
      <c r="L17" s="1">
        <v>29606</v>
      </c>
      <c r="M17" s="1">
        <v>58454</v>
      </c>
      <c r="N17" s="1">
        <v>31706</v>
      </c>
      <c r="O17" s="1">
        <v>0</v>
      </c>
      <c r="P17" s="1">
        <v>0</v>
      </c>
      <c r="Q17" s="1">
        <v>90160</v>
      </c>
      <c r="R17" s="1">
        <v>23057</v>
      </c>
      <c r="S17" s="1">
        <v>10350</v>
      </c>
      <c r="T17" s="1">
        <v>0</v>
      </c>
      <c r="U17" s="1">
        <v>0</v>
      </c>
      <c r="V17" s="1">
        <v>33407</v>
      </c>
      <c r="W17" s="1">
        <v>33410</v>
      </c>
      <c r="X17" s="1">
        <v>13066</v>
      </c>
      <c r="Y17" s="1">
        <v>0</v>
      </c>
      <c r="Z17" s="1">
        <v>0</v>
      </c>
      <c r="AA17" s="1">
        <v>46476</v>
      </c>
      <c r="AB17" s="1">
        <v>47841</v>
      </c>
      <c r="AC17" s="1">
        <v>21980</v>
      </c>
      <c r="AD17" s="1">
        <v>0</v>
      </c>
      <c r="AE17" s="1">
        <v>0</v>
      </c>
      <c r="AF17" s="1">
        <v>69821</v>
      </c>
      <c r="AG17" s="1">
        <v>46778</v>
      </c>
      <c r="AH17" s="1">
        <v>25305</v>
      </c>
      <c r="AI17" s="1">
        <v>0</v>
      </c>
      <c r="AJ17" s="1">
        <v>0</v>
      </c>
      <c r="AK17" s="1">
        <v>72083</v>
      </c>
      <c r="AL17" s="1">
        <v>30797</v>
      </c>
      <c r="AM17" s="1">
        <v>20031</v>
      </c>
      <c r="AN17" s="1">
        <v>0</v>
      </c>
      <c r="AO17" s="1">
        <v>0</v>
      </c>
      <c r="AP17" s="1">
        <v>50828</v>
      </c>
      <c r="AQ17" s="1">
        <v>47364</v>
      </c>
      <c r="AR17" s="1">
        <v>39784</v>
      </c>
      <c r="AS17" s="1">
        <v>0</v>
      </c>
      <c r="AT17" s="1">
        <v>0</v>
      </c>
      <c r="AU17" s="1">
        <v>87148</v>
      </c>
    </row>
    <row r="18" spans="1:47" s="1" customFormat="1" x14ac:dyDescent="0.2">
      <c r="A18" s="1">
        <v>2012</v>
      </c>
      <c r="B18" s="1">
        <v>1957</v>
      </c>
      <c r="C18" s="1">
        <v>499115</v>
      </c>
      <c r="D18" s="1">
        <v>317771</v>
      </c>
      <c r="E18" s="1">
        <v>181344</v>
      </c>
      <c r="F18" s="1">
        <v>0</v>
      </c>
      <c r="G18" s="1">
        <v>0</v>
      </c>
      <c r="H18" s="1">
        <v>17212</v>
      </c>
      <c r="I18" s="1">
        <v>13622</v>
      </c>
      <c r="J18" s="1">
        <v>0</v>
      </c>
      <c r="K18" s="1">
        <v>0</v>
      </c>
      <c r="L18" s="1">
        <v>30834</v>
      </c>
      <c r="M18" s="1">
        <v>60139</v>
      </c>
      <c r="N18" s="1">
        <v>32160</v>
      </c>
      <c r="O18" s="1">
        <v>0</v>
      </c>
      <c r="P18" s="1">
        <v>0</v>
      </c>
      <c r="Q18" s="1">
        <v>92299</v>
      </c>
      <c r="R18" s="1">
        <v>23381</v>
      </c>
      <c r="S18" s="1">
        <v>10889</v>
      </c>
      <c r="T18" s="1">
        <v>0</v>
      </c>
      <c r="U18" s="1">
        <v>0</v>
      </c>
      <c r="V18" s="1">
        <v>34270</v>
      </c>
      <c r="W18" s="1">
        <v>34043</v>
      </c>
      <c r="X18" s="1">
        <v>13049</v>
      </c>
      <c r="Y18" s="1">
        <v>0</v>
      </c>
      <c r="Z18" s="1">
        <v>0</v>
      </c>
      <c r="AA18" s="1">
        <v>47092</v>
      </c>
      <c r="AB18" s="1">
        <v>49545</v>
      </c>
      <c r="AC18" s="1">
        <v>22432</v>
      </c>
      <c r="AD18" s="1">
        <v>0</v>
      </c>
      <c r="AE18" s="1">
        <v>0</v>
      </c>
      <c r="AF18" s="1">
        <v>71977</v>
      </c>
      <c r="AG18" s="1">
        <v>50347</v>
      </c>
      <c r="AH18" s="1">
        <v>26246</v>
      </c>
      <c r="AI18" s="1">
        <v>0</v>
      </c>
      <c r="AJ18" s="1">
        <v>0</v>
      </c>
      <c r="AK18" s="1">
        <v>76593</v>
      </c>
      <c r="AL18" s="1">
        <v>32911</v>
      </c>
      <c r="AM18" s="1">
        <v>20576</v>
      </c>
      <c r="AN18" s="1">
        <v>0</v>
      </c>
      <c r="AO18" s="1">
        <v>0</v>
      </c>
      <c r="AP18" s="1">
        <v>53487</v>
      </c>
      <c r="AQ18" s="1">
        <v>50193</v>
      </c>
      <c r="AR18" s="1">
        <v>42370</v>
      </c>
      <c r="AS18" s="1">
        <v>0</v>
      </c>
      <c r="AT18" s="1">
        <v>0</v>
      </c>
      <c r="AU18" s="1">
        <v>92563</v>
      </c>
    </row>
    <row r="19" spans="1:47" s="1" customFormat="1" x14ac:dyDescent="0.2">
      <c r="A19" s="1">
        <v>2013</v>
      </c>
      <c r="B19" s="1">
        <v>2004</v>
      </c>
      <c r="C19" s="1">
        <v>522143</v>
      </c>
      <c r="D19" s="1">
        <v>334379</v>
      </c>
      <c r="E19" s="1">
        <v>187764</v>
      </c>
      <c r="F19" s="1">
        <v>0</v>
      </c>
      <c r="G19" s="1">
        <v>0</v>
      </c>
      <c r="H19" s="1">
        <v>18168</v>
      </c>
      <c r="I19" s="1">
        <v>14556</v>
      </c>
      <c r="J19" s="1">
        <v>0</v>
      </c>
      <c r="K19" s="1">
        <v>0</v>
      </c>
      <c r="L19" s="1">
        <v>32724</v>
      </c>
      <c r="M19" s="1">
        <v>62665</v>
      </c>
      <c r="N19" s="1">
        <v>34077</v>
      </c>
      <c r="O19" s="1">
        <v>0</v>
      </c>
      <c r="P19" s="1">
        <v>0</v>
      </c>
      <c r="Q19" s="1">
        <v>96742</v>
      </c>
      <c r="R19" s="1">
        <v>24016</v>
      </c>
      <c r="S19" s="1">
        <v>11244</v>
      </c>
      <c r="T19" s="1">
        <v>0</v>
      </c>
      <c r="U19" s="1">
        <v>0</v>
      </c>
      <c r="V19" s="1">
        <v>35260</v>
      </c>
      <c r="W19" s="1">
        <v>36028</v>
      </c>
      <c r="X19" s="1">
        <v>13466</v>
      </c>
      <c r="Y19" s="1">
        <v>0</v>
      </c>
      <c r="Z19" s="1">
        <v>0</v>
      </c>
      <c r="AA19" s="1">
        <v>49494</v>
      </c>
      <c r="AB19" s="1">
        <v>53312</v>
      </c>
      <c r="AC19" s="1">
        <v>23545</v>
      </c>
      <c r="AD19" s="1">
        <v>0</v>
      </c>
      <c r="AE19" s="1">
        <v>0</v>
      </c>
      <c r="AF19" s="1">
        <v>76857</v>
      </c>
      <c r="AG19" s="1">
        <v>51928</v>
      </c>
      <c r="AH19" s="1">
        <v>26018</v>
      </c>
      <c r="AI19" s="1">
        <v>0</v>
      </c>
      <c r="AJ19" s="1">
        <v>0</v>
      </c>
      <c r="AK19" s="1">
        <v>77946</v>
      </c>
      <c r="AL19" s="1">
        <v>35842</v>
      </c>
      <c r="AM19" s="1">
        <v>21237</v>
      </c>
      <c r="AN19" s="1">
        <v>0</v>
      </c>
      <c r="AO19" s="1">
        <v>0</v>
      </c>
      <c r="AP19" s="1">
        <v>57079</v>
      </c>
      <c r="AQ19" s="1">
        <v>52420</v>
      </c>
      <c r="AR19" s="1">
        <v>43621</v>
      </c>
      <c r="AS19" s="1">
        <v>0</v>
      </c>
      <c r="AT19" s="1">
        <v>0</v>
      </c>
      <c r="AU19" s="1">
        <v>96041</v>
      </c>
    </row>
    <row r="20" spans="1:47" s="1" customFormat="1" x14ac:dyDescent="0.2">
      <c r="A20" s="1">
        <v>2014</v>
      </c>
      <c r="B20" s="1">
        <v>2012</v>
      </c>
      <c r="C20" s="1">
        <v>531253</v>
      </c>
      <c r="D20" s="1">
        <v>341966</v>
      </c>
      <c r="E20" s="1">
        <v>189287</v>
      </c>
      <c r="F20" s="1">
        <v>0</v>
      </c>
      <c r="G20" s="1">
        <v>0</v>
      </c>
      <c r="H20" s="1">
        <v>18473</v>
      </c>
      <c r="I20" s="1">
        <v>14306</v>
      </c>
      <c r="J20" s="1">
        <v>0</v>
      </c>
      <c r="K20" s="1">
        <v>0</v>
      </c>
      <c r="L20" s="1">
        <v>32779</v>
      </c>
      <c r="M20" s="1">
        <v>63571</v>
      </c>
      <c r="N20" s="1">
        <v>34815</v>
      </c>
      <c r="O20" s="1">
        <v>0</v>
      </c>
      <c r="P20" s="1">
        <v>0</v>
      </c>
      <c r="Q20" s="1">
        <v>98386</v>
      </c>
      <c r="R20" s="1">
        <v>24894</v>
      </c>
      <c r="S20" s="1">
        <v>11745</v>
      </c>
      <c r="T20" s="1">
        <v>0</v>
      </c>
      <c r="U20" s="1">
        <v>0</v>
      </c>
      <c r="V20" s="1">
        <v>36639</v>
      </c>
      <c r="W20" s="1">
        <v>36174</v>
      </c>
      <c r="X20" s="1">
        <v>13145</v>
      </c>
      <c r="Y20" s="1">
        <v>0</v>
      </c>
      <c r="Z20" s="1">
        <v>0</v>
      </c>
      <c r="AA20" s="1">
        <v>49319</v>
      </c>
      <c r="AB20" s="1">
        <v>55427</v>
      </c>
      <c r="AC20" s="1">
        <v>23991</v>
      </c>
      <c r="AD20" s="1">
        <v>0</v>
      </c>
      <c r="AE20" s="1">
        <v>0</v>
      </c>
      <c r="AF20" s="1">
        <v>79418</v>
      </c>
      <c r="AG20" s="1">
        <v>51663</v>
      </c>
      <c r="AH20" s="1">
        <v>25557</v>
      </c>
      <c r="AI20" s="1">
        <v>0</v>
      </c>
      <c r="AJ20" s="1">
        <v>0</v>
      </c>
      <c r="AK20" s="1">
        <v>77220</v>
      </c>
      <c r="AL20" s="1">
        <v>38160</v>
      </c>
      <c r="AM20" s="1">
        <v>21834</v>
      </c>
      <c r="AN20" s="1">
        <v>0</v>
      </c>
      <c r="AO20" s="1">
        <v>0</v>
      </c>
      <c r="AP20" s="1">
        <v>59994</v>
      </c>
      <c r="AQ20" s="1">
        <v>53604</v>
      </c>
      <c r="AR20" s="1">
        <v>43894</v>
      </c>
      <c r="AS20" s="1">
        <v>0</v>
      </c>
      <c r="AT20" s="1">
        <v>0</v>
      </c>
      <c r="AU20" s="1">
        <v>97498</v>
      </c>
    </row>
    <row r="21" spans="1:47" s="1" customFormat="1" x14ac:dyDescent="0.2">
      <c r="A21" s="1">
        <v>2015</v>
      </c>
      <c r="B21" s="1">
        <v>1995</v>
      </c>
      <c r="C21" s="1">
        <v>541890</v>
      </c>
      <c r="D21" s="1">
        <v>347591</v>
      </c>
      <c r="E21" s="1">
        <v>194299</v>
      </c>
      <c r="F21" s="1">
        <v>0</v>
      </c>
      <c r="G21" s="1">
        <v>0</v>
      </c>
      <c r="H21" s="1">
        <v>19254</v>
      </c>
      <c r="I21" s="1">
        <v>14631</v>
      </c>
      <c r="J21" s="1">
        <v>0</v>
      </c>
      <c r="K21" s="1">
        <v>0</v>
      </c>
      <c r="L21" s="1">
        <v>33885</v>
      </c>
      <c r="M21" s="1">
        <v>65249</v>
      </c>
      <c r="N21" s="1">
        <v>35375</v>
      </c>
      <c r="O21" s="1">
        <v>0</v>
      </c>
      <c r="P21" s="1">
        <v>0</v>
      </c>
      <c r="Q21" s="1">
        <v>100624</v>
      </c>
      <c r="R21" s="1">
        <v>25112</v>
      </c>
      <c r="S21" s="1">
        <v>12098</v>
      </c>
      <c r="T21" s="1">
        <v>0</v>
      </c>
      <c r="U21" s="1">
        <v>0</v>
      </c>
      <c r="V21" s="1">
        <v>37210</v>
      </c>
      <c r="W21" s="1">
        <v>35229</v>
      </c>
      <c r="X21" s="1">
        <v>13187</v>
      </c>
      <c r="Y21" s="1">
        <v>0</v>
      </c>
      <c r="Z21" s="1">
        <v>0</v>
      </c>
      <c r="AA21" s="1">
        <v>48416</v>
      </c>
      <c r="AB21" s="1">
        <v>57496</v>
      </c>
      <c r="AC21" s="1">
        <v>24596</v>
      </c>
      <c r="AD21" s="1">
        <v>0</v>
      </c>
      <c r="AE21" s="1">
        <v>0</v>
      </c>
      <c r="AF21" s="1">
        <v>82092</v>
      </c>
      <c r="AG21" s="1">
        <v>49734</v>
      </c>
      <c r="AH21" s="1">
        <v>25441</v>
      </c>
      <c r="AI21" s="1">
        <v>0</v>
      </c>
      <c r="AJ21" s="1">
        <v>0</v>
      </c>
      <c r="AK21" s="1">
        <v>75175</v>
      </c>
      <c r="AL21" s="1">
        <v>40420</v>
      </c>
      <c r="AM21" s="1">
        <v>23397</v>
      </c>
      <c r="AN21" s="1">
        <v>0</v>
      </c>
      <c r="AO21" s="1">
        <v>0</v>
      </c>
      <c r="AP21" s="1">
        <v>63817</v>
      </c>
      <c r="AQ21" s="1">
        <v>55097</v>
      </c>
      <c r="AR21" s="1">
        <v>45574</v>
      </c>
      <c r="AS21" s="1">
        <v>0</v>
      </c>
      <c r="AT21" s="1">
        <v>0</v>
      </c>
      <c r="AU21" s="1">
        <v>100671</v>
      </c>
    </row>
    <row r="22" spans="1:47" s="1" customFormat="1" x14ac:dyDescent="0.2">
      <c r="A22" s="1">
        <v>2016</v>
      </c>
      <c r="B22" s="1">
        <v>2009</v>
      </c>
      <c r="C22" s="1">
        <v>549684</v>
      </c>
      <c r="D22" s="1">
        <v>354119</v>
      </c>
      <c r="E22" s="1">
        <v>195565</v>
      </c>
      <c r="F22" s="1">
        <v>0</v>
      </c>
      <c r="G22" s="1">
        <v>0</v>
      </c>
      <c r="H22" s="1">
        <v>21332</v>
      </c>
      <c r="I22" s="1">
        <v>16104</v>
      </c>
      <c r="J22" s="1">
        <v>0</v>
      </c>
      <c r="K22" s="1">
        <v>0</v>
      </c>
      <c r="L22" s="1">
        <v>37436</v>
      </c>
      <c r="M22" s="1">
        <v>66258</v>
      </c>
      <c r="N22" s="1">
        <v>36029</v>
      </c>
      <c r="O22" s="1">
        <v>0</v>
      </c>
      <c r="P22" s="1">
        <v>0</v>
      </c>
      <c r="Q22" s="1">
        <v>102287</v>
      </c>
      <c r="R22" s="1">
        <v>24984</v>
      </c>
      <c r="S22" s="1">
        <v>11721</v>
      </c>
      <c r="T22" s="1">
        <v>0</v>
      </c>
      <c r="U22" s="1">
        <v>0</v>
      </c>
      <c r="V22" s="1">
        <v>36705</v>
      </c>
      <c r="W22" s="1">
        <v>33518</v>
      </c>
      <c r="X22" s="1">
        <v>12268</v>
      </c>
      <c r="Y22" s="1">
        <v>0</v>
      </c>
      <c r="Z22" s="1">
        <v>0</v>
      </c>
      <c r="AA22" s="1">
        <v>45786</v>
      </c>
      <c r="AB22" s="1">
        <v>60970</v>
      </c>
      <c r="AC22" s="1">
        <v>24960</v>
      </c>
      <c r="AD22" s="1">
        <v>0</v>
      </c>
      <c r="AE22" s="1">
        <v>0</v>
      </c>
      <c r="AF22" s="1">
        <v>85930</v>
      </c>
      <c r="AG22" s="1">
        <v>47980</v>
      </c>
      <c r="AH22" s="1">
        <v>23875</v>
      </c>
      <c r="AI22" s="1">
        <v>0</v>
      </c>
      <c r="AJ22" s="1">
        <v>0</v>
      </c>
      <c r="AK22" s="1">
        <v>71855</v>
      </c>
      <c r="AL22" s="1">
        <v>43128</v>
      </c>
      <c r="AM22" s="1">
        <v>24141</v>
      </c>
      <c r="AN22" s="1">
        <v>0</v>
      </c>
      <c r="AO22" s="1">
        <v>0</v>
      </c>
      <c r="AP22" s="1">
        <v>67269</v>
      </c>
      <c r="AQ22" s="1">
        <v>55949</v>
      </c>
      <c r="AR22" s="1">
        <v>46467</v>
      </c>
      <c r="AS22" s="1">
        <v>0</v>
      </c>
      <c r="AT22" s="1">
        <v>0</v>
      </c>
      <c r="AU22" s="1">
        <v>102416</v>
      </c>
    </row>
    <row r="23" spans="1:47" s="1" customFormat="1" x14ac:dyDescent="0.2">
      <c r="A23" s="1">
        <v>2017</v>
      </c>
      <c r="B23" s="1">
        <v>2027</v>
      </c>
      <c r="C23" s="1">
        <v>569928</v>
      </c>
      <c r="D23" s="1">
        <v>367574</v>
      </c>
      <c r="E23" s="1">
        <v>202354</v>
      </c>
      <c r="F23" s="1">
        <v>0</v>
      </c>
      <c r="G23" s="1">
        <v>0</v>
      </c>
      <c r="H23" s="1">
        <v>21554</v>
      </c>
      <c r="I23" s="1">
        <v>16356</v>
      </c>
      <c r="J23" s="1">
        <v>0</v>
      </c>
      <c r="K23" s="1">
        <v>0</v>
      </c>
      <c r="L23" s="1">
        <v>37910</v>
      </c>
      <c r="M23" s="1">
        <v>68626</v>
      </c>
      <c r="N23" s="1">
        <v>38102</v>
      </c>
      <c r="O23" s="1">
        <v>0</v>
      </c>
      <c r="P23" s="1">
        <v>0</v>
      </c>
      <c r="Q23" s="1">
        <v>106728</v>
      </c>
      <c r="R23" s="1">
        <v>25981</v>
      </c>
      <c r="S23" s="1">
        <v>12204</v>
      </c>
      <c r="T23" s="1">
        <v>0</v>
      </c>
      <c r="U23" s="1">
        <v>0</v>
      </c>
      <c r="V23" s="1">
        <v>38185</v>
      </c>
      <c r="W23" s="1">
        <v>34951</v>
      </c>
      <c r="X23" s="1">
        <v>12558</v>
      </c>
      <c r="Y23" s="1">
        <v>0</v>
      </c>
      <c r="Z23" s="1">
        <v>0</v>
      </c>
      <c r="AA23" s="1">
        <v>47509</v>
      </c>
      <c r="AB23" s="1">
        <v>64874</v>
      </c>
      <c r="AC23" s="1">
        <v>26326</v>
      </c>
      <c r="AD23" s="1">
        <v>0</v>
      </c>
      <c r="AE23" s="1">
        <v>0</v>
      </c>
      <c r="AF23" s="1">
        <v>91200</v>
      </c>
      <c r="AG23" s="1">
        <v>47090</v>
      </c>
      <c r="AH23" s="1">
        <v>23559</v>
      </c>
      <c r="AI23" s="1">
        <v>0</v>
      </c>
      <c r="AJ23" s="1">
        <v>0</v>
      </c>
      <c r="AK23" s="1">
        <v>70649</v>
      </c>
      <c r="AL23" s="1">
        <v>46080</v>
      </c>
      <c r="AM23" s="1">
        <v>25419</v>
      </c>
      <c r="AN23" s="1">
        <v>0</v>
      </c>
      <c r="AO23" s="1">
        <v>0</v>
      </c>
      <c r="AP23" s="1">
        <v>71499</v>
      </c>
      <c r="AQ23" s="1">
        <v>58418</v>
      </c>
      <c r="AR23" s="1">
        <v>47830</v>
      </c>
      <c r="AS23" s="1">
        <v>0</v>
      </c>
      <c r="AT23" s="1">
        <v>0</v>
      </c>
      <c r="AU23" s="1">
        <v>106248</v>
      </c>
    </row>
    <row r="24" spans="1:47" s="1" customFormat="1" x14ac:dyDescent="0.2">
      <c r="A24" s="1">
        <v>2018</v>
      </c>
      <c r="B24" s="1">
        <v>2008</v>
      </c>
      <c r="C24" s="1">
        <v>580751</v>
      </c>
      <c r="D24" s="1">
        <v>375235</v>
      </c>
      <c r="E24" s="1">
        <v>205516</v>
      </c>
      <c r="F24" s="1">
        <v>0</v>
      </c>
      <c r="G24" s="1">
        <v>0</v>
      </c>
      <c r="H24" s="1">
        <v>20483</v>
      </c>
      <c r="I24" s="1">
        <v>16064</v>
      </c>
      <c r="J24" s="1">
        <v>0</v>
      </c>
      <c r="K24" s="1">
        <v>0</v>
      </c>
      <c r="L24" s="1">
        <v>36547</v>
      </c>
      <c r="M24" s="1">
        <v>69597</v>
      </c>
      <c r="N24" s="1">
        <v>38901</v>
      </c>
      <c r="O24" s="1">
        <v>0</v>
      </c>
      <c r="P24" s="1">
        <v>0</v>
      </c>
      <c r="Q24" s="1">
        <v>108498</v>
      </c>
      <c r="R24" s="1">
        <v>26231</v>
      </c>
      <c r="S24" s="1">
        <v>12352</v>
      </c>
      <c r="T24" s="1">
        <v>0</v>
      </c>
      <c r="U24" s="1">
        <v>0</v>
      </c>
      <c r="V24" s="1">
        <v>38583</v>
      </c>
      <c r="W24" s="1">
        <v>33993</v>
      </c>
      <c r="X24" s="1">
        <v>12742</v>
      </c>
      <c r="Y24" s="1">
        <v>0</v>
      </c>
      <c r="Z24" s="1">
        <v>0</v>
      </c>
      <c r="AA24" s="1">
        <v>46735</v>
      </c>
      <c r="AB24" s="1">
        <v>67629</v>
      </c>
      <c r="AC24" s="1">
        <v>27340</v>
      </c>
      <c r="AD24" s="1">
        <v>0</v>
      </c>
      <c r="AE24" s="1">
        <v>0</v>
      </c>
      <c r="AF24" s="1">
        <v>94969</v>
      </c>
      <c r="AG24" s="1">
        <v>47281</v>
      </c>
      <c r="AH24" s="1">
        <v>23085</v>
      </c>
      <c r="AI24" s="1">
        <v>0</v>
      </c>
      <c r="AJ24" s="1">
        <v>0</v>
      </c>
      <c r="AK24" s="1">
        <v>70366</v>
      </c>
      <c r="AL24" s="1">
        <v>50025</v>
      </c>
      <c r="AM24" s="1">
        <v>26472</v>
      </c>
      <c r="AN24" s="1">
        <v>0</v>
      </c>
      <c r="AO24" s="1">
        <v>0</v>
      </c>
      <c r="AP24" s="1">
        <v>76497</v>
      </c>
      <c r="AQ24" s="1">
        <v>59996</v>
      </c>
      <c r="AR24" s="1">
        <v>48560</v>
      </c>
      <c r="AS24" s="1">
        <v>0</v>
      </c>
      <c r="AT24" s="1">
        <v>0</v>
      </c>
      <c r="AU24" s="1">
        <v>108556</v>
      </c>
    </row>
    <row r="25" spans="1:47" s="1" customFormat="1" x14ac:dyDescent="0.2">
      <c r="A25" s="1">
        <v>2019</v>
      </c>
      <c r="B25" s="1">
        <v>2003</v>
      </c>
      <c r="C25" s="1">
        <v>590443</v>
      </c>
      <c r="D25" s="1">
        <v>379212</v>
      </c>
      <c r="E25" s="1">
        <v>211231</v>
      </c>
      <c r="F25" s="1">
        <v>0</v>
      </c>
      <c r="G25" s="1">
        <v>0</v>
      </c>
      <c r="H25" s="1">
        <v>20662</v>
      </c>
      <c r="I25" s="1">
        <v>16670</v>
      </c>
      <c r="J25" s="1">
        <v>0</v>
      </c>
      <c r="K25" s="1">
        <v>0</v>
      </c>
      <c r="L25" s="1">
        <v>37332</v>
      </c>
      <c r="M25" s="1">
        <v>70332</v>
      </c>
      <c r="N25" s="1">
        <v>40840</v>
      </c>
      <c r="O25" s="1">
        <v>0</v>
      </c>
      <c r="P25" s="1">
        <v>0</v>
      </c>
      <c r="Q25" s="1">
        <v>111172</v>
      </c>
      <c r="R25" s="1">
        <v>26073</v>
      </c>
      <c r="S25" s="1">
        <v>12381</v>
      </c>
      <c r="T25" s="1">
        <v>0</v>
      </c>
      <c r="U25" s="1">
        <v>0</v>
      </c>
      <c r="V25" s="1">
        <v>38454</v>
      </c>
      <c r="W25" s="1">
        <v>33092</v>
      </c>
      <c r="X25" s="1">
        <v>12789</v>
      </c>
      <c r="Y25" s="1">
        <v>0</v>
      </c>
      <c r="Z25" s="1">
        <v>0</v>
      </c>
      <c r="AA25" s="1">
        <v>45881</v>
      </c>
      <c r="AB25" s="1">
        <v>69537</v>
      </c>
      <c r="AC25" s="1">
        <v>28205</v>
      </c>
      <c r="AD25" s="1">
        <v>0</v>
      </c>
      <c r="AE25" s="1">
        <v>0</v>
      </c>
      <c r="AF25" s="1">
        <v>97742</v>
      </c>
      <c r="AG25" s="1">
        <v>46166</v>
      </c>
      <c r="AH25" s="1">
        <v>22538</v>
      </c>
      <c r="AI25" s="1">
        <v>0</v>
      </c>
      <c r="AJ25" s="1">
        <v>0</v>
      </c>
      <c r="AK25" s="1">
        <v>68704</v>
      </c>
      <c r="AL25" s="1">
        <v>52246</v>
      </c>
      <c r="AM25" s="1">
        <v>27901</v>
      </c>
      <c r="AN25" s="1">
        <v>0</v>
      </c>
      <c r="AO25" s="1">
        <v>0</v>
      </c>
      <c r="AP25" s="1">
        <v>80147</v>
      </c>
      <c r="AQ25" s="1">
        <v>61104</v>
      </c>
      <c r="AR25" s="1">
        <v>49907</v>
      </c>
      <c r="AS25" s="1">
        <v>0</v>
      </c>
      <c r="AT25" s="1">
        <v>0</v>
      </c>
      <c r="AU25" s="1">
        <v>111011</v>
      </c>
    </row>
    <row r="26" spans="1:47" s="1" customFormat="1" x14ac:dyDescent="0.2">
      <c r="A26" s="1">
        <v>2020</v>
      </c>
      <c r="B26" s="1">
        <v>2052</v>
      </c>
      <c r="C26" s="1">
        <v>619873</v>
      </c>
      <c r="D26" s="1">
        <v>395688</v>
      </c>
      <c r="E26" s="1">
        <v>224185</v>
      </c>
      <c r="F26" s="1">
        <v>0</v>
      </c>
      <c r="G26" s="1">
        <v>0</v>
      </c>
      <c r="H26" s="1">
        <v>22331</v>
      </c>
      <c r="I26" s="1">
        <v>18193</v>
      </c>
      <c r="J26" s="1">
        <v>0</v>
      </c>
      <c r="K26" s="1">
        <v>0</v>
      </c>
      <c r="L26" s="1">
        <v>40524</v>
      </c>
      <c r="M26" s="1">
        <v>72817</v>
      </c>
      <c r="N26" s="1">
        <v>44494</v>
      </c>
      <c r="O26" s="1">
        <v>0</v>
      </c>
      <c r="P26" s="1">
        <v>0</v>
      </c>
      <c r="Q26" s="1">
        <v>117311</v>
      </c>
      <c r="R26" s="1">
        <v>26398</v>
      </c>
      <c r="S26" s="1">
        <v>13451</v>
      </c>
      <c r="T26" s="1">
        <v>0</v>
      </c>
      <c r="U26" s="1">
        <v>0</v>
      </c>
      <c r="V26" s="1">
        <v>39849</v>
      </c>
      <c r="W26" s="1">
        <v>34529</v>
      </c>
      <c r="X26" s="1">
        <v>14023</v>
      </c>
      <c r="Y26" s="1">
        <v>0</v>
      </c>
      <c r="Z26" s="1">
        <v>0</v>
      </c>
      <c r="AA26" s="1">
        <v>48552</v>
      </c>
      <c r="AB26" s="1">
        <v>73412</v>
      </c>
      <c r="AC26" s="1">
        <v>30196</v>
      </c>
      <c r="AD26" s="1">
        <v>0</v>
      </c>
      <c r="AE26" s="1">
        <v>0</v>
      </c>
      <c r="AF26" s="1">
        <v>103608</v>
      </c>
      <c r="AG26" s="1">
        <v>47040</v>
      </c>
      <c r="AH26" s="1">
        <v>23347</v>
      </c>
      <c r="AI26" s="1">
        <v>0</v>
      </c>
      <c r="AJ26" s="1">
        <v>0</v>
      </c>
      <c r="AK26" s="1">
        <v>70387</v>
      </c>
      <c r="AL26" s="1">
        <v>56016</v>
      </c>
      <c r="AM26" s="1">
        <v>29698</v>
      </c>
      <c r="AN26" s="1">
        <v>0</v>
      </c>
      <c r="AO26" s="1">
        <v>0</v>
      </c>
      <c r="AP26" s="1">
        <v>85714</v>
      </c>
      <c r="AQ26" s="1">
        <v>63145</v>
      </c>
      <c r="AR26" s="1">
        <v>50783</v>
      </c>
      <c r="AS26" s="1">
        <v>0</v>
      </c>
      <c r="AT26" s="1">
        <v>0</v>
      </c>
      <c r="AU26" s="1">
        <v>113928</v>
      </c>
    </row>
    <row r="27" spans="1:47" s="1" customFormat="1" x14ac:dyDescent="0.2">
      <c r="A27" s="1">
        <v>2021</v>
      </c>
      <c r="B27" s="1">
        <v>2031</v>
      </c>
      <c r="C27" s="1">
        <v>582846</v>
      </c>
      <c r="D27" s="1">
        <v>379797</v>
      </c>
      <c r="E27" s="1">
        <v>203049</v>
      </c>
      <c r="F27" s="1">
        <v>0</v>
      </c>
      <c r="G27" s="1">
        <v>0</v>
      </c>
      <c r="H27" s="1">
        <v>16703</v>
      </c>
      <c r="I27" s="1">
        <v>12665</v>
      </c>
      <c r="J27" s="1">
        <v>0</v>
      </c>
      <c r="K27" s="1">
        <v>0</v>
      </c>
      <c r="L27" s="1">
        <v>29368</v>
      </c>
      <c r="M27" s="1">
        <v>69591</v>
      </c>
      <c r="N27" s="1">
        <v>40020</v>
      </c>
      <c r="O27" s="1">
        <v>0</v>
      </c>
      <c r="P27" s="1">
        <v>0</v>
      </c>
      <c r="Q27" s="1">
        <v>109611</v>
      </c>
      <c r="R27" s="1">
        <v>25836</v>
      </c>
      <c r="S27" s="1">
        <v>12650</v>
      </c>
      <c r="T27" s="1">
        <v>0</v>
      </c>
      <c r="U27" s="1">
        <v>0</v>
      </c>
      <c r="V27" s="1">
        <v>38486</v>
      </c>
      <c r="W27" s="1">
        <v>34081</v>
      </c>
      <c r="X27" s="1">
        <v>13502</v>
      </c>
      <c r="Y27" s="1">
        <v>0</v>
      </c>
      <c r="Z27" s="1">
        <v>0</v>
      </c>
      <c r="AA27" s="1">
        <v>47583</v>
      </c>
      <c r="AB27" s="1">
        <v>71985</v>
      </c>
      <c r="AC27" s="1">
        <v>27691</v>
      </c>
      <c r="AD27" s="1">
        <v>0</v>
      </c>
      <c r="AE27" s="1">
        <v>0</v>
      </c>
      <c r="AF27" s="1">
        <v>99676</v>
      </c>
      <c r="AG27" s="1">
        <v>45072</v>
      </c>
      <c r="AH27" s="1">
        <v>21571</v>
      </c>
      <c r="AI27" s="1">
        <v>0</v>
      </c>
      <c r="AJ27" s="1">
        <v>0</v>
      </c>
      <c r="AK27" s="1">
        <v>66643</v>
      </c>
      <c r="AL27" s="1">
        <v>55615</v>
      </c>
      <c r="AM27" s="1">
        <v>28038</v>
      </c>
      <c r="AN27" s="1">
        <v>0</v>
      </c>
      <c r="AO27" s="1">
        <v>0</v>
      </c>
      <c r="AP27" s="1">
        <v>83653</v>
      </c>
      <c r="AQ27" s="1">
        <v>60914</v>
      </c>
      <c r="AR27" s="1">
        <v>46912</v>
      </c>
      <c r="AS27" s="1">
        <v>0</v>
      </c>
      <c r="AT27" s="1">
        <v>0</v>
      </c>
      <c r="AU27" s="1">
        <v>107826</v>
      </c>
    </row>
    <row r="28" spans="1:47" s="1" customFormat="1" x14ac:dyDescent="0.2">
      <c r="A28" s="1">
        <v>2022</v>
      </c>
      <c r="B28" s="1">
        <v>1996</v>
      </c>
      <c r="C28" s="1">
        <v>601323</v>
      </c>
      <c r="D28" s="1">
        <v>394723</v>
      </c>
      <c r="E28" s="1">
        <v>206600</v>
      </c>
      <c r="F28" s="1">
        <v>0</v>
      </c>
      <c r="G28" s="1">
        <v>0</v>
      </c>
      <c r="H28" s="1">
        <v>18754</v>
      </c>
      <c r="I28" s="1">
        <v>14575</v>
      </c>
      <c r="J28" s="1">
        <v>0</v>
      </c>
      <c r="K28" s="1">
        <v>0</v>
      </c>
      <c r="L28" s="1">
        <v>33329</v>
      </c>
      <c r="M28" s="1">
        <v>73651</v>
      </c>
      <c r="N28" s="1">
        <v>41900</v>
      </c>
      <c r="O28" s="1">
        <v>0</v>
      </c>
      <c r="P28" s="1">
        <v>0</v>
      </c>
      <c r="Q28" s="1">
        <v>115551</v>
      </c>
      <c r="R28" s="1">
        <v>27064</v>
      </c>
      <c r="S28" s="1">
        <v>12805</v>
      </c>
      <c r="T28" s="1">
        <v>0</v>
      </c>
      <c r="U28" s="1">
        <v>0</v>
      </c>
      <c r="V28" s="1">
        <v>39869</v>
      </c>
      <c r="W28" s="1">
        <v>36355</v>
      </c>
      <c r="X28" s="1">
        <v>14330</v>
      </c>
      <c r="Y28" s="1">
        <v>0</v>
      </c>
      <c r="Z28" s="1">
        <v>0</v>
      </c>
      <c r="AA28" s="1">
        <v>50685</v>
      </c>
      <c r="AB28" s="1">
        <v>74840</v>
      </c>
      <c r="AC28" s="1">
        <v>28193</v>
      </c>
      <c r="AD28" s="1">
        <v>0</v>
      </c>
      <c r="AE28" s="1">
        <v>0</v>
      </c>
      <c r="AF28" s="1">
        <v>103033</v>
      </c>
      <c r="AG28" s="1">
        <v>45540</v>
      </c>
      <c r="AH28" s="1">
        <v>21530</v>
      </c>
      <c r="AI28" s="1">
        <v>0</v>
      </c>
      <c r="AJ28" s="1">
        <v>0</v>
      </c>
      <c r="AK28" s="1">
        <v>67070</v>
      </c>
      <c r="AL28" s="1">
        <v>55940</v>
      </c>
      <c r="AM28" s="1">
        <v>27163</v>
      </c>
      <c r="AN28" s="1">
        <v>0</v>
      </c>
      <c r="AO28" s="1">
        <v>0</v>
      </c>
      <c r="AP28" s="1">
        <v>83103</v>
      </c>
      <c r="AQ28" s="1">
        <v>62579</v>
      </c>
      <c r="AR28" s="1">
        <v>46104</v>
      </c>
      <c r="AS28" s="1">
        <v>0</v>
      </c>
      <c r="AT28" s="1">
        <v>0</v>
      </c>
      <c r="AU28" s="1">
        <v>108683</v>
      </c>
    </row>
    <row r="29" spans="1:47" s="1" customFormat="1" x14ac:dyDescent="0.2">
      <c r="A29" s="1">
        <v>2023</v>
      </c>
      <c r="B29" s="1">
        <v>1908</v>
      </c>
      <c r="C29" s="1">
        <v>634330</v>
      </c>
      <c r="D29" s="1">
        <v>413952</v>
      </c>
      <c r="E29" s="1">
        <v>220188</v>
      </c>
      <c r="F29" s="1">
        <v>165</v>
      </c>
      <c r="G29" s="1">
        <v>25</v>
      </c>
      <c r="H29" s="1">
        <v>23525</v>
      </c>
      <c r="I29" s="1">
        <v>17925</v>
      </c>
      <c r="J29" s="1">
        <v>9</v>
      </c>
      <c r="K29" s="1">
        <v>0</v>
      </c>
      <c r="L29" s="1">
        <v>41459</v>
      </c>
      <c r="M29" s="1">
        <v>79210</v>
      </c>
      <c r="N29" s="1">
        <v>46036</v>
      </c>
      <c r="O29" s="1">
        <v>0</v>
      </c>
      <c r="P29" s="1">
        <v>0</v>
      </c>
      <c r="Q29" s="1">
        <v>125246</v>
      </c>
      <c r="R29" s="1">
        <v>28285</v>
      </c>
      <c r="S29" s="1">
        <v>13515</v>
      </c>
      <c r="T29" s="1">
        <v>2</v>
      </c>
      <c r="U29" s="1">
        <v>0</v>
      </c>
      <c r="V29" s="1">
        <v>41802</v>
      </c>
      <c r="W29" s="1">
        <v>40367</v>
      </c>
      <c r="X29" s="1">
        <v>15229</v>
      </c>
      <c r="Y29" s="1">
        <v>22</v>
      </c>
      <c r="Z29" s="1">
        <v>4</v>
      </c>
      <c r="AA29" s="1">
        <v>55622</v>
      </c>
      <c r="AB29" s="1">
        <v>76700</v>
      </c>
      <c r="AC29" s="1">
        <v>30214</v>
      </c>
      <c r="AD29" s="1">
        <v>85</v>
      </c>
      <c r="AE29" s="1">
        <v>11</v>
      </c>
      <c r="AF29" s="1">
        <v>107010</v>
      </c>
      <c r="AG29" s="1">
        <v>46320</v>
      </c>
      <c r="AH29" s="1">
        <v>22502</v>
      </c>
      <c r="AI29" s="1">
        <v>32</v>
      </c>
      <c r="AJ29" s="1">
        <v>6</v>
      </c>
      <c r="AK29" s="1">
        <v>68860</v>
      </c>
      <c r="AL29" s="1">
        <v>56441</v>
      </c>
      <c r="AM29" s="1">
        <v>28239</v>
      </c>
      <c r="AN29" s="1">
        <v>9</v>
      </c>
      <c r="AO29" s="1">
        <v>4</v>
      </c>
      <c r="AP29" s="1">
        <v>84693</v>
      </c>
      <c r="AQ29" s="1">
        <v>63104</v>
      </c>
      <c r="AR29" s="1">
        <v>46528</v>
      </c>
      <c r="AS29" s="1">
        <v>6</v>
      </c>
      <c r="AT29" s="1">
        <v>0</v>
      </c>
      <c r="AU29" s="1">
        <v>109638</v>
      </c>
    </row>
    <row r="30" spans="1:47" s="1" customFormat="1" x14ac:dyDescent="0.2">
      <c r="A30" s="1">
        <v>2024</v>
      </c>
      <c r="B30" s="1">
        <v>1923</v>
      </c>
      <c r="C30" s="1">
        <v>684063</v>
      </c>
      <c r="D30" s="1">
        <v>447040</v>
      </c>
      <c r="E30" s="1">
        <v>236651</v>
      </c>
      <c r="F30" s="1">
        <v>296</v>
      </c>
      <c r="G30" s="1">
        <v>76</v>
      </c>
      <c r="H30" s="1">
        <v>25603</v>
      </c>
      <c r="I30" s="1">
        <v>19224</v>
      </c>
      <c r="J30" s="1">
        <v>24</v>
      </c>
      <c r="K30" s="1">
        <v>7</v>
      </c>
      <c r="L30" s="1">
        <v>44858</v>
      </c>
      <c r="M30" s="1">
        <v>85627</v>
      </c>
      <c r="N30" s="1">
        <v>50192</v>
      </c>
      <c r="O30" s="1">
        <v>22</v>
      </c>
      <c r="P30" s="1">
        <v>5</v>
      </c>
      <c r="Q30" s="1">
        <v>135846</v>
      </c>
      <c r="R30" s="1">
        <v>30811</v>
      </c>
      <c r="S30" s="1">
        <v>14626</v>
      </c>
      <c r="T30" s="1">
        <v>4</v>
      </c>
      <c r="U30" s="1">
        <v>2</v>
      </c>
      <c r="V30" s="1">
        <v>45443</v>
      </c>
      <c r="W30" s="1">
        <v>43762</v>
      </c>
      <c r="X30" s="1">
        <v>16271</v>
      </c>
      <c r="Y30" s="1">
        <v>30</v>
      </c>
      <c r="Z30" s="1">
        <v>4</v>
      </c>
      <c r="AA30" s="1">
        <v>60067</v>
      </c>
      <c r="AB30" s="1">
        <v>84045</v>
      </c>
      <c r="AC30" s="1">
        <v>33324</v>
      </c>
      <c r="AD30" s="1">
        <v>163</v>
      </c>
      <c r="AE30" s="1">
        <v>41</v>
      </c>
      <c r="AF30" s="1">
        <v>117573</v>
      </c>
      <c r="AG30" s="1">
        <v>51125</v>
      </c>
      <c r="AH30" s="1">
        <v>24267</v>
      </c>
      <c r="AI30" s="1">
        <v>39</v>
      </c>
      <c r="AJ30" s="1">
        <v>11</v>
      </c>
      <c r="AK30" s="1">
        <v>75442</v>
      </c>
      <c r="AL30" s="1">
        <v>58149</v>
      </c>
      <c r="AM30" s="1">
        <v>29432</v>
      </c>
      <c r="AN30" s="1">
        <v>10</v>
      </c>
      <c r="AO30" s="1">
        <v>3</v>
      </c>
      <c r="AP30" s="1">
        <v>87594</v>
      </c>
      <c r="AQ30" s="1">
        <v>67918</v>
      </c>
      <c r="AR30" s="1">
        <v>49315</v>
      </c>
      <c r="AS30" s="1">
        <v>4</v>
      </c>
      <c r="AT30" s="1">
        <v>3</v>
      </c>
      <c r="AU30" s="1">
        <v>117240</v>
      </c>
    </row>
    <row r="31" spans="1:47" s="1" customFormat="1" x14ac:dyDescent="0.2">
      <c r="A31" s="131">
        <v>2025</v>
      </c>
      <c r="B31" s="129">
        <v>1904</v>
      </c>
      <c r="C31" s="129">
        <v>709979</v>
      </c>
      <c r="D31" s="129">
        <v>465316</v>
      </c>
      <c r="E31" s="129">
        <v>242982</v>
      </c>
      <c r="F31" s="129">
        <v>1333</v>
      </c>
      <c r="G31" s="129">
        <v>348</v>
      </c>
      <c r="H31" s="129">
        <v>18093</v>
      </c>
      <c r="I31" s="129">
        <v>13880</v>
      </c>
      <c r="J31" s="129">
        <v>99</v>
      </c>
      <c r="K31" s="129">
        <v>14</v>
      </c>
      <c r="L31" s="129">
        <v>32086</v>
      </c>
      <c r="M31" s="129">
        <v>87999</v>
      </c>
      <c r="N31" s="129">
        <v>51241</v>
      </c>
      <c r="O31" s="129">
        <v>193</v>
      </c>
      <c r="P31" s="129">
        <v>51</v>
      </c>
      <c r="Q31" s="129">
        <v>139484</v>
      </c>
      <c r="R31" s="129">
        <v>37898</v>
      </c>
      <c r="S31" s="129">
        <v>18456</v>
      </c>
      <c r="T31" s="129">
        <v>49</v>
      </c>
      <c r="U31" s="129">
        <v>9</v>
      </c>
      <c r="V31" s="129">
        <v>56412</v>
      </c>
      <c r="W31" s="129">
        <v>47081</v>
      </c>
      <c r="X31" s="129">
        <v>17610</v>
      </c>
      <c r="Y31" s="129">
        <v>177</v>
      </c>
      <c r="Z31" s="129">
        <v>33</v>
      </c>
      <c r="AA31" s="129">
        <v>64901</v>
      </c>
      <c r="AB31" s="129">
        <v>85572</v>
      </c>
      <c r="AC31" s="129">
        <v>34148</v>
      </c>
      <c r="AD31" s="129">
        <v>485</v>
      </c>
      <c r="AE31" s="129">
        <v>148</v>
      </c>
      <c r="AF31" s="129">
        <v>120353</v>
      </c>
      <c r="AG31" s="129">
        <v>56045</v>
      </c>
      <c r="AH31" s="129">
        <v>25536</v>
      </c>
      <c r="AI31" s="129">
        <v>173</v>
      </c>
      <c r="AJ31" s="129">
        <v>47</v>
      </c>
      <c r="AK31" s="129">
        <v>81801</v>
      </c>
      <c r="AL31" s="129">
        <v>55544</v>
      </c>
      <c r="AM31" s="129">
        <v>27876</v>
      </c>
      <c r="AN31" s="129">
        <v>82</v>
      </c>
      <c r="AO31" s="129">
        <v>31</v>
      </c>
      <c r="AP31" s="129">
        <v>83533</v>
      </c>
      <c r="AQ31" s="129">
        <v>77084</v>
      </c>
      <c r="AR31" s="129">
        <v>54235</v>
      </c>
      <c r="AS31" s="129">
        <v>75</v>
      </c>
      <c r="AT31" s="129">
        <v>15</v>
      </c>
      <c r="AU31" s="129">
        <v>131409</v>
      </c>
    </row>
    <row r="32" spans="1:47" x14ac:dyDescent="0.2">
      <c r="A32" s="115" t="s">
        <v>41</v>
      </c>
    </row>
    <row r="33" spans="1:22" s="106" customFormat="1" ht="24" customHeight="1" x14ac:dyDescent="0.2">
      <c r="A33" s="251" t="s">
        <v>237</v>
      </c>
      <c r="B33" s="251"/>
      <c r="C33" s="251"/>
      <c r="D33" s="251"/>
      <c r="E33" s="251"/>
      <c r="F33" s="251"/>
      <c r="G33" s="251"/>
      <c r="H33" s="224" t="s">
        <v>307</v>
      </c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</row>
    <row r="34" spans="1:22" x14ac:dyDescent="0.2">
      <c r="A34" s="84"/>
      <c r="B34" s="84"/>
      <c r="C34" s="84"/>
      <c r="D34" s="84"/>
      <c r="E34" s="84"/>
      <c r="F34" s="84"/>
      <c r="G34" s="84"/>
    </row>
    <row r="35" spans="1:22" s="104" customFormat="1" ht="24" customHeight="1" x14ac:dyDescent="0.2">
      <c r="A35" s="247" t="s">
        <v>271</v>
      </c>
      <c r="B35" s="247"/>
      <c r="C35" s="247"/>
      <c r="D35" s="247"/>
      <c r="E35" s="247"/>
      <c r="F35" s="247"/>
      <c r="G35" s="247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</row>
    <row r="59" spans="1:9" ht="27" customHeight="1" x14ac:dyDescent="0.2"/>
    <row r="60" spans="1:9" x14ac:dyDescent="0.2">
      <c r="A60" s="83"/>
      <c r="B60" s="70"/>
      <c r="C60" s="70"/>
      <c r="D60" s="70"/>
      <c r="E60" s="70"/>
      <c r="F60" s="70"/>
      <c r="G60" s="70"/>
      <c r="H60" s="70"/>
      <c r="I60" s="15"/>
    </row>
  </sheetData>
  <mergeCells count="31">
    <mergeCell ref="W3:AK3"/>
    <mergeCell ref="W5:AA5"/>
    <mergeCell ref="AB5:AF5"/>
    <mergeCell ref="H33:V33"/>
    <mergeCell ref="A35:G35"/>
    <mergeCell ref="H35:V35"/>
    <mergeCell ref="C3:G3"/>
    <mergeCell ref="W4:AK4"/>
    <mergeCell ref="A33:G33"/>
    <mergeCell ref="A3:A6"/>
    <mergeCell ref="B3:B6"/>
    <mergeCell ref="C4:C6"/>
    <mergeCell ref="D4:D6"/>
    <mergeCell ref="E4:E6"/>
    <mergeCell ref="F4:F6"/>
    <mergeCell ref="W1:AK1"/>
    <mergeCell ref="AL1:AZ1"/>
    <mergeCell ref="A1:G1"/>
    <mergeCell ref="G4:G6"/>
    <mergeCell ref="H5:L5"/>
    <mergeCell ref="M5:Q5"/>
    <mergeCell ref="R5:V5"/>
    <mergeCell ref="H4:V4"/>
    <mergeCell ref="A2:H2"/>
    <mergeCell ref="H3:V3"/>
    <mergeCell ref="H1:V1"/>
    <mergeCell ref="AG5:AK5"/>
    <mergeCell ref="AL5:AP5"/>
    <mergeCell ref="AQ5:AU5"/>
    <mergeCell ref="AL4:AU4"/>
    <mergeCell ref="AL3:AU3"/>
  </mergeCells>
  <phoneticPr fontId="3" type="noConversion"/>
  <hyperlinks>
    <hyperlink ref="A1:G1" location="Inhaltsverzeichnis!F17" display="7 Sportvereine und Betriebssportgemeinschaften (BSG) sowie ihre Mitglieder in Berlin am 1.Januar 2002 bis 2025 nach Altersgruppen und Geschlecht" xr:uid="{2441D5B6-ECDB-4C37-90CF-8D20816D523C}"/>
    <hyperlink ref="A35:G35" location="Inhaltsverzeichnis!B11" display="8 Anzahl der Mitglieder der Sportvereine und Betriebssportgemeinschaften (BSG) in Berlin am 1.Januar 2025 nach Alter und Geschlecht" xr:uid="{A080F743-4844-42D9-B131-C0CE2625DE56}"/>
    <hyperlink ref="H33:V33" location="Inhaltsverzeichnis!B13" display="9  Entwicklung der Mitglieder der Sportvereine und Betriebssportgemeinschaften  in Berlin von 2002 bis 2025 nach Altersgruppen" xr:uid="{48C4A3F6-6797-4F57-A0F2-ED2C9E6B3F13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 B V 1 – j / 25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8</vt:i4>
      </vt:variant>
    </vt:vector>
  </HeadingPairs>
  <TitlesOfParts>
    <vt:vector size="25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'10'!Druckbereich</vt:lpstr>
      <vt:lpstr>'12'!Druckbereich</vt:lpstr>
      <vt:lpstr>'6'!Druckbereich</vt:lpstr>
      <vt:lpstr>'7'!Druckbereich</vt:lpstr>
      <vt:lpstr>'8'!Druckbereich</vt:lpstr>
      <vt:lpstr>Inhaltsverzeichnis!Druckbereich</vt:lpstr>
      <vt:lpstr>Titel!Druckbereich</vt:lpstr>
      <vt:lpstr>'1'!Drucktitel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2025-05-21T06:09:20Z</cp:lastPrinted>
  <dcterms:created xsi:type="dcterms:W3CDTF">2015-06-30T10:30:59Z</dcterms:created>
  <dcterms:modified xsi:type="dcterms:W3CDTF">2025-05-21T07:21:13Z</dcterms:modified>
  <cp:category>Statistischer Bericht   SB A IV 4 - j / 21</cp:category>
</cp:coreProperties>
</file>