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05DB8FB-7ED2-4A18-A052-2D2E02BFEF86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'12'!$A$1:$N$48</definedName>
    <definedName name="_xlnm.Print_Area" localSheetId="12">'13'!$A$1:$N$41</definedName>
    <definedName name="_xlnm.Print_Area" localSheetId="13">'14'!$A$1:$N$41</definedName>
    <definedName name="_xlnm.Print_Area" localSheetId="14">'15'!$A$1:$N$41</definedName>
    <definedName name="_xlnm.Print_Area" localSheetId="15">'16'!$A$1:$N$48</definedName>
    <definedName name="_xlnm.Print_Area" localSheetId="16">'17'!$A$1:$C$45</definedName>
    <definedName name="_xlnm.Print_Area" localSheetId="3">'4'!$A$1:$H$63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'8'!$A$1:$G$63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 fullPrecision="0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<sst xmlns="http://schemas.openxmlformats.org/spreadsheetml/2006/main" count="1489" uniqueCount="363">
  <si>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</si>
  <si>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</si>
  <si>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</si>
  <si>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</si>
  <si>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</si>
  <si>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</si>
  <si>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</si>
  <si>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</si>
  <si>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</si>
  <si>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</si>
  <si>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</si>
  <si>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</si>
  <si>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</si>
  <si>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</si>
  <si>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</si>
  <si>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</si>
  <si>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</si>
  <si>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</si>
  <si>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</si>
  <si>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</si>
  <si>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</si>
  <si>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</si>
  <si>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</si>
  <si>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</si>
  <si>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</si>
  <si>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</si>
  <si>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</si>
  <si>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</si>
  <si>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</si>
  <si>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</si>
  <si>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</si>
  <si>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</si>
  <si>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</si>
  <si>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</si>
  <si>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</si>
  <si>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</si>
  <si>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</si>
  <si>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</si>
  <si>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</si>
  <si>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</si>
  <si>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</si>
  <si>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</si>
  <si>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</si>
  <si>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</si>
  <si>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</si>
  <si>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</si>
  <si>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</si>
  <si>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</si>
  <si>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</si>
  <si>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</si>
  <si>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</si>
  <si>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</si>
  <si>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</si>
  <si>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</si>
  <si>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</si>
  <si>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</si>
  <si>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</si>
  <si>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</si>
  <si>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</si>
  <si>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</si>
  <si>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</si>
  <si>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</si>
  <si>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</si>
  <si>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</si>
  <si>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</si>
  <si>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</si>
  <si>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</si>
  <si>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</si>
  <si>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</si>
  <si>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</si>
  <si>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</si>
  <si>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</si>
  <si>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</si>
  <si>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</si>
  <si>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</si>
  <si>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</si>
  <si>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</si>
  <si>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</si>
  <si>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</si>
  <si>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</si>
  <si>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</si>
  <si>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</si>
  <si>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</si>
  <si>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</si>
  <si>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</si>
  <si>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</si>
  <si>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</si>
  <si>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</si>
  <si>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</si>
  <si>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</si>
  <si>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</si>
  <si>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</si>
  <si>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</si>
  <si>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</si>
  <si>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</si>
  <si>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</si>
  <si>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</si>
  <si>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</si>
  <si>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</si>
  <si>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</si>
  <si>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</si>
  <si>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</si>
  <si>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</si>
  <si>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</si>
  <si>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</si>
  <si>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</si>
  <si>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</si>
  <si>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</si>
  <si>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</si>
  <si>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</si>
  <si>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</si>
  <si>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</si>
  <si>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</si>
  <si>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</si>
  <si>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</si>
  <si>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</si>
  <si>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</si>
  <si>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</si>
  <si>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</si>
  <si>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</si>
  <si>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</si>
  <si>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</si>
  <si>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</si>
  <si>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</si>
  <si>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</si>
  <si>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</si>
  <si>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</si>
  <si>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</si>
  <si>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</si>
  <si>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</si>
  <si>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</si>
  <si>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</si>
  <si>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</si>
  <si>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</si>
  <si>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</si>
  <si>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</si>
  <si>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</si>
  <si>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</si>
  <si>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</si>
  <si>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</si>
  <si>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</si>
  <si>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</si>
  <si>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</si>
  <si>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</si>
  <si>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</si>
  <si>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</si>
  <si>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</si>
  <si>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</si>
  <si>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</si>
  <si>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</si>
  <si>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</si>
  <si>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</si>
  <si>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</si>
  <si>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</si>
  <si>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</si>
  <si>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</si>
  <si>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</si>
  <si>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</si>
  <si>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</si>
  <si>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</si>
  <si>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</si>
  <si>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</si>
  <si>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</si>
  <si>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</si>
  <si>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</si>
  <si>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</si>
  <si>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</si>
  <si>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</si>
  <si>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</si>
  <si>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</si>
  <si>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</si>
  <si>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</si>
  <si>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</si>
  <si>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</si>
  <si>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</si>
  <si>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</si>
  <si>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</si>
  <si>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</si>
  <si>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</si>
  <si>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</si>
  <si>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</si>
  <si>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</si>
  <si>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</si>
  <si>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</si>
  <si>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</si>
  <si>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</si>
  <si>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</si>
  <si>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</si>
  <si>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</si>
  <si>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</si>
  <si>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</si>
  <si>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</si>
  <si>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</si>
  <si>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</si>
  <si>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</si>
  <si>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</si>
  <si>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</si>
  <si>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</si>
  <si>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</si>
  <si>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</si>
  <si>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</si>
  <si>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</si>
  <si>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</si>
  <si>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</si>
  <si>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</si>
  <si>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</si>
  <si>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</si>
  <si>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</si>
  <si>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</si>
  <si>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</si>
  <si>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</si>
  <si>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</si>
  <si>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</si>
  <si>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</si>
  <si>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</si>
  <si>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</si>
  <si>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</si>
  <si>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</si>
  <si>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</si>
  <si>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</si>
  <si>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</si>
  <si>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</si>
  <si>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</si>
  <si>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</si>
  <si>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</si>
  <si>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</si>
  <si>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</si>
  <si>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</si>
  <si>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</si>
  <si>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</si>
  <si>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</si>
  <si>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</si>
  <si>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</si>
  <si>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</si>
  <si>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</si>
  <si>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</si>
  <si>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</si>
  <si>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</si>
  <si>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</si>
  <si>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</si>
  <si>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</si>
  <si>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</si>
  <si>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</si>
  <si>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</si>
  <si>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</si>
  <si>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</si>
  <si>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</si>
  <si>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</si>
  <si>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</si>
  <si>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</si>
  <si>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</si>
  <si>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</si>
  <si>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</si>
  <si>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</si>
  <si>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</si>
  <si>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</si>
  <si>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</si>
  <si>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</si>
  <si>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</si>
  <si>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</si>
  <si>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</si>
  <si>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</si>
  <si>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</si>
  <si>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</si>
  <si>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</si>
  <si>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</si>
  <si>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</si>
  <si>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</si>
  <si>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</si>
  <si>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</si>
  <si>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</si>
  <si>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</si>
  <si>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</si>
  <si>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</si>
  <si>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</si>
  <si>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</si>
  <si>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</si>
  <si>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</si>
  <si>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</si>
  <si>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</si>
  <si>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</si>
  <si>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</si>
  <si>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</si>
  <si>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</si>
  <si>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</si>
  <si>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</si>
  <si>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</si>
  <si>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</si>
  <si>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</si>
  <si>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</si>
  <si>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</si>
  <si>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</si>
  <si>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</si>
  <si>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</si>
  <si>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</si>
  <si>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</si>
  <si>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</si>
  <si>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</si>
  <si>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</si>
  <si>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</si>
  <si>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</si>
  <si>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</si>
  <si>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</si>
  <si>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</si>
  <si>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</si>
  <si>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</si>
  <si>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</si>
  <si>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</si>
  <si>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</si>
  <si>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</si>
  <si>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</si>
  <si>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</si>
  <si>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</si>
  <si>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</si>
  <si>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</si>
  <si>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</si>
  <si>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</si>
  <si>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</si>
  <si>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</si>
  <si>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</si>
  <si>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</si>
  <si>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</si>
  <si>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</si>
  <si>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</si>
  <si>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</si>
  <si>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</si>
  <si>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</si>
  <si>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</si>
  <si>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</si>
  <si>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</si>
  <si>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</si>
  <si>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</si>
  <si>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</si>
  <si>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</si>
  <si>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</si>
  <si>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</si>
  <si>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</si>
  <si>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</si>
  <si>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</si>
  <si>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r>
      <t>2024</t>
    </r>
    <r>
      <rPr>
        <vertAlign val="superscript"/>
        <sz val="8"/>
        <rFont val="Arial"/>
        <family val="2"/>
      </rPr>
      <t>p</t>
    </r>
  </si>
  <si>
    <t>Potsdam, 2025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</si>
  <si>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Januar 2025</t>
    </r>
  </si>
  <si>
    <t>Umsatz des Verarbeitenden Gewerbes im Land Brandenburg 
seit Januar 2023</t>
  </si>
  <si>
    <t>E I 2 – m 01 / 25</t>
  </si>
  <si>
    <t>Erschienen im März 2025</t>
  </si>
  <si>
    <t>in Brandenburg im Januar 2025 nach</t>
  </si>
  <si>
    <t>in Brandenburg im Januar 2025</t>
  </si>
  <si>
    <t xml:space="preserve">in Brandenburg im Januar 2025 </t>
  </si>
  <si>
    <t>seit Januar 2023</t>
  </si>
  <si>
    <t>Auftragseingangsindex für das Verarbeitende Gewerbe in Brandenburg seit Januar 2023</t>
  </si>
  <si>
    <r>
      <t>2025</t>
    </r>
    <r>
      <rPr>
        <vertAlign val="superscript"/>
        <sz val="8"/>
        <rFont val="Arial"/>
        <family val="2"/>
      </rPr>
      <t>p</t>
    </r>
  </si>
  <si>
    <t>Gewerbe in Brandenburg im Januar 2025</t>
  </si>
  <si>
    <r>
      <t>2025</t>
    </r>
    <r>
      <rPr>
        <b/>
        <vertAlign val="superscript"/>
        <sz val="8"/>
        <rFont val="Arial"/>
        <family val="2"/>
      </rPr>
      <t>p</t>
    </r>
  </si>
  <si>
    <t>1.2  Betriebe des Verarbeitenden Gewerbes (sowie Bergbau und Gewinnung von Steinen und Erden)
       in Brandenburg im Januar 2025  nach Verwaltungsbezirken</t>
  </si>
  <si>
    <t>1.3  Betriebe des Verarbeitenden Gewerbes (sowie Bergbau und Gewinnung von Steinen und Erden)
       in Brandenburg im Januar 2025  nach Wirtschaftsabteilungen</t>
  </si>
  <si>
    <t>1.4  Betriebe des Verarbeitenden Gewerbes (sowie Bergbau und Gewinnung von Steinen und Erden)
       in Brandenburg im Januar 2025  nach Wirtschaftsabteilungen – Veränderung zum Vorjahresmonat</t>
  </si>
  <si>
    <t>2.2  Fachliche Betriebsteile der Betriebe des Verarbeitenden Gewerbes (sowie Bergbau und Gewinnung von
       Steinen und Erden) in Brandenburg im Januar 2025  nach Wirtschaftsabteilungen</t>
  </si>
  <si>
    <t>2.3   Fachliche Betriebsteile der Betriebe des Verarbeitenden Gewerbes (sowie Bergbau und Gewinnung von
        Steinen und Erden) in Brandenburg im Januar 2025  nach Wirtschaftsabteilungen 
        –  Veränderung zum Vorjahresmonat</t>
  </si>
  <si>
    <t xml:space="preserve">3.2  Auftragseingangsindex für das Verarbeitende Gewerbe in Brandenburg im Januar 2025
       nach Wirtschaftsabteilungen – Volumenindex Insgesamt– </t>
  </si>
  <si>
    <t xml:space="preserve">3.3  Auftragseingangsindex Inland für das Verarbeitende Gewerbe in Brandenburg im Januar 2025
       nach Wirtschaftsabteilungen – Volumenindex Inland– </t>
  </si>
  <si>
    <t xml:space="preserve">3.4  Auftragseingangsindex für das Verarbeitende Gewerbe in Brandenburg im Januar 2025
       nach Wirtschaftsabteilungen – Volumenindex Ausland– </t>
  </si>
  <si>
    <t xml:space="preserve">            –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</si>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</sst>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67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2" fillId="0" borderId="0" xfId="0" applyFont="1" applyAlignment="1"/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0" applyFont="1"/>
    <xf numFmtId="170" fontId="43" fillId="0" borderId="0" xfId="0" applyNumberFormat="1" applyFont="1" applyAlignment="1">
      <alignment horizontal="right"/>
    </xf>
    <xf numFmtId="0" fontId="42" fillId="0" borderId="0" xfId="10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1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8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65" fontId="2" fillId="0" borderId="22" xfId="17" applyNumberFormat="1" applyFont="1" applyFill="1" applyBorder="1" applyAlignment="1" applyProtection="1">
      <alignment horizontal="right" wrapText="1"/>
    </xf>
    <xf numFmtId="165" fontId="2" fillId="0" borderId="22" xfId="16" applyNumberFormat="1" applyFont="1" applyFill="1" applyBorder="1" applyAlignment="1" applyProtection="1">
      <alignment horizontal="right" wrapText="1"/>
      <protection locked="0"/>
    </xf>
    <xf numFmtId="165" fontId="2" fillId="0" borderId="22" xfId="15" applyNumberFormat="1" applyFont="1" applyFill="1" applyBorder="1" applyAlignment="1" applyProtection="1">
      <alignment horizontal="right" wrapText="1"/>
      <protection locked="0"/>
    </xf>
    <xf numFmtId="165" fontId="2" fillId="0" borderId="23" xfId="0" applyNumberFormat="1" applyFont="1" applyFill="1" applyBorder="1" applyProtection="1">
      <protection locked="0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38" fillId="0" borderId="19" xfId="7" applyFont="1" applyBorder="1" applyAlignment="1">
      <alignment horizontal="center" vertical="center"/>
    </xf>
    <xf numFmtId="165" fontId="31" fillId="0" borderId="22" xfId="17" applyNumberFormat="1" applyFont="1" applyFill="1" applyBorder="1" applyAlignment="1" applyProtection="1">
      <alignment horizontal="right" wrapText="1"/>
    </xf>
    <xf numFmtId="165" fontId="31" fillId="0" borderId="22" xfId="15" applyNumberFormat="1" applyFont="1" applyFill="1" applyBorder="1" applyAlignment="1" applyProtection="1">
      <alignment horizontal="right" wrapText="1"/>
      <protection locked="0"/>
    </xf>
    <xf numFmtId="165" fontId="31" fillId="0" borderId="22" xfId="16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1" fontId="2" fillId="0" borderId="0" xfId="4" applyNumberFormat="1" applyFont="1" applyAlignment="1">
      <alignment horizontal="right" wrapText="1"/>
    </xf>
    <xf numFmtId="182" fontId="2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6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G_2010" xfId="17" xr:uid="{3CDC2AC0-1046-4A35-9F15-BFAA58B3679F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Titel!$G$1:$H$25</c:f>
              <c:multiLvlStrCache>
                <c:ptCount val="2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Titel!$I$1:$I$25</c:f>
              <c:numCache>
                <c:formatCode>0.0_ ;[Red]\-0.0\ </c:formatCode>
                <c:ptCount val="25"/>
                <c:pt idx="0">
                  <c:v>25.3</c:v>
                </c:pt>
                <c:pt idx="1">
                  <c:v>29.6</c:v>
                </c:pt>
                <c:pt idx="2">
                  <c:v>34</c:v>
                </c:pt>
                <c:pt idx="3">
                  <c:v>28.1</c:v>
                </c:pt>
                <c:pt idx="4">
                  <c:v>21.3</c:v>
                </c:pt>
                <c:pt idx="5">
                  <c:v>19.7</c:v>
                </c:pt>
                <c:pt idx="6">
                  <c:v>4.4000000000000004</c:v>
                </c:pt>
                <c:pt idx="7">
                  <c:v>-3.6</c:v>
                </c:pt>
                <c:pt idx="8">
                  <c:v>-4.8</c:v>
                </c:pt>
                <c:pt idx="9">
                  <c:v>6.6</c:v>
                </c:pt>
                <c:pt idx="10">
                  <c:v>9.3000000000000007</c:v>
                </c:pt>
                <c:pt idx="11">
                  <c:v>-1.7</c:v>
                </c:pt>
                <c:pt idx="12">
                  <c:v>-9.3000000000000007</c:v>
                </c:pt>
                <c:pt idx="13">
                  <c:v>3.4</c:v>
                </c:pt>
                <c:pt idx="14">
                  <c:v>-10.9</c:v>
                </c:pt>
                <c:pt idx="15">
                  <c:v>2.5</c:v>
                </c:pt>
                <c:pt idx="16">
                  <c:v>-1.7</c:v>
                </c:pt>
                <c:pt idx="17">
                  <c:v>-8.5</c:v>
                </c:pt>
                <c:pt idx="18">
                  <c:v>1.6</c:v>
                </c:pt>
                <c:pt idx="19">
                  <c:v>-5.6</c:v>
                </c:pt>
                <c:pt idx="20">
                  <c:v>-3.8</c:v>
                </c:pt>
                <c:pt idx="21">
                  <c:v>0.7</c:v>
                </c:pt>
                <c:pt idx="22">
                  <c:v>-11.3</c:v>
                </c:pt>
                <c:pt idx="23">
                  <c:v>-1.8</c:v>
                </c:pt>
                <c:pt idx="24">
                  <c:v>-2.6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-43.9</c:v>
                </c:pt>
                <c:pt idx="13">
                  <c:v>68.400000000000006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-57.3</c:v>
                </c:pt>
                <c:pt idx="13">
                  <c:v>122.2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'11'!$G$28:$H$52</c:f>
              <c:multiLvlStrCache>
                <c:ptCount val="2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'11'!$I$28:$I$52</c:f>
              <c:numCache>
                <c:formatCode>0.0</c:formatCode>
                <c:ptCount val="25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-43.9</c:v>
                </c:pt>
                <c:pt idx="13">
                  <c:v>68.400000000000006</c:v>
                </c:pt>
                <c:pt idx="14">
                  <c:v>-9.1999999999999993</c:v>
                </c:pt>
                <c:pt idx="15">
                  <c:v>4.2</c:v>
                </c:pt>
                <c:pt idx="16">
                  <c:v>-12.8</c:v>
                </c:pt>
                <c:pt idx="17">
                  <c:v>-3.3</c:v>
                </c:pt>
                <c:pt idx="18">
                  <c:v>-1.3</c:v>
                </c:pt>
                <c:pt idx="19">
                  <c:v>-12.4</c:v>
                </c:pt>
                <c:pt idx="20">
                  <c:v>-1.3</c:v>
                </c:pt>
                <c:pt idx="21">
                  <c:v>6.7</c:v>
                </c:pt>
                <c:pt idx="22">
                  <c:v>-5.8</c:v>
                </c:pt>
                <c:pt idx="23">
                  <c:v>2.7</c:v>
                </c:pt>
                <c:pt idx="24" formatCode="General">
                  <c:v>-6.5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'11'!$G$28:$H$52</c:f>
              <c:multiLvlStrCache>
                <c:ptCount val="2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'11'!$J$28:$J$52</c:f>
              <c:numCache>
                <c:formatCode>0.0</c:formatCode>
                <c:ptCount val="25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-57.3</c:v>
                </c:pt>
                <c:pt idx="13">
                  <c:v>122.2</c:v>
                </c:pt>
                <c:pt idx="14">
                  <c:v>0.4</c:v>
                </c:pt>
                <c:pt idx="15">
                  <c:v>6.3</c:v>
                </c:pt>
                <c:pt idx="16">
                  <c:v>-13.6</c:v>
                </c:pt>
                <c:pt idx="17">
                  <c:v>7.3</c:v>
                </c:pt>
                <c:pt idx="18">
                  <c:v>-1</c:v>
                </c:pt>
                <c:pt idx="19">
                  <c:v>-14.1</c:v>
                </c:pt>
                <c:pt idx="20">
                  <c:v>-1.4</c:v>
                </c:pt>
                <c:pt idx="21">
                  <c:v>9.6</c:v>
                </c:pt>
                <c:pt idx="22">
                  <c:v>-0.6</c:v>
                </c:pt>
                <c:pt idx="23">
                  <c:v>4.3</c:v>
                </c:pt>
                <c:pt idx="24" formatCode="General">
                  <c:v>-2.1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8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25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1857375</xdr:colOff>
          <xdr:row>44</xdr:row>
          <xdr:rowOff>57150</xdr:rowOff>
        </xdr:to>
        <xdr:sp macro="" textlink="">
          <xdr:nvSpPr>
            <xdr:cNvPr id="123907" name="Object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11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1857375</xdr:colOff>
          <xdr:row>45</xdr:row>
          <xdr:rowOff>85725</xdr:rowOff>
        </xdr:to>
        <xdr:sp macro="" textlink="">
          <xdr:nvSpPr>
            <xdr:cNvPr id="123908" name="Object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11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76" bestFit="1" customWidth="1"/>
    <col min="8" max="8" width="5.140625" style="274" customWidth="1"/>
    <col min="9" max="9" width="5" style="271" bestFit="1" customWidth="1"/>
    <col min="10" max="16384" width="11.5703125" style="1"/>
  </cols>
  <sheetData>
    <row r="1" spans="1:10" ht="60" customHeight="1" x14ac:dyDescent="0.2">
      <c r="A1" s="128" t="s">
        <v>223</v>
      </c>
      <c r="D1" s="368"/>
      <c r="G1" s="370">
        <v>2023</v>
      </c>
      <c r="H1" s="272" t="s">
        <v>36</v>
      </c>
      <c r="I1" s="270">
        <v>25.3</v>
      </c>
      <c r="J1" s="3"/>
    </row>
    <row r="2" spans="1:10" ht="40.15" customHeight="1" x14ac:dyDescent="0.45">
      <c r="B2" s="2" t="s">
        <v>34</v>
      </c>
      <c r="D2" s="369"/>
      <c r="G2" s="371"/>
      <c r="H2" s="272" t="s">
        <v>37</v>
      </c>
      <c r="I2" s="270">
        <v>29.6</v>
      </c>
      <c r="J2" s="3"/>
    </row>
    <row r="3" spans="1:10" ht="34.5" x14ac:dyDescent="0.45">
      <c r="B3" s="2" t="s">
        <v>35</v>
      </c>
      <c r="D3" s="369"/>
      <c r="G3" s="371"/>
      <c r="H3" s="272" t="s">
        <v>38</v>
      </c>
      <c r="I3" s="270">
        <v>34</v>
      </c>
      <c r="J3" s="3"/>
    </row>
    <row r="4" spans="1:10" ht="6.6" customHeight="1" x14ac:dyDescent="0.2">
      <c r="D4" s="369"/>
      <c r="G4" s="371"/>
      <c r="H4" s="272" t="s">
        <v>39</v>
      </c>
      <c r="I4" s="270">
        <v>28.1</v>
      </c>
      <c r="J4" s="3"/>
    </row>
    <row r="5" spans="1:10" ht="20.25" x14ac:dyDescent="0.3">
      <c r="C5" s="124" t="s">
        <v>343</v>
      </c>
      <c r="D5" s="369"/>
      <c r="G5" s="371"/>
      <c r="H5" s="272" t="s">
        <v>38</v>
      </c>
      <c r="I5" s="270">
        <v>21.3</v>
      </c>
      <c r="J5" s="3"/>
    </row>
    <row r="6" spans="1:10" s="4" customFormat="1" ht="34.9" customHeight="1" x14ac:dyDescent="0.2">
      <c r="D6" s="369"/>
      <c r="G6" s="371"/>
      <c r="H6" s="272" t="s">
        <v>36</v>
      </c>
      <c r="I6" s="270">
        <v>19.7</v>
      </c>
      <c r="J6" s="3"/>
    </row>
    <row r="7" spans="1:10" ht="84" customHeight="1" x14ac:dyDescent="0.2">
      <c r="C7" s="5" t="s">
        <v>341</v>
      </c>
      <c r="D7" s="369"/>
      <c r="G7" s="371"/>
      <c r="H7" s="272" t="s">
        <v>36</v>
      </c>
      <c r="I7" s="270">
        <v>4.4000000000000004</v>
      </c>
      <c r="J7" s="3"/>
    </row>
    <row r="8" spans="1:10" x14ac:dyDescent="0.2">
      <c r="D8" s="369"/>
      <c r="G8" s="371"/>
      <c r="H8" s="272" t="s">
        <v>39</v>
      </c>
      <c r="I8" s="270">
        <v>-3.6</v>
      </c>
      <c r="J8" s="3"/>
    </row>
    <row r="9" spans="1:10" ht="45" x14ac:dyDescent="0.2">
      <c r="C9" s="6" t="s">
        <v>263</v>
      </c>
      <c r="D9" s="369"/>
      <c r="G9" s="371"/>
      <c r="H9" s="140" t="s">
        <v>40</v>
      </c>
      <c r="I9" s="270">
        <v>-4.8</v>
      </c>
      <c r="J9" s="3"/>
    </row>
    <row r="10" spans="1:10" ht="7.15" customHeight="1" x14ac:dyDescent="0.2">
      <c r="D10" s="369"/>
      <c r="G10" s="371"/>
      <c r="H10" s="140" t="s">
        <v>41</v>
      </c>
      <c r="I10" s="270">
        <v>6.6</v>
      </c>
      <c r="J10" s="3"/>
    </row>
    <row r="11" spans="1:10" ht="15" x14ac:dyDescent="0.2">
      <c r="A11" s="129"/>
      <c r="C11" s="6" t="s">
        <v>164</v>
      </c>
      <c r="D11" s="369"/>
      <c r="G11" s="371"/>
      <c r="H11" s="140" t="s">
        <v>42</v>
      </c>
      <c r="I11" s="270">
        <v>9.3000000000000007</v>
      </c>
      <c r="J11" s="3"/>
    </row>
    <row r="12" spans="1:10" ht="66" customHeight="1" x14ac:dyDescent="0.2">
      <c r="G12" s="372"/>
      <c r="H12" s="140" t="s">
        <v>43</v>
      </c>
      <c r="I12" s="270">
        <v>-1.7</v>
      </c>
      <c r="J12" s="3"/>
    </row>
    <row r="13" spans="1:10" ht="36" customHeight="1" x14ac:dyDescent="0.2">
      <c r="C13" s="7" t="s">
        <v>342</v>
      </c>
      <c r="G13" s="370">
        <v>2024</v>
      </c>
      <c r="H13" s="273" t="s">
        <v>36</v>
      </c>
      <c r="I13" s="270">
        <v>-9.3000000000000007</v>
      </c>
      <c r="J13" s="3"/>
    </row>
    <row r="14" spans="1:10" x14ac:dyDescent="0.2">
      <c r="C14" s="4" t="s">
        <v>299</v>
      </c>
      <c r="G14" s="371"/>
      <c r="H14" s="273" t="s">
        <v>37</v>
      </c>
      <c r="I14" s="270">
        <v>3.4</v>
      </c>
      <c r="J14" s="3"/>
    </row>
    <row r="15" spans="1:10" x14ac:dyDescent="0.2">
      <c r="G15" s="371"/>
      <c r="H15" s="272" t="s">
        <v>38</v>
      </c>
      <c r="I15" s="270">
        <v>-10.9</v>
      </c>
      <c r="J15" s="3"/>
    </row>
    <row r="16" spans="1:10" x14ac:dyDescent="0.2">
      <c r="G16" s="371"/>
      <c r="H16" s="272" t="s">
        <v>39</v>
      </c>
      <c r="I16" s="270">
        <v>2.5</v>
      </c>
      <c r="J16" s="3"/>
    </row>
    <row r="17" spans="7:10" x14ac:dyDescent="0.2">
      <c r="G17" s="371"/>
      <c r="H17" s="272" t="s">
        <v>38</v>
      </c>
      <c r="I17" s="270">
        <v>-1.7</v>
      </c>
      <c r="J17" s="3"/>
    </row>
    <row r="18" spans="7:10" x14ac:dyDescent="0.2">
      <c r="G18" s="371"/>
      <c r="H18" s="272" t="s">
        <v>36</v>
      </c>
      <c r="I18" s="270">
        <v>-8.5</v>
      </c>
      <c r="J18" s="3"/>
    </row>
    <row r="19" spans="7:10" x14ac:dyDescent="0.2">
      <c r="G19" s="371"/>
      <c r="H19" s="272" t="s">
        <v>36</v>
      </c>
      <c r="I19" s="270">
        <v>1.6</v>
      </c>
      <c r="J19" s="3"/>
    </row>
    <row r="20" spans="7:10" x14ac:dyDescent="0.2">
      <c r="G20" s="371"/>
      <c r="H20" s="272" t="s">
        <v>39</v>
      </c>
      <c r="I20" s="270">
        <v>-5.6</v>
      </c>
      <c r="J20" s="3"/>
    </row>
    <row r="21" spans="7:10" x14ac:dyDescent="0.2">
      <c r="G21" s="371"/>
      <c r="H21" s="272" t="s">
        <v>40</v>
      </c>
      <c r="I21" s="270">
        <v>-3.8</v>
      </c>
      <c r="J21" s="3"/>
    </row>
    <row r="22" spans="7:10" x14ac:dyDescent="0.2">
      <c r="G22" s="371"/>
      <c r="H22" s="272" t="s">
        <v>41</v>
      </c>
      <c r="I22" s="270">
        <v>0.7</v>
      </c>
      <c r="J22" s="3"/>
    </row>
    <row r="23" spans="7:10" x14ac:dyDescent="0.2">
      <c r="G23" s="371"/>
      <c r="H23" s="140" t="s">
        <v>42</v>
      </c>
      <c r="I23" s="270">
        <v>-11.3</v>
      </c>
      <c r="J23" s="3"/>
    </row>
    <row r="24" spans="7:10" x14ac:dyDescent="0.2">
      <c r="G24" s="372"/>
      <c r="H24" s="140" t="s">
        <v>43</v>
      </c>
      <c r="I24" s="270">
        <v>-1.8</v>
      </c>
      <c r="J24" s="3"/>
    </row>
    <row r="25" spans="7:10" x14ac:dyDescent="0.2">
      <c r="G25" s="370">
        <v>2025</v>
      </c>
      <c r="H25" s="274" t="s">
        <v>36</v>
      </c>
      <c r="I25" s="270">
        <v>-2.6</v>
      </c>
      <c r="J25" s="3" t="s">
        <v>63</v>
      </c>
    </row>
    <row r="26" spans="7:10" x14ac:dyDescent="0.2">
      <c r="G26" s="371"/>
      <c r="H26" s="274" t="s">
        <v>37</v>
      </c>
      <c r="I26" s="270"/>
      <c r="J26" s="3" t="s">
        <v>63</v>
      </c>
    </row>
    <row r="27" spans="7:10" x14ac:dyDescent="0.2">
      <c r="G27" s="371"/>
      <c r="H27" s="275" t="s">
        <v>38</v>
      </c>
      <c r="I27" s="270"/>
      <c r="J27" s="3" t="s">
        <v>63</v>
      </c>
    </row>
    <row r="28" spans="7:10" x14ac:dyDescent="0.2">
      <c r="G28" s="371"/>
      <c r="H28" s="274" t="s">
        <v>39</v>
      </c>
      <c r="I28" s="270"/>
      <c r="J28" s="3" t="s">
        <v>63</v>
      </c>
    </row>
    <row r="29" spans="7:10" x14ac:dyDescent="0.2">
      <c r="G29" s="371"/>
      <c r="H29" s="274" t="s">
        <v>38</v>
      </c>
      <c r="I29" s="270"/>
      <c r="J29" s="3" t="s">
        <v>63</v>
      </c>
    </row>
    <row r="30" spans="7:10" x14ac:dyDescent="0.2">
      <c r="G30" s="371"/>
      <c r="H30" s="274" t="s">
        <v>36</v>
      </c>
      <c r="I30" s="270"/>
      <c r="J30" s="3" t="s">
        <v>63</v>
      </c>
    </row>
    <row r="31" spans="7:10" x14ac:dyDescent="0.2">
      <c r="G31" s="371"/>
      <c r="H31" s="274" t="s">
        <v>36</v>
      </c>
      <c r="I31" s="270"/>
      <c r="J31" s="3" t="s">
        <v>63</v>
      </c>
    </row>
    <row r="32" spans="7:10" ht="12" customHeight="1" x14ac:dyDescent="0.2">
      <c r="G32" s="371"/>
      <c r="H32" s="274" t="s">
        <v>39</v>
      </c>
      <c r="I32" s="270"/>
      <c r="J32" s="3" t="s">
        <v>63</v>
      </c>
    </row>
    <row r="33" spans="7:10" ht="12" customHeight="1" x14ac:dyDescent="0.2">
      <c r="G33" s="371"/>
      <c r="H33" s="274" t="s">
        <v>40</v>
      </c>
      <c r="I33" s="270"/>
      <c r="J33" s="3" t="s">
        <v>63</v>
      </c>
    </row>
    <row r="34" spans="7:10" x14ac:dyDescent="0.2">
      <c r="G34" s="371"/>
      <c r="H34" s="274" t="s">
        <v>41</v>
      </c>
      <c r="I34" s="270"/>
      <c r="J34" s="3" t="s">
        <v>63</v>
      </c>
    </row>
    <row r="35" spans="7:10" x14ac:dyDescent="0.2">
      <c r="G35" s="371"/>
      <c r="H35" s="274" t="s">
        <v>42</v>
      </c>
      <c r="I35" s="270"/>
      <c r="J35" s="3" t="s">
        <v>63</v>
      </c>
    </row>
    <row r="36" spans="7:10" x14ac:dyDescent="0.2">
      <c r="G36" s="202"/>
      <c r="H36" s="274" t="s">
        <v>43</v>
      </c>
      <c r="I36" s="270"/>
      <c r="J36" s="3" t="s">
        <v>63</v>
      </c>
    </row>
    <row r="37" spans="7:10" x14ac:dyDescent="0.2">
      <c r="G37" s="141" t="s">
        <v>237</v>
      </c>
      <c r="H37" s="142">
        <f>MAX(I1:I24)</f>
        <v>34</v>
      </c>
    </row>
    <row r="38" spans="7:10" x14ac:dyDescent="0.2">
      <c r="G38" s="141" t="s">
        <v>238</v>
      </c>
      <c r="H38" s="142">
        <f>MIN(I1:I24)</f>
        <v>-11.3</v>
      </c>
    </row>
  </sheetData>
  <sheetProtection selectLockedCells="1"/>
  <mergeCells count="4">
    <mergeCell ref="D1:D11"/>
    <mergeCell ref="G13:G24"/>
    <mergeCell ref="G25:G35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77" t="s">
        <v>357</v>
      </c>
      <c r="B1" s="390"/>
      <c r="C1" s="390"/>
      <c r="D1" s="390"/>
      <c r="E1" s="390"/>
      <c r="F1" s="390"/>
      <c r="G1" s="390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06" t="s">
        <v>24</v>
      </c>
      <c r="B3" s="400" t="s">
        <v>165</v>
      </c>
      <c r="C3" s="386" t="s">
        <v>132</v>
      </c>
      <c r="D3" s="425" t="s">
        <v>272</v>
      </c>
      <c r="E3" s="426"/>
      <c r="F3" s="420" t="s">
        <v>75</v>
      </c>
      <c r="G3" s="421"/>
    </row>
    <row r="4" spans="1:9" ht="12" customHeight="1" x14ac:dyDescent="0.2">
      <c r="A4" s="381"/>
      <c r="B4" s="401"/>
      <c r="C4" s="387"/>
      <c r="D4" s="427"/>
      <c r="E4" s="428"/>
      <c r="F4" s="422" t="s">
        <v>300</v>
      </c>
      <c r="G4" s="420" t="s">
        <v>113</v>
      </c>
    </row>
    <row r="5" spans="1:9" ht="12" customHeight="1" x14ac:dyDescent="0.2">
      <c r="A5" s="381"/>
      <c r="B5" s="401"/>
      <c r="C5" s="387"/>
      <c r="D5" s="429"/>
      <c r="E5" s="430"/>
      <c r="F5" s="423"/>
      <c r="G5" s="424"/>
    </row>
    <row r="6" spans="1:9" ht="12" customHeight="1" x14ac:dyDescent="0.2">
      <c r="A6" s="381"/>
      <c r="B6" s="401"/>
      <c r="C6" s="395" t="s">
        <v>98</v>
      </c>
      <c r="D6" s="379"/>
      <c r="E6" s="396" t="s">
        <v>242</v>
      </c>
      <c r="F6" s="404"/>
      <c r="G6" s="404"/>
      <c r="H6" s="186"/>
      <c r="I6" s="126"/>
    </row>
    <row r="7" spans="1:9" s="126" customFormat="1" ht="12" customHeight="1" x14ac:dyDescent="0.2">
      <c r="A7" s="335"/>
      <c r="B7" s="336"/>
      <c r="C7" s="324"/>
      <c r="D7" s="325"/>
      <c r="E7" s="326"/>
      <c r="F7" s="326"/>
      <c r="G7" s="326"/>
      <c r="H7" s="186"/>
    </row>
    <row r="8" spans="1:9" s="163" customFormat="1" ht="12" customHeight="1" x14ac:dyDescent="0.2">
      <c r="A8" s="302" t="s">
        <v>31</v>
      </c>
      <c r="B8" s="303" t="s">
        <v>166</v>
      </c>
      <c r="C8" s="188">
        <v>-1</v>
      </c>
      <c r="D8" s="295">
        <v>-426</v>
      </c>
      <c r="E8" s="190">
        <v>-14.9</v>
      </c>
      <c r="F8" s="190" t="s">
        <v>59</v>
      </c>
      <c r="G8" s="190" t="s">
        <v>51</v>
      </c>
      <c r="H8" s="51"/>
    </row>
    <row r="9" spans="1:9" ht="12" customHeight="1" x14ac:dyDescent="0.2">
      <c r="A9" s="282" t="s">
        <v>9</v>
      </c>
      <c r="B9" s="67" t="s">
        <v>10</v>
      </c>
      <c r="C9" s="171" t="s">
        <v>51</v>
      </c>
      <c r="D9" s="296" t="s">
        <v>59</v>
      </c>
      <c r="E9" s="187" t="s">
        <v>59</v>
      </c>
      <c r="F9" s="187" t="s">
        <v>59</v>
      </c>
      <c r="G9" s="187" t="s">
        <v>51</v>
      </c>
      <c r="H9" s="41"/>
    </row>
    <row r="10" spans="1:9" ht="12" customHeight="1" x14ac:dyDescent="0.2">
      <c r="A10" s="284" t="s">
        <v>14</v>
      </c>
      <c r="B10" s="147" t="s">
        <v>167</v>
      </c>
      <c r="C10" s="171">
        <v>-1</v>
      </c>
      <c r="D10" s="296">
        <v>7</v>
      </c>
      <c r="E10" s="187">
        <v>4.3</v>
      </c>
      <c r="F10" s="187" t="s">
        <v>59</v>
      </c>
      <c r="G10" s="187" t="s">
        <v>51</v>
      </c>
      <c r="H10" s="41"/>
    </row>
    <row r="11" spans="1:9" s="126" customFormat="1" ht="22.35" customHeight="1" x14ac:dyDescent="0.2">
      <c r="A11" s="284" t="s">
        <v>16</v>
      </c>
      <c r="B11" s="147" t="s">
        <v>190</v>
      </c>
      <c r="C11" s="171" t="s">
        <v>51</v>
      </c>
      <c r="D11" s="296" t="s">
        <v>59</v>
      </c>
      <c r="E11" s="187" t="s">
        <v>59</v>
      </c>
      <c r="F11" s="187" t="s">
        <v>59</v>
      </c>
      <c r="G11" s="187" t="s">
        <v>51</v>
      </c>
      <c r="H11" s="41"/>
    </row>
    <row r="12" spans="1:9" s="163" customFormat="1" ht="12" customHeight="1" x14ac:dyDescent="0.2">
      <c r="A12" s="281" t="s">
        <v>99</v>
      </c>
      <c r="B12" s="23" t="s">
        <v>100</v>
      </c>
      <c r="C12" s="188">
        <v>-16</v>
      </c>
      <c r="D12" s="295">
        <v>-2385</v>
      </c>
      <c r="E12" s="190">
        <v>-2.9</v>
      </c>
      <c r="F12" s="190" t="s">
        <v>59</v>
      </c>
      <c r="G12" s="190">
        <v>0.6</v>
      </c>
      <c r="H12" s="51"/>
    </row>
    <row r="13" spans="1:9" ht="12" customHeight="1" x14ac:dyDescent="0.2">
      <c r="A13" s="282" t="s">
        <v>142</v>
      </c>
      <c r="B13" s="67" t="s">
        <v>253</v>
      </c>
      <c r="C13" s="171">
        <v>2</v>
      </c>
      <c r="D13" s="296">
        <v>46</v>
      </c>
      <c r="E13" s="187">
        <v>0.5</v>
      </c>
      <c r="F13" s="187">
        <v>7.9</v>
      </c>
      <c r="G13" s="187">
        <v>14</v>
      </c>
      <c r="H13" s="41"/>
    </row>
    <row r="14" spans="1:9" ht="12" customHeight="1" x14ac:dyDescent="0.2">
      <c r="A14" s="282" t="s">
        <v>145</v>
      </c>
      <c r="B14" s="67" t="s">
        <v>8</v>
      </c>
      <c r="C14" s="171">
        <v>-1</v>
      </c>
      <c r="D14" s="296">
        <v>-16</v>
      </c>
      <c r="E14" s="187">
        <v>-1.8</v>
      </c>
      <c r="F14" s="187">
        <v>-4.7</v>
      </c>
      <c r="G14" s="367" t="s">
        <v>59</v>
      </c>
      <c r="H14" s="41"/>
    </row>
    <row r="15" spans="1:9" ht="12" customHeight="1" x14ac:dyDescent="0.2">
      <c r="A15" s="282" t="s">
        <v>155</v>
      </c>
      <c r="B15" s="67" t="s">
        <v>101</v>
      </c>
      <c r="C15" s="171">
        <v>1</v>
      </c>
      <c r="D15" s="296" t="s">
        <v>59</v>
      </c>
      <c r="E15" s="187" t="s">
        <v>59</v>
      </c>
      <c r="F15" s="187" t="s">
        <v>59</v>
      </c>
      <c r="G15" s="367" t="s">
        <v>59</v>
      </c>
      <c r="H15" s="41"/>
    </row>
    <row r="16" spans="1:9" ht="12" customHeight="1" x14ac:dyDescent="0.2">
      <c r="A16" s="282" t="s">
        <v>7</v>
      </c>
      <c r="B16" s="67" t="s">
        <v>254</v>
      </c>
      <c r="C16" s="171">
        <v>-3</v>
      </c>
      <c r="D16" s="296" t="s">
        <v>59</v>
      </c>
      <c r="E16" s="213" t="s">
        <v>59</v>
      </c>
      <c r="F16" s="213" t="s">
        <v>59</v>
      </c>
      <c r="G16" s="213" t="s">
        <v>59</v>
      </c>
      <c r="H16" s="41"/>
    </row>
    <row r="17" spans="1:8" ht="12" customHeight="1" x14ac:dyDescent="0.2">
      <c r="A17" s="282" t="s">
        <v>143</v>
      </c>
      <c r="B17" s="67" t="s">
        <v>255</v>
      </c>
      <c r="C17" s="171">
        <v>0</v>
      </c>
      <c r="D17" s="296">
        <v>0</v>
      </c>
      <c r="E17" s="213">
        <v>0</v>
      </c>
      <c r="F17" s="213">
        <v>0</v>
      </c>
      <c r="G17" s="213">
        <v>0</v>
      </c>
      <c r="H17" s="41"/>
    </row>
    <row r="18" spans="1:8" ht="12" customHeight="1" x14ac:dyDescent="0.2">
      <c r="A18" s="282" t="s">
        <v>144</v>
      </c>
      <c r="B18" s="67" t="s">
        <v>168</v>
      </c>
      <c r="C18" s="171" t="s">
        <v>51</v>
      </c>
      <c r="D18" s="296" t="s">
        <v>59</v>
      </c>
      <c r="E18" s="187" t="s">
        <v>59</v>
      </c>
      <c r="F18" s="187" t="s">
        <v>59</v>
      </c>
      <c r="G18" s="187" t="s">
        <v>59</v>
      </c>
      <c r="H18" s="41"/>
    </row>
    <row r="19" spans="1:8" ht="12" customHeight="1" x14ac:dyDescent="0.2">
      <c r="A19" s="284" t="s">
        <v>17</v>
      </c>
      <c r="B19" s="147" t="s">
        <v>249</v>
      </c>
      <c r="C19" s="171">
        <v>-1</v>
      </c>
      <c r="D19" s="296">
        <v>-151</v>
      </c>
      <c r="E19" s="187">
        <v>-4.4000000000000004</v>
      </c>
      <c r="F19" s="187">
        <v>-4</v>
      </c>
      <c r="G19" s="187">
        <v>-5.6</v>
      </c>
      <c r="H19" s="41"/>
    </row>
    <row r="20" spans="1:8" ht="12" customHeight="1" x14ac:dyDescent="0.2">
      <c r="A20" s="282" t="s">
        <v>148</v>
      </c>
      <c r="B20" s="67" t="s">
        <v>169</v>
      </c>
      <c r="C20" s="171" t="s">
        <v>51</v>
      </c>
      <c r="D20" s="296">
        <v>-257</v>
      </c>
      <c r="E20" s="187">
        <v>-7</v>
      </c>
      <c r="F20" s="187">
        <v>10</v>
      </c>
      <c r="G20" s="187">
        <v>1.9</v>
      </c>
      <c r="H20" s="41"/>
    </row>
    <row r="21" spans="1:8" ht="22.35" customHeight="1" x14ac:dyDescent="0.2">
      <c r="A21" s="284" t="s">
        <v>147</v>
      </c>
      <c r="B21" s="147" t="s">
        <v>285</v>
      </c>
      <c r="C21" s="171" t="s">
        <v>51</v>
      </c>
      <c r="D21" s="296" t="s">
        <v>59</v>
      </c>
      <c r="E21" s="187" t="s">
        <v>59</v>
      </c>
      <c r="F21" s="187" t="s">
        <v>59</v>
      </c>
      <c r="G21" s="187" t="s">
        <v>59</v>
      </c>
      <c r="H21" s="41"/>
    </row>
    <row r="22" spans="1:8" ht="12" customHeight="1" x14ac:dyDescent="0.2">
      <c r="A22" s="282" t="s">
        <v>26</v>
      </c>
      <c r="B22" s="67" t="s">
        <v>170</v>
      </c>
      <c r="C22" s="171" t="s">
        <v>51</v>
      </c>
      <c r="D22" s="296" t="s">
        <v>59</v>
      </c>
      <c r="E22" s="187" t="s">
        <v>59</v>
      </c>
      <c r="F22" s="187" t="s">
        <v>59</v>
      </c>
      <c r="G22" s="187" t="s">
        <v>59</v>
      </c>
      <c r="H22" s="41"/>
    </row>
    <row r="23" spans="1:8" ht="12" customHeight="1" x14ac:dyDescent="0.2">
      <c r="A23" s="282" t="s">
        <v>28</v>
      </c>
      <c r="B23" s="67" t="s">
        <v>108</v>
      </c>
      <c r="C23" s="171">
        <v>-1</v>
      </c>
      <c r="D23" s="296">
        <v>-344</v>
      </c>
      <c r="E23" s="187">
        <v>-8</v>
      </c>
      <c r="F23" s="187">
        <v>4.3</v>
      </c>
      <c r="G23" s="187">
        <v>-8.9</v>
      </c>
      <c r="H23" s="41"/>
    </row>
    <row r="24" spans="1:8" ht="12" customHeight="1" x14ac:dyDescent="0.2">
      <c r="A24" s="282" t="s">
        <v>151</v>
      </c>
      <c r="B24" s="67" t="s">
        <v>109</v>
      </c>
      <c r="C24" s="171" t="s">
        <v>51</v>
      </c>
      <c r="D24" s="296">
        <v>-62</v>
      </c>
      <c r="E24" s="187">
        <v>-5.5</v>
      </c>
      <c r="F24" s="187" t="s">
        <v>59</v>
      </c>
      <c r="G24" s="187" t="s">
        <v>59</v>
      </c>
      <c r="H24" s="41"/>
    </row>
    <row r="25" spans="1:8" ht="12" customHeight="1" x14ac:dyDescent="0.2">
      <c r="A25" s="282" t="s">
        <v>149</v>
      </c>
      <c r="B25" s="67" t="s">
        <v>250</v>
      </c>
      <c r="C25" s="171">
        <v>-4</v>
      </c>
      <c r="D25" s="296">
        <v>-419</v>
      </c>
      <c r="E25" s="187">
        <v>-6.2</v>
      </c>
      <c r="F25" s="187">
        <v>-4.5</v>
      </c>
      <c r="G25" s="187">
        <v>-3.3</v>
      </c>
      <c r="H25" s="41"/>
    </row>
    <row r="26" spans="1:8" ht="22.35" customHeight="1" x14ac:dyDescent="0.2">
      <c r="A26" s="284" t="s">
        <v>22</v>
      </c>
      <c r="B26" s="147" t="s">
        <v>296</v>
      </c>
      <c r="C26" s="171">
        <v>-1</v>
      </c>
      <c r="D26" s="296">
        <v>-61</v>
      </c>
      <c r="E26" s="187">
        <v>-2.1</v>
      </c>
      <c r="F26" s="187">
        <v>6.9</v>
      </c>
      <c r="G26" s="187">
        <v>23.5</v>
      </c>
      <c r="H26" s="41"/>
    </row>
    <row r="27" spans="1:8" ht="12" customHeight="1" x14ac:dyDescent="0.2">
      <c r="A27" s="282" t="s">
        <v>20</v>
      </c>
      <c r="B27" s="67" t="s">
        <v>110</v>
      </c>
      <c r="C27" s="171" t="s">
        <v>51</v>
      </c>
      <c r="D27" s="296">
        <v>-51</v>
      </c>
      <c r="E27" s="187">
        <v>-0.9</v>
      </c>
      <c r="F27" s="187">
        <v>-21.8</v>
      </c>
      <c r="G27" s="187">
        <v>-12</v>
      </c>
      <c r="H27" s="41"/>
    </row>
    <row r="28" spans="1:8" ht="12" customHeight="1" x14ac:dyDescent="0.2">
      <c r="A28" s="282" t="s">
        <v>21</v>
      </c>
      <c r="B28" s="67" t="s">
        <v>30</v>
      </c>
      <c r="C28" s="171">
        <v>2</v>
      </c>
      <c r="D28" s="296">
        <v>-5</v>
      </c>
      <c r="E28" s="187">
        <v>-0.1</v>
      </c>
      <c r="F28" s="187">
        <v>-18.3</v>
      </c>
      <c r="G28" s="187">
        <v>-6.8</v>
      </c>
      <c r="H28" s="41"/>
    </row>
    <row r="29" spans="1:8" ht="22.35" customHeight="1" x14ac:dyDescent="0.2">
      <c r="A29" s="284" t="s">
        <v>152</v>
      </c>
      <c r="B29" s="147" t="s">
        <v>279</v>
      </c>
      <c r="C29" s="171">
        <v>-6</v>
      </c>
      <c r="D29" s="296">
        <v>-277</v>
      </c>
      <c r="E29" s="187">
        <v>-12.6</v>
      </c>
      <c r="F29" s="187">
        <v>-19.3</v>
      </c>
      <c r="G29" s="187">
        <v>-28.6</v>
      </c>
      <c r="H29" s="41"/>
    </row>
    <row r="30" spans="1:8" ht="12" customHeight="1" x14ac:dyDescent="0.2">
      <c r="A30" s="282" t="s">
        <v>154</v>
      </c>
      <c r="B30" s="67" t="s">
        <v>23</v>
      </c>
      <c r="C30" s="171">
        <v>3</v>
      </c>
      <c r="D30" s="296">
        <v>49</v>
      </c>
      <c r="E30" s="187">
        <v>2.2000000000000002</v>
      </c>
      <c r="F30" s="187">
        <v>20.399999999999999</v>
      </c>
      <c r="G30" s="187">
        <v>38.799999999999997</v>
      </c>
      <c r="H30" s="41"/>
    </row>
    <row r="31" spans="1:8" ht="12" customHeight="1" x14ac:dyDescent="0.2">
      <c r="A31" s="282" t="s">
        <v>156</v>
      </c>
      <c r="B31" s="67" t="s">
        <v>102</v>
      </c>
      <c r="C31" s="171">
        <v>-2</v>
      </c>
      <c r="D31" s="296">
        <v>-114</v>
      </c>
      <c r="E31" s="187">
        <v>-3.9</v>
      </c>
      <c r="F31" s="187">
        <v>-6.2</v>
      </c>
      <c r="G31" s="187">
        <v>-22.6</v>
      </c>
      <c r="H31" s="41"/>
    </row>
    <row r="32" spans="1:8" ht="12" customHeight="1" x14ac:dyDescent="0.2">
      <c r="A32" s="282" t="s">
        <v>27</v>
      </c>
      <c r="B32" s="67" t="s">
        <v>251</v>
      </c>
      <c r="C32" s="171">
        <v>-1</v>
      </c>
      <c r="D32" s="296">
        <v>-319</v>
      </c>
      <c r="E32" s="187">
        <v>-2</v>
      </c>
      <c r="F32" s="187">
        <v>-17.899999999999999</v>
      </c>
      <c r="G32" s="187" t="s">
        <v>59</v>
      </c>
      <c r="H32" s="41"/>
    </row>
    <row r="33" spans="1:8" ht="12" customHeight="1" x14ac:dyDescent="0.2">
      <c r="A33" s="282" t="s">
        <v>153</v>
      </c>
      <c r="B33" s="67" t="s">
        <v>103</v>
      </c>
      <c r="C33" s="171">
        <v>-2</v>
      </c>
      <c r="D33" s="296">
        <v>-128</v>
      </c>
      <c r="E33" s="187">
        <v>-3.1</v>
      </c>
      <c r="F33" s="187" t="s">
        <v>59</v>
      </c>
      <c r="G33" s="187" t="s">
        <v>59</v>
      </c>
      <c r="H33" s="41"/>
    </row>
    <row r="34" spans="1:8" ht="12" customHeight="1" x14ac:dyDescent="0.2">
      <c r="A34" s="282" t="s">
        <v>146</v>
      </c>
      <c r="B34" s="67" t="s">
        <v>256</v>
      </c>
      <c r="C34" s="171">
        <v>-1</v>
      </c>
      <c r="D34" s="296">
        <v>-13</v>
      </c>
      <c r="E34" s="187">
        <v>-1.5</v>
      </c>
      <c r="F34" s="187">
        <v>9.1</v>
      </c>
      <c r="G34" s="187" t="s">
        <v>59</v>
      </c>
      <c r="H34" s="41"/>
    </row>
    <row r="35" spans="1:8" ht="12" customHeight="1" x14ac:dyDescent="0.2">
      <c r="A35" s="282" t="s">
        <v>25</v>
      </c>
      <c r="B35" s="67" t="s">
        <v>252</v>
      </c>
      <c r="C35" s="171">
        <v>-2</v>
      </c>
      <c r="D35" s="296">
        <v>-181</v>
      </c>
      <c r="E35" s="187">
        <v>-8</v>
      </c>
      <c r="F35" s="187">
        <v>3.2</v>
      </c>
      <c r="G35" s="187">
        <v>-2.7</v>
      </c>
      <c r="H35" s="41"/>
    </row>
    <row r="36" spans="1:8" ht="22.35" customHeight="1" x14ac:dyDescent="0.2">
      <c r="A36" s="284" t="s">
        <v>150</v>
      </c>
      <c r="B36" s="147" t="s">
        <v>280</v>
      </c>
      <c r="C36" s="171">
        <v>1</v>
      </c>
      <c r="D36" s="296">
        <v>-71</v>
      </c>
      <c r="E36" s="187">
        <v>-0.9</v>
      </c>
      <c r="F36" s="187">
        <v>36.1</v>
      </c>
      <c r="G36" s="187">
        <v>82.7</v>
      </c>
      <c r="H36" s="41"/>
    </row>
    <row r="37" spans="1:8" ht="12" customHeight="1" x14ac:dyDescent="0.2">
      <c r="A37" s="283" t="s">
        <v>246</v>
      </c>
      <c r="B37" s="147" t="s">
        <v>281</v>
      </c>
      <c r="C37" s="171">
        <v>-6</v>
      </c>
      <c r="D37" s="296">
        <v>-1230</v>
      </c>
      <c r="E37" s="187">
        <v>-3.6</v>
      </c>
      <c r="F37" s="187">
        <v>-4.2</v>
      </c>
      <c r="G37" s="187">
        <v>-4.3</v>
      </c>
      <c r="H37" s="41"/>
    </row>
    <row r="38" spans="1:8" ht="12" customHeight="1" x14ac:dyDescent="0.2">
      <c r="A38" s="283" t="s">
        <v>247</v>
      </c>
      <c r="B38" s="147" t="s">
        <v>282</v>
      </c>
      <c r="C38" s="171">
        <v>-8</v>
      </c>
      <c r="D38" s="296">
        <v>-979</v>
      </c>
      <c r="E38" s="187">
        <v>-2.7</v>
      </c>
      <c r="F38" s="187">
        <v>1.3</v>
      </c>
      <c r="G38" s="187">
        <v>4.5</v>
      </c>
      <c r="H38" s="41"/>
    </row>
    <row r="39" spans="1:8" ht="12" customHeight="1" x14ac:dyDescent="0.2">
      <c r="A39" s="283" t="s">
        <v>219</v>
      </c>
      <c r="B39" s="147" t="s">
        <v>283</v>
      </c>
      <c r="C39" s="171">
        <v>-2</v>
      </c>
      <c r="D39" s="296">
        <v>-118</v>
      </c>
      <c r="E39" s="187">
        <v>-8.8000000000000007</v>
      </c>
      <c r="F39" s="187">
        <v>0.9</v>
      </c>
      <c r="G39" s="187" t="s">
        <v>59</v>
      </c>
      <c r="H39" s="41"/>
    </row>
    <row r="40" spans="1:8" ht="12" customHeight="1" x14ac:dyDescent="0.2">
      <c r="A40" s="283" t="s">
        <v>220</v>
      </c>
      <c r="B40" s="147" t="s">
        <v>284</v>
      </c>
      <c r="C40" s="171">
        <v>-1</v>
      </c>
      <c r="D40" s="296">
        <v>-27</v>
      </c>
      <c r="E40" s="187">
        <v>-0.3</v>
      </c>
      <c r="F40" s="187">
        <v>1.9</v>
      </c>
      <c r="G40" s="187">
        <v>-7.2</v>
      </c>
      <c r="H40" s="41"/>
    </row>
    <row r="41" spans="1:8" ht="12" customHeight="1" x14ac:dyDescent="0.2">
      <c r="A41" s="283" t="s">
        <v>221</v>
      </c>
      <c r="B41" s="147" t="s">
        <v>248</v>
      </c>
      <c r="C41" s="171" t="s">
        <v>51</v>
      </c>
      <c r="D41" s="296">
        <v>-457</v>
      </c>
      <c r="E41" s="187">
        <v>-11.6</v>
      </c>
      <c r="F41" s="187">
        <v>-12.2</v>
      </c>
      <c r="G41" s="187" t="s">
        <v>59</v>
      </c>
      <c r="H41" s="41"/>
    </row>
    <row r="42" spans="1:8" ht="12" customHeight="1" x14ac:dyDescent="0.2">
      <c r="A42" s="281" t="s">
        <v>159</v>
      </c>
      <c r="B42" s="23" t="s">
        <v>160</v>
      </c>
      <c r="C42" s="188">
        <v>-17</v>
      </c>
      <c r="D42" s="295">
        <v>-2811</v>
      </c>
      <c r="E42" s="190">
        <v>-3.3</v>
      </c>
      <c r="F42" s="190">
        <v>-2.1</v>
      </c>
      <c r="G42" s="190">
        <v>0.6</v>
      </c>
      <c r="H42" s="41"/>
    </row>
    <row r="43" spans="1:8" ht="11.65" customHeight="1" x14ac:dyDescent="0.2">
      <c r="A43" s="8"/>
      <c r="B43" s="23"/>
      <c r="C43" s="171"/>
      <c r="D43" s="172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26" customWidth="1"/>
    <col min="2" max="2" width="34.42578125" style="226" customWidth="1"/>
    <col min="3" max="5" width="8.7109375" style="226" customWidth="1"/>
    <col min="6" max="8" width="11.5703125" style="226"/>
    <col min="9" max="9" width="9.140625" style="226" customWidth="1"/>
    <col min="10" max="10" width="8.7109375" style="226" customWidth="1"/>
    <col min="11" max="11" width="7.7109375" style="226" customWidth="1"/>
    <col min="12" max="16384" width="11.5703125" style="226"/>
  </cols>
  <sheetData>
    <row r="1" spans="1:6" s="223" customFormat="1" ht="15" customHeight="1" x14ac:dyDescent="0.2">
      <c r="A1" s="377" t="s">
        <v>330</v>
      </c>
      <c r="B1" s="377"/>
      <c r="C1" s="377"/>
      <c r="D1" s="377"/>
      <c r="E1" s="377"/>
      <c r="F1" s="377"/>
    </row>
    <row r="2" spans="1:6" s="223" customFormat="1" ht="12" customHeight="1" x14ac:dyDescent="0.2">
      <c r="A2" s="240"/>
      <c r="B2" s="241"/>
      <c r="C2" s="242"/>
      <c r="D2" s="241"/>
      <c r="E2" s="241"/>
    </row>
    <row r="3" spans="1:6" s="243" customFormat="1" ht="12" customHeight="1" x14ac:dyDescent="0.2">
      <c r="A3" s="434" t="s">
        <v>24</v>
      </c>
      <c r="B3" s="437" t="s">
        <v>175</v>
      </c>
      <c r="C3" s="440" t="s">
        <v>241</v>
      </c>
      <c r="D3" s="441"/>
      <c r="E3" s="441"/>
    </row>
    <row r="4" spans="1:6" s="243" customFormat="1" ht="12" customHeight="1" x14ac:dyDescent="0.2">
      <c r="A4" s="435"/>
      <c r="B4" s="438"/>
      <c r="C4" s="440" t="s">
        <v>176</v>
      </c>
      <c r="D4" s="441"/>
      <c r="E4" s="441"/>
    </row>
    <row r="5" spans="1:6" s="243" customFormat="1" ht="12" customHeight="1" x14ac:dyDescent="0.2">
      <c r="A5" s="436"/>
      <c r="B5" s="439"/>
      <c r="C5" s="244" t="s">
        <v>160</v>
      </c>
      <c r="D5" s="244" t="s">
        <v>177</v>
      </c>
      <c r="E5" s="216" t="s">
        <v>178</v>
      </c>
    </row>
    <row r="6" spans="1:6" s="243" customFormat="1" ht="12" customHeight="1" x14ac:dyDescent="0.2">
      <c r="A6" s="340"/>
      <c r="B6" s="341"/>
      <c r="C6" s="342"/>
      <c r="D6" s="342"/>
      <c r="E6" s="342"/>
    </row>
    <row r="7" spans="1:6" ht="12" customHeight="1" x14ac:dyDescent="0.2">
      <c r="A7" s="314" t="s">
        <v>99</v>
      </c>
      <c r="B7" s="23" t="s">
        <v>179</v>
      </c>
      <c r="C7" s="353">
        <v>100</v>
      </c>
      <c r="D7" s="353">
        <v>100</v>
      </c>
      <c r="E7" s="353">
        <v>100</v>
      </c>
    </row>
    <row r="8" spans="1:6" ht="13.15" customHeight="1" x14ac:dyDescent="0.2">
      <c r="A8" s="261" t="s">
        <v>246</v>
      </c>
      <c r="B8" s="147" t="s">
        <v>281</v>
      </c>
      <c r="C8" s="280">
        <v>49.46</v>
      </c>
      <c r="D8" s="280">
        <v>55.58</v>
      </c>
      <c r="E8" s="280">
        <v>42.3</v>
      </c>
    </row>
    <row r="9" spans="1:6" ht="13.15" customHeight="1" x14ac:dyDescent="0.2">
      <c r="A9" s="261" t="s">
        <v>247</v>
      </c>
      <c r="B9" s="147" t="s">
        <v>286</v>
      </c>
      <c r="C9" s="280">
        <v>46.51</v>
      </c>
      <c r="D9" s="280">
        <v>39.78</v>
      </c>
      <c r="E9" s="280">
        <v>54.39</v>
      </c>
    </row>
    <row r="10" spans="1:6" ht="13.15" customHeight="1" x14ac:dyDescent="0.2">
      <c r="A10" s="261" t="s">
        <v>219</v>
      </c>
      <c r="B10" s="147" t="s">
        <v>283</v>
      </c>
      <c r="C10" s="280">
        <v>1.0900000000000001</v>
      </c>
      <c r="D10" s="280">
        <v>1.98</v>
      </c>
      <c r="E10" s="280">
        <v>0.05</v>
      </c>
    </row>
    <row r="11" spans="1:6" ht="13.15" customHeight="1" x14ac:dyDescent="0.2">
      <c r="A11" s="261" t="s">
        <v>220</v>
      </c>
      <c r="B11" s="147" t="s">
        <v>284</v>
      </c>
      <c r="C11" s="280">
        <v>2.94</v>
      </c>
      <c r="D11" s="280">
        <v>2.66</v>
      </c>
      <c r="E11" s="280">
        <v>3.26</v>
      </c>
    </row>
    <row r="12" spans="1:6" ht="13.15" customHeight="1" x14ac:dyDescent="0.2">
      <c r="A12" s="312" t="s">
        <v>148</v>
      </c>
      <c r="B12" s="67" t="s">
        <v>18</v>
      </c>
      <c r="C12" s="352">
        <v>11.3</v>
      </c>
      <c r="D12" s="352">
        <v>10.69</v>
      </c>
      <c r="E12" s="352">
        <v>12</v>
      </c>
    </row>
    <row r="13" spans="1:6" ht="13.15" customHeight="1" x14ac:dyDescent="0.2">
      <c r="A13" s="312" t="s">
        <v>28</v>
      </c>
      <c r="B13" s="67" t="s">
        <v>108</v>
      </c>
      <c r="C13" s="352">
        <v>14.91</v>
      </c>
      <c r="D13" s="352">
        <v>23.17</v>
      </c>
      <c r="E13" s="352">
        <v>5.25</v>
      </c>
    </row>
    <row r="14" spans="1:6" ht="13.15" customHeight="1" x14ac:dyDescent="0.2">
      <c r="A14" s="312" t="s">
        <v>151</v>
      </c>
      <c r="B14" s="67" t="s">
        <v>109</v>
      </c>
      <c r="C14" s="352">
        <v>2.85</v>
      </c>
      <c r="D14" s="352">
        <v>2.5099999999999998</v>
      </c>
      <c r="E14" s="352">
        <v>3.24</v>
      </c>
    </row>
    <row r="15" spans="1:6" ht="13.15" customHeight="1" x14ac:dyDescent="0.2">
      <c r="A15" s="312" t="s">
        <v>20</v>
      </c>
      <c r="B15" s="67" t="s">
        <v>110</v>
      </c>
      <c r="C15" s="352">
        <v>15.86</v>
      </c>
      <c r="D15" s="352">
        <v>11.94</v>
      </c>
      <c r="E15" s="352">
        <v>20.45</v>
      </c>
    </row>
    <row r="16" spans="1:6" ht="13.15" customHeight="1" x14ac:dyDescent="0.2">
      <c r="A16" s="312" t="s">
        <v>21</v>
      </c>
      <c r="B16" s="67" t="s">
        <v>30</v>
      </c>
      <c r="C16" s="352">
        <v>7.24</v>
      </c>
      <c r="D16" s="352">
        <v>10.32</v>
      </c>
      <c r="E16" s="352">
        <v>3.63</v>
      </c>
    </row>
    <row r="17" spans="1:13" ht="22.5" customHeight="1" x14ac:dyDescent="0.2">
      <c r="A17" s="313" t="s">
        <v>275</v>
      </c>
      <c r="B17" s="147" t="s">
        <v>287</v>
      </c>
      <c r="C17" s="354">
        <v>3.03</v>
      </c>
      <c r="D17" s="354">
        <v>3.64</v>
      </c>
      <c r="E17" s="354">
        <v>2.3199999999999998</v>
      </c>
    </row>
    <row r="18" spans="1:13" ht="13.15" customHeight="1" x14ac:dyDescent="0.2">
      <c r="A18" s="312" t="s">
        <v>154</v>
      </c>
      <c r="B18" s="67" t="s">
        <v>23</v>
      </c>
      <c r="C18" s="352">
        <v>3.72</v>
      </c>
      <c r="D18" s="352">
        <v>5.16</v>
      </c>
      <c r="E18" s="352">
        <v>2.04</v>
      </c>
    </row>
    <row r="19" spans="1:13" ht="13.15" customHeight="1" x14ac:dyDescent="0.2">
      <c r="A19" s="312" t="s">
        <v>156</v>
      </c>
      <c r="B19" s="67" t="s">
        <v>102</v>
      </c>
      <c r="C19" s="352">
        <v>4.22</v>
      </c>
      <c r="D19" s="352">
        <v>5.12</v>
      </c>
      <c r="E19" s="352">
        <v>3.15</v>
      </c>
    </row>
    <row r="20" spans="1:13" ht="13.15" customHeight="1" x14ac:dyDescent="0.2">
      <c r="A20" s="312" t="s">
        <v>27</v>
      </c>
      <c r="B20" s="67" t="s">
        <v>331</v>
      </c>
      <c r="C20" s="352">
        <v>25.2</v>
      </c>
      <c r="D20" s="352">
        <v>14.64</v>
      </c>
      <c r="E20" s="352">
        <v>37.56</v>
      </c>
    </row>
    <row r="21" spans="1:13" ht="13.15" customHeight="1" x14ac:dyDescent="0.2">
      <c r="A21" s="245" t="s">
        <v>153</v>
      </c>
      <c r="B21" s="230" t="s">
        <v>332</v>
      </c>
      <c r="C21" s="352">
        <v>11.68</v>
      </c>
      <c r="D21" s="352">
        <v>12.8</v>
      </c>
      <c r="E21" s="352">
        <v>10.37</v>
      </c>
    </row>
    <row r="22" spans="1:13" ht="12" customHeight="1" x14ac:dyDescent="0.2">
      <c r="A22" s="245"/>
      <c r="B22" s="230"/>
      <c r="C22" s="225"/>
      <c r="D22" s="225"/>
      <c r="E22" s="225"/>
    </row>
    <row r="23" spans="1:13" ht="12" customHeight="1" x14ac:dyDescent="0.2">
      <c r="A23" s="246"/>
      <c r="B23" s="247"/>
      <c r="C23" s="225"/>
      <c r="D23" s="225"/>
      <c r="E23" s="225"/>
    </row>
    <row r="24" spans="1:13" ht="12" customHeight="1" x14ac:dyDescent="0.2">
      <c r="A24" s="223"/>
      <c r="B24" s="224"/>
      <c r="C24" s="225"/>
      <c r="D24" s="225"/>
      <c r="E24" s="225"/>
    </row>
    <row r="25" spans="1:13" ht="12" customHeight="1" x14ac:dyDescent="0.2">
      <c r="A25" s="390" t="s">
        <v>349</v>
      </c>
      <c r="B25" s="390"/>
      <c r="C25" s="390"/>
      <c r="D25" s="390"/>
      <c r="E25" s="390"/>
      <c r="F25" s="390"/>
    </row>
    <row r="26" spans="1:13" ht="12" customHeight="1" x14ac:dyDescent="0.2">
      <c r="A26" s="223" t="s">
        <v>299</v>
      </c>
      <c r="B26" s="224"/>
      <c r="C26" s="225"/>
      <c r="D26" s="225"/>
      <c r="E26" s="225"/>
      <c r="H26" s="248"/>
      <c r="J26" s="227"/>
    </row>
    <row r="27" spans="1:13" ht="12" customHeight="1" x14ac:dyDescent="0.2">
      <c r="A27" s="228"/>
      <c r="B27" s="229"/>
      <c r="C27" s="225"/>
      <c r="D27" s="225"/>
      <c r="E27" s="225"/>
      <c r="H27" s="249" t="s">
        <v>180</v>
      </c>
      <c r="I27" s="250" t="s">
        <v>160</v>
      </c>
      <c r="J27" s="250" t="s">
        <v>178</v>
      </c>
      <c r="K27" s="233"/>
      <c r="L27" s="233"/>
      <c r="M27" s="233"/>
    </row>
    <row r="28" spans="1:13" ht="12" customHeight="1" x14ac:dyDescent="0.2">
      <c r="A28" s="228"/>
      <c r="B28" s="230"/>
      <c r="C28" s="225"/>
      <c r="D28" s="225"/>
      <c r="E28" s="225"/>
      <c r="G28" s="431">
        <v>2023</v>
      </c>
      <c r="H28" s="250" t="s">
        <v>36</v>
      </c>
      <c r="I28" s="355">
        <v>157.19999999999999</v>
      </c>
      <c r="J28" s="356">
        <v>362.1</v>
      </c>
      <c r="K28" s="226" t="s">
        <v>297</v>
      </c>
    </row>
    <row r="29" spans="1:13" ht="12" customHeight="1" x14ac:dyDescent="0.2">
      <c r="A29" s="228"/>
      <c r="B29" s="229"/>
      <c r="C29" s="225"/>
      <c r="D29" s="225"/>
      <c r="E29" s="225"/>
      <c r="G29" s="432"/>
      <c r="H29" s="250" t="s">
        <v>37</v>
      </c>
      <c r="I29" s="355">
        <v>-41.7</v>
      </c>
      <c r="J29" s="356">
        <v>-56</v>
      </c>
    </row>
    <row r="30" spans="1:13" ht="12" customHeight="1" x14ac:dyDescent="0.2">
      <c r="A30" s="228"/>
      <c r="B30" s="229"/>
      <c r="C30" s="225"/>
      <c r="D30" s="225"/>
      <c r="E30" s="225"/>
      <c r="G30" s="432"/>
      <c r="H30" s="250" t="s">
        <v>38</v>
      </c>
      <c r="I30" s="355">
        <v>66.8</v>
      </c>
      <c r="J30" s="356">
        <v>152.6</v>
      </c>
    </row>
    <row r="31" spans="1:13" ht="12" customHeight="1" x14ac:dyDescent="0.2">
      <c r="A31" s="228"/>
      <c r="B31" s="229"/>
      <c r="C31" s="225"/>
      <c r="D31" s="225"/>
      <c r="E31" s="225"/>
      <c r="G31" s="432"/>
      <c r="H31" s="250" t="s">
        <v>39</v>
      </c>
      <c r="I31" s="355">
        <v>25.3</v>
      </c>
      <c r="J31" s="356">
        <v>65.2</v>
      </c>
    </row>
    <row r="32" spans="1:13" ht="12" customHeight="1" x14ac:dyDescent="0.2">
      <c r="A32" s="223"/>
      <c r="B32" s="231"/>
      <c r="C32" s="225"/>
      <c r="D32" s="225"/>
      <c r="E32" s="225"/>
      <c r="G32" s="432"/>
      <c r="H32" s="250" t="s">
        <v>38</v>
      </c>
      <c r="I32" s="355">
        <v>39.9</v>
      </c>
      <c r="J32" s="356">
        <v>81.3</v>
      </c>
    </row>
    <row r="33" spans="1:12" ht="12" customHeight="1" x14ac:dyDescent="0.2">
      <c r="A33" s="223"/>
      <c r="B33" s="231"/>
      <c r="C33" s="225"/>
      <c r="D33" s="225"/>
      <c r="E33" s="225"/>
      <c r="G33" s="432"/>
      <c r="H33" s="250" t="s">
        <v>36</v>
      </c>
      <c r="I33" s="355">
        <v>-10.4</v>
      </c>
      <c r="J33" s="356">
        <v>-12.8</v>
      </c>
    </row>
    <row r="34" spans="1:12" ht="12" customHeight="1" x14ac:dyDescent="0.2">
      <c r="A34" s="223"/>
      <c r="B34" s="224"/>
      <c r="C34" s="225"/>
      <c r="D34" s="225"/>
      <c r="E34" s="225"/>
      <c r="G34" s="432"/>
      <c r="H34" s="250" t="s">
        <v>36</v>
      </c>
      <c r="I34" s="355">
        <v>30.4</v>
      </c>
      <c r="J34" s="356">
        <v>84.1</v>
      </c>
    </row>
    <row r="35" spans="1:12" ht="12" customHeight="1" x14ac:dyDescent="0.2">
      <c r="A35" s="223"/>
      <c r="B35" s="224"/>
      <c r="C35" s="225"/>
      <c r="D35" s="225"/>
      <c r="E35" s="225"/>
      <c r="G35" s="432"/>
      <c r="H35" s="250" t="s">
        <v>39</v>
      </c>
      <c r="I35" s="355">
        <v>11.5</v>
      </c>
      <c r="J35" s="356">
        <v>33.299999999999997</v>
      </c>
    </row>
    <row r="36" spans="1:12" ht="12" customHeight="1" x14ac:dyDescent="0.2">
      <c r="A36" s="223"/>
      <c r="B36" s="232"/>
      <c r="C36" s="223"/>
      <c r="D36" s="223"/>
      <c r="E36" s="223"/>
      <c r="G36" s="432"/>
      <c r="H36" s="250" t="s">
        <v>40</v>
      </c>
      <c r="I36" s="357">
        <v>4.2</v>
      </c>
      <c r="J36" s="358">
        <v>31.7</v>
      </c>
    </row>
    <row r="37" spans="1:12" ht="12" customHeight="1" x14ac:dyDescent="0.2">
      <c r="A37" s="223"/>
      <c r="B37" s="232"/>
      <c r="C37" s="223"/>
      <c r="D37" s="223"/>
      <c r="E37" s="223"/>
      <c r="G37" s="432"/>
      <c r="H37" s="250" t="s">
        <v>41</v>
      </c>
      <c r="I37" s="357">
        <v>10.5</v>
      </c>
      <c r="J37" s="358">
        <v>18.8</v>
      </c>
    </row>
    <row r="38" spans="1:12" ht="12" customHeight="1" x14ac:dyDescent="0.2">
      <c r="A38" s="223"/>
      <c r="B38" s="232"/>
      <c r="C38" s="223"/>
      <c r="D38" s="223"/>
      <c r="E38" s="223"/>
      <c r="G38" s="432"/>
      <c r="H38" s="250" t="s">
        <v>42</v>
      </c>
      <c r="I38" s="357">
        <v>14.8</v>
      </c>
      <c r="J38" s="358">
        <v>43.6</v>
      </c>
    </row>
    <row r="39" spans="1:12" ht="12" customHeight="1" x14ac:dyDescent="0.2">
      <c r="A39" s="223"/>
      <c r="B39" s="232"/>
      <c r="C39" s="223"/>
      <c r="D39" s="223"/>
      <c r="E39" s="223"/>
      <c r="G39" s="433"/>
      <c r="H39" s="250" t="s">
        <v>43</v>
      </c>
      <c r="I39" s="357">
        <v>8.5</v>
      </c>
      <c r="J39" s="358">
        <v>25</v>
      </c>
    </row>
    <row r="40" spans="1:12" ht="12" customHeight="1" x14ac:dyDescent="0.2">
      <c r="A40" s="223"/>
      <c r="B40" s="232"/>
      <c r="C40" s="223"/>
      <c r="D40" s="223"/>
      <c r="E40" s="223"/>
      <c r="G40" s="431">
        <v>2024</v>
      </c>
      <c r="H40" s="250" t="s">
        <v>36</v>
      </c>
      <c r="I40" s="362">
        <v>-43.9</v>
      </c>
      <c r="J40" s="364">
        <v>-57.3</v>
      </c>
      <c r="K40" s="226" t="s">
        <v>63</v>
      </c>
    </row>
    <row r="41" spans="1:12" ht="11.25" customHeight="1" x14ac:dyDescent="0.2">
      <c r="A41" s="223"/>
      <c r="B41" s="223"/>
      <c r="C41" s="223"/>
      <c r="D41" s="223"/>
      <c r="E41" s="223"/>
      <c r="G41" s="432"/>
      <c r="H41" s="250" t="s">
        <v>37</v>
      </c>
      <c r="I41" s="362">
        <v>68.400000000000006</v>
      </c>
      <c r="J41" s="364">
        <v>122.2</v>
      </c>
      <c r="K41" s="226" t="s">
        <v>63</v>
      </c>
    </row>
    <row r="42" spans="1:12" ht="11.25" customHeight="1" x14ac:dyDescent="0.2">
      <c r="A42" s="223"/>
      <c r="B42" s="223"/>
      <c r="C42" s="223"/>
      <c r="D42" s="223"/>
      <c r="E42" s="223"/>
      <c r="G42" s="432"/>
      <c r="H42" s="250" t="s">
        <v>38</v>
      </c>
      <c r="I42" s="362">
        <v>-9.1999999999999993</v>
      </c>
      <c r="J42" s="364">
        <v>0.4</v>
      </c>
      <c r="K42" s="226" t="s">
        <v>63</v>
      </c>
    </row>
    <row r="43" spans="1:12" ht="11.25" customHeight="1" x14ac:dyDescent="0.2">
      <c r="A43" s="223"/>
      <c r="B43" s="223"/>
      <c r="C43" s="223"/>
      <c r="D43" s="223"/>
      <c r="E43" s="223"/>
      <c r="G43" s="432"/>
      <c r="H43" s="250" t="s">
        <v>39</v>
      </c>
      <c r="I43" s="362">
        <v>4.2</v>
      </c>
      <c r="J43" s="364">
        <v>6.3</v>
      </c>
      <c r="K43" s="226" t="s">
        <v>63</v>
      </c>
    </row>
    <row r="44" spans="1:12" ht="11.25" customHeight="1" x14ac:dyDescent="0.2">
      <c r="A44" s="223"/>
      <c r="B44" s="223"/>
      <c r="C44" s="223"/>
      <c r="D44" s="223"/>
      <c r="E44" s="223"/>
      <c r="G44" s="432"/>
      <c r="H44" s="250" t="s">
        <v>38</v>
      </c>
      <c r="I44" s="362">
        <v>-12.8</v>
      </c>
      <c r="J44" s="364">
        <v>-13.6</v>
      </c>
      <c r="K44" s="226" t="s">
        <v>63</v>
      </c>
    </row>
    <row r="45" spans="1:12" ht="11.25" customHeight="1" x14ac:dyDescent="0.2">
      <c r="A45" s="223"/>
      <c r="B45" s="223"/>
      <c r="C45" s="223"/>
      <c r="D45" s="223"/>
      <c r="E45" s="223"/>
      <c r="G45" s="432"/>
      <c r="H45" s="250" t="s">
        <v>36</v>
      </c>
      <c r="I45" s="362">
        <v>-3.3</v>
      </c>
      <c r="J45" s="364">
        <v>7.3</v>
      </c>
      <c r="K45" s="226" t="s">
        <v>63</v>
      </c>
    </row>
    <row r="46" spans="1:12" ht="11.25" customHeight="1" x14ac:dyDescent="0.2">
      <c r="A46" s="223"/>
      <c r="B46" s="223"/>
      <c r="C46" s="223"/>
      <c r="D46" s="223"/>
      <c r="E46" s="223"/>
      <c r="G46" s="432"/>
      <c r="H46" s="250" t="s">
        <v>36</v>
      </c>
      <c r="I46" s="362">
        <v>-1.3</v>
      </c>
      <c r="J46" s="364">
        <v>-1</v>
      </c>
      <c r="K46" s="226" t="s">
        <v>63</v>
      </c>
    </row>
    <row r="47" spans="1:12" ht="11.25" customHeight="1" x14ac:dyDescent="0.2">
      <c r="A47" s="223"/>
      <c r="B47" s="223"/>
      <c r="C47" s="223"/>
      <c r="D47" s="223"/>
      <c r="E47" s="223"/>
      <c r="G47" s="432"/>
      <c r="H47" s="250" t="s">
        <v>39</v>
      </c>
      <c r="I47" s="362">
        <v>-12.4</v>
      </c>
      <c r="J47" s="364">
        <v>-14.1</v>
      </c>
      <c r="K47" s="226" t="s">
        <v>63</v>
      </c>
      <c r="L47" s="359"/>
    </row>
    <row r="48" spans="1:12" ht="11.25" customHeight="1" x14ac:dyDescent="0.2">
      <c r="A48" s="223"/>
      <c r="B48" s="223"/>
      <c r="C48" s="223"/>
      <c r="D48" s="223"/>
      <c r="E48" s="223"/>
      <c r="G48" s="432"/>
      <c r="H48" s="250" t="s">
        <v>40</v>
      </c>
      <c r="I48" s="363">
        <v>-1.3</v>
      </c>
      <c r="J48" s="365">
        <v>-1.4</v>
      </c>
      <c r="K48" s="226" t="s">
        <v>63</v>
      </c>
      <c r="L48" s="359"/>
    </row>
    <row r="49" spans="1:12" ht="11.25" customHeight="1" x14ac:dyDescent="0.2">
      <c r="A49" s="223"/>
      <c r="B49" s="223"/>
      <c r="C49" s="223"/>
      <c r="D49" s="223"/>
      <c r="E49" s="223"/>
      <c r="G49" s="432"/>
      <c r="H49" s="250" t="s">
        <v>41</v>
      </c>
      <c r="I49" s="363">
        <v>6.7</v>
      </c>
      <c r="J49" s="365">
        <v>9.6</v>
      </c>
      <c r="K49" s="226" t="s">
        <v>63</v>
      </c>
      <c r="L49" s="359"/>
    </row>
    <row r="50" spans="1:12" ht="11.25" customHeight="1" x14ac:dyDescent="0.2">
      <c r="A50" s="223"/>
      <c r="B50" s="223"/>
      <c r="C50" s="223"/>
      <c r="D50" s="223"/>
      <c r="E50" s="223"/>
      <c r="G50" s="432"/>
      <c r="H50" s="250" t="s">
        <v>42</v>
      </c>
      <c r="I50" s="363">
        <v>-5.8</v>
      </c>
      <c r="J50" s="365">
        <v>-0.6</v>
      </c>
      <c r="K50" s="226" t="s">
        <v>63</v>
      </c>
      <c r="L50" s="359"/>
    </row>
    <row r="51" spans="1:12" ht="11.25" customHeight="1" x14ac:dyDescent="0.2">
      <c r="A51" s="223"/>
      <c r="B51" s="223"/>
      <c r="C51" s="223"/>
      <c r="D51" s="223"/>
      <c r="E51" s="223"/>
      <c r="G51" s="433"/>
      <c r="H51" s="250" t="s">
        <v>43</v>
      </c>
      <c r="I51" s="363">
        <v>2.7</v>
      </c>
      <c r="J51" s="365">
        <v>4.3</v>
      </c>
      <c r="K51" s="226" t="s">
        <v>63</v>
      </c>
      <c r="L51" s="359"/>
    </row>
    <row r="52" spans="1:12" x14ac:dyDescent="0.2">
      <c r="A52" s="223"/>
      <c r="B52" s="223"/>
      <c r="C52" s="223"/>
      <c r="D52" s="223"/>
      <c r="E52" s="223"/>
      <c r="G52" s="361">
        <v>2025</v>
      </c>
      <c r="H52" s="250" t="s">
        <v>36</v>
      </c>
      <c r="I52" s="226">
        <v>-6.5</v>
      </c>
      <c r="J52" s="226">
        <v>-2.1</v>
      </c>
      <c r="K52" s="226" t="s">
        <v>63</v>
      </c>
    </row>
    <row r="53" spans="1:12" ht="12" customHeight="1" x14ac:dyDescent="0.2">
      <c r="A53" s="223"/>
      <c r="B53" s="223"/>
      <c r="C53" s="223"/>
      <c r="D53" s="223"/>
      <c r="E53" s="223"/>
      <c r="G53" s="333"/>
      <c r="H53" s="250" t="s">
        <v>37</v>
      </c>
      <c r="K53" s="226" t="s">
        <v>63</v>
      </c>
    </row>
    <row r="54" spans="1:12" x14ac:dyDescent="0.2">
      <c r="A54" s="223"/>
      <c r="B54" s="223"/>
      <c r="C54" s="223"/>
      <c r="D54" s="223"/>
      <c r="E54" s="223"/>
      <c r="G54" s="333"/>
      <c r="H54" s="250" t="s">
        <v>38</v>
      </c>
      <c r="I54" s="331"/>
      <c r="J54" s="331"/>
      <c r="K54" s="226" t="s">
        <v>63</v>
      </c>
    </row>
    <row r="55" spans="1:12" x14ac:dyDescent="0.2">
      <c r="A55" s="223"/>
      <c r="B55" s="223"/>
      <c r="C55" s="223"/>
      <c r="D55" s="223"/>
      <c r="E55" s="223"/>
      <c r="G55" s="333"/>
      <c r="H55" s="250" t="s">
        <v>39</v>
      </c>
      <c r="I55" s="331"/>
      <c r="J55" s="331"/>
      <c r="K55" s="226" t="s">
        <v>63</v>
      </c>
    </row>
    <row r="56" spans="1:12" x14ac:dyDescent="0.2">
      <c r="A56" s="223"/>
      <c r="B56" s="223"/>
      <c r="C56" s="223"/>
      <c r="D56" s="223"/>
      <c r="E56" s="223"/>
      <c r="G56" s="333"/>
      <c r="H56" s="250" t="s">
        <v>38</v>
      </c>
      <c r="I56" s="331"/>
      <c r="J56" s="331"/>
      <c r="K56" s="226" t="s">
        <v>63</v>
      </c>
    </row>
    <row r="57" spans="1:12" x14ac:dyDescent="0.2">
      <c r="A57" s="223"/>
      <c r="B57" s="223"/>
      <c r="C57" s="223"/>
      <c r="D57" s="223"/>
      <c r="E57" s="223"/>
      <c r="G57" s="333"/>
      <c r="H57" s="250" t="s">
        <v>36</v>
      </c>
      <c r="I57" s="331"/>
      <c r="J57" s="331"/>
      <c r="K57" s="226" t="s">
        <v>63</v>
      </c>
    </row>
    <row r="58" spans="1:12" x14ac:dyDescent="0.2">
      <c r="A58" s="223"/>
      <c r="B58" s="223"/>
      <c r="C58" s="223"/>
      <c r="D58" s="223"/>
      <c r="E58" s="223"/>
      <c r="G58" s="333"/>
      <c r="H58" s="250" t="s">
        <v>36</v>
      </c>
      <c r="I58" s="331"/>
      <c r="J58" s="331"/>
      <c r="K58" s="226" t="s">
        <v>63</v>
      </c>
    </row>
    <row r="59" spans="1:12" x14ac:dyDescent="0.2">
      <c r="A59" s="223"/>
      <c r="B59" s="223"/>
      <c r="C59" s="223"/>
      <c r="D59" s="223"/>
      <c r="E59" s="223"/>
      <c r="G59" s="333"/>
      <c r="H59" s="250" t="s">
        <v>39</v>
      </c>
      <c r="I59" s="331"/>
      <c r="J59" s="331"/>
      <c r="K59" s="226" t="s">
        <v>63</v>
      </c>
    </row>
    <row r="60" spans="1:12" x14ac:dyDescent="0.2">
      <c r="A60" s="223"/>
      <c r="B60" s="223"/>
      <c r="C60" s="223"/>
      <c r="D60" s="223"/>
      <c r="E60" s="223"/>
      <c r="G60" s="333"/>
      <c r="H60" s="250" t="s">
        <v>40</v>
      </c>
      <c r="I60" s="331"/>
      <c r="J60" s="331"/>
      <c r="K60" s="226" t="s">
        <v>63</v>
      </c>
    </row>
    <row r="61" spans="1:12" x14ac:dyDescent="0.2">
      <c r="A61" s="223"/>
      <c r="B61" s="223"/>
      <c r="C61" s="223"/>
      <c r="D61" s="223"/>
      <c r="E61" s="223"/>
      <c r="G61" s="333"/>
      <c r="H61" s="250" t="s">
        <v>41</v>
      </c>
      <c r="I61" s="331"/>
      <c r="J61" s="331"/>
      <c r="K61" s="226" t="s">
        <v>63</v>
      </c>
    </row>
    <row r="62" spans="1:12" x14ac:dyDescent="0.2">
      <c r="G62" s="333"/>
      <c r="H62" s="250" t="s">
        <v>42</v>
      </c>
      <c r="I62" s="331"/>
      <c r="J62" s="331"/>
      <c r="K62" s="226" t="s">
        <v>63</v>
      </c>
    </row>
    <row r="63" spans="1:12" x14ac:dyDescent="0.2">
      <c r="G63" s="334"/>
      <c r="H63" s="250" t="s">
        <v>43</v>
      </c>
      <c r="I63" s="331"/>
      <c r="J63" s="331"/>
      <c r="K63" s="226" t="s">
        <v>63</v>
      </c>
    </row>
    <row r="65" spans="8:9" x14ac:dyDescent="0.2">
      <c r="H65" s="251" t="s">
        <v>237</v>
      </c>
      <c r="I65" s="252">
        <f>MAX(I28:J63)</f>
        <v>362.1</v>
      </c>
    </row>
    <row r="66" spans="8:9" x14ac:dyDescent="0.2">
      <c r="H66" s="251" t="s">
        <v>238</v>
      </c>
      <c r="I66" s="252">
        <f>MIN(I28:J63)</f>
        <v>-57.3</v>
      </c>
    </row>
  </sheetData>
  <mergeCells count="8">
    <mergeCell ref="G40:G51"/>
    <mergeCell ref="A1:F1"/>
    <mergeCell ref="A3:A5"/>
    <mergeCell ref="B3:B5"/>
    <mergeCell ref="C3:E3"/>
    <mergeCell ref="C4:E4"/>
    <mergeCell ref="A25:F25"/>
    <mergeCell ref="G28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 / 25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0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77" t="s">
        <v>333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48" t="s">
        <v>181</v>
      </c>
      <c r="B3" s="450" t="s">
        <v>362</v>
      </c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</row>
    <row r="4" spans="1:15" s="93" customFormat="1" ht="12" customHeight="1" x14ac:dyDescent="0.2">
      <c r="A4" s="449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1"/>
    </row>
    <row r="5" spans="1:15" ht="12" customHeight="1" x14ac:dyDescent="0.2">
      <c r="A5" s="97" t="s">
        <v>223</v>
      </c>
      <c r="B5" s="451" t="s">
        <v>160</v>
      </c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</row>
    <row r="6" spans="1:15" ht="12" customHeight="1" x14ac:dyDescent="0.2">
      <c r="A6" s="265">
        <v>2020</v>
      </c>
      <c r="B6" s="183">
        <v>92.5</v>
      </c>
      <c r="C6" s="183">
        <v>96.4</v>
      </c>
      <c r="D6" s="183">
        <v>76.5</v>
      </c>
      <c r="E6" s="183">
        <v>51.9</v>
      </c>
      <c r="F6" s="183">
        <v>59.9</v>
      </c>
      <c r="G6" s="183">
        <v>74.3</v>
      </c>
      <c r="H6" s="183">
        <v>65.7</v>
      </c>
      <c r="I6" s="183">
        <v>68.400000000000006</v>
      </c>
      <c r="J6" s="183">
        <v>94.2</v>
      </c>
      <c r="K6" s="183">
        <v>99.3</v>
      </c>
      <c r="L6" s="183">
        <v>105.7</v>
      </c>
      <c r="M6" s="183">
        <v>89.1</v>
      </c>
      <c r="N6" s="183">
        <v>81.2</v>
      </c>
    </row>
    <row r="7" spans="1:15" ht="12" customHeight="1" x14ac:dyDescent="0.2">
      <c r="A7" s="269">
        <v>2021</v>
      </c>
      <c r="B7" s="183">
        <v>97.4</v>
      </c>
      <c r="C7" s="183">
        <v>86</v>
      </c>
      <c r="D7" s="183">
        <v>145.9</v>
      </c>
      <c r="E7" s="183">
        <v>84.8</v>
      </c>
      <c r="F7" s="183">
        <v>88.7</v>
      </c>
      <c r="G7" s="183">
        <v>89</v>
      </c>
      <c r="H7" s="183">
        <v>92.1</v>
      </c>
      <c r="I7" s="183">
        <v>80.8</v>
      </c>
      <c r="J7" s="183">
        <v>90.6</v>
      </c>
      <c r="K7" s="183">
        <v>90.2</v>
      </c>
      <c r="L7" s="183">
        <v>161.30000000000001</v>
      </c>
      <c r="M7" s="183">
        <v>93.2</v>
      </c>
      <c r="N7" s="183">
        <v>100</v>
      </c>
    </row>
    <row r="8" spans="1:15" ht="12" customHeight="1" x14ac:dyDescent="0.2">
      <c r="A8" s="269">
        <v>2022</v>
      </c>
      <c r="B8" s="183">
        <v>76.2</v>
      </c>
      <c r="C8" s="183">
        <v>182.6</v>
      </c>
      <c r="D8" s="183">
        <v>79.3</v>
      </c>
      <c r="E8" s="183">
        <v>85.9</v>
      </c>
      <c r="F8" s="183">
        <v>79.7</v>
      </c>
      <c r="G8" s="183">
        <v>137.1</v>
      </c>
      <c r="H8" s="183">
        <v>85.3</v>
      </c>
      <c r="I8" s="183">
        <v>93.3</v>
      </c>
      <c r="J8" s="183">
        <v>114.1</v>
      </c>
      <c r="K8" s="183">
        <v>93.3</v>
      </c>
      <c r="L8" s="183">
        <v>109.4</v>
      </c>
      <c r="M8" s="183">
        <v>104.2</v>
      </c>
      <c r="N8" s="183">
        <v>103.4</v>
      </c>
    </row>
    <row r="9" spans="1:15" ht="12" customHeight="1" x14ac:dyDescent="0.2">
      <c r="A9" s="269">
        <v>2023</v>
      </c>
      <c r="B9" s="183">
        <v>196</v>
      </c>
      <c r="C9" s="183">
        <v>106.5</v>
      </c>
      <c r="D9" s="183">
        <v>132.30000000000001</v>
      </c>
      <c r="E9" s="183">
        <v>107.6</v>
      </c>
      <c r="F9" s="183">
        <v>111.5</v>
      </c>
      <c r="G9" s="183">
        <v>122.8</v>
      </c>
      <c r="H9" s="183">
        <v>111.2</v>
      </c>
      <c r="I9" s="183">
        <v>104</v>
      </c>
      <c r="J9" s="183">
        <v>118.9</v>
      </c>
      <c r="K9" s="183">
        <v>103.1</v>
      </c>
      <c r="L9" s="183">
        <v>125.6</v>
      </c>
      <c r="M9" s="183">
        <v>113.1</v>
      </c>
      <c r="N9" s="183">
        <v>121.1</v>
      </c>
    </row>
    <row r="10" spans="1:15" ht="12" customHeight="1" x14ac:dyDescent="0.2">
      <c r="A10" s="269" t="s">
        <v>339</v>
      </c>
      <c r="B10" s="183">
        <v>109.9</v>
      </c>
      <c r="C10" s="183">
        <v>179.3</v>
      </c>
      <c r="D10" s="183">
        <v>120.1</v>
      </c>
      <c r="E10" s="183">
        <v>112.1</v>
      </c>
      <c r="F10" s="183">
        <v>97.2</v>
      </c>
      <c r="G10" s="183">
        <v>118.7</v>
      </c>
      <c r="H10" s="183">
        <v>109.7</v>
      </c>
      <c r="I10" s="183">
        <v>91.1</v>
      </c>
      <c r="J10" s="183">
        <v>117.3</v>
      </c>
      <c r="K10" s="183">
        <v>110</v>
      </c>
      <c r="L10" s="183">
        <v>118.3</v>
      </c>
      <c r="M10" s="183">
        <v>116.2</v>
      </c>
      <c r="N10" s="183">
        <v>116.7</v>
      </c>
    </row>
    <row r="11" spans="1:15" ht="12" customHeight="1" x14ac:dyDescent="0.2">
      <c r="A11" s="269" t="s">
        <v>350</v>
      </c>
      <c r="B11" s="183">
        <v>102.8</v>
      </c>
      <c r="C11" s="183">
        <v>0</v>
      </c>
      <c r="D11" s="183">
        <v>0</v>
      </c>
      <c r="E11" s="183">
        <v>0</v>
      </c>
      <c r="F11" s="183">
        <v>0</v>
      </c>
      <c r="G11" s="183">
        <v>0</v>
      </c>
      <c r="H11" s="183">
        <v>0</v>
      </c>
      <c r="I11" s="183">
        <v>0</v>
      </c>
      <c r="J11" s="183">
        <v>0</v>
      </c>
      <c r="K11" s="183">
        <v>0</v>
      </c>
      <c r="L11" s="183">
        <v>0</v>
      </c>
      <c r="M11" s="183">
        <v>0</v>
      </c>
      <c r="N11" s="183">
        <v>0</v>
      </c>
    </row>
    <row r="12" spans="1:15" s="99" customFormat="1" ht="12" customHeight="1" x14ac:dyDescent="0.2">
      <c r="A12" s="98"/>
      <c r="B12" s="453" t="s">
        <v>182</v>
      </c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</row>
    <row r="13" spans="1:15" ht="12" customHeight="1" x14ac:dyDescent="0.2">
      <c r="A13" s="267">
        <v>2020</v>
      </c>
      <c r="B13" s="183">
        <v>82.8</v>
      </c>
      <c r="C13" s="183">
        <v>86.3</v>
      </c>
      <c r="D13" s="183">
        <v>77.2</v>
      </c>
      <c r="E13" s="183">
        <v>52.4</v>
      </c>
      <c r="F13" s="183">
        <v>61.9</v>
      </c>
      <c r="G13" s="183">
        <v>71.5</v>
      </c>
      <c r="H13" s="183">
        <v>72.599999999999994</v>
      </c>
      <c r="I13" s="183">
        <v>69.3</v>
      </c>
      <c r="J13" s="183">
        <v>82.8</v>
      </c>
      <c r="K13" s="183">
        <v>95.4</v>
      </c>
      <c r="L13" s="183">
        <v>102.6</v>
      </c>
      <c r="M13" s="183">
        <v>91.3</v>
      </c>
      <c r="N13" s="183">
        <v>78.8</v>
      </c>
    </row>
    <row r="14" spans="1:15" ht="12" customHeight="1" x14ac:dyDescent="0.2">
      <c r="A14" s="268">
        <v>2021</v>
      </c>
      <c r="B14" s="183">
        <v>77.099999999999994</v>
      </c>
      <c r="C14" s="183">
        <v>85</v>
      </c>
      <c r="D14" s="183">
        <v>170.5</v>
      </c>
      <c r="E14" s="183">
        <v>88.8</v>
      </c>
      <c r="F14" s="183">
        <v>83.5</v>
      </c>
      <c r="G14" s="183">
        <v>91.8</v>
      </c>
      <c r="H14" s="183">
        <v>91</v>
      </c>
      <c r="I14" s="183">
        <v>75.5</v>
      </c>
      <c r="J14" s="183">
        <v>93.9</v>
      </c>
      <c r="K14" s="183">
        <v>88.7</v>
      </c>
      <c r="L14" s="183">
        <v>166.3</v>
      </c>
      <c r="M14" s="183">
        <v>87.9</v>
      </c>
      <c r="N14" s="183">
        <v>100</v>
      </c>
    </row>
    <row r="15" spans="1:15" ht="12" customHeight="1" x14ac:dyDescent="0.2">
      <c r="A15" s="269">
        <v>2022</v>
      </c>
      <c r="B15" s="183">
        <v>82.3</v>
      </c>
      <c r="C15" s="183">
        <v>77.8</v>
      </c>
      <c r="D15" s="183">
        <v>89.5</v>
      </c>
      <c r="E15" s="183">
        <v>86.6</v>
      </c>
      <c r="F15" s="183">
        <v>78</v>
      </c>
      <c r="G15" s="183">
        <v>91.7</v>
      </c>
      <c r="H15" s="183">
        <v>88.3</v>
      </c>
      <c r="I15" s="183">
        <v>86</v>
      </c>
      <c r="J15" s="183">
        <v>102.3</v>
      </c>
      <c r="K15" s="183">
        <v>78.7</v>
      </c>
      <c r="L15" s="183">
        <v>104.3</v>
      </c>
      <c r="M15" s="183">
        <v>84.3</v>
      </c>
      <c r="N15" s="183">
        <v>87.5</v>
      </c>
    </row>
    <row r="16" spans="1:15" ht="12" customHeight="1" x14ac:dyDescent="0.2">
      <c r="A16" s="269">
        <v>2023</v>
      </c>
      <c r="B16" s="183">
        <v>90.6</v>
      </c>
      <c r="C16" s="183">
        <v>82.7</v>
      </c>
      <c r="D16" s="183">
        <v>99.6</v>
      </c>
      <c r="E16" s="183">
        <v>79.400000000000006</v>
      </c>
      <c r="F16" s="183">
        <v>80.2</v>
      </c>
      <c r="G16" s="183">
        <v>85.8</v>
      </c>
      <c r="H16" s="183">
        <v>77.5</v>
      </c>
      <c r="I16" s="183">
        <v>76.900000000000006</v>
      </c>
      <c r="J16" s="183">
        <v>76.599999999999994</v>
      </c>
      <c r="K16" s="183">
        <v>79.099999999999994</v>
      </c>
      <c r="L16" s="183">
        <v>91.4</v>
      </c>
      <c r="M16" s="183">
        <v>73.7</v>
      </c>
      <c r="N16" s="183">
        <v>82.8</v>
      </c>
    </row>
    <row r="17" spans="1:16" ht="12" customHeight="1" x14ac:dyDescent="0.2">
      <c r="A17" s="269" t="s">
        <v>339</v>
      </c>
      <c r="B17" s="183">
        <v>87.3</v>
      </c>
      <c r="C17" s="183">
        <v>77.3</v>
      </c>
      <c r="D17" s="183">
        <v>76.400000000000006</v>
      </c>
      <c r="E17" s="183">
        <v>80.400000000000006</v>
      </c>
      <c r="F17" s="183">
        <v>71</v>
      </c>
      <c r="G17" s="183">
        <v>67.900000000000006</v>
      </c>
      <c r="H17" s="183">
        <v>75.900000000000006</v>
      </c>
      <c r="I17" s="183">
        <v>69.3</v>
      </c>
      <c r="J17" s="183">
        <v>75.599999999999994</v>
      </c>
      <c r="K17" s="183">
        <v>81.099999999999994</v>
      </c>
      <c r="L17" s="183">
        <v>78.599999999999994</v>
      </c>
      <c r="M17" s="183">
        <v>73.599999999999994</v>
      </c>
      <c r="N17" s="183">
        <v>76.2</v>
      </c>
    </row>
    <row r="18" spans="1:16" ht="12" customHeight="1" x14ac:dyDescent="0.2">
      <c r="A18" s="269" t="s">
        <v>350</v>
      </c>
      <c r="B18" s="183">
        <v>76.5</v>
      </c>
      <c r="C18" s="183">
        <v>0</v>
      </c>
      <c r="D18" s="183">
        <v>0</v>
      </c>
      <c r="E18" s="183">
        <v>0</v>
      </c>
      <c r="F18" s="183">
        <v>0</v>
      </c>
      <c r="G18" s="183">
        <v>0</v>
      </c>
      <c r="H18" s="183">
        <v>0</v>
      </c>
      <c r="I18" s="183">
        <v>0</v>
      </c>
      <c r="J18" s="183">
        <v>0</v>
      </c>
      <c r="K18" s="183">
        <v>0</v>
      </c>
      <c r="L18" s="183">
        <v>0</v>
      </c>
      <c r="M18" s="183">
        <v>0</v>
      </c>
      <c r="N18" s="183">
        <v>0</v>
      </c>
    </row>
    <row r="19" spans="1:16" s="99" customFormat="1" ht="12" customHeight="1" x14ac:dyDescent="0.2">
      <c r="A19" s="98"/>
      <c r="B19" s="453" t="s">
        <v>178</v>
      </c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</row>
    <row r="20" spans="1:16" ht="12" customHeight="1" x14ac:dyDescent="0.2">
      <c r="A20" s="267">
        <v>2020</v>
      </c>
      <c r="B20" s="183">
        <v>109.3</v>
      </c>
      <c r="C20" s="183">
        <v>114</v>
      </c>
      <c r="D20" s="183">
        <v>75.3</v>
      </c>
      <c r="E20" s="183">
        <v>50.9</v>
      </c>
      <c r="F20" s="183">
        <v>56.3</v>
      </c>
      <c r="G20" s="183">
        <v>79</v>
      </c>
      <c r="H20" s="183">
        <v>53.6</v>
      </c>
      <c r="I20" s="183">
        <v>66.599999999999994</v>
      </c>
      <c r="J20" s="183">
        <v>114</v>
      </c>
      <c r="K20" s="183">
        <v>106.1</v>
      </c>
      <c r="L20" s="183">
        <v>111</v>
      </c>
      <c r="M20" s="183">
        <v>85.2</v>
      </c>
      <c r="N20" s="183">
        <v>85.1</v>
      </c>
    </row>
    <row r="21" spans="1:16" ht="12" customHeight="1" x14ac:dyDescent="0.2">
      <c r="A21" s="268">
        <v>2021</v>
      </c>
      <c r="B21" s="183">
        <v>132.19999999999999</v>
      </c>
      <c r="C21" s="183">
        <v>87.7</v>
      </c>
      <c r="D21" s="183">
        <v>103.4</v>
      </c>
      <c r="E21" s="183">
        <v>78</v>
      </c>
      <c r="F21" s="183">
        <v>97.5</v>
      </c>
      <c r="G21" s="183">
        <v>84</v>
      </c>
      <c r="H21" s="183">
        <v>94.1</v>
      </c>
      <c r="I21" s="183">
        <v>90.2</v>
      </c>
      <c r="J21" s="183">
        <v>84.9</v>
      </c>
      <c r="K21" s="183">
        <v>92.8</v>
      </c>
      <c r="L21" s="183">
        <v>153</v>
      </c>
      <c r="M21" s="183">
        <v>102.3</v>
      </c>
      <c r="N21" s="183">
        <v>100</v>
      </c>
    </row>
    <row r="22" spans="1:16" ht="12" customHeight="1" x14ac:dyDescent="0.2">
      <c r="A22" s="269">
        <v>2022</v>
      </c>
      <c r="B22" s="183">
        <v>69.099999999999994</v>
      </c>
      <c r="C22" s="183">
        <v>305.3</v>
      </c>
      <c r="D22" s="183">
        <v>67.5</v>
      </c>
      <c r="E22" s="183">
        <v>85</v>
      </c>
      <c r="F22" s="183">
        <v>81.7</v>
      </c>
      <c r="G22" s="183">
        <v>190.3</v>
      </c>
      <c r="H22" s="183">
        <v>81.8</v>
      </c>
      <c r="I22" s="183">
        <v>101.8</v>
      </c>
      <c r="J22" s="183">
        <v>127.8</v>
      </c>
      <c r="K22" s="183">
        <v>110.5</v>
      </c>
      <c r="L22" s="183">
        <v>115.3</v>
      </c>
      <c r="M22" s="183">
        <v>127.4</v>
      </c>
      <c r="N22" s="183">
        <v>122</v>
      </c>
    </row>
    <row r="23" spans="1:16" ht="12" customHeight="1" x14ac:dyDescent="0.2">
      <c r="A23" s="269">
        <v>2023</v>
      </c>
      <c r="B23" s="183">
        <v>319.3</v>
      </c>
      <c r="C23" s="183">
        <v>134.4</v>
      </c>
      <c r="D23" s="183">
        <v>170.5</v>
      </c>
      <c r="E23" s="183">
        <v>140.4</v>
      </c>
      <c r="F23" s="183">
        <v>148.1</v>
      </c>
      <c r="G23" s="183">
        <v>166</v>
      </c>
      <c r="H23" s="183">
        <v>150.6</v>
      </c>
      <c r="I23" s="183">
        <v>135.69999999999999</v>
      </c>
      <c r="J23" s="183">
        <v>168.3</v>
      </c>
      <c r="K23" s="183">
        <v>131.30000000000001</v>
      </c>
      <c r="L23" s="183">
        <v>165.6</v>
      </c>
      <c r="M23" s="183">
        <v>159.19999999999999</v>
      </c>
      <c r="N23" s="183">
        <v>165.8</v>
      </c>
    </row>
    <row r="24" spans="1:16" ht="12" customHeight="1" x14ac:dyDescent="0.2">
      <c r="A24" s="269" t="s">
        <v>339</v>
      </c>
      <c r="B24" s="183">
        <v>136.4</v>
      </c>
      <c r="C24" s="183">
        <v>298.60000000000002</v>
      </c>
      <c r="D24" s="183">
        <v>171.2</v>
      </c>
      <c r="E24" s="183">
        <v>149.19999999999999</v>
      </c>
      <c r="F24" s="183">
        <v>127.9</v>
      </c>
      <c r="G24" s="183">
        <v>178.1</v>
      </c>
      <c r="H24" s="183">
        <v>149.1</v>
      </c>
      <c r="I24" s="183">
        <v>116.6</v>
      </c>
      <c r="J24" s="183">
        <v>165.9</v>
      </c>
      <c r="K24" s="183">
        <v>143.9</v>
      </c>
      <c r="L24" s="183">
        <v>164.6</v>
      </c>
      <c r="M24" s="183">
        <v>166.1</v>
      </c>
      <c r="N24" s="183">
        <v>164</v>
      </c>
    </row>
    <row r="25" spans="1:16" ht="12" customHeight="1" x14ac:dyDescent="0.2">
      <c r="A25" s="269" t="s">
        <v>350</v>
      </c>
      <c r="B25" s="183">
        <v>133.5</v>
      </c>
      <c r="C25" s="183">
        <v>0</v>
      </c>
      <c r="D25" s="183">
        <v>0</v>
      </c>
      <c r="E25" s="183">
        <v>0</v>
      </c>
      <c r="F25" s="183">
        <v>0</v>
      </c>
      <c r="G25" s="183">
        <v>0</v>
      </c>
      <c r="H25" s="183">
        <v>0</v>
      </c>
      <c r="I25" s="183">
        <v>0</v>
      </c>
      <c r="J25" s="183">
        <v>0</v>
      </c>
      <c r="K25" s="183">
        <v>0</v>
      </c>
      <c r="L25" s="183">
        <v>0</v>
      </c>
      <c r="M25" s="183">
        <v>0</v>
      </c>
      <c r="N25" s="183">
        <v>0</v>
      </c>
    </row>
    <row r="26" spans="1:16" ht="12" customHeight="1" x14ac:dyDescent="0.2">
      <c r="A26" s="269"/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</row>
    <row r="27" spans="1:16" s="93" customFormat="1" ht="12" customHeight="1" x14ac:dyDescent="0.2">
      <c r="A27" s="448" t="s">
        <v>181</v>
      </c>
      <c r="B27" s="444" t="s">
        <v>301</v>
      </c>
      <c r="C27" s="445"/>
      <c r="D27" s="445"/>
      <c r="E27" s="445"/>
      <c r="F27" s="445"/>
      <c r="G27" s="445"/>
      <c r="H27" s="445"/>
      <c r="I27" s="445"/>
      <c r="J27" s="445"/>
      <c r="K27" s="445"/>
      <c r="L27" s="445"/>
      <c r="M27" s="445"/>
      <c r="N27" s="445"/>
      <c r="O27" s="279"/>
      <c r="P27" s="277"/>
    </row>
    <row r="28" spans="1:16" s="93" customFormat="1" ht="12" customHeight="1" x14ac:dyDescent="0.2">
      <c r="A28" s="449"/>
      <c r="B28" s="255" t="s">
        <v>236</v>
      </c>
      <c r="C28" s="253" t="s">
        <v>235</v>
      </c>
      <c r="D28" s="253" t="s">
        <v>234</v>
      </c>
      <c r="E28" s="253" t="s">
        <v>233</v>
      </c>
      <c r="F28" s="253" t="s">
        <v>85</v>
      </c>
      <c r="G28" s="253" t="s">
        <v>232</v>
      </c>
      <c r="H28" s="253" t="s">
        <v>231</v>
      </c>
      <c r="I28" s="253" t="s">
        <v>230</v>
      </c>
      <c r="J28" s="253" t="s">
        <v>229</v>
      </c>
      <c r="K28" s="253" t="s">
        <v>228</v>
      </c>
      <c r="L28" s="253" t="s">
        <v>227</v>
      </c>
      <c r="M28" s="253" t="s">
        <v>226</v>
      </c>
      <c r="N28" s="254" t="s">
        <v>181</v>
      </c>
    </row>
    <row r="29" spans="1:16" s="99" customFormat="1" ht="12" customHeight="1" x14ac:dyDescent="0.2">
      <c r="A29" s="100"/>
      <c r="B29" s="446" t="s">
        <v>160</v>
      </c>
      <c r="C29" s="446"/>
      <c r="D29" s="446"/>
      <c r="E29" s="446"/>
      <c r="F29" s="446"/>
      <c r="G29" s="446"/>
      <c r="H29" s="446"/>
      <c r="I29" s="446"/>
      <c r="J29" s="446"/>
      <c r="K29" s="446"/>
      <c r="L29" s="446"/>
      <c r="M29" s="446"/>
      <c r="N29" s="446"/>
    </row>
    <row r="30" spans="1:16" ht="12" customHeight="1" x14ac:dyDescent="0.2">
      <c r="A30" s="268">
        <v>2021</v>
      </c>
      <c r="B30" s="182">
        <v>5.3</v>
      </c>
      <c r="C30" s="182">
        <v>-10.8</v>
      </c>
      <c r="D30" s="182">
        <v>90.7</v>
      </c>
      <c r="E30" s="182">
        <v>63.4</v>
      </c>
      <c r="F30" s="182">
        <v>48.1</v>
      </c>
      <c r="G30" s="182">
        <v>19.8</v>
      </c>
      <c r="H30" s="182">
        <v>40.200000000000003</v>
      </c>
      <c r="I30" s="182">
        <v>18.100000000000001</v>
      </c>
      <c r="J30" s="182">
        <v>-3.8</v>
      </c>
      <c r="K30" s="182">
        <v>-9.1999999999999993</v>
      </c>
      <c r="L30" s="182">
        <v>52.6</v>
      </c>
      <c r="M30" s="182">
        <v>4.5999999999999996</v>
      </c>
      <c r="N30" s="182">
        <v>23.2</v>
      </c>
    </row>
    <row r="31" spans="1:16" ht="12" customHeight="1" x14ac:dyDescent="0.2">
      <c r="A31" s="269">
        <v>2022</v>
      </c>
      <c r="B31" s="182">
        <v>-21.8</v>
      </c>
      <c r="C31" s="182">
        <v>112.3</v>
      </c>
      <c r="D31" s="182">
        <v>-45.6</v>
      </c>
      <c r="E31" s="182">
        <v>1.3</v>
      </c>
      <c r="F31" s="182">
        <v>-10.1</v>
      </c>
      <c r="G31" s="182">
        <v>54</v>
      </c>
      <c r="H31" s="182">
        <v>-7.4</v>
      </c>
      <c r="I31" s="182">
        <v>15.5</v>
      </c>
      <c r="J31" s="182">
        <v>25.9</v>
      </c>
      <c r="K31" s="182">
        <v>3.4</v>
      </c>
      <c r="L31" s="182">
        <v>-32.200000000000003</v>
      </c>
      <c r="M31" s="182">
        <v>11.8</v>
      </c>
      <c r="N31" s="200">
        <v>3.4</v>
      </c>
    </row>
    <row r="32" spans="1:16" ht="12" customHeight="1" x14ac:dyDescent="0.2">
      <c r="A32" s="269">
        <v>2023</v>
      </c>
      <c r="B32" s="182">
        <v>157.19999999999999</v>
      </c>
      <c r="C32" s="182">
        <v>-41.7</v>
      </c>
      <c r="D32" s="182">
        <v>66.8</v>
      </c>
      <c r="E32" s="182">
        <v>25.3</v>
      </c>
      <c r="F32" s="182">
        <v>39.9</v>
      </c>
      <c r="G32" s="182">
        <v>-10.4</v>
      </c>
      <c r="H32" s="182">
        <v>30.4</v>
      </c>
      <c r="I32" s="182">
        <v>11.5</v>
      </c>
      <c r="J32" s="182">
        <v>4.2</v>
      </c>
      <c r="K32" s="182">
        <v>10.5</v>
      </c>
      <c r="L32" s="182">
        <v>14.8</v>
      </c>
      <c r="M32" s="182">
        <v>8.5</v>
      </c>
      <c r="N32" s="182">
        <v>17.100000000000001</v>
      </c>
    </row>
    <row r="33" spans="1:15" ht="12" customHeight="1" x14ac:dyDescent="0.2">
      <c r="A33" s="269" t="s">
        <v>339</v>
      </c>
      <c r="B33" s="182">
        <v>-43.9</v>
      </c>
      <c r="C33" s="182">
        <v>68.400000000000006</v>
      </c>
      <c r="D33" s="182">
        <v>-9.1999999999999993</v>
      </c>
      <c r="E33" s="182">
        <v>4.2</v>
      </c>
      <c r="F33" s="182">
        <v>-12.8</v>
      </c>
      <c r="G33" s="182">
        <v>-3.3</v>
      </c>
      <c r="H33" s="182">
        <v>-1.3</v>
      </c>
      <c r="I33" s="182">
        <v>-12.4</v>
      </c>
      <c r="J33" s="182">
        <v>-1.3</v>
      </c>
      <c r="K33" s="182">
        <v>6.7</v>
      </c>
      <c r="L33" s="182">
        <v>-5.8</v>
      </c>
      <c r="M33" s="182">
        <v>2.7</v>
      </c>
      <c r="N33" s="182">
        <v>-3.6</v>
      </c>
    </row>
    <row r="34" spans="1:15" ht="12" customHeight="1" x14ac:dyDescent="0.2">
      <c r="A34" s="269" t="s">
        <v>350</v>
      </c>
      <c r="B34" s="182">
        <v>-6.5</v>
      </c>
      <c r="C34" s="182">
        <v>0</v>
      </c>
      <c r="D34" s="182">
        <v>0</v>
      </c>
      <c r="E34" s="182">
        <v>0</v>
      </c>
      <c r="F34" s="182">
        <v>0</v>
      </c>
      <c r="G34" s="182">
        <v>0</v>
      </c>
      <c r="H34" s="182">
        <v>0</v>
      </c>
      <c r="I34" s="182">
        <v>0</v>
      </c>
      <c r="J34" s="182">
        <v>0</v>
      </c>
      <c r="K34" s="182">
        <v>0</v>
      </c>
      <c r="L34" s="182">
        <v>0</v>
      </c>
      <c r="M34" s="182">
        <v>0</v>
      </c>
      <c r="N34" s="182">
        <v>0</v>
      </c>
    </row>
    <row r="35" spans="1:15" s="99" customFormat="1" ht="12" customHeight="1" x14ac:dyDescent="0.2">
      <c r="A35" s="98"/>
      <c r="B35" s="447" t="s">
        <v>182</v>
      </c>
      <c r="C35" s="447"/>
      <c r="D35" s="447"/>
      <c r="E35" s="447"/>
      <c r="F35" s="447"/>
      <c r="G35" s="447"/>
      <c r="H35" s="447"/>
      <c r="I35" s="447"/>
      <c r="J35" s="447"/>
      <c r="K35" s="447"/>
      <c r="L35" s="447"/>
      <c r="M35" s="447"/>
      <c r="N35" s="447"/>
    </row>
    <row r="36" spans="1:15" ht="12" customHeight="1" x14ac:dyDescent="0.2">
      <c r="A36" s="268">
        <v>2021</v>
      </c>
      <c r="B36" s="182">
        <v>-6.9</v>
      </c>
      <c r="C36" s="182">
        <v>-1.5</v>
      </c>
      <c r="D36" s="182">
        <v>120.9</v>
      </c>
      <c r="E36" s="182">
        <v>69.5</v>
      </c>
      <c r="F36" s="182">
        <v>34.9</v>
      </c>
      <c r="G36" s="182">
        <v>28.4</v>
      </c>
      <c r="H36" s="182">
        <v>25.3</v>
      </c>
      <c r="I36" s="182">
        <v>8.9</v>
      </c>
      <c r="J36" s="182">
        <v>13.4</v>
      </c>
      <c r="K36" s="182">
        <v>-7</v>
      </c>
      <c r="L36" s="182">
        <v>62.1</v>
      </c>
      <c r="M36" s="182">
        <v>-3.7</v>
      </c>
      <c r="N36" s="200">
        <v>26.8</v>
      </c>
    </row>
    <row r="37" spans="1:15" ht="12" customHeight="1" x14ac:dyDescent="0.2">
      <c r="A37" s="269">
        <v>2022</v>
      </c>
      <c r="B37" s="182">
        <v>6.7</v>
      </c>
      <c r="C37" s="182">
        <v>-8.5</v>
      </c>
      <c r="D37" s="182">
        <v>-47.5</v>
      </c>
      <c r="E37" s="182">
        <v>-2.5</v>
      </c>
      <c r="F37" s="182">
        <v>-6.6</v>
      </c>
      <c r="G37" s="182">
        <v>-0.1</v>
      </c>
      <c r="H37" s="182">
        <v>-3</v>
      </c>
      <c r="I37" s="182">
        <v>13.9</v>
      </c>
      <c r="J37" s="182">
        <v>8.9</v>
      </c>
      <c r="K37" s="182">
        <v>-11.3</v>
      </c>
      <c r="L37" s="182">
        <v>-37.299999999999997</v>
      </c>
      <c r="M37" s="182">
        <v>-4.0999999999999996</v>
      </c>
      <c r="N37" s="200">
        <v>-12.5</v>
      </c>
    </row>
    <row r="38" spans="1:15" ht="12" customHeight="1" x14ac:dyDescent="0.2">
      <c r="A38" s="269">
        <v>2023</v>
      </c>
      <c r="B38" s="182">
        <v>10.1</v>
      </c>
      <c r="C38" s="182">
        <v>6.3</v>
      </c>
      <c r="D38" s="182">
        <v>11.3</v>
      </c>
      <c r="E38" s="182">
        <v>-8.3000000000000007</v>
      </c>
      <c r="F38" s="182">
        <v>2.8</v>
      </c>
      <c r="G38" s="182">
        <v>-6.4</v>
      </c>
      <c r="H38" s="182">
        <v>-12.2</v>
      </c>
      <c r="I38" s="182">
        <v>-10.6</v>
      </c>
      <c r="J38" s="182">
        <v>-25.1</v>
      </c>
      <c r="K38" s="182">
        <v>0.5</v>
      </c>
      <c r="L38" s="182">
        <v>-12.4</v>
      </c>
      <c r="M38" s="182">
        <v>-12.6</v>
      </c>
      <c r="N38" s="182">
        <v>-5.4</v>
      </c>
    </row>
    <row r="39" spans="1:15" ht="12" customHeight="1" x14ac:dyDescent="0.2">
      <c r="A39" s="269" t="s">
        <v>339</v>
      </c>
      <c r="B39" s="182">
        <v>-3.6</v>
      </c>
      <c r="C39" s="182">
        <v>-6.5</v>
      </c>
      <c r="D39" s="182">
        <v>-23.3</v>
      </c>
      <c r="E39" s="182">
        <v>1.3</v>
      </c>
      <c r="F39" s="182">
        <v>-11.5</v>
      </c>
      <c r="G39" s="182">
        <v>-20.9</v>
      </c>
      <c r="H39" s="182">
        <v>-2.1</v>
      </c>
      <c r="I39" s="182">
        <v>-9.9</v>
      </c>
      <c r="J39" s="182">
        <v>-1.3</v>
      </c>
      <c r="K39" s="182">
        <v>2.5</v>
      </c>
      <c r="L39" s="182">
        <v>-14</v>
      </c>
      <c r="M39" s="182">
        <v>-0.1</v>
      </c>
      <c r="N39" s="182">
        <v>-8</v>
      </c>
    </row>
    <row r="40" spans="1:15" ht="12" customHeight="1" x14ac:dyDescent="0.2">
      <c r="A40" s="269" t="s">
        <v>350</v>
      </c>
      <c r="B40" s="182">
        <v>-12.4</v>
      </c>
      <c r="C40" s="182">
        <v>0</v>
      </c>
      <c r="D40" s="182">
        <v>0</v>
      </c>
      <c r="E40" s="182">
        <v>0</v>
      </c>
      <c r="F40" s="182">
        <v>0</v>
      </c>
      <c r="G40" s="182">
        <v>0</v>
      </c>
      <c r="H40" s="182">
        <v>0</v>
      </c>
      <c r="I40" s="182">
        <v>0</v>
      </c>
      <c r="J40" s="182">
        <v>0</v>
      </c>
      <c r="K40" s="182">
        <v>0</v>
      </c>
      <c r="L40" s="182">
        <v>0</v>
      </c>
      <c r="M40" s="182">
        <v>0</v>
      </c>
      <c r="N40" s="182">
        <v>0</v>
      </c>
    </row>
    <row r="41" spans="1:15" s="99" customFormat="1" ht="12" customHeight="1" x14ac:dyDescent="0.2">
      <c r="A41" s="98"/>
      <c r="B41" s="447" t="s">
        <v>178</v>
      </c>
      <c r="C41" s="447"/>
      <c r="D41" s="447"/>
      <c r="E41" s="447"/>
      <c r="F41" s="447"/>
      <c r="G41" s="447"/>
      <c r="H41" s="447"/>
      <c r="I41" s="447"/>
      <c r="J41" s="447"/>
      <c r="K41" s="447"/>
      <c r="L41" s="447"/>
      <c r="M41" s="447"/>
      <c r="N41" s="447"/>
      <c r="O41" s="88"/>
    </row>
    <row r="42" spans="1:15" ht="12" customHeight="1" x14ac:dyDescent="0.2">
      <c r="A42" s="268">
        <v>2021</v>
      </c>
      <c r="B42" s="182">
        <v>21</v>
      </c>
      <c r="C42" s="182">
        <v>-23.1</v>
      </c>
      <c r="D42" s="182">
        <v>37.299999999999997</v>
      </c>
      <c r="E42" s="182">
        <v>53.2</v>
      </c>
      <c r="F42" s="182">
        <v>73.2</v>
      </c>
      <c r="G42" s="182">
        <v>6.3</v>
      </c>
      <c r="H42" s="182">
        <v>75.599999999999994</v>
      </c>
      <c r="I42" s="182">
        <v>35.4</v>
      </c>
      <c r="J42" s="182">
        <v>-25.5</v>
      </c>
      <c r="K42" s="182">
        <v>-12.5</v>
      </c>
      <c r="L42" s="182">
        <v>37.799999999999997</v>
      </c>
      <c r="M42" s="182">
        <v>20.100000000000001</v>
      </c>
      <c r="N42" s="182">
        <v>17.5</v>
      </c>
    </row>
    <row r="43" spans="1:15" ht="12" customHeight="1" x14ac:dyDescent="0.2">
      <c r="A43" s="269">
        <v>2022</v>
      </c>
      <c r="B43" s="182">
        <v>-47.7</v>
      </c>
      <c r="C43" s="182">
        <v>248.1</v>
      </c>
      <c r="D43" s="182">
        <v>-34.700000000000003</v>
      </c>
      <c r="E43" s="182">
        <v>9</v>
      </c>
      <c r="F43" s="182">
        <v>-16.2</v>
      </c>
      <c r="G43" s="182">
        <v>126.5</v>
      </c>
      <c r="H43" s="182">
        <v>-13.1</v>
      </c>
      <c r="I43" s="182">
        <v>12.9</v>
      </c>
      <c r="J43" s="182">
        <v>50.5</v>
      </c>
      <c r="K43" s="182">
        <v>19.100000000000001</v>
      </c>
      <c r="L43" s="182">
        <v>-24.6</v>
      </c>
      <c r="M43" s="182">
        <v>24.5</v>
      </c>
      <c r="N43" s="182">
        <v>21.9</v>
      </c>
    </row>
    <row r="44" spans="1:15" ht="12" customHeight="1" x14ac:dyDescent="0.2">
      <c r="A44" s="269">
        <v>2023</v>
      </c>
      <c r="B44" s="182">
        <v>362.1</v>
      </c>
      <c r="C44" s="182">
        <v>-56</v>
      </c>
      <c r="D44" s="182">
        <v>152.6</v>
      </c>
      <c r="E44" s="182">
        <v>65.2</v>
      </c>
      <c r="F44" s="182">
        <v>81.3</v>
      </c>
      <c r="G44" s="182">
        <v>-12.8</v>
      </c>
      <c r="H44" s="182">
        <v>84.1</v>
      </c>
      <c r="I44" s="182">
        <v>33.299999999999997</v>
      </c>
      <c r="J44" s="182">
        <v>31.7</v>
      </c>
      <c r="K44" s="182">
        <v>18.8</v>
      </c>
      <c r="L44" s="182">
        <v>43.6</v>
      </c>
      <c r="M44" s="182">
        <v>25</v>
      </c>
      <c r="N44" s="182">
        <v>35.9</v>
      </c>
    </row>
    <row r="45" spans="1:15" ht="12" customHeight="1" x14ac:dyDescent="0.2">
      <c r="A45" s="269" t="s">
        <v>339</v>
      </c>
      <c r="B45" s="182">
        <v>-57.3</v>
      </c>
      <c r="C45" s="182">
        <v>122.2</v>
      </c>
      <c r="D45" s="182">
        <v>0.4</v>
      </c>
      <c r="E45" s="182">
        <v>6.3</v>
      </c>
      <c r="F45" s="182">
        <v>-13.6</v>
      </c>
      <c r="G45" s="182">
        <v>7.3</v>
      </c>
      <c r="H45" s="182">
        <v>-1</v>
      </c>
      <c r="I45" s="182">
        <v>-14.1</v>
      </c>
      <c r="J45" s="182">
        <v>-1.4</v>
      </c>
      <c r="K45" s="182">
        <v>9.6</v>
      </c>
      <c r="L45" s="182">
        <v>-0.6</v>
      </c>
      <c r="M45" s="182">
        <v>4.3</v>
      </c>
      <c r="N45" s="182">
        <v>-1.1000000000000001</v>
      </c>
    </row>
    <row r="46" spans="1:15" ht="12" customHeight="1" x14ac:dyDescent="0.2">
      <c r="A46" s="269" t="s">
        <v>350</v>
      </c>
      <c r="B46" s="182">
        <v>-2.1</v>
      </c>
      <c r="C46" s="182">
        <v>0</v>
      </c>
      <c r="D46" s="182">
        <v>0</v>
      </c>
      <c r="E46" s="182">
        <v>0</v>
      </c>
      <c r="F46" s="182">
        <v>0</v>
      </c>
      <c r="G46" s="182">
        <v>0</v>
      </c>
      <c r="H46" s="182">
        <v>0</v>
      </c>
      <c r="I46" s="182">
        <v>0</v>
      </c>
      <c r="J46" s="182">
        <v>0</v>
      </c>
      <c r="K46" s="182">
        <v>0</v>
      </c>
      <c r="L46" s="182">
        <v>0</v>
      </c>
      <c r="M46" s="182">
        <v>0</v>
      </c>
      <c r="N46" s="182">
        <v>0</v>
      </c>
    </row>
    <row r="47" spans="1:15" ht="12" customHeight="1" x14ac:dyDescent="0.2">
      <c r="A47" s="269"/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</row>
    <row r="48" spans="1:15" ht="12" customHeight="1" x14ac:dyDescent="0.2">
      <c r="A48" s="442"/>
      <c r="B48" s="442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</row>
    <row r="49" spans="1:9" ht="12" customHeight="1" x14ac:dyDescent="0.2">
      <c r="A49" s="443"/>
      <c r="B49" s="443"/>
      <c r="C49" s="443"/>
      <c r="D49" s="443"/>
      <c r="E49" s="443"/>
      <c r="F49" s="443"/>
      <c r="G49" s="443"/>
      <c r="H49" s="443"/>
      <c r="I49" s="443"/>
    </row>
    <row r="50" spans="1:9" ht="12" customHeight="1" x14ac:dyDescent="0.2">
      <c r="A50" s="102"/>
    </row>
  </sheetData>
  <mergeCells count="13">
    <mergeCell ref="A48:B48"/>
    <mergeCell ref="A49:I49"/>
    <mergeCell ref="B27:N27"/>
    <mergeCell ref="A1:N1"/>
    <mergeCell ref="B29:N29"/>
    <mergeCell ref="B35:N35"/>
    <mergeCell ref="B41:N41"/>
    <mergeCell ref="A3:A4"/>
    <mergeCell ref="A27:A28"/>
    <mergeCell ref="B3:N3"/>
    <mergeCell ref="B5:N5"/>
    <mergeCell ref="B12:N12"/>
    <mergeCell ref="B19:N19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X49"/>
  <sheetViews>
    <sheetView zoomScaleNormal="100" workbookViewId="0">
      <pane ySplit="4" topLeftCell="A5" activePane="bottomLeft" state="frozen"/>
      <selection activeCell="Q12" sqref="Q12"/>
      <selection pane="bottomLeft" activeCell="A2" sqref="A2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4" width="5.28515625" style="103" customWidth="1"/>
    <col min="15" max="16384" width="11.5703125" style="103"/>
  </cols>
  <sheetData>
    <row r="1" spans="1:14" s="203" customFormat="1" ht="24" customHeight="1" x14ac:dyDescent="0.2">
      <c r="A1" s="377" t="s">
        <v>358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</row>
    <row r="2" spans="1:14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s="106" customFormat="1" ht="12" customHeight="1" x14ac:dyDescent="0.2">
      <c r="A3" s="456" t="s">
        <v>183</v>
      </c>
      <c r="B3" s="458" t="s">
        <v>184</v>
      </c>
      <c r="C3" s="444" t="s">
        <v>362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</row>
    <row r="4" spans="1:14" s="106" customFormat="1" ht="36" customHeight="1" x14ac:dyDescent="0.2">
      <c r="A4" s="457"/>
      <c r="B4" s="459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466" t="s">
        <v>226</v>
      </c>
    </row>
    <row r="5" spans="1:14" s="106" customFormat="1" ht="12" customHeight="1" x14ac:dyDescent="0.2">
      <c r="A5" s="343"/>
      <c r="B5" s="344"/>
      <c r="C5" s="345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</row>
    <row r="6" spans="1:14" s="118" customFormat="1" ht="12" customHeight="1" x14ac:dyDescent="0.2">
      <c r="A6" s="161" t="s">
        <v>99</v>
      </c>
      <c r="B6" s="86" t="s">
        <v>179</v>
      </c>
      <c r="C6" s="192">
        <v>102.8</v>
      </c>
      <c r="D6" s="192">
        <v>0</v>
      </c>
      <c r="E6" s="192">
        <v>0</v>
      </c>
      <c r="F6" s="192">
        <v>0</v>
      </c>
      <c r="G6" s="192">
        <v>0</v>
      </c>
      <c r="H6" s="192">
        <v>0</v>
      </c>
      <c r="I6" s="192">
        <v>0</v>
      </c>
      <c r="J6" s="192">
        <v>0</v>
      </c>
      <c r="K6" s="192">
        <v>0</v>
      </c>
      <c r="L6" s="192">
        <v>0</v>
      </c>
      <c r="M6" s="192">
        <v>0</v>
      </c>
      <c r="N6" s="192">
        <v>0</v>
      </c>
    </row>
    <row r="7" spans="1:14" ht="12" customHeight="1" x14ac:dyDescent="0.2">
      <c r="A7" s="315" t="s">
        <v>246</v>
      </c>
      <c r="B7" s="170" t="s">
        <v>288</v>
      </c>
      <c r="C7" s="183">
        <v>98.8</v>
      </c>
      <c r="D7" s="183">
        <v>0</v>
      </c>
      <c r="E7" s="183">
        <v>0</v>
      </c>
      <c r="F7" s="183">
        <v>0</v>
      </c>
      <c r="G7" s="183">
        <v>0</v>
      </c>
      <c r="H7" s="183">
        <v>0</v>
      </c>
      <c r="I7" s="183">
        <v>0</v>
      </c>
      <c r="J7" s="183">
        <v>0</v>
      </c>
      <c r="K7" s="183">
        <v>0</v>
      </c>
      <c r="L7" s="183">
        <v>0</v>
      </c>
      <c r="M7" s="183">
        <v>0</v>
      </c>
      <c r="N7" s="183">
        <v>0</v>
      </c>
    </row>
    <row r="8" spans="1:14" ht="12" customHeight="1" x14ac:dyDescent="0.2">
      <c r="A8" s="315" t="s">
        <v>247</v>
      </c>
      <c r="B8" s="170" t="s">
        <v>289</v>
      </c>
      <c r="C8" s="183">
        <v>106.5</v>
      </c>
      <c r="D8" s="183">
        <v>0</v>
      </c>
      <c r="E8" s="183">
        <v>0</v>
      </c>
      <c r="F8" s="183">
        <v>0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83">
        <v>0</v>
      </c>
      <c r="M8" s="183">
        <v>0</v>
      </c>
      <c r="N8" s="183">
        <v>0</v>
      </c>
    </row>
    <row r="9" spans="1:14" ht="12" customHeight="1" x14ac:dyDescent="0.2">
      <c r="A9" s="315" t="s">
        <v>219</v>
      </c>
      <c r="B9" s="170" t="s">
        <v>290</v>
      </c>
      <c r="C9" s="183">
        <v>63.4</v>
      </c>
      <c r="D9" s="183">
        <v>0</v>
      </c>
      <c r="E9" s="183">
        <v>0</v>
      </c>
      <c r="F9" s="183">
        <v>0</v>
      </c>
      <c r="G9" s="183">
        <v>0</v>
      </c>
      <c r="H9" s="183">
        <v>0</v>
      </c>
      <c r="I9" s="183">
        <v>0</v>
      </c>
      <c r="J9" s="183">
        <v>0</v>
      </c>
      <c r="K9" s="183">
        <v>0</v>
      </c>
      <c r="L9" s="183">
        <v>0</v>
      </c>
      <c r="M9" s="183">
        <v>0</v>
      </c>
      <c r="N9" s="183">
        <v>0</v>
      </c>
    </row>
    <row r="10" spans="1:14" ht="12" customHeight="1" x14ac:dyDescent="0.2">
      <c r="A10" s="315" t="s">
        <v>220</v>
      </c>
      <c r="B10" s="170" t="s">
        <v>291</v>
      </c>
      <c r="C10" s="183">
        <v>125.8</v>
      </c>
      <c r="D10" s="183">
        <v>0</v>
      </c>
      <c r="E10" s="183">
        <v>0</v>
      </c>
      <c r="F10" s="183">
        <v>0</v>
      </c>
      <c r="G10" s="183">
        <v>0</v>
      </c>
      <c r="H10" s="183">
        <v>0</v>
      </c>
      <c r="I10" s="183">
        <v>0</v>
      </c>
      <c r="J10" s="183">
        <v>0</v>
      </c>
      <c r="K10" s="183">
        <v>0</v>
      </c>
      <c r="L10" s="183">
        <v>0</v>
      </c>
      <c r="M10" s="183">
        <v>0</v>
      </c>
      <c r="N10" s="183">
        <v>0</v>
      </c>
    </row>
    <row r="11" spans="1:14" ht="12" customHeight="1" x14ac:dyDescent="0.2">
      <c r="A11" s="109">
        <v>13</v>
      </c>
      <c r="B11" s="112" t="s">
        <v>254</v>
      </c>
      <c r="C11" s="183">
        <v>638.6</v>
      </c>
      <c r="D11" s="305">
        <v>0</v>
      </c>
      <c r="E11" s="305">
        <v>0</v>
      </c>
      <c r="F11" s="305">
        <v>0</v>
      </c>
      <c r="G11" s="305">
        <v>0</v>
      </c>
      <c r="H11" s="305">
        <v>0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</row>
    <row r="12" spans="1:14" s="87" customFormat="1" ht="22.15" customHeight="1" x14ac:dyDescent="0.2">
      <c r="A12" s="109" t="s">
        <v>273</v>
      </c>
      <c r="B12" s="112" t="s">
        <v>292</v>
      </c>
      <c r="C12" s="183">
        <v>92.8</v>
      </c>
      <c r="D12" s="183">
        <v>0</v>
      </c>
      <c r="E12" s="183">
        <v>0</v>
      </c>
      <c r="F12" s="183">
        <v>0</v>
      </c>
      <c r="G12" s="183">
        <v>0</v>
      </c>
      <c r="H12" s="183">
        <v>0</v>
      </c>
      <c r="I12" s="183">
        <v>0</v>
      </c>
      <c r="J12" s="183">
        <v>0</v>
      </c>
      <c r="K12" s="183">
        <v>0</v>
      </c>
      <c r="L12" s="183">
        <v>0</v>
      </c>
      <c r="M12" s="183">
        <v>0</v>
      </c>
      <c r="N12" s="183">
        <v>0</v>
      </c>
    </row>
    <row r="13" spans="1:14" ht="12" customHeight="1" x14ac:dyDescent="0.2">
      <c r="A13" s="109" t="s">
        <v>28</v>
      </c>
      <c r="B13" s="109" t="s">
        <v>108</v>
      </c>
      <c r="C13" s="183">
        <v>75.3</v>
      </c>
      <c r="D13" s="183">
        <v>0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0</v>
      </c>
      <c r="K13" s="183">
        <v>0</v>
      </c>
      <c r="L13" s="183">
        <v>0</v>
      </c>
      <c r="M13" s="183">
        <v>0</v>
      </c>
      <c r="N13" s="183">
        <v>0</v>
      </c>
    </row>
    <row r="14" spans="1:14" ht="12" customHeight="1" x14ac:dyDescent="0.2">
      <c r="A14" s="109" t="s">
        <v>151</v>
      </c>
      <c r="B14" s="109" t="s">
        <v>257</v>
      </c>
      <c r="C14" s="183">
        <v>127.3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183">
        <v>0</v>
      </c>
      <c r="M14" s="183">
        <v>0</v>
      </c>
      <c r="N14" s="183">
        <v>0</v>
      </c>
    </row>
    <row r="15" spans="1:14" ht="22.35" customHeight="1" x14ac:dyDescent="0.2">
      <c r="A15" s="109" t="s">
        <v>274</v>
      </c>
      <c r="B15" s="109" t="s">
        <v>293</v>
      </c>
      <c r="C15" s="183">
        <v>135</v>
      </c>
      <c r="D15" s="183">
        <v>0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0</v>
      </c>
      <c r="K15" s="183">
        <v>0</v>
      </c>
      <c r="L15" s="183">
        <v>0</v>
      </c>
      <c r="M15" s="183">
        <v>0</v>
      </c>
      <c r="N15" s="183">
        <v>0</v>
      </c>
    </row>
    <row r="16" spans="1:14" ht="12" customHeight="1" x14ac:dyDescent="0.2">
      <c r="A16" s="109" t="s">
        <v>21</v>
      </c>
      <c r="B16" s="109" t="s">
        <v>30</v>
      </c>
      <c r="C16" s="183">
        <v>73</v>
      </c>
      <c r="D16" s="183">
        <v>0</v>
      </c>
      <c r="E16" s="183">
        <v>0</v>
      </c>
      <c r="F16" s="183">
        <v>0</v>
      </c>
      <c r="G16" s="183">
        <v>0</v>
      </c>
      <c r="H16" s="183">
        <v>0</v>
      </c>
      <c r="I16" s="183">
        <v>0</v>
      </c>
      <c r="J16" s="183">
        <v>0</v>
      </c>
      <c r="K16" s="183">
        <v>0</v>
      </c>
      <c r="L16" s="183">
        <v>0</v>
      </c>
      <c r="M16" s="183">
        <v>0</v>
      </c>
      <c r="N16" s="183">
        <v>0</v>
      </c>
    </row>
    <row r="17" spans="1:232" ht="22.35" customHeight="1" x14ac:dyDescent="0.2">
      <c r="A17" s="109" t="s">
        <v>275</v>
      </c>
      <c r="B17" s="109" t="s">
        <v>294</v>
      </c>
      <c r="C17" s="183">
        <v>50</v>
      </c>
      <c r="D17" s="183">
        <v>0</v>
      </c>
      <c r="E17" s="183">
        <v>0</v>
      </c>
      <c r="F17" s="183">
        <v>0</v>
      </c>
      <c r="G17" s="183">
        <v>0</v>
      </c>
      <c r="H17" s="183">
        <v>0</v>
      </c>
      <c r="I17" s="183">
        <v>0</v>
      </c>
      <c r="J17" s="183">
        <v>0</v>
      </c>
      <c r="K17" s="183">
        <v>0</v>
      </c>
      <c r="L17" s="183">
        <v>0</v>
      </c>
      <c r="M17" s="183">
        <v>0</v>
      </c>
      <c r="N17" s="183">
        <v>0</v>
      </c>
    </row>
    <row r="18" spans="1:232" ht="12" customHeight="1" x14ac:dyDescent="0.2">
      <c r="A18" s="109" t="s">
        <v>154</v>
      </c>
      <c r="B18" s="109" t="s">
        <v>23</v>
      </c>
      <c r="C18" s="183">
        <v>77.3</v>
      </c>
      <c r="D18" s="183">
        <v>0</v>
      </c>
      <c r="E18" s="183">
        <v>0</v>
      </c>
      <c r="F18" s="183">
        <v>0</v>
      </c>
      <c r="G18" s="183">
        <v>0</v>
      </c>
      <c r="H18" s="183">
        <v>0</v>
      </c>
      <c r="I18" s="183">
        <v>0</v>
      </c>
      <c r="J18" s="183">
        <v>0</v>
      </c>
      <c r="K18" s="183">
        <v>0</v>
      </c>
      <c r="L18" s="183">
        <v>0</v>
      </c>
      <c r="M18" s="183">
        <v>0</v>
      </c>
      <c r="N18" s="183">
        <v>0</v>
      </c>
    </row>
    <row r="19" spans="1:232" ht="12" customHeight="1" x14ac:dyDescent="0.2">
      <c r="A19" s="109" t="s">
        <v>156</v>
      </c>
      <c r="B19" s="109" t="s">
        <v>102</v>
      </c>
      <c r="C19" s="183">
        <v>61.9</v>
      </c>
      <c r="D19" s="183">
        <v>0</v>
      </c>
      <c r="E19" s="183">
        <v>0</v>
      </c>
      <c r="F19" s="183">
        <v>0</v>
      </c>
      <c r="G19" s="183">
        <v>0</v>
      </c>
      <c r="H19" s="183">
        <v>0</v>
      </c>
      <c r="I19" s="183">
        <v>0</v>
      </c>
      <c r="J19" s="183">
        <v>0</v>
      </c>
      <c r="K19" s="183">
        <v>0</v>
      </c>
      <c r="L19" s="183">
        <v>0</v>
      </c>
      <c r="M19" s="183">
        <v>0</v>
      </c>
      <c r="N19" s="183">
        <v>0</v>
      </c>
    </row>
    <row r="20" spans="1:232" ht="22.35" customHeight="1" x14ac:dyDescent="0.2">
      <c r="A20" s="109" t="s">
        <v>336</v>
      </c>
      <c r="B20" s="109" t="s">
        <v>251</v>
      </c>
      <c r="C20" s="183">
        <v>153.30000000000001</v>
      </c>
      <c r="D20" s="183">
        <v>0</v>
      </c>
      <c r="E20" s="183">
        <v>0</v>
      </c>
      <c r="F20" s="183">
        <v>0</v>
      </c>
      <c r="G20" s="183">
        <v>0</v>
      </c>
      <c r="H20" s="183">
        <v>0</v>
      </c>
      <c r="I20" s="183">
        <v>0</v>
      </c>
      <c r="J20" s="183">
        <v>0</v>
      </c>
      <c r="K20" s="183">
        <v>0</v>
      </c>
      <c r="L20" s="183">
        <v>0</v>
      </c>
      <c r="M20" s="183">
        <v>0</v>
      </c>
      <c r="N20" s="183">
        <v>0</v>
      </c>
    </row>
    <row r="21" spans="1:232" ht="12" customHeight="1" x14ac:dyDescent="0.2">
      <c r="A21" s="112" t="s">
        <v>153</v>
      </c>
      <c r="B21" s="109" t="s">
        <v>103</v>
      </c>
      <c r="C21" s="183">
        <v>43.6</v>
      </c>
      <c r="D21" s="183">
        <v>0</v>
      </c>
      <c r="E21" s="183">
        <v>0</v>
      </c>
      <c r="F21" s="183">
        <v>0</v>
      </c>
      <c r="G21" s="183">
        <v>0</v>
      </c>
      <c r="H21" s="183">
        <v>0</v>
      </c>
      <c r="I21" s="183">
        <v>0</v>
      </c>
      <c r="J21" s="183">
        <v>0</v>
      </c>
      <c r="K21" s="183">
        <v>0</v>
      </c>
      <c r="L21" s="183">
        <v>0</v>
      </c>
      <c r="M21" s="183">
        <v>0</v>
      </c>
      <c r="N21" s="183">
        <v>0</v>
      </c>
    </row>
    <row r="22" spans="1:232" ht="12" customHeight="1" x14ac:dyDescent="0.2">
      <c r="A22" s="112"/>
      <c r="B22" s="109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</row>
    <row r="23" spans="1:232" s="106" customFormat="1" ht="12" customHeight="1" x14ac:dyDescent="0.2">
      <c r="A23" s="456" t="s">
        <v>24</v>
      </c>
      <c r="B23" s="458" t="s">
        <v>184</v>
      </c>
      <c r="C23" s="454" t="s">
        <v>301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</row>
    <row r="24" spans="1:232" s="106" customFormat="1" ht="36" customHeight="1" x14ac:dyDescent="0.2">
      <c r="A24" s="457"/>
      <c r="B24" s="459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466" t="s">
        <v>226</v>
      </c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</row>
    <row r="25" spans="1:232" s="106" customFormat="1" ht="12" customHeight="1" x14ac:dyDescent="0.2">
      <c r="A25" s="343"/>
      <c r="B25" s="344"/>
      <c r="C25" s="345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6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</row>
    <row r="26" spans="1:232" s="118" customFormat="1" ht="12" customHeight="1" x14ac:dyDescent="0.2">
      <c r="A26" s="161" t="s">
        <v>99</v>
      </c>
      <c r="B26" s="86" t="s">
        <v>179</v>
      </c>
      <c r="C26" s="191">
        <v>-6.5</v>
      </c>
      <c r="D26" s="191">
        <v>0</v>
      </c>
      <c r="E26" s="191">
        <v>0</v>
      </c>
      <c r="F26" s="191">
        <v>0</v>
      </c>
      <c r="G26" s="191">
        <v>0</v>
      </c>
      <c r="H26" s="191">
        <v>0</v>
      </c>
      <c r="I26" s="191">
        <v>0</v>
      </c>
      <c r="J26" s="191">
        <v>0</v>
      </c>
      <c r="K26" s="191">
        <v>0</v>
      </c>
      <c r="L26" s="191">
        <v>0</v>
      </c>
      <c r="M26" s="191">
        <v>0</v>
      </c>
      <c r="N26" s="191">
        <v>0</v>
      </c>
    </row>
    <row r="27" spans="1:232" ht="12" customHeight="1" x14ac:dyDescent="0.2">
      <c r="A27" s="315" t="s">
        <v>246</v>
      </c>
      <c r="B27" s="170" t="s">
        <v>288</v>
      </c>
      <c r="C27" s="182">
        <v>0.6</v>
      </c>
      <c r="D27" s="182">
        <v>0</v>
      </c>
      <c r="E27" s="182">
        <v>0</v>
      </c>
      <c r="F27" s="182">
        <v>0</v>
      </c>
      <c r="G27" s="182">
        <v>0</v>
      </c>
      <c r="H27" s="182">
        <v>0</v>
      </c>
      <c r="I27" s="182">
        <v>0</v>
      </c>
      <c r="J27" s="182">
        <v>0</v>
      </c>
      <c r="K27" s="182">
        <v>0</v>
      </c>
      <c r="L27" s="182">
        <v>0</v>
      </c>
      <c r="M27" s="182">
        <v>0</v>
      </c>
      <c r="N27" s="182">
        <v>0</v>
      </c>
    </row>
    <row r="28" spans="1:232" ht="12" customHeight="1" x14ac:dyDescent="0.2">
      <c r="A28" s="315" t="s">
        <v>247</v>
      </c>
      <c r="B28" s="170" t="s">
        <v>289</v>
      </c>
      <c r="C28" s="182">
        <v>-11.5</v>
      </c>
      <c r="D28" s="182">
        <v>0</v>
      </c>
      <c r="E28" s="182">
        <v>0</v>
      </c>
      <c r="F28" s="182">
        <v>0</v>
      </c>
      <c r="G28" s="182">
        <v>0</v>
      </c>
      <c r="H28" s="182">
        <v>0</v>
      </c>
      <c r="I28" s="182">
        <v>0</v>
      </c>
      <c r="J28" s="182">
        <v>0</v>
      </c>
      <c r="K28" s="182">
        <v>0</v>
      </c>
      <c r="L28" s="182">
        <v>0</v>
      </c>
      <c r="M28" s="182">
        <v>0</v>
      </c>
      <c r="N28" s="182">
        <v>0</v>
      </c>
    </row>
    <row r="29" spans="1:232" ht="12" customHeight="1" x14ac:dyDescent="0.2">
      <c r="A29" s="315" t="s">
        <v>219</v>
      </c>
      <c r="B29" s="170" t="s">
        <v>290</v>
      </c>
      <c r="C29" s="200">
        <v>-22.7</v>
      </c>
      <c r="D29" s="200">
        <v>0</v>
      </c>
      <c r="E29" s="200">
        <v>0</v>
      </c>
      <c r="F29" s="200">
        <v>0</v>
      </c>
      <c r="G29" s="200">
        <v>0</v>
      </c>
      <c r="H29" s="200">
        <v>0</v>
      </c>
      <c r="I29" s="200">
        <v>0</v>
      </c>
      <c r="J29" s="200">
        <v>0</v>
      </c>
      <c r="K29" s="200">
        <v>0</v>
      </c>
      <c r="L29" s="200">
        <v>0</v>
      </c>
      <c r="M29" s="200">
        <v>0</v>
      </c>
      <c r="N29" s="200">
        <v>0</v>
      </c>
    </row>
    <row r="30" spans="1:232" ht="12" customHeight="1" x14ac:dyDescent="0.2">
      <c r="A30" s="315" t="s">
        <v>220</v>
      </c>
      <c r="B30" s="170" t="s">
        <v>291</v>
      </c>
      <c r="C30" s="200">
        <v>-17.600000000000001</v>
      </c>
      <c r="D30" s="200">
        <v>0</v>
      </c>
      <c r="E30" s="200">
        <v>0</v>
      </c>
      <c r="F30" s="200">
        <v>0</v>
      </c>
      <c r="G30" s="200">
        <v>0</v>
      </c>
      <c r="H30" s="200">
        <v>0</v>
      </c>
      <c r="I30" s="200">
        <v>0</v>
      </c>
      <c r="J30" s="200">
        <v>0</v>
      </c>
      <c r="K30" s="200">
        <v>0</v>
      </c>
      <c r="L30" s="200">
        <v>0</v>
      </c>
      <c r="M30" s="200">
        <v>0</v>
      </c>
      <c r="N30" s="200">
        <v>0</v>
      </c>
    </row>
    <row r="31" spans="1:232" ht="12" customHeight="1" x14ac:dyDescent="0.2">
      <c r="A31" s="109">
        <v>13</v>
      </c>
      <c r="B31" s="109" t="s">
        <v>254</v>
      </c>
      <c r="C31" s="182">
        <v>479</v>
      </c>
      <c r="D31" s="182">
        <v>0</v>
      </c>
      <c r="E31" s="332">
        <v>0</v>
      </c>
      <c r="F31" s="332">
        <v>0</v>
      </c>
      <c r="G31" s="332">
        <v>0</v>
      </c>
      <c r="H31" s="332">
        <v>0</v>
      </c>
      <c r="I31" s="332">
        <v>0</v>
      </c>
      <c r="J31" s="332">
        <v>0</v>
      </c>
      <c r="K31" s="332">
        <v>0</v>
      </c>
      <c r="L31" s="332">
        <v>0</v>
      </c>
      <c r="M31" s="332">
        <v>0</v>
      </c>
      <c r="N31" s="332">
        <v>0</v>
      </c>
    </row>
    <row r="32" spans="1:232" ht="22.35" customHeight="1" x14ac:dyDescent="0.2">
      <c r="A32" s="109" t="s">
        <v>276</v>
      </c>
      <c r="B32" s="112" t="s">
        <v>292</v>
      </c>
      <c r="C32" s="182">
        <v>5.8</v>
      </c>
      <c r="D32" s="182">
        <v>0</v>
      </c>
      <c r="E32" s="182">
        <v>0</v>
      </c>
      <c r="F32" s="182">
        <v>0</v>
      </c>
      <c r="G32" s="182">
        <v>0</v>
      </c>
      <c r="H32" s="182">
        <v>0</v>
      </c>
      <c r="I32" s="182">
        <v>0</v>
      </c>
      <c r="J32" s="182">
        <v>0</v>
      </c>
      <c r="K32" s="182">
        <v>0</v>
      </c>
      <c r="L32" s="182">
        <v>0</v>
      </c>
      <c r="M32" s="182">
        <v>0</v>
      </c>
      <c r="N32" s="182">
        <v>0</v>
      </c>
    </row>
    <row r="33" spans="1:14" ht="12" customHeight="1" x14ac:dyDescent="0.2">
      <c r="A33" s="109" t="s">
        <v>28</v>
      </c>
      <c r="B33" s="109" t="s">
        <v>108</v>
      </c>
      <c r="C33" s="182">
        <v>-9.8000000000000007</v>
      </c>
      <c r="D33" s="182">
        <v>0</v>
      </c>
      <c r="E33" s="182">
        <v>0</v>
      </c>
      <c r="F33" s="182">
        <v>0</v>
      </c>
      <c r="G33" s="182">
        <v>0</v>
      </c>
      <c r="H33" s="182">
        <v>0</v>
      </c>
      <c r="I33" s="182">
        <v>0</v>
      </c>
      <c r="J33" s="182">
        <v>0</v>
      </c>
      <c r="K33" s="182">
        <v>0</v>
      </c>
      <c r="L33" s="182">
        <v>0</v>
      </c>
      <c r="M33" s="182">
        <v>0</v>
      </c>
      <c r="N33" s="182">
        <v>0</v>
      </c>
    </row>
    <row r="34" spans="1:14" ht="12" customHeight="1" x14ac:dyDescent="0.2">
      <c r="A34" s="109" t="s">
        <v>151</v>
      </c>
      <c r="B34" s="109" t="s">
        <v>257</v>
      </c>
      <c r="C34" s="182">
        <v>-17.100000000000001</v>
      </c>
      <c r="D34" s="182">
        <v>0</v>
      </c>
      <c r="E34" s="182">
        <v>0</v>
      </c>
      <c r="F34" s="182">
        <v>0</v>
      </c>
      <c r="G34" s="182">
        <v>0</v>
      </c>
      <c r="H34" s="182">
        <v>0</v>
      </c>
      <c r="I34" s="182">
        <v>0</v>
      </c>
      <c r="J34" s="182">
        <v>0</v>
      </c>
      <c r="K34" s="182">
        <v>0</v>
      </c>
      <c r="L34" s="182">
        <v>0</v>
      </c>
      <c r="M34" s="182">
        <v>0</v>
      </c>
      <c r="N34" s="182">
        <v>0</v>
      </c>
    </row>
    <row r="35" spans="1:14" ht="22.35" customHeight="1" x14ac:dyDescent="0.2">
      <c r="A35" s="109" t="s">
        <v>274</v>
      </c>
      <c r="B35" s="109" t="s">
        <v>293</v>
      </c>
      <c r="C35" s="182">
        <v>4.7</v>
      </c>
      <c r="D35" s="182">
        <v>0</v>
      </c>
      <c r="E35" s="182">
        <v>0</v>
      </c>
      <c r="F35" s="182">
        <v>0</v>
      </c>
      <c r="G35" s="182">
        <v>0</v>
      </c>
      <c r="H35" s="182">
        <v>0</v>
      </c>
      <c r="I35" s="182">
        <v>0</v>
      </c>
      <c r="J35" s="182">
        <v>0</v>
      </c>
      <c r="K35" s="182">
        <v>0</v>
      </c>
      <c r="L35" s="182">
        <v>0</v>
      </c>
      <c r="M35" s="182">
        <v>0</v>
      </c>
      <c r="N35" s="182">
        <v>0</v>
      </c>
    </row>
    <row r="36" spans="1:14" ht="12" customHeight="1" x14ac:dyDescent="0.2">
      <c r="A36" s="109" t="s">
        <v>21</v>
      </c>
      <c r="B36" s="109" t="s">
        <v>30</v>
      </c>
      <c r="C36" s="182">
        <v>4.9000000000000004</v>
      </c>
      <c r="D36" s="182">
        <v>0</v>
      </c>
      <c r="E36" s="182">
        <v>0</v>
      </c>
      <c r="F36" s="182">
        <v>0</v>
      </c>
      <c r="G36" s="182">
        <v>0</v>
      </c>
      <c r="H36" s="182">
        <v>0</v>
      </c>
      <c r="I36" s="182">
        <v>0</v>
      </c>
      <c r="J36" s="182">
        <v>0</v>
      </c>
      <c r="K36" s="182">
        <v>0</v>
      </c>
      <c r="L36" s="182">
        <v>0</v>
      </c>
      <c r="M36" s="182">
        <v>0</v>
      </c>
      <c r="N36" s="182">
        <v>0</v>
      </c>
    </row>
    <row r="37" spans="1:14" ht="22.35" customHeight="1" x14ac:dyDescent="0.2">
      <c r="A37" s="109" t="s">
        <v>275</v>
      </c>
      <c r="B37" s="109" t="s">
        <v>294</v>
      </c>
      <c r="C37" s="182">
        <v>-11</v>
      </c>
      <c r="D37" s="182">
        <v>0</v>
      </c>
      <c r="E37" s="182">
        <v>0</v>
      </c>
      <c r="F37" s="182">
        <v>0</v>
      </c>
      <c r="G37" s="182">
        <v>0</v>
      </c>
      <c r="H37" s="182">
        <v>0</v>
      </c>
      <c r="I37" s="182">
        <v>0</v>
      </c>
      <c r="J37" s="182">
        <v>0</v>
      </c>
      <c r="K37" s="182">
        <v>0</v>
      </c>
      <c r="L37" s="182">
        <v>0</v>
      </c>
      <c r="M37" s="182">
        <v>0</v>
      </c>
      <c r="N37" s="182">
        <v>0</v>
      </c>
    </row>
    <row r="38" spans="1:14" ht="12" customHeight="1" x14ac:dyDescent="0.2">
      <c r="A38" s="109" t="s">
        <v>154</v>
      </c>
      <c r="B38" s="109" t="s">
        <v>23</v>
      </c>
      <c r="C38" s="182">
        <v>-7.2</v>
      </c>
      <c r="D38" s="182">
        <v>0</v>
      </c>
      <c r="E38" s="182">
        <v>0</v>
      </c>
      <c r="F38" s="182">
        <v>0</v>
      </c>
      <c r="G38" s="182">
        <v>0</v>
      </c>
      <c r="H38" s="182">
        <v>0</v>
      </c>
      <c r="I38" s="182">
        <v>0</v>
      </c>
      <c r="J38" s="182">
        <v>0</v>
      </c>
      <c r="K38" s="182">
        <v>0</v>
      </c>
      <c r="L38" s="182">
        <v>0</v>
      </c>
      <c r="M38" s="182">
        <v>0</v>
      </c>
      <c r="N38" s="182">
        <v>0</v>
      </c>
    </row>
    <row r="39" spans="1:14" ht="12" customHeight="1" x14ac:dyDescent="0.2">
      <c r="A39" s="109" t="s">
        <v>156</v>
      </c>
      <c r="B39" s="109" t="s">
        <v>102</v>
      </c>
      <c r="C39" s="182">
        <v>-12.8</v>
      </c>
      <c r="D39" s="182">
        <v>0</v>
      </c>
      <c r="E39" s="182">
        <v>0</v>
      </c>
      <c r="F39" s="182">
        <v>0</v>
      </c>
      <c r="G39" s="182">
        <v>0</v>
      </c>
      <c r="H39" s="182">
        <v>0</v>
      </c>
      <c r="I39" s="182">
        <v>0</v>
      </c>
      <c r="J39" s="182">
        <v>0</v>
      </c>
      <c r="K39" s="182">
        <v>0</v>
      </c>
      <c r="L39" s="182">
        <v>0</v>
      </c>
      <c r="M39" s="182">
        <v>0</v>
      </c>
      <c r="N39" s="182">
        <v>0</v>
      </c>
    </row>
    <row r="40" spans="1:14" ht="22.35" customHeight="1" x14ac:dyDescent="0.2">
      <c r="A40" s="109" t="s">
        <v>336</v>
      </c>
      <c r="B40" s="109" t="s">
        <v>251</v>
      </c>
      <c r="C40" s="182">
        <v>-20.399999999999999</v>
      </c>
      <c r="D40" s="182">
        <v>0</v>
      </c>
      <c r="E40" s="182">
        <v>0</v>
      </c>
      <c r="F40" s="182">
        <v>0</v>
      </c>
      <c r="G40" s="182">
        <v>0</v>
      </c>
      <c r="H40" s="182">
        <v>0</v>
      </c>
      <c r="I40" s="182">
        <v>0</v>
      </c>
      <c r="J40" s="182">
        <v>0</v>
      </c>
      <c r="K40" s="182">
        <v>0</v>
      </c>
      <c r="L40" s="182">
        <v>0</v>
      </c>
      <c r="M40" s="182">
        <v>0</v>
      </c>
      <c r="N40" s="182">
        <v>0</v>
      </c>
    </row>
    <row r="41" spans="1:14" ht="12" customHeight="1" x14ac:dyDescent="0.2">
      <c r="A41" s="112" t="s">
        <v>153</v>
      </c>
      <c r="B41" s="109" t="s">
        <v>103</v>
      </c>
      <c r="C41" s="182">
        <v>263.3</v>
      </c>
      <c r="D41" s="332">
        <v>0</v>
      </c>
      <c r="E41" s="182">
        <v>0</v>
      </c>
      <c r="F41" s="182">
        <v>0</v>
      </c>
      <c r="G41" s="182">
        <v>0</v>
      </c>
      <c r="H41" s="332">
        <v>0</v>
      </c>
      <c r="I41" s="182">
        <v>0</v>
      </c>
      <c r="J41" s="182">
        <v>0</v>
      </c>
      <c r="K41" s="182">
        <v>0</v>
      </c>
      <c r="L41" s="182">
        <v>0</v>
      </c>
      <c r="M41" s="182">
        <v>0</v>
      </c>
      <c r="N41" s="182">
        <v>0</v>
      </c>
    </row>
    <row r="42" spans="1:14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</row>
    <row r="43" spans="1:14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4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4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4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4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4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X49"/>
  <sheetViews>
    <sheetView zoomScaleNormal="100" workbookViewId="0">
      <pane ySplit="4" topLeftCell="A5" activePane="bottomLeft" state="frozen"/>
      <selection activeCell="Q12" sqref="Q12"/>
      <selection pane="bottomLeft" activeCell="A2" sqref="A2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4" width="5.28515625" style="103" customWidth="1"/>
    <col min="15" max="16384" width="11.5703125" style="103"/>
  </cols>
  <sheetData>
    <row r="1" spans="1:14" s="203" customFormat="1" ht="24" customHeight="1" x14ac:dyDescent="0.2">
      <c r="A1" s="377" t="s">
        <v>359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</row>
    <row r="2" spans="1:14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s="106" customFormat="1" ht="12" customHeight="1" x14ac:dyDescent="0.2">
      <c r="A3" s="456" t="s">
        <v>183</v>
      </c>
      <c r="B3" s="458" t="s">
        <v>184</v>
      </c>
      <c r="C3" s="444" t="s">
        <v>362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</row>
    <row r="4" spans="1:14" s="106" customFormat="1" ht="36" customHeight="1" x14ac:dyDescent="0.2">
      <c r="A4" s="457"/>
      <c r="B4" s="459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466" t="s">
        <v>226</v>
      </c>
    </row>
    <row r="5" spans="1:14" s="106" customFormat="1" ht="12" customHeight="1" x14ac:dyDescent="0.2">
      <c r="A5" s="343"/>
      <c r="B5" s="344"/>
      <c r="C5" s="345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</row>
    <row r="6" spans="1:14" s="118" customFormat="1" ht="12" customHeight="1" x14ac:dyDescent="0.2">
      <c r="A6" s="161" t="s">
        <v>99</v>
      </c>
      <c r="B6" s="86" t="s">
        <v>179</v>
      </c>
      <c r="C6" s="192">
        <v>76.5</v>
      </c>
      <c r="D6" s="192">
        <v>0</v>
      </c>
      <c r="E6" s="192">
        <v>0</v>
      </c>
      <c r="F6" s="192">
        <v>0</v>
      </c>
      <c r="G6" s="192">
        <v>0</v>
      </c>
      <c r="H6" s="192">
        <v>0</v>
      </c>
      <c r="I6" s="192">
        <v>0</v>
      </c>
      <c r="J6" s="192">
        <v>0</v>
      </c>
      <c r="K6" s="192">
        <v>0</v>
      </c>
      <c r="L6" s="192">
        <v>0</v>
      </c>
      <c r="M6" s="192">
        <v>0</v>
      </c>
      <c r="N6" s="192">
        <v>0</v>
      </c>
    </row>
    <row r="7" spans="1:14" ht="12" customHeight="1" x14ac:dyDescent="0.2">
      <c r="A7" s="315" t="s">
        <v>246</v>
      </c>
      <c r="B7" s="170" t="s">
        <v>288</v>
      </c>
      <c r="C7" s="183">
        <v>86.7</v>
      </c>
      <c r="D7" s="183">
        <v>0</v>
      </c>
      <c r="E7" s="183">
        <v>0</v>
      </c>
      <c r="F7" s="183">
        <v>0</v>
      </c>
      <c r="G7" s="183">
        <v>0</v>
      </c>
      <c r="H7" s="183">
        <v>0</v>
      </c>
      <c r="I7" s="183">
        <v>0</v>
      </c>
      <c r="J7" s="183">
        <v>0</v>
      </c>
      <c r="K7" s="183">
        <v>0</v>
      </c>
      <c r="L7" s="183">
        <v>0</v>
      </c>
      <c r="M7" s="183">
        <v>0</v>
      </c>
      <c r="N7" s="183">
        <v>0</v>
      </c>
    </row>
    <row r="8" spans="1:14" ht="12" customHeight="1" x14ac:dyDescent="0.2">
      <c r="A8" s="315" t="s">
        <v>247</v>
      </c>
      <c r="B8" s="170" t="s">
        <v>289</v>
      </c>
      <c r="C8" s="183">
        <v>64.7</v>
      </c>
      <c r="D8" s="183">
        <v>0</v>
      </c>
      <c r="E8" s="183">
        <v>0</v>
      </c>
      <c r="F8" s="183">
        <v>0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83">
        <v>0</v>
      </c>
      <c r="M8" s="183">
        <v>0</v>
      </c>
      <c r="N8" s="183">
        <v>0</v>
      </c>
    </row>
    <row r="9" spans="1:14" ht="12" customHeight="1" x14ac:dyDescent="0.2">
      <c r="A9" s="315" t="s">
        <v>219</v>
      </c>
      <c r="B9" s="170" t="s">
        <v>290</v>
      </c>
      <c r="C9" s="183">
        <v>64.7</v>
      </c>
      <c r="D9" s="183">
        <v>0</v>
      </c>
      <c r="E9" s="183">
        <v>0</v>
      </c>
      <c r="F9" s="183">
        <v>0</v>
      </c>
      <c r="G9" s="183">
        <v>0</v>
      </c>
      <c r="H9" s="183">
        <v>0</v>
      </c>
      <c r="I9" s="183">
        <v>0</v>
      </c>
      <c r="J9" s="183">
        <v>0</v>
      </c>
      <c r="K9" s="183">
        <v>0</v>
      </c>
      <c r="L9" s="183">
        <v>0</v>
      </c>
      <c r="M9" s="183">
        <v>0</v>
      </c>
      <c r="N9" s="183">
        <v>0</v>
      </c>
    </row>
    <row r="10" spans="1:14" ht="12" customHeight="1" x14ac:dyDescent="0.2">
      <c r="A10" s="315" t="s">
        <v>220</v>
      </c>
      <c r="B10" s="170" t="s">
        <v>291</v>
      </c>
      <c r="C10" s="183">
        <v>46.6</v>
      </c>
      <c r="D10" s="183">
        <v>0</v>
      </c>
      <c r="E10" s="183">
        <v>0</v>
      </c>
      <c r="F10" s="183">
        <v>0</v>
      </c>
      <c r="G10" s="183">
        <v>0</v>
      </c>
      <c r="H10" s="183">
        <v>0</v>
      </c>
      <c r="I10" s="183">
        <v>0</v>
      </c>
      <c r="J10" s="183">
        <v>0</v>
      </c>
      <c r="K10" s="183">
        <v>0</v>
      </c>
      <c r="L10" s="183">
        <v>0</v>
      </c>
      <c r="M10" s="183">
        <v>0</v>
      </c>
      <c r="N10" s="183">
        <v>0</v>
      </c>
    </row>
    <row r="11" spans="1:14" ht="12" customHeight="1" x14ac:dyDescent="0.2">
      <c r="A11" s="109">
        <v>13</v>
      </c>
      <c r="B11" s="112" t="s">
        <v>254</v>
      </c>
      <c r="C11" s="183">
        <v>638.6</v>
      </c>
      <c r="D11" s="305">
        <v>0</v>
      </c>
      <c r="E11" s="305">
        <v>0</v>
      </c>
      <c r="F11" s="305">
        <v>0</v>
      </c>
      <c r="G11" s="305">
        <v>0</v>
      </c>
      <c r="H11" s="305">
        <v>0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</row>
    <row r="12" spans="1:14" ht="22.35" customHeight="1" x14ac:dyDescent="0.2">
      <c r="A12" s="110" t="s">
        <v>148</v>
      </c>
      <c r="B12" s="112" t="s">
        <v>292</v>
      </c>
      <c r="C12" s="183">
        <v>92.8</v>
      </c>
      <c r="D12" s="305">
        <v>0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</row>
    <row r="13" spans="1:14" ht="12" customHeight="1" x14ac:dyDescent="0.2">
      <c r="A13" s="109" t="s">
        <v>28</v>
      </c>
      <c r="B13" s="109" t="s">
        <v>108</v>
      </c>
      <c r="C13" s="183">
        <v>73.599999999999994</v>
      </c>
      <c r="D13" s="305">
        <v>0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</row>
    <row r="14" spans="1:14" ht="12" customHeight="1" x14ac:dyDescent="0.2">
      <c r="A14" s="110" t="s">
        <v>151</v>
      </c>
      <c r="B14" s="109" t="s">
        <v>257</v>
      </c>
      <c r="C14" s="183">
        <v>45.2</v>
      </c>
      <c r="D14" s="305">
        <v>0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</row>
    <row r="15" spans="1:14" ht="22.35" customHeight="1" x14ac:dyDescent="0.2">
      <c r="A15" s="110" t="s">
        <v>20</v>
      </c>
      <c r="B15" s="109" t="s">
        <v>293</v>
      </c>
      <c r="C15" s="183">
        <v>113</v>
      </c>
      <c r="D15" s="305">
        <v>0</v>
      </c>
      <c r="E15" s="305">
        <v>0</v>
      </c>
      <c r="F15" s="305">
        <v>0</v>
      </c>
      <c r="G15" s="305">
        <v>0</v>
      </c>
      <c r="H15" s="305">
        <v>0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</row>
    <row r="16" spans="1:14" ht="12" customHeight="1" x14ac:dyDescent="0.2">
      <c r="A16" s="109" t="s">
        <v>21</v>
      </c>
      <c r="B16" s="109" t="s">
        <v>30</v>
      </c>
      <c r="C16" s="183">
        <v>73.5</v>
      </c>
      <c r="D16" s="305">
        <v>0</v>
      </c>
      <c r="E16" s="305">
        <v>0</v>
      </c>
      <c r="F16" s="305">
        <v>0</v>
      </c>
      <c r="G16" s="305">
        <v>0</v>
      </c>
      <c r="H16" s="305">
        <v>0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</row>
    <row r="17" spans="1:232" ht="22.35" customHeight="1" x14ac:dyDescent="0.2">
      <c r="A17" s="110" t="s">
        <v>152</v>
      </c>
      <c r="B17" s="109" t="s">
        <v>294</v>
      </c>
      <c r="C17" s="183">
        <v>52.9</v>
      </c>
      <c r="D17" s="305">
        <v>0</v>
      </c>
      <c r="E17" s="305">
        <v>0</v>
      </c>
      <c r="F17" s="305">
        <v>0</v>
      </c>
      <c r="G17" s="305">
        <v>0</v>
      </c>
      <c r="H17" s="305">
        <v>0</v>
      </c>
      <c r="I17" s="305">
        <v>0</v>
      </c>
      <c r="J17" s="305">
        <v>0</v>
      </c>
      <c r="K17" s="305">
        <v>0</v>
      </c>
      <c r="L17" s="305">
        <v>0</v>
      </c>
      <c r="M17" s="305">
        <v>0</v>
      </c>
      <c r="N17" s="305">
        <v>0</v>
      </c>
    </row>
    <row r="18" spans="1:232" ht="12" customHeight="1" x14ac:dyDescent="0.2">
      <c r="A18" s="109" t="s">
        <v>154</v>
      </c>
      <c r="B18" s="109" t="s">
        <v>23</v>
      </c>
      <c r="C18" s="183">
        <v>80.7</v>
      </c>
      <c r="D18" s="305">
        <v>0</v>
      </c>
      <c r="E18" s="305">
        <v>0</v>
      </c>
      <c r="F18" s="305">
        <v>0</v>
      </c>
      <c r="G18" s="305">
        <v>0</v>
      </c>
      <c r="H18" s="305">
        <v>0</v>
      </c>
      <c r="I18" s="305">
        <v>0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</row>
    <row r="19" spans="1:232" ht="12" customHeight="1" x14ac:dyDescent="0.2">
      <c r="A19" s="109" t="s">
        <v>156</v>
      </c>
      <c r="B19" s="109" t="s">
        <v>102</v>
      </c>
      <c r="C19" s="183">
        <v>70.2</v>
      </c>
      <c r="D19" s="305">
        <v>0</v>
      </c>
      <c r="E19" s="305">
        <v>0</v>
      </c>
      <c r="F19" s="305">
        <v>0</v>
      </c>
      <c r="G19" s="305">
        <v>0</v>
      </c>
      <c r="H19" s="305">
        <v>0</v>
      </c>
      <c r="I19" s="305">
        <v>0</v>
      </c>
      <c r="J19" s="305">
        <v>0</v>
      </c>
      <c r="K19" s="305">
        <v>0</v>
      </c>
      <c r="L19" s="305">
        <v>0</v>
      </c>
      <c r="M19" s="305">
        <v>0</v>
      </c>
      <c r="N19" s="305">
        <v>0</v>
      </c>
    </row>
    <row r="20" spans="1:232" ht="22.35" customHeight="1" x14ac:dyDescent="0.2">
      <c r="A20" s="110" t="s">
        <v>336</v>
      </c>
      <c r="B20" s="109" t="s">
        <v>251</v>
      </c>
      <c r="C20" s="183">
        <v>118.1</v>
      </c>
      <c r="D20" s="305">
        <v>0</v>
      </c>
      <c r="E20" s="305">
        <v>0</v>
      </c>
      <c r="F20" s="305">
        <v>0</v>
      </c>
      <c r="G20" s="305">
        <v>0</v>
      </c>
      <c r="H20" s="305">
        <v>0</v>
      </c>
      <c r="I20" s="305">
        <v>0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</row>
    <row r="21" spans="1:232" ht="12" customHeight="1" x14ac:dyDescent="0.2">
      <c r="A21" s="112" t="s">
        <v>153</v>
      </c>
      <c r="B21" s="109" t="s">
        <v>103</v>
      </c>
      <c r="C21" s="183">
        <v>2.1</v>
      </c>
      <c r="D21" s="305">
        <v>0</v>
      </c>
      <c r="E21" s="305">
        <v>0</v>
      </c>
      <c r="F21" s="305">
        <v>0</v>
      </c>
      <c r="G21" s="305">
        <v>0</v>
      </c>
      <c r="H21" s="305">
        <v>0</v>
      </c>
      <c r="I21" s="305">
        <v>0</v>
      </c>
      <c r="J21" s="305">
        <v>0</v>
      </c>
      <c r="K21" s="305">
        <v>0</v>
      </c>
      <c r="L21" s="305">
        <v>0</v>
      </c>
      <c r="M21" s="305">
        <v>0</v>
      </c>
      <c r="N21" s="305">
        <v>0</v>
      </c>
    </row>
    <row r="22" spans="1:232" ht="12" customHeight="1" x14ac:dyDescent="0.2">
      <c r="A22" s="112"/>
      <c r="B22" s="109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</row>
    <row r="23" spans="1:232" s="106" customFormat="1" ht="12" customHeight="1" x14ac:dyDescent="0.2">
      <c r="A23" s="456" t="s">
        <v>24</v>
      </c>
      <c r="B23" s="458" t="s">
        <v>184</v>
      </c>
      <c r="C23" s="454" t="s">
        <v>301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</row>
    <row r="24" spans="1:232" s="106" customFormat="1" ht="36" customHeight="1" x14ac:dyDescent="0.2">
      <c r="A24" s="457"/>
      <c r="B24" s="459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466" t="s">
        <v>226</v>
      </c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</row>
    <row r="25" spans="1:232" s="106" customFormat="1" ht="12" customHeight="1" x14ac:dyDescent="0.2">
      <c r="A25" s="343"/>
      <c r="B25" s="344"/>
      <c r="C25" s="345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6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</row>
    <row r="26" spans="1:232" s="118" customFormat="1" ht="12" customHeight="1" x14ac:dyDescent="0.2">
      <c r="A26" s="161" t="s">
        <v>99</v>
      </c>
      <c r="B26" s="86" t="s">
        <v>179</v>
      </c>
      <c r="C26" s="191">
        <v>-12.4</v>
      </c>
      <c r="D26" s="191">
        <v>0</v>
      </c>
      <c r="E26" s="191">
        <v>0</v>
      </c>
      <c r="F26" s="191">
        <v>0</v>
      </c>
      <c r="G26" s="191">
        <v>0</v>
      </c>
      <c r="H26" s="191">
        <v>0</v>
      </c>
      <c r="I26" s="191">
        <v>0</v>
      </c>
      <c r="J26" s="191">
        <v>0</v>
      </c>
      <c r="K26" s="191">
        <v>0</v>
      </c>
      <c r="L26" s="191">
        <v>0</v>
      </c>
      <c r="M26" s="191">
        <v>0</v>
      </c>
      <c r="N26" s="191">
        <v>0</v>
      </c>
    </row>
    <row r="27" spans="1:232" ht="12" customHeight="1" x14ac:dyDescent="0.2">
      <c r="A27" s="315" t="s">
        <v>246</v>
      </c>
      <c r="B27" s="170" t="s">
        <v>288</v>
      </c>
      <c r="C27" s="182">
        <v>-10.1</v>
      </c>
      <c r="D27" s="182">
        <v>0</v>
      </c>
      <c r="E27" s="182">
        <v>0</v>
      </c>
      <c r="F27" s="182">
        <v>0</v>
      </c>
      <c r="G27" s="332">
        <v>0</v>
      </c>
      <c r="H27" s="332">
        <v>0</v>
      </c>
      <c r="I27" s="332">
        <v>0</v>
      </c>
      <c r="J27" s="332">
        <v>0</v>
      </c>
      <c r="K27" s="332">
        <v>0</v>
      </c>
      <c r="L27" s="332">
        <v>0</v>
      </c>
      <c r="M27" s="332">
        <v>0</v>
      </c>
      <c r="N27" s="332">
        <v>0</v>
      </c>
    </row>
    <row r="28" spans="1:232" ht="12" customHeight="1" x14ac:dyDescent="0.2">
      <c r="A28" s="315" t="s">
        <v>247</v>
      </c>
      <c r="B28" s="170" t="s">
        <v>289</v>
      </c>
      <c r="C28" s="182">
        <v>-15.3</v>
      </c>
      <c r="D28" s="182">
        <v>0</v>
      </c>
      <c r="E28" s="182">
        <v>0</v>
      </c>
      <c r="F28" s="182">
        <v>0</v>
      </c>
      <c r="G28" s="332">
        <v>0</v>
      </c>
      <c r="H28" s="332">
        <v>0</v>
      </c>
      <c r="I28" s="332">
        <v>0</v>
      </c>
      <c r="J28" s="332">
        <v>0</v>
      </c>
      <c r="K28" s="332">
        <v>0</v>
      </c>
      <c r="L28" s="332">
        <v>0</v>
      </c>
      <c r="M28" s="332">
        <v>0</v>
      </c>
      <c r="N28" s="332">
        <v>0</v>
      </c>
    </row>
    <row r="29" spans="1:232" ht="12" customHeight="1" x14ac:dyDescent="0.2">
      <c r="A29" s="315" t="s">
        <v>219</v>
      </c>
      <c r="B29" s="170" t="s">
        <v>290</v>
      </c>
      <c r="C29" s="182">
        <v>-22.7</v>
      </c>
      <c r="D29" s="182">
        <v>0</v>
      </c>
      <c r="E29" s="182">
        <v>0</v>
      </c>
      <c r="F29" s="182">
        <v>0</v>
      </c>
      <c r="G29" s="332">
        <v>0</v>
      </c>
      <c r="H29" s="332">
        <v>0</v>
      </c>
      <c r="I29" s="332">
        <v>0</v>
      </c>
      <c r="J29" s="332">
        <v>0</v>
      </c>
      <c r="K29" s="332">
        <v>0</v>
      </c>
      <c r="L29" s="332">
        <v>0</v>
      </c>
      <c r="M29" s="332">
        <v>0</v>
      </c>
      <c r="N29" s="332">
        <v>0</v>
      </c>
    </row>
    <row r="30" spans="1:232" ht="12" customHeight="1" x14ac:dyDescent="0.2">
      <c r="A30" s="315" t="s">
        <v>220</v>
      </c>
      <c r="B30" s="170" t="s">
        <v>291</v>
      </c>
      <c r="C30" s="182">
        <v>-24.5</v>
      </c>
      <c r="D30" s="182">
        <v>0</v>
      </c>
      <c r="E30" s="182">
        <v>0</v>
      </c>
      <c r="F30" s="182">
        <v>0</v>
      </c>
      <c r="G30" s="332">
        <v>0</v>
      </c>
      <c r="H30" s="332">
        <v>0</v>
      </c>
      <c r="I30" s="332">
        <v>0</v>
      </c>
      <c r="J30" s="332">
        <v>0</v>
      </c>
      <c r="K30" s="332">
        <v>0</v>
      </c>
      <c r="L30" s="332">
        <v>0</v>
      </c>
      <c r="M30" s="332">
        <v>0</v>
      </c>
      <c r="N30" s="332">
        <v>0</v>
      </c>
    </row>
    <row r="31" spans="1:232" ht="12" customHeight="1" x14ac:dyDescent="0.2">
      <c r="A31" s="109">
        <v>13</v>
      </c>
      <c r="B31" s="109" t="s">
        <v>254</v>
      </c>
      <c r="C31" s="182">
        <v>479</v>
      </c>
      <c r="D31" s="182">
        <v>0</v>
      </c>
      <c r="E31" s="332">
        <v>0</v>
      </c>
      <c r="F31" s="332">
        <v>0</v>
      </c>
      <c r="G31" s="332">
        <v>0</v>
      </c>
      <c r="H31" s="332">
        <v>0</v>
      </c>
      <c r="I31" s="332">
        <v>0</v>
      </c>
      <c r="J31" s="332">
        <v>0</v>
      </c>
      <c r="K31" s="332">
        <v>0</v>
      </c>
      <c r="L31" s="332">
        <v>0</v>
      </c>
      <c r="M31" s="332">
        <v>0</v>
      </c>
      <c r="N31" s="332">
        <v>0</v>
      </c>
    </row>
    <row r="32" spans="1:232" ht="22.35" customHeight="1" x14ac:dyDescent="0.2">
      <c r="A32" s="110" t="s">
        <v>148</v>
      </c>
      <c r="B32" s="112" t="s">
        <v>292</v>
      </c>
      <c r="C32" s="182">
        <v>12.9</v>
      </c>
      <c r="D32" s="182">
        <v>0</v>
      </c>
      <c r="E32" s="182">
        <v>0</v>
      </c>
      <c r="F32" s="182">
        <v>0</v>
      </c>
      <c r="G32" s="332">
        <v>0</v>
      </c>
      <c r="H32" s="332">
        <v>0</v>
      </c>
      <c r="I32" s="332">
        <v>0</v>
      </c>
      <c r="J32" s="332">
        <v>0</v>
      </c>
      <c r="K32" s="332">
        <v>0</v>
      </c>
      <c r="L32" s="332">
        <v>0</v>
      </c>
      <c r="M32" s="332">
        <v>0</v>
      </c>
      <c r="N32" s="332">
        <v>0</v>
      </c>
    </row>
    <row r="33" spans="1:14" ht="12" customHeight="1" x14ac:dyDescent="0.2">
      <c r="A33" s="109" t="s">
        <v>28</v>
      </c>
      <c r="B33" s="109" t="s">
        <v>108</v>
      </c>
      <c r="C33" s="182">
        <v>-12.7</v>
      </c>
      <c r="D33" s="182">
        <v>0</v>
      </c>
      <c r="E33" s="182">
        <v>0</v>
      </c>
      <c r="F33" s="182">
        <v>0</v>
      </c>
      <c r="G33" s="332">
        <v>0</v>
      </c>
      <c r="H33" s="332">
        <v>0</v>
      </c>
      <c r="I33" s="332">
        <v>0</v>
      </c>
      <c r="J33" s="332">
        <v>0</v>
      </c>
      <c r="K33" s="332">
        <v>0</v>
      </c>
      <c r="L33" s="332">
        <v>0</v>
      </c>
      <c r="M33" s="332">
        <v>0</v>
      </c>
      <c r="N33" s="332">
        <v>0</v>
      </c>
    </row>
    <row r="34" spans="1:14" ht="12" customHeight="1" x14ac:dyDescent="0.2">
      <c r="A34" s="110" t="s">
        <v>151</v>
      </c>
      <c r="B34" s="109" t="s">
        <v>257</v>
      </c>
      <c r="C34" s="182">
        <v>-21.9</v>
      </c>
      <c r="D34" s="182">
        <v>0</v>
      </c>
      <c r="E34" s="182">
        <v>0</v>
      </c>
      <c r="F34" s="182">
        <v>0</v>
      </c>
      <c r="G34" s="332">
        <v>0</v>
      </c>
      <c r="H34" s="332">
        <v>0</v>
      </c>
      <c r="I34" s="332">
        <v>0</v>
      </c>
      <c r="J34" s="332">
        <v>0</v>
      </c>
      <c r="K34" s="332">
        <v>0</v>
      </c>
      <c r="L34" s="332">
        <v>0</v>
      </c>
      <c r="M34" s="332">
        <v>0</v>
      </c>
      <c r="N34" s="332">
        <v>0</v>
      </c>
    </row>
    <row r="35" spans="1:14" ht="22.35" customHeight="1" x14ac:dyDescent="0.2">
      <c r="A35" s="110" t="s">
        <v>20</v>
      </c>
      <c r="B35" s="109" t="s">
        <v>293</v>
      </c>
      <c r="C35" s="182">
        <v>-21.4</v>
      </c>
      <c r="D35" s="182">
        <v>0</v>
      </c>
      <c r="E35" s="182">
        <v>0</v>
      </c>
      <c r="F35" s="182">
        <v>0</v>
      </c>
      <c r="G35" s="332">
        <v>0</v>
      </c>
      <c r="H35" s="332">
        <v>0</v>
      </c>
      <c r="I35" s="332">
        <v>0</v>
      </c>
      <c r="J35" s="332">
        <v>0</v>
      </c>
      <c r="K35" s="332">
        <v>0</v>
      </c>
      <c r="L35" s="332">
        <v>0</v>
      </c>
      <c r="M35" s="332">
        <v>0</v>
      </c>
      <c r="N35" s="332">
        <v>0</v>
      </c>
    </row>
    <row r="36" spans="1:14" ht="12" customHeight="1" x14ac:dyDescent="0.2">
      <c r="A36" s="109" t="s">
        <v>21</v>
      </c>
      <c r="B36" s="109" t="s">
        <v>30</v>
      </c>
      <c r="C36" s="182">
        <v>7.3</v>
      </c>
      <c r="D36" s="182">
        <v>0</v>
      </c>
      <c r="E36" s="182">
        <v>0</v>
      </c>
      <c r="F36" s="182">
        <v>0</v>
      </c>
      <c r="G36" s="332">
        <v>0</v>
      </c>
      <c r="H36" s="332">
        <v>0</v>
      </c>
      <c r="I36" s="332">
        <v>0</v>
      </c>
      <c r="J36" s="332">
        <v>0</v>
      </c>
      <c r="K36" s="332">
        <v>0</v>
      </c>
      <c r="L36" s="332">
        <v>0</v>
      </c>
      <c r="M36" s="332">
        <v>0</v>
      </c>
      <c r="N36" s="332">
        <v>0</v>
      </c>
    </row>
    <row r="37" spans="1:14" ht="22.35" customHeight="1" x14ac:dyDescent="0.2">
      <c r="A37" s="110" t="s">
        <v>152</v>
      </c>
      <c r="B37" s="109" t="s">
        <v>294</v>
      </c>
      <c r="C37" s="182">
        <v>-5.7</v>
      </c>
      <c r="D37" s="182">
        <v>0</v>
      </c>
      <c r="E37" s="182">
        <v>0</v>
      </c>
      <c r="F37" s="182">
        <v>0</v>
      </c>
      <c r="G37" s="332">
        <v>0</v>
      </c>
      <c r="H37" s="332">
        <v>0</v>
      </c>
      <c r="I37" s="332">
        <v>0</v>
      </c>
      <c r="J37" s="332">
        <v>0</v>
      </c>
      <c r="K37" s="332">
        <v>0</v>
      </c>
      <c r="L37" s="332">
        <v>0</v>
      </c>
      <c r="M37" s="332">
        <v>0</v>
      </c>
      <c r="N37" s="332">
        <v>0</v>
      </c>
    </row>
    <row r="38" spans="1:14" ht="12" customHeight="1" x14ac:dyDescent="0.2">
      <c r="A38" s="109" t="s">
        <v>154</v>
      </c>
      <c r="B38" s="109" t="s">
        <v>23</v>
      </c>
      <c r="C38" s="182">
        <v>-13.3</v>
      </c>
      <c r="D38" s="182">
        <v>0</v>
      </c>
      <c r="E38" s="182">
        <v>0</v>
      </c>
      <c r="F38" s="182">
        <v>0</v>
      </c>
      <c r="G38" s="332">
        <v>0</v>
      </c>
      <c r="H38" s="332">
        <v>0</v>
      </c>
      <c r="I38" s="332">
        <v>0</v>
      </c>
      <c r="J38" s="332">
        <v>0</v>
      </c>
      <c r="K38" s="332">
        <v>0</v>
      </c>
      <c r="L38" s="332">
        <v>0</v>
      </c>
      <c r="M38" s="332">
        <v>0</v>
      </c>
      <c r="N38" s="332">
        <v>0</v>
      </c>
    </row>
    <row r="39" spans="1:14" ht="12" customHeight="1" x14ac:dyDescent="0.2">
      <c r="A39" s="109" t="s">
        <v>156</v>
      </c>
      <c r="B39" s="109" t="s">
        <v>102</v>
      </c>
      <c r="C39" s="182">
        <v>-13</v>
      </c>
      <c r="D39" s="182">
        <v>0</v>
      </c>
      <c r="E39" s="182">
        <v>0</v>
      </c>
      <c r="F39" s="182">
        <v>0</v>
      </c>
      <c r="G39" s="332">
        <v>0</v>
      </c>
      <c r="H39" s="332">
        <v>0</v>
      </c>
      <c r="I39" s="332">
        <v>0</v>
      </c>
      <c r="J39" s="332">
        <v>0</v>
      </c>
      <c r="K39" s="332">
        <v>0</v>
      </c>
      <c r="L39" s="332">
        <v>0</v>
      </c>
      <c r="M39" s="332">
        <v>0</v>
      </c>
      <c r="N39" s="332">
        <v>0</v>
      </c>
    </row>
    <row r="40" spans="1:14" ht="22.35" customHeight="1" x14ac:dyDescent="0.2">
      <c r="A40" s="110" t="s">
        <v>336</v>
      </c>
      <c r="B40" s="109" t="s">
        <v>251</v>
      </c>
      <c r="C40" s="182">
        <v>-19.100000000000001</v>
      </c>
      <c r="D40" s="182">
        <v>0</v>
      </c>
      <c r="E40" s="182">
        <v>0</v>
      </c>
      <c r="F40" s="182">
        <v>0</v>
      </c>
      <c r="G40" s="332">
        <v>0</v>
      </c>
      <c r="H40" s="332">
        <v>0</v>
      </c>
      <c r="I40" s="332">
        <v>0</v>
      </c>
      <c r="J40" s="332">
        <v>0</v>
      </c>
      <c r="K40" s="332">
        <v>0</v>
      </c>
      <c r="L40" s="332">
        <v>0</v>
      </c>
      <c r="M40" s="332">
        <v>0</v>
      </c>
      <c r="N40" s="332">
        <v>0</v>
      </c>
    </row>
    <row r="41" spans="1:14" ht="12" customHeight="1" x14ac:dyDescent="0.2">
      <c r="A41" s="112" t="s">
        <v>153</v>
      </c>
      <c r="B41" s="109" t="s">
        <v>103</v>
      </c>
      <c r="C41" s="182">
        <v>-70</v>
      </c>
      <c r="D41" s="182">
        <v>0</v>
      </c>
      <c r="E41" s="182">
        <v>0</v>
      </c>
      <c r="F41" s="182">
        <v>0</v>
      </c>
      <c r="G41" s="332">
        <v>0</v>
      </c>
      <c r="H41" s="332">
        <v>0</v>
      </c>
      <c r="I41" s="332">
        <v>0</v>
      </c>
      <c r="J41" s="332">
        <v>0</v>
      </c>
      <c r="K41" s="332">
        <v>0</v>
      </c>
      <c r="L41" s="332">
        <v>0</v>
      </c>
      <c r="M41" s="332">
        <v>0</v>
      </c>
      <c r="N41" s="332">
        <v>0</v>
      </c>
    </row>
    <row r="42" spans="1:14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</row>
    <row r="43" spans="1:14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4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4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4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4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4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X49"/>
  <sheetViews>
    <sheetView zoomScaleNormal="100" workbookViewId="0">
      <pane ySplit="4" topLeftCell="A5" activePane="bottomLeft" state="frozen"/>
      <selection activeCell="Q12" sqref="Q12"/>
      <selection pane="bottomLeft" activeCell="A2" sqref="A2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5.85546875" style="103" customWidth="1"/>
    <col min="5" max="5" width="5.85546875" style="309" customWidth="1"/>
    <col min="6" max="14" width="5.28515625" style="103" customWidth="1"/>
    <col min="15" max="16384" width="11.5703125" style="103"/>
  </cols>
  <sheetData>
    <row r="1" spans="1:14" ht="24" customHeight="1" x14ac:dyDescent="0.2">
      <c r="A1" s="377" t="s">
        <v>360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</row>
    <row r="2" spans="1:14" ht="12" customHeight="1" x14ac:dyDescent="0.2">
      <c r="A2" s="104"/>
      <c r="B2" s="104"/>
      <c r="C2" s="105"/>
      <c r="D2" s="104"/>
      <c r="E2" s="307"/>
      <c r="F2" s="104"/>
      <c r="G2" s="104"/>
      <c r="H2" s="104"/>
      <c r="I2" s="104"/>
      <c r="J2" s="104"/>
      <c r="K2" s="104"/>
      <c r="L2" s="104"/>
      <c r="M2" s="104"/>
      <c r="N2" s="104"/>
    </row>
    <row r="3" spans="1:14" s="106" customFormat="1" ht="12" customHeight="1" x14ac:dyDescent="0.2">
      <c r="A3" s="456" t="s">
        <v>183</v>
      </c>
      <c r="B3" s="458" t="s">
        <v>184</v>
      </c>
      <c r="C3" s="444" t="s">
        <v>362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</row>
    <row r="4" spans="1:14" s="106" customFormat="1" ht="36" customHeight="1" x14ac:dyDescent="0.2">
      <c r="A4" s="457"/>
      <c r="B4" s="459"/>
      <c r="C4" s="107" t="s">
        <v>236</v>
      </c>
      <c r="D4" s="108" t="s">
        <v>235</v>
      </c>
      <c r="E4" s="3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466" t="s">
        <v>226</v>
      </c>
    </row>
    <row r="5" spans="1:14" s="106" customFormat="1" ht="12" customHeight="1" x14ac:dyDescent="0.2">
      <c r="A5" s="343"/>
      <c r="B5" s="344"/>
      <c r="C5" s="345"/>
      <c r="D5" s="346"/>
      <c r="E5" s="347"/>
      <c r="F5" s="346"/>
      <c r="G5" s="346"/>
      <c r="H5" s="346"/>
      <c r="I5" s="346"/>
      <c r="J5" s="346"/>
      <c r="K5" s="346"/>
      <c r="L5" s="346"/>
      <c r="M5" s="346"/>
      <c r="N5" s="346"/>
    </row>
    <row r="6" spans="1:14" s="118" customFormat="1" ht="12" customHeight="1" x14ac:dyDescent="0.2">
      <c r="A6" s="161" t="s">
        <v>99</v>
      </c>
      <c r="B6" s="86" t="s">
        <v>179</v>
      </c>
      <c r="C6" s="192">
        <v>133.5</v>
      </c>
      <c r="D6" s="304">
        <v>0</v>
      </c>
      <c r="E6" s="304">
        <v>0</v>
      </c>
      <c r="F6" s="304">
        <v>0</v>
      </c>
      <c r="G6" s="304">
        <v>0</v>
      </c>
      <c r="H6" s="304">
        <v>0</v>
      </c>
      <c r="I6" s="304">
        <v>0</v>
      </c>
      <c r="J6" s="304">
        <v>0</v>
      </c>
      <c r="K6" s="304">
        <v>0</v>
      </c>
      <c r="L6" s="304">
        <v>0</v>
      </c>
      <c r="M6" s="304">
        <v>0</v>
      </c>
      <c r="N6" s="304">
        <v>0</v>
      </c>
    </row>
    <row r="7" spans="1:14" ht="12" customHeight="1" x14ac:dyDescent="0.2">
      <c r="A7" s="315" t="s">
        <v>246</v>
      </c>
      <c r="B7" s="170" t="s">
        <v>288</v>
      </c>
      <c r="C7" s="183">
        <v>117.3</v>
      </c>
      <c r="D7" s="305">
        <v>0</v>
      </c>
      <c r="E7" s="305">
        <v>0</v>
      </c>
      <c r="F7" s="305">
        <v>0</v>
      </c>
      <c r="G7" s="305">
        <v>0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</row>
    <row r="8" spans="1:14" ht="12" customHeight="1" x14ac:dyDescent="0.2">
      <c r="A8" s="315" t="s">
        <v>247</v>
      </c>
      <c r="B8" s="170" t="s">
        <v>289</v>
      </c>
      <c r="C8" s="183">
        <v>142.19999999999999</v>
      </c>
      <c r="D8" s="305">
        <v>0</v>
      </c>
      <c r="E8" s="305">
        <v>0</v>
      </c>
      <c r="F8" s="305">
        <v>0</v>
      </c>
      <c r="G8" s="305">
        <v>0</v>
      </c>
      <c r="H8" s="305">
        <v>0</v>
      </c>
      <c r="I8" s="305">
        <v>0</v>
      </c>
      <c r="J8" s="305">
        <v>0</v>
      </c>
      <c r="K8" s="305">
        <v>0</v>
      </c>
      <c r="L8" s="305">
        <v>0</v>
      </c>
      <c r="M8" s="305">
        <v>0</v>
      </c>
      <c r="N8" s="305">
        <v>0</v>
      </c>
    </row>
    <row r="9" spans="1:14" ht="12" customHeight="1" x14ac:dyDescent="0.2">
      <c r="A9" s="315" t="s">
        <v>219</v>
      </c>
      <c r="B9" s="170" t="s">
        <v>290</v>
      </c>
      <c r="C9" s="366" t="s">
        <v>51</v>
      </c>
      <c r="D9" s="305">
        <v>0</v>
      </c>
      <c r="E9" s="305">
        <v>0</v>
      </c>
      <c r="F9" s="305">
        <v>0</v>
      </c>
      <c r="G9" s="305">
        <v>0</v>
      </c>
      <c r="H9" s="305">
        <v>0</v>
      </c>
      <c r="I9" s="305">
        <v>0</v>
      </c>
      <c r="J9" s="305">
        <v>0</v>
      </c>
      <c r="K9" s="305">
        <v>0</v>
      </c>
      <c r="L9" s="305">
        <v>0</v>
      </c>
      <c r="M9" s="305">
        <v>0</v>
      </c>
      <c r="N9" s="305">
        <v>0</v>
      </c>
    </row>
    <row r="10" spans="1:14" ht="12" customHeight="1" x14ac:dyDescent="0.2">
      <c r="A10" s="315" t="s">
        <v>220</v>
      </c>
      <c r="B10" s="170" t="s">
        <v>291</v>
      </c>
      <c r="C10" s="183">
        <v>201.3</v>
      </c>
      <c r="D10" s="305">
        <v>0</v>
      </c>
      <c r="E10" s="305">
        <v>0</v>
      </c>
      <c r="F10" s="305">
        <v>0</v>
      </c>
      <c r="G10" s="305">
        <v>0</v>
      </c>
      <c r="H10" s="305">
        <v>0</v>
      </c>
      <c r="I10" s="305">
        <v>0</v>
      </c>
      <c r="J10" s="305">
        <v>0</v>
      </c>
      <c r="K10" s="305">
        <v>0</v>
      </c>
      <c r="L10" s="305">
        <v>0</v>
      </c>
      <c r="M10" s="305">
        <v>0</v>
      </c>
      <c r="N10" s="305">
        <v>0</v>
      </c>
    </row>
    <row r="11" spans="1:14" ht="12" customHeight="1" x14ac:dyDescent="0.2">
      <c r="A11" s="109">
        <v>13</v>
      </c>
      <c r="B11" s="112" t="s">
        <v>254</v>
      </c>
      <c r="C11" s="366" t="s">
        <v>51</v>
      </c>
      <c r="D11" s="305">
        <v>0</v>
      </c>
      <c r="E11" s="305">
        <v>0</v>
      </c>
      <c r="F11" s="305">
        <v>0</v>
      </c>
      <c r="G11" s="305">
        <v>0</v>
      </c>
      <c r="H11" s="305">
        <v>0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</row>
    <row r="12" spans="1:14" ht="22.15" customHeight="1" x14ac:dyDescent="0.2">
      <c r="A12" s="110" t="s">
        <v>148</v>
      </c>
      <c r="B12" s="112" t="s">
        <v>292</v>
      </c>
      <c r="C12" s="183">
        <v>92.8</v>
      </c>
      <c r="D12" s="305">
        <v>0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</row>
    <row r="13" spans="1:14" ht="12" customHeight="1" x14ac:dyDescent="0.2">
      <c r="A13" s="109" t="s">
        <v>28</v>
      </c>
      <c r="B13" s="109" t="s">
        <v>108</v>
      </c>
      <c r="C13" s="183">
        <v>83.9</v>
      </c>
      <c r="D13" s="305">
        <v>0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</row>
    <row r="14" spans="1:14" ht="12" customHeight="1" x14ac:dyDescent="0.2">
      <c r="A14" s="110" t="s">
        <v>151</v>
      </c>
      <c r="B14" s="109" t="s">
        <v>257</v>
      </c>
      <c r="C14" s="183">
        <v>201.7</v>
      </c>
      <c r="D14" s="305">
        <v>0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</row>
    <row r="15" spans="1:14" ht="22.15" customHeight="1" x14ac:dyDescent="0.2">
      <c r="A15" s="110" t="s">
        <v>20</v>
      </c>
      <c r="B15" s="109" t="s">
        <v>293</v>
      </c>
      <c r="C15" s="183">
        <v>150</v>
      </c>
      <c r="D15" s="305">
        <v>0</v>
      </c>
      <c r="E15" s="305">
        <v>0</v>
      </c>
      <c r="F15" s="305">
        <v>0</v>
      </c>
      <c r="G15" s="305">
        <v>0</v>
      </c>
      <c r="H15" s="305">
        <v>0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</row>
    <row r="16" spans="1:14" ht="12" customHeight="1" x14ac:dyDescent="0.2">
      <c r="A16" s="109" t="s">
        <v>21</v>
      </c>
      <c r="B16" s="109" t="s">
        <v>30</v>
      </c>
      <c r="C16" s="183">
        <v>71.3</v>
      </c>
      <c r="D16" s="305">
        <v>0</v>
      </c>
      <c r="E16" s="305">
        <v>0</v>
      </c>
      <c r="F16" s="305">
        <v>0</v>
      </c>
      <c r="G16" s="305">
        <v>0</v>
      </c>
      <c r="H16" s="305">
        <v>0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</row>
    <row r="17" spans="1:232" ht="22.15" customHeight="1" x14ac:dyDescent="0.2">
      <c r="A17" s="110" t="s">
        <v>152</v>
      </c>
      <c r="B17" s="109" t="s">
        <v>294</v>
      </c>
      <c r="C17" s="183">
        <v>44.7</v>
      </c>
      <c r="D17" s="305">
        <v>0</v>
      </c>
      <c r="E17" s="305">
        <v>0</v>
      </c>
      <c r="F17" s="305">
        <v>0</v>
      </c>
      <c r="G17" s="305">
        <v>0</v>
      </c>
      <c r="H17" s="305">
        <v>0</v>
      </c>
      <c r="I17" s="305">
        <v>0</v>
      </c>
      <c r="J17" s="305">
        <v>0</v>
      </c>
      <c r="K17" s="305">
        <v>0</v>
      </c>
      <c r="L17" s="305">
        <v>0</v>
      </c>
      <c r="M17" s="305">
        <v>0</v>
      </c>
      <c r="N17" s="305">
        <v>0</v>
      </c>
    </row>
    <row r="18" spans="1:232" ht="12" customHeight="1" x14ac:dyDescent="0.2">
      <c r="A18" s="109" t="s">
        <v>154</v>
      </c>
      <c r="B18" s="109" t="s">
        <v>23</v>
      </c>
      <c r="C18" s="183">
        <v>67.2</v>
      </c>
      <c r="D18" s="305">
        <v>0</v>
      </c>
      <c r="E18" s="305">
        <v>0</v>
      </c>
      <c r="F18" s="305">
        <v>0</v>
      </c>
      <c r="G18" s="305">
        <v>0</v>
      </c>
      <c r="H18" s="305">
        <v>0</v>
      </c>
      <c r="I18" s="305">
        <v>0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</row>
    <row r="19" spans="1:232" ht="12" customHeight="1" x14ac:dyDescent="0.2">
      <c r="A19" s="109" t="s">
        <v>156</v>
      </c>
      <c r="B19" s="109" t="s">
        <v>102</v>
      </c>
      <c r="C19" s="183">
        <v>45.9</v>
      </c>
      <c r="D19" s="305">
        <v>0</v>
      </c>
      <c r="E19" s="305">
        <v>0</v>
      </c>
      <c r="F19" s="305">
        <v>0</v>
      </c>
      <c r="G19" s="305">
        <v>0</v>
      </c>
      <c r="H19" s="305">
        <v>0</v>
      </c>
      <c r="I19" s="305">
        <v>0</v>
      </c>
      <c r="J19" s="305">
        <v>0</v>
      </c>
      <c r="K19" s="305">
        <v>0</v>
      </c>
      <c r="L19" s="305">
        <v>0</v>
      </c>
      <c r="M19" s="305">
        <v>0</v>
      </c>
      <c r="N19" s="305">
        <v>0</v>
      </c>
    </row>
    <row r="20" spans="1:232" ht="22.35" customHeight="1" x14ac:dyDescent="0.2">
      <c r="A20" s="110" t="s">
        <v>336</v>
      </c>
      <c r="B20" s="109" t="s">
        <v>251</v>
      </c>
      <c r="C20" s="183">
        <v>169.4</v>
      </c>
      <c r="D20" s="305">
        <v>0</v>
      </c>
      <c r="E20" s="305">
        <v>0</v>
      </c>
      <c r="F20" s="305">
        <v>0</v>
      </c>
      <c r="G20" s="305">
        <v>0</v>
      </c>
      <c r="H20" s="305">
        <v>0</v>
      </c>
      <c r="I20" s="305">
        <v>0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</row>
    <row r="21" spans="1:232" ht="12" customHeight="1" x14ac:dyDescent="0.2">
      <c r="A21" s="112" t="s">
        <v>153</v>
      </c>
      <c r="B21" s="109" t="s">
        <v>103</v>
      </c>
      <c r="C21" s="183">
        <v>103.6</v>
      </c>
      <c r="D21" s="305">
        <v>0</v>
      </c>
      <c r="E21" s="305">
        <v>0</v>
      </c>
      <c r="F21" s="305">
        <v>0</v>
      </c>
      <c r="G21" s="305">
        <v>0</v>
      </c>
      <c r="H21" s="305">
        <v>0</v>
      </c>
      <c r="I21" s="305">
        <v>0</v>
      </c>
      <c r="J21" s="305">
        <v>0</v>
      </c>
      <c r="K21" s="305">
        <v>0</v>
      </c>
      <c r="L21" s="305">
        <v>0</v>
      </c>
      <c r="M21" s="305">
        <v>0</v>
      </c>
      <c r="N21" s="305">
        <v>0</v>
      </c>
    </row>
    <row r="22" spans="1:232" ht="12" customHeight="1" x14ac:dyDescent="0.2">
      <c r="A22" s="112"/>
      <c r="B22" s="109"/>
      <c r="C22" s="305"/>
      <c r="D22" s="305"/>
      <c r="E22" s="305"/>
      <c r="F22" s="305"/>
      <c r="G22" s="305"/>
      <c r="H22" s="305"/>
      <c r="I22" s="305"/>
      <c r="J22" s="305"/>
      <c r="K22" s="305"/>
      <c r="L22" s="305"/>
      <c r="M22" s="305"/>
      <c r="N22" s="305"/>
    </row>
    <row r="23" spans="1:232" s="106" customFormat="1" ht="12" customHeight="1" x14ac:dyDescent="0.2">
      <c r="A23" s="456" t="s">
        <v>24</v>
      </c>
      <c r="B23" s="458" t="s">
        <v>184</v>
      </c>
      <c r="C23" s="454" t="s">
        <v>301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</row>
    <row r="24" spans="1:232" s="106" customFormat="1" ht="36" customHeight="1" x14ac:dyDescent="0.2">
      <c r="A24" s="457"/>
      <c r="B24" s="459"/>
      <c r="C24" s="107" t="s">
        <v>236</v>
      </c>
      <c r="D24" s="108" t="s">
        <v>235</v>
      </c>
      <c r="E24" s="3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466" t="s">
        <v>226</v>
      </c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</row>
    <row r="25" spans="1:232" s="106" customFormat="1" ht="12" customHeight="1" x14ac:dyDescent="0.2">
      <c r="A25" s="343"/>
      <c r="B25" s="344"/>
      <c r="C25" s="345"/>
      <c r="D25" s="346"/>
      <c r="E25" s="347"/>
      <c r="F25" s="346"/>
      <c r="G25" s="346"/>
      <c r="H25" s="346"/>
      <c r="I25" s="346"/>
      <c r="J25" s="346"/>
      <c r="K25" s="346"/>
      <c r="L25" s="346"/>
      <c r="M25" s="346"/>
      <c r="N25" s="346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</row>
    <row r="26" spans="1:232" s="118" customFormat="1" ht="12" customHeight="1" x14ac:dyDescent="0.2">
      <c r="A26" s="161" t="s">
        <v>99</v>
      </c>
      <c r="B26" s="86" t="s">
        <v>179</v>
      </c>
      <c r="C26" s="306">
        <v>-2.1</v>
      </c>
      <c r="D26" s="306">
        <v>0</v>
      </c>
      <c r="E26" s="306">
        <v>0</v>
      </c>
      <c r="F26" s="306">
        <v>0</v>
      </c>
      <c r="G26" s="306">
        <v>0</v>
      </c>
      <c r="H26" s="306">
        <v>0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</row>
    <row r="27" spans="1:232" ht="12" customHeight="1" x14ac:dyDescent="0.2">
      <c r="A27" s="315" t="s">
        <v>246</v>
      </c>
      <c r="B27" s="170" t="s">
        <v>288</v>
      </c>
      <c r="C27" s="286">
        <v>16.100000000000001</v>
      </c>
      <c r="D27" s="286">
        <v>0</v>
      </c>
      <c r="E27" s="286">
        <v>0</v>
      </c>
      <c r="F27" s="286">
        <v>0</v>
      </c>
      <c r="G27" s="286">
        <v>0</v>
      </c>
      <c r="H27" s="286">
        <v>0</v>
      </c>
      <c r="I27" s="286">
        <v>0</v>
      </c>
      <c r="J27" s="286">
        <v>0</v>
      </c>
      <c r="K27" s="286">
        <v>0</v>
      </c>
      <c r="L27" s="286">
        <v>0</v>
      </c>
      <c r="M27" s="286">
        <v>0</v>
      </c>
      <c r="N27" s="286">
        <v>0</v>
      </c>
    </row>
    <row r="28" spans="1:232" ht="12" customHeight="1" x14ac:dyDescent="0.2">
      <c r="A28" s="315" t="s">
        <v>247</v>
      </c>
      <c r="B28" s="170" t="s">
        <v>289</v>
      </c>
      <c r="C28" s="286">
        <v>-10</v>
      </c>
      <c r="D28" s="286">
        <v>0</v>
      </c>
      <c r="E28" s="286">
        <v>0</v>
      </c>
      <c r="F28" s="286">
        <v>0</v>
      </c>
      <c r="G28" s="286">
        <v>0</v>
      </c>
      <c r="H28" s="286">
        <v>0</v>
      </c>
      <c r="I28" s="286">
        <v>0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</row>
    <row r="29" spans="1:232" ht="12" customHeight="1" x14ac:dyDescent="0.2">
      <c r="A29" s="315" t="s">
        <v>219</v>
      </c>
      <c r="B29" s="170" t="s">
        <v>290</v>
      </c>
      <c r="C29" s="286" t="s">
        <v>51</v>
      </c>
      <c r="D29" s="286">
        <v>0</v>
      </c>
      <c r="E29" s="286">
        <v>0</v>
      </c>
      <c r="F29" s="286">
        <v>0</v>
      </c>
      <c r="G29" s="286">
        <v>0</v>
      </c>
      <c r="H29" s="286">
        <v>0</v>
      </c>
      <c r="I29" s="286">
        <v>0</v>
      </c>
      <c r="J29" s="286">
        <v>0</v>
      </c>
      <c r="K29" s="286">
        <v>0</v>
      </c>
      <c r="L29" s="286">
        <v>0</v>
      </c>
      <c r="M29" s="286">
        <v>0</v>
      </c>
      <c r="N29" s="286">
        <v>0</v>
      </c>
    </row>
    <row r="30" spans="1:232" ht="12" customHeight="1" x14ac:dyDescent="0.2">
      <c r="A30" s="315" t="s">
        <v>220</v>
      </c>
      <c r="B30" s="170" t="s">
        <v>291</v>
      </c>
      <c r="C30" s="286">
        <v>-15.9</v>
      </c>
      <c r="D30" s="286">
        <v>0</v>
      </c>
      <c r="E30" s="286">
        <v>0</v>
      </c>
      <c r="F30" s="286">
        <v>0</v>
      </c>
      <c r="G30" s="286">
        <v>0</v>
      </c>
      <c r="H30" s="286">
        <v>0</v>
      </c>
      <c r="I30" s="286">
        <v>0</v>
      </c>
      <c r="J30" s="286">
        <v>0</v>
      </c>
      <c r="K30" s="286">
        <v>0</v>
      </c>
      <c r="L30" s="286">
        <v>0</v>
      </c>
      <c r="M30" s="286">
        <v>0</v>
      </c>
      <c r="N30" s="286">
        <v>0</v>
      </c>
    </row>
    <row r="31" spans="1:232" ht="12" customHeight="1" x14ac:dyDescent="0.2">
      <c r="A31" s="109">
        <v>13</v>
      </c>
      <c r="B31" s="109" t="s">
        <v>254</v>
      </c>
      <c r="C31" s="286" t="s">
        <v>51</v>
      </c>
      <c r="D31" s="286">
        <v>0</v>
      </c>
      <c r="E31" s="286">
        <v>0</v>
      </c>
      <c r="F31" s="286">
        <v>0</v>
      </c>
      <c r="G31" s="286">
        <v>0</v>
      </c>
      <c r="H31" s="286">
        <v>0</v>
      </c>
      <c r="I31" s="286">
        <v>0</v>
      </c>
      <c r="J31" s="286">
        <v>0</v>
      </c>
      <c r="K31" s="286">
        <v>0</v>
      </c>
      <c r="L31" s="286">
        <v>0</v>
      </c>
      <c r="M31" s="286">
        <v>0</v>
      </c>
      <c r="N31" s="286">
        <v>0</v>
      </c>
    </row>
    <row r="32" spans="1:232" ht="22.15" customHeight="1" x14ac:dyDescent="0.2">
      <c r="A32" s="110" t="s">
        <v>148</v>
      </c>
      <c r="B32" s="112" t="s">
        <v>292</v>
      </c>
      <c r="C32" s="286">
        <v>-0.6</v>
      </c>
      <c r="D32" s="286">
        <v>0</v>
      </c>
      <c r="E32" s="286">
        <v>0</v>
      </c>
      <c r="F32" s="286">
        <v>0</v>
      </c>
      <c r="G32" s="286">
        <v>0</v>
      </c>
      <c r="H32" s="286">
        <v>0</v>
      </c>
      <c r="I32" s="286">
        <v>0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</row>
    <row r="33" spans="1:14" ht="12" customHeight="1" x14ac:dyDescent="0.2">
      <c r="A33" s="109" t="s">
        <v>28</v>
      </c>
      <c r="B33" s="109" t="s">
        <v>108</v>
      </c>
      <c r="C33" s="286">
        <v>5.9</v>
      </c>
      <c r="D33" s="286">
        <v>0</v>
      </c>
      <c r="E33" s="286">
        <v>0</v>
      </c>
      <c r="F33" s="286">
        <v>0</v>
      </c>
      <c r="G33" s="286">
        <v>0</v>
      </c>
      <c r="H33" s="286">
        <v>0</v>
      </c>
      <c r="I33" s="286">
        <v>0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</row>
    <row r="34" spans="1:14" ht="12" customHeight="1" x14ac:dyDescent="0.2">
      <c r="A34" s="110" t="s">
        <v>151</v>
      </c>
      <c r="B34" s="109" t="s">
        <v>257</v>
      </c>
      <c r="C34" s="286">
        <v>-16.100000000000001</v>
      </c>
      <c r="D34" s="286">
        <v>0</v>
      </c>
      <c r="E34" s="286">
        <v>0</v>
      </c>
      <c r="F34" s="286">
        <v>0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</row>
    <row r="35" spans="1:14" ht="22.15" customHeight="1" x14ac:dyDescent="0.2">
      <c r="A35" s="110" t="s">
        <v>20</v>
      </c>
      <c r="B35" s="109" t="s">
        <v>293</v>
      </c>
      <c r="C35" s="286">
        <v>26.5</v>
      </c>
      <c r="D35" s="286">
        <v>0</v>
      </c>
      <c r="E35" s="286">
        <v>0</v>
      </c>
      <c r="F35" s="286">
        <v>0</v>
      </c>
      <c r="G35" s="286">
        <v>0</v>
      </c>
      <c r="H35" s="286">
        <v>0</v>
      </c>
      <c r="I35" s="286">
        <v>0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</row>
    <row r="36" spans="1:14" ht="12" customHeight="1" x14ac:dyDescent="0.2">
      <c r="A36" s="109" t="s">
        <v>21</v>
      </c>
      <c r="B36" s="109" t="s">
        <v>30</v>
      </c>
      <c r="C36" s="286">
        <v>-2.7</v>
      </c>
      <c r="D36" s="286">
        <v>0</v>
      </c>
      <c r="E36" s="286">
        <v>0</v>
      </c>
      <c r="F36" s="286">
        <v>0</v>
      </c>
      <c r="G36" s="286">
        <v>0</v>
      </c>
      <c r="H36" s="286">
        <v>0</v>
      </c>
      <c r="I36" s="286">
        <v>0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</row>
    <row r="37" spans="1:14" ht="22.15" customHeight="1" x14ac:dyDescent="0.2">
      <c r="A37" s="110" t="s">
        <v>152</v>
      </c>
      <c r="B37" s="109" t="s">
        <v>294</v>
      </c>
      <c r="C37" s="286">
        <v>-20.6</v>
      </c>
      <c r="D37" s="286">
        <v>0</v>
      </c>
      <c r="E37" s="286">
        <v>0</v>
      </c>
      <c r="F37" s="286">
        <v>0</v>
      </c>
      <c r="G37" s="286">
        <v>0</v>
      </c>
      <c r="H37" s="286">
        <v>0</v>
      </c>
      <c r="I37" s="286">
        <v>0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</row>
    <row r="38" spans="1:14" ht="12" customHeight="1" x14ac:dyDescent="0.2">
      <c r="A38" s="109" t="s">
        <v>154</v>
      </c>
      <c r="B38" s="109" t="s">
        <v>23</v>
      </c>
      <c r="C38" s="286">
        <v>23.8</v>
      </c>
      <c r="D38" s="286">
        <v>0</v>
      </c>
      <c r="E38" s="286">
        <v>0</v>
      </c>
      <c r="F38" s="286">
        <v>0</v>
      </c>
      <c r="G38" s="286">
        <v>0</v>
      </c>
      <c r="H38" s="286">
        <v>0</v>
      </c>
      <c r="I38" s="286">
        <v>0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</row>
    <row r="39" spans="1:14" ht="12" customHeight="1" x14ac:dyDescent="0.2">
      <c r="A39" s="109" t="s">
        <v>156</v>
      </c>
      <c r="B39" s="109" t="s">
        <v>102</v>
      </c>
      <c r="C39" s="286">
        <v>-12.6</v>
      </c>
      <c r="D39" s="286">
        <v>0</v>
      </c>
      <c r="E39" s="286">
        <v>0</v>
      </c>
      <c r="F39" s="286">
        <v>0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</row>
    <row r="40" spans="1:14" ht="22.35" customHeight="1" x14ac:dyDescent="0.2">
      <c r="A40" s="110" t="s">
        <v>336</v>
      </c>
      <c r="B40" s="109" t="s">
        <v>251</v>
      </c>
      <c r="C40" s="286">
        <v>-20.8</v>
      </c>
      <c r="D40" s="286">
        <v>0</v>
      </c>
      <c r="E40" s="286">
        <v>0</v>
      </c>
      <c r="F40" s="286">
        <v>0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</row>
    <row r="41" spans="1:14" ht="12" customHeight="1" x14ac:dyDescent="0.2">
      <c r="A41" s="112" t="s">
        <v>153</v>
      </c>
      <c r="B41" s="109" t="s">
        <v>103</v>
      </c>
      <c r="C41" s="286">
        <v>434</v>
      </c>
      <c r="D41" s="286">
        <v>0</v>
      </c>
      <c r="E41" s="286">
        <v>0</v>
      </c>
      <c r="F41" s="286">
        <v>0</v>
      </c>
      <c r="G41" s="286">
        <v>0</v>
      </c>
      <c r="H41" s="286">
        <v>0</v>
      </c>
      <c r="I41" s="286">
        <v>0</v>
      </c>
      <c r="J41" s="286">
        <v>0</v>
      </c>
      <c r="K41" s="286">
        <v>0</v>
      </c>
      <c r="L41" s="286">
        <v>0</v>
      </c>
      <c r="M41" s="286">
        <v>0</v>
      </c>
      <c r="N41" s="286">
        <v>0</v>
      </c>
    </row>
    <row r="42" spans="1:14" ht="12" x14ac:dyDescent="0.2">
      <c r="A42" s="88"/>
      <c r="C42" s="165"/>
      <c r="D42" s="165"/>
      <c r="E42" s="286"/>
      <c r="F42" s="165"/>
      <c r="G42" s="165"/>
      <c r="H42" s="165"/>
      <c r="I42" s="165"/>
      <c r="J42" s="165"/>
      <c r="K42" s="165"/>
      <c r="L42" s="165"/>
      <c r="M42" s="165"/>
      <c r="N42" s="165"/>
    </row>
    <row r="43" spans="1:14" x14ac:dyDescent="0.2">
      <c r="A43" s="102"/>
      <c r="C43" s="47"/>
      <c r="D43" s="47"/>
      <c r="E43" s="310"/>
      <c r="F43" s="47"/>
      <c r="G43" s="47"/>
      <c r="H43" s="47"/>
      <c r="I43" s="47"/>
      <c r="J43" s="47"/>
      <c r="K43" s="47"/>
      <c r="L43" s="47"/>
      <c r="M43" s="47"/>
      <c r="N43" s="47"/>
    </row>
    <row r="44" spans="1:14" x14ac:dyDescent="0.2">
      <c r="C44" s="47"/>
      <c r="D44" s="47"/>
      <c r="E44" s="310"/>
      <c r="F44" s="47"/>
      <c r="G44" s="47"/>
      <c r="H44" s="47"/>
      <c r="I44" s="47"/>
      <c r="J44" s="47"/>
      <c r="K44" s="47"/>
      <c r="L44" s="47"/>
      <c r="M44" s="47"/>
      <c r="N44" s="47"/>
    </row>
    <row r="45" spans="1:14" x14ac:dyDescent="0.2">
      <c r="C45" s="47"/>
      <c r="D45" s="47"/>
      <c r="E45" s="310"/>
      <c r="F45" s="47"/>
      <c r="G45" s="47"/>
      <c r="H45" s="47"/>
      <c r="I45" s="47"/>
      <c r="J45" s="47"/>
      <c r="K45" s="47"/>
      <c r="L45" s="47"/>
      <c r="M45" s="47"/>
      <c r="N45" s="47"/>
    </row>
    <row r="46" spans="1:14" x14ac:dyDescent="0.2">
      <c r="C46" s="47"/>
      <c r="D46" s="47"/>
      <c r="E46" s="310"/>
      <c r="F46" s="47"/>
      <c r="G46" s="47"/>
      <c r="H46" s="47"/>
      <c r="I46" s="47"/>
      <c r="J46" s="47"/>
      <c r="K46" s="47"/>
      <c r="L46" s="47"/>
      <c r="M46" s="47"/>
      <c r="N46" s="47"/>
    </row>
    <row r="47" spans="1:14" x14ac:dyDescent="0.2">
      <c r="C47" s="47"/>
      <c r="D47" s="47"/>
      <c r="E47" s="310"/>
      <c r="F47" s="47"/>
      <c r="G47" s="47"/>
      <c r="H47" s="47"/>
      <c r="I47" s="47"/>
      <c r="J47" s="47"/>
      <c r="K47" s="47"/>
      <c r="L47" s="47"/>
      <c r="M47" s="47"/>
      <c r="N47" s="47"/>
    </row>
    <row r="48" spans="1:14" x14ac:dyDescent="0.2">
      <c r="B48" s="317"/>
      <c r="C48" s="47"/>
      <c r="D48" s="47"/>
      <c r="E48" s="310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0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9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61" t="s">
        <v>337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48" t="s">
        <v>181</v>
      </c>
      <c r="B3" s="444" t="s">
        <v>362</v>
      </c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</row>
    <row r="4" spans="1:14" s="93" customFormat="1" ht="12" customHeight="1" x14ac:dyDescent="0.2">
      <c r="A4" s="449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65" t="s">
        <v>160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</row>
    <row r="6" spans="1:14" ht="12" customHeight="1" x14ac:dyDescent="0.2">
      <c r="A6" s="265">
        <v>2020</v>
      </c>
      <c r="B6" s="183">
        <v>85.7</v>
      </c>
      <c r="C6" s="183">
        <v>89.1</v>
      </c>
      <c r="D6" s="183">
        <v>70.5</v>
      </c>
      <c r="E6" s="183">
        <v>47.6</v>
      </c>
      <c r="F6" s="183">
        <v>54.8</v>
      </c>
      <c r="G6" s="183">
        <v>67.900000000000006</v>
      </c>
      <c r="H6" s="183">
        <v>59.8</v>
      </c>
      <c r="I6" s="183">
        <v>62.3</v>
      </c>
      <c r="J6" s="183">
        <v>86</v>
      </c>
      <c r="K6" s="183">
        <v>90.6</v>
      </c>
      <c r="L6" s="183">
        <v>96.8</v>
      </c>
      <c r="M6" s="183">
        <v>82.4</v>
      </c>
      <c r="N6" s="183">
        <v>74.5</v>
      </c>
    </row>
    <row r="7" spans="1:14" ht="12" customHeight="1" x14ac:dyDescent="0.2">
      <c r="A7" s="268">
        <v>2021</v>
      </c>
      <c r="B7" s="183">
        <v>89.5</v>
      </c>
      <c r="C7" s="183">
        <v>79.7</v>
      </c>
      <c r="D7" s="183">
        <v>139.69999999999999</v>
      </c>
      <c r="E7" s="183">
        <v>81.599999999999994</v>
      </c>
      <c r="F7" s="183">
        <v>86.8</v>
      </c>
      <c r="G7" s="183">
        <v>88.5</v>
      </c>
      <c r="H7" s="183">
        <v>93.5</v>
      </c>
      <c r="I7" s="183">
        <v>83.2</v>
      </c>
      <c r="J7" s="183">
        <v>94.7</v>
      </c>
      <c r="K7" s="183">
        <v>94.6</v>
      </c>
      <c r="L7" s="183">
        <v>168</v>
      </c>
      <c r="M7" s="183">
        <v>100.3</v>
      </c>
      <c r="N7" s="183">
        <v>100</v>
      </c>
    </row>
    <row r="8" spans="1:14" ht="12" customHeight="1" x14ac:dyDescent="0.2">
      <c r="A8" s="287">
        <v>2022</v>
      </c>
      <c r="B8" s="183">
        <v>85.8</v>
      </c>
      <c r="C8" s="183">
        <v>196.8</v>
      </c>
      <c r="D8" s="183">
        <v>93.1</v>
      </c>
      <c r="E8" s="183">
        <v>102.1</v>
      </c>
      <c r="F8" s="183">
        <v>93.9</v>
      </c>
      <c r="G8" s="183">
        <v>157.30000000000001</v>
      </c>
      <c r="H8" s="183">
        <v>103.1</v>
      </c>
      <c r="I8" s="183">
        <v>111</v>
      </c>
      <c r="J8" s="183">
        <v>135.4</v>
      </c>
      <c r="K8" s="183">
        <v>111.1</v>
      </c>
      <c r="L8" s="183">
        <v>128.4</v>
      </c>
      <c r="M8" s="183">
        <v>121.2</v>
      </c>
      <c r="N8" s="183">
        <v>119.9</v>
      </c>
    </row>
    <row r="9" spans="1:14" ht="12" customHeight="1" x14ac:dyDescent="0.2">
      <c r="A9" s="318">
        <v>2023</v>
      </c>
      <c r="B9" s="183">
        <v>220.2</v>
      </c>
      <c r="C9" s="183">
        <v>123.4</v>
      </c>
      <c r="D9" s="183">
        <v>152.1</v>
      </c>
      <c r="E9" s="183">
        <v>123.7</v>
      </c>
      <c r="F9" s="183">
        <v>127.9</v>
      </c>
      <c r="G9" s="183">
        <v>140.6</v>
      </c>
      <c r="H9" s="183">
        <v>126.7</v>
      </c>
      <c r="I9" s="183">
        <v>118.2</v>
      </c>
      <c r="J9" s="183">
        <v>134.1</v>
      </c>
      <c r="K9" s="183">
        <v>116.8</v>
      </c>
      <c r="L9" s="183">
        <v>141.80000000000001</v>
      </c>
      <c r="M9" s="183">
        <v>127.4</v>
      </c>
      <c r="N9" s="183">
        <v>137.69999999999999</v>
      </c>
    </row>
    <row r="10" spans="1:14" ht="12" customHeight="1" x14ac:dyDescent="0.2">
      <c r="A10" s="330" t="s">
        <v>339</v>
      </c>
      <c r="B10" s="183">
        <v>124.4</v>
      </c>
      <c r="C10" s="183">
        <v>204</v>
      </c>
      <c r="D10" s="183">
        <v>136.19999999999999</v>
      </c>
      <c r="E10" s="183">
        <v>127.5</v>
      </c>
      <c r="F10" s="183">
        <v>110.5</v>
      </c>
      <c r="G10" s="183">
        <v>134.4</v>
      </c>
      <c r="H10" s="183">
        <v>124.2</v>
      </c>
      <c r="I10" s="183">
        <v>103.8</v>
      </c>
      <c r="J10" s="183">
        <v>133.1</v>
      </c>
      <c r="K10" s="183">
        <v>124.3</v>
      </c>
      <c r="L10" s="183">
        <v>132.5</v>
      </c>
      <c r="M10" s="183">
        <v>130.5</v>
      </c>
      <c r="N10" s="183">
        <v>132.1</v>
      </c>
    </row>
    <row r="11" spans="1:14" ht="12" customHeight="1" x14ac:dyDescent="0.2">
      <c r="A11" s="360" t="s">
        <v>350</v>
      </c>
      <c r="B11" s="183">
        <v>115.4</v>
      </c>
      <c r="C11" s="183">
        <v>0</v>
      </c>
      <c r="D11" s="183">
        <v>0</v>
      </c>
      <c r="E11" s="183">
        <v>0</v>
      </c>
      <c r="F11" s="183">
        <v>0</v>
      </c>
      <c r="G11" s="183">
        <v>0</v>
      </c>
      <c r="H11" s="183">
        <v>0</v>
      </c>
      <c r="I11" s="183">
        <v>0</v>
      </c>
      <c r="J11" s="183">
        <v>0</v>
      </c>
      <c r="K11" s="183">
        <v>0</v>
      </c>
      <c r="L11" s="183">
        <v>0</v>
      </c>
      <c r="M11" s="183">
        <v>0</v>
      </c>
      <c r="N11" s="183">
        <v>0</v>
      </c>
    </row>
    <row r="12" spans="1:14" s="99" customFormat="1" ht="12" customHeight="1" x14ac:dyDescent="0.2">
      <c r="A12" s="256"/>
      <c r="B12" s="451" t="s">
        <v>182</v>
      </c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</row>
    <row r="13" spans="1:14" ht="12" customHeight="1" x14ac:dyDescent="0.2">
      <c r="A13" s="267">
        <v>2020</v>
      </c>
      <c r="B13" s="183">
        <v>77.3</v>
      </c>
      <c r="C13" s="183">
        <v>80.5</v>
      </c>
      <c r="D13" s="183">
        <v>72</v>
      </c>
      <c r="E13" s="183">
        <v>48.6</v>
      </c>
      <c r="F13" s="183">
        <v>57.3</v>
      </c>
      <c r="G13" s="183">
        <v>66.2</v>
      </c>
      <c r="H13" s="183">
        <v>66.900000000000006</v>
      </c>
      <c r="I13" s="183">
        <v>63.9</v>
      </c>
      <c r="J13" s="183">
        <v>76.400000000000006</v>
      </c>
      <c r="K13" s="183">
        <v>88</v>
      </c>
      <c r="L13" s="183">
        <v>94.8</v>
      </c>
      <c r="M13" s="183">
        <v>85</v>
      </c>
      <c r="N13" s="183">
        <v>73.099999999999994</v>
      </c>
    </row>
    <row r="14" spans="1:14" ht="12" customHeight="1" x14ac:dyDescent="0.2">
      <c r="A14" s="268">
        <v>2021</v>
      </c>
      <c r="B14" s="183">
        <v>70.900000000000006</v>
      </c>
      <c r="C14" s="183">
        <v>79.3</v>
      </c>
      <c r="D14" s="183">
        <v>164.7</v>
      </c>
      <c r="E14" s="183">
        <v>85.8</v>
      </c>
      <c r="F14" s="183">
        <v>82.1</v>
      </c>
      <c r="G14" s="183">
        <v>91.5</v>
      </c>
      <c r="H14" s="183">
        <v>92.1</v>
      </c>
      <c r="I14" s="183">
        <v>77.2</v>
      </c>
      <c r="J14" s="183">
        <v>97.7</v>
      </c>
      <c r="K14" s="183">
        <v>92.7</v>
      </c>
      <c r="L14" s="183">
        <v>172.2</v>
      </c>
      <c r="M14" s="183">
        <v>93.8</v>
      </c>
      <c r="N14" s="183">
        <v>100</v>
      </c>
    </row>
    <row r="15" spans="1:14" ht="12" customHeight="1" x14ac:dyDescent="0.2">
      <c r="A15" s="287">
        <v>2022</v>
      </c>
      <c r="B15" s="183">
        <v>91.4</v>
      </c>
      <c r="C15" s="183">
        <v>87.1</v>
      </c>
      <c r="D15" s="183">
        <v>101.8</v>
      </c>
      <c r="E15" s="183">
        <v>101.9</v>
      </c>
      <c r="F15" s="183">
        <v>93</v>
      </c>
      <c r="G15" s="183">
        <v>108.2</v>
      </c>
      <c r="H15" s="183">
        <v>107.7</v>
      </c>
      <c r="I15" s="183">
        <v>105.1</v>
      </c>
      <c r="J15" s="183">
        <v>125.4</v>
      </c>
      <c r="K15" s="183">
        <v>96.9</v>
      </c>
      <c r="L15" s="183">
        <v>125.3</v>
      </c>
      <c r="M15" s="183">
        <v>101.5</v>
      </c>
      <c r="N15" s="183">
        <v>103.8</v>
      </c>
    </row>
    <row r="16" spans="1:14" ht="12" customHeight="1" x14ac:dyDescent="0.2">
      <c r="A16" s="330">
        <v>2023</v>
      </c>
      <c r="B16" s="183">
        <v>109.1</v>
      </c>
      <c r="C16" s="183">
        <v>99.7</v>
      </c>
      <c r="D16" s="183">
        <v>117.9</v>
      </c>
      <c r="E16" s="183">
        <v>94.5</v>
      </c>
      <c r="F16" s="183">
        <v>95.1</v>
      </c>
      <c r="G16" s="183">
        <v>101.2</v>
      </c>
      <c r="H16" s="183">
        <v>90.6</v>
      </c>
      <c r="I16" s="183">
        <v>89.6</v>
      </c>
      <c r="J16" s="183">
        <v>88.5</v>
      </c>
      <c r="K16" s="183">
        <v>91.3</v>
      </c>
      <c r="L16" s="183">
        <v>105.2</v>
      </c>
      <c r="M16" s="183">
        <v>85</v>
      </c>
      <c r="N16" s="183">
        <v>97.3</v>
      </c>
    </row>
    <row r="17" spans="1:15" ht="12" customHeight="1" x14ac:dyDescent="0.2">
      <c r="A17" s="348" t="s">
        <v>339</v>
      </c>
      <c r="B17" s="183">
        <v>100.2</v>
      </c>
      <c r="C17" s="183">
        <v>88.8</v>
      </c>
      <c r="D17" s="183">
        <v>87.2</v>
      </c>
      <c r="E17" s="183">
        <v>92.3</v>
      </c>
      <c r="F17" s="183">
        <v>81.400000000000006</v>
      </c>
      <c r="G17" s="183">
        <v>77.900000000000006</v>
      </c>
      <c r="H17" s="183">
        <v>87</v>
      </c>
      <c r="I17" s="183">
        <v>79.8</v>
      </c>
      <c r="J17" s="183">
        <v>86.3</v>
      </c>
      <c r="K17" s="183">
        <v>92.8</v>
      </c>
      <c r="L17" s="183">
        <v>89.4</v>
      </c>
      <c r="M17" s="183">
        <v>84.1</v>
      </c>
      <c r="N17" s="183">
        <v>87.3</v>
      </c>
    </row>
    <row r="18" spans="1:15" ht="12" customHeight="1" x14ac:dyDescent="0.2">
      <c r="A18" s="360" t="s">
        <v>350</v>
      </c>
      <c r="B18" s="183">
        <v>87.6</v>
      </c>
      <c r="C18" s="183">
        <v>0</v>
      </c>
      <c r="D18" s="183">
        <v>0</v>
      </c>
      <c r="E18" s="183">
        <v>0</v>
      </c>
      <c r="F18" s="183">
        <v>0</v>
      </c>
      <c r="G18" s="183">
        <v>0</v>
      </c>
      <c r="H18" s="183">
        <v>0</v>
      </c>
      <c r="I18" s="183">
        <v>0</v>
      </c>
      <c r="J18" s="183">
        <v>0</v>
      </c>
      <c r="K18" s="183">
        <v>0</v>
      </c>
      <c r="L18" s="183">
        <v>0</v>
      </c>
      <c r="M18" s="183">
        <v>0</v>
      </c>
      <c r="N18" s="183">
        <v>0</v>
      </c>
    </row>
    <row r="19" spans="1:15" s="99" customFormat="1" ht="12" customHeight="1" x14ac:dyDescent="0.2">
      <c r="A19" s="256"/>
      <c r="B19" s="451" t="s">
        <v>178</v>
      </c>
      <c r="C19" s="451"/>
      <c r="D19" s="451"/>
      <c r="E19" s="451"/>
      <c r="F19" s="451"/>
      <c r="G19" s="451"/>
      <c r="H19" s="451"/>
      <c r="I19" s="451"/>
      <c r="J19" s="451"/>
      <c r="K19" s="451"/>
      <c r="L19" s="451"/>
      <c r="M19" s="451"/>
      <c r="N19" s="451"/>
    </row>
    <row r="20" spans="1:15" ht="12" customHeight="1" x14ac:dyDescent="0.2">
      <c r="A20" s="267">
        <v>2020</v>
      </c>
      <c r="B20" s="183">
        <v>99.9</v>
      </c>
      <c r="C20" s="183">
        <v>104</v>
      </c>
      <c r="D20" s="183">
        <v>67.900000000000006</v>
      </c>
      <c r="E20" s="183">
        <v>46</v>
      </c>
      <c r="F20" s="183">
        <v>50.6</v>
      </c>
      <c r="G20" s="183">
        <v>70.900000000000006</v>
      </c>
      <c r="H20" s="183">
        <v>47.6</v>
      </c>
      <c r="I20" s="183">
        <v>59.5</v>
      </c>
      <c r="J20" s="183">
        <v>102.4</v>
      </c>
      <c r="K20" s="183">
        <v>95.3</v>
      </c>
      <c r="L20" s="183">
        <v>100.2</v>
      </c>
      <c r="M20" s="183">
        <v>78.099999999999994</v>
      </c>
      <c r="N20" s="183">
        <v>76.900000000000006</v>
      </c>
    </row>
    <row r="21" spans="1:15" ht="12" customHeight="1" x14ac:dyDescent="0.2">
      <c r="A21" s="268">
        <v>2021</v>
      </c>
      <c r="B21" s="183">
        <v>121.6</v>
      </c>
      <c r="C21" s="183">
        <v>80.3</v>
      </c>
      <c r="D21" s="183">
        <v>96.5</v>
      </c>
      <c r="E21" s="183">
        <v>74.2</v>
      </c>
      <c r="F21" s="183">
        <v>94.9</v>
      </c>
      <c r="G21" s="183">
        <v>83.4</v>
      </c>
      <c r="H21" s="183">
        <v>95.9</v>
      </c>
      <c r="I21" s="183">
        <v>93.6</v>
      </c>
      <c r="J21" s="183">
        <v>89.7</v>
      </c>
      <c r="K21" s="183">
        <v>97.8</v>
      </c>
      <c r="L21" s="183">
        <v>160.69999999999999</v>
      </c>
      <c r="M21" s="183">
        <v>111.4</v>
      </c>
      <c r="N21" s="183">
        <v>100</v>
      </c>
    </row>
    <row r="22" spans="1:15" ht="12" customHeight="1" x14ac:dyDescent="0.2">
      <c r="A22" s="287">
        <v>2022</v>
      </c>
      <c r="B22" s="183">
        <v>79.2</v>
      </c>
      <c r="C22" s="183">
        <v>325</v>
      </c>
      <c r="D22" s="183">
        <v>82.9</v>
      </c>
      <c r="E22" s="183">
        <v>102.4</v>
      </c>
      <c r="F22" s="183">
        <v>94.9</v>
      </c>
      <c r="G22" s="183">
        <v>214.6</v>
      </c>
      <c r="H22" s="183">
        <v>97.7</v>
      </c>
      <c r="I22" s="183">
        <v>117.8</v>
      </c>
      <c r="J22" s="183">
        <v>147.1</v>
      </c>
      <c r="K22" s="183">
        <v>127.7</v>
      </c>
      <c r="L22" s="183">
        <v>132</v>
      </c>
      <c r="M22" s="183">
        <v>144.19999999999999</v>
      </c>
      <c r="N22" s="183">
        <v>138.80000000000001</v>
      </c>
    </row>
    <row r="23" spans="1:15" ht="12" customHeight="1" x14ac:dyDescent="0.2">
      <c r="A23" s="330">
        <v>2023</v>
      </c>
      <c r="B23" s="183">
        <v>350.2</v>
      </c>
      <c r="C23" s="183">
        <v>151</v>
      </c>
      <c r="D23" s="183">
        <v>192.1</v>
      </c>
      <c r="E23" s="183">
        <v>157.69999999999999</v>
      </c>
      <c r="F23" s="183">
        <v>166.3</v>
      </c>
      <c r="G23" s="183">
        <v>186.6</v>
      </c>
      <c r="H23" s="183">
        <v>168.9</v>
      </c>
      <c r="I23" s="183">
        <v>151.69999999999999</v>
      </c>
      <c r="J23" s="183">
        <v>187.4</v>
      </c>
      <c r="K23" s="183">
        <v>146.6</v>
      </c>
      <c r="L23" s="183">
        <v>184.5</v>
      </c>
      <c r="M23" s="183">
        <v>177.1</v>
      </c>
      <c r="N23" s="183">
        <v>185</v>
      </c>
    </row>
    <row r="24" spans="1:15" ht="12" customHeight="1" x14ac:dyDescent="0.2">
      <c r="A24" s="348" t="s">
        <v>339</v>
      </c>
      <c r="B24" s="183">
        <v>152.69999999999999</v>
      </c>
      <c r="C24" s="183">
        <v>338.7</v>
      </c>
      <c r="D24" s="183">
        <v>193.6</v>
      </c>
      <c r="E24" s="183">
        <v>168.6</v>
      </c>
      <c r="F24" s="183">
        <v>144.5</v>
      </c>
      <c r="G24" s="183">
        <v>200.4</v>
      </c>
      <c r="H24" s="183">
        <v>167.8</v>
      </c>
      <c r="I24" s="183">
        <v>131.69999999999999</v>
      </c>
      <c r="J24" s="183">
        <v>187.9</v>
      </c>
      <c r="K24" s="183">
        <v>161.1</v>
      </c>
      <c r="L24" s="183">
        <v>183</v>
      </c>
      <c r="M24" s="183">
        <v>184.6</v>
      </c>
      <c r="N24" s="183">
        <v>184.6</v>
      </c>
    </row>
    <row r="25" spans="1:15" ht="12" customHeight="1" x14ac:dyDescent="0.2">
      <c r="A25" s="360" t="s">
        <v>350</v>
      </c>
      <c r="B25" s="183">
        <v>147.80000000000001</v>
      </c>
      <c r="C25" s="183">
        <v>0</v>
      </c>
      <c r="D25" s="183">
        <v>0</v>
      </c>
      <c r="E25" s="183">
        <v>0</v>
      </c>
      <c r="F25" s="183">
        <v>0</v>
      </c>
      <c r="G25" s="183">
        <v>0</v>
      </c>
      <c r="H25" s="183">
        <v>0</v>
      </c>
      <c r="I25" s="183">
        <v>0</v>
      </c>
      <c r="J25" s="183">
        <v>0</v>
      </c>
      <c r="K25" s="183">
        <v>0</v>
      </c>
      <c r="L25" s="183">
        <v>0</v>
      </c>
      <c r="M25" s="183">
        <v>0</v>
      </c>
      <c r="N25" s="183">
        <v>0</v>
      </c>
    </row>
    <row r="26" spans="1:15" ht="12" customHeight="1" x14ac:dyDescent="0.2">
      <c r="A26" s="330"/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</row>
    <row r="27" spans="1:15" s="93" customFormat="1" ht="12" customHeight="1" x14ac:dyDescent="0.2">
      <c r="A27" s="463" t="s">
        <v>181</v>
      </c>
      <c r="B27" s="444" t="s">
        <v>301</v>
      </c>
      <c r="C27" s="445"/>
      <c r="D27" s="445"/>
      <c r="E27" s="445"/>
      <c r="F27" s="445"/>
      <c r="G27" s="445"/>
      <c r="H27" s="445"/>
      <c r="I27" s="445"/>
      <c r="J27" s="445"/>
      <c r="K27" s="445"/>
      <c r="L27" s="445"/>
      <c r="M27" s="445"/>
      <c r="N27" s="445"/>
      <c r="O27" s="278"/>
    </row>
    <row r="28" spans="1:15" s="93" customFormat="1" ht="12" customHeight="1" x14ac:dyDescent="0.2">
      <c r="A28" s="464"/>
      <c r="B28" s="255" t="s">
        <v>236</v>
      </c>
      <c r="C28" s="253" t="s">
        <v>235</v>
      </c>
      <c r="D28" s="253" t="s">
        <v>234</v>
      </c>
      <c r="E28" s="253" t="s">
        <v>233</v>
      </c>
      <c r="F28" s="253" t="s">
        <v>85</v>
      </c>
      <c r="G28" s="253" t="s">
        <v>232</v>
      </c>
      <c r="H28" s="253" t="s">
        <v>231</v>
      </c>
      <c r="I28" s="253" t="s">
        <v>230</v>
      </c>
      <c r="J28" s="253" t="s">
        <v>229</v>
      </c>
      <c r="K28" s="253" t="s">
        <v>228</v>
      </c>
      <c r="L28" s="253" t="s">
        <v>227</v>
      </c>
      <c r="M28" s="253" t="s">
        <v>226</v>
      </c>
      <c r="N28" s="254" t="s">
        <v>181</v>
      </c>
      <c r="O28" s="279"/>
    </row>
    <row r="29" spans="1:15" s="99" customFormat="1" ht="12" customHeight="1" x14ac:dyDescent="0.2">
      <c r="A29" s="257"/>
      <c r="B29" s="462" t="s">
        <v>160</v>
      </c>
      <c r="C29" s="462"/>
      <c r="D29" s="462"/>
      <c r="E29" s="462"/>
      <c r="F29" s="462"/>
      <c r="G29" s="462"/>
      <c r="H29" s="462"/>
      <c r="I29" s="462"/>
      <c r="J29" s="462"/>
      <c r="K29" s="462"/>
      <c r="L29" s="462"/>
      <c r="M29" s="462"/>
      <c r="N29" s="462"/>
    </row>
    <row r="30" spans="1:15" ht="12" customHeight="1" x14ac:dyDescent="0.2">
      <c r="A30" s="268">
        <v>2021</v>
      </c>
      <c r="B30" s="182">
        <v>4.4000000000000004</v>
      </c>
      <c r="C30" s="182">
        <v>-10.5</v>
      </c>
      <c r="D30" s="182">
        <v>98.2</v>
      </c>
      <c r="E30" s="182">
        <v>71.400000000000006</v>
      </c>
      <c r="F30" s="182">
        <v>58.4</v>
      </c>
      <c r="G30" s="182">
        <v>30.3</v>
      </c>
      <c r="H30" s="182">
        <v>56.4</v>
      </c>
      <c r="I30" s="182">
        <v>33.5</v>
      </c>
      <c r="J30" s="182">
        <v>10.1</v>
      </c>
      <c r="K30" s="182">
        <v>4.4000000000000004</v>
      </c>
      <c r="L30" s="182">
        <v>73.599999999999994</v>
      </c>
      <c r="M30" s="182">
        <v>21.7</v>
      </c>
      <c r="N30" s="182">
        <v>34.299999999999997</v>
      </c>
    </row>
    <row r="31" spans="1:15" ht="12" customHeight="1" x14ac:dyDescent="0.2">
      <c r="A31" s="287">
        <v>2022</v>
      </c>
      <c r="B31" s="182">
        <v>-4.0999999999999996</v>
      </c>
      <c r="C31" s="182">
        <v>146.9</v>
      </c>
      <c r="D31" s="182">
        <v>-33.4</v>
      </c>
      <c r="E31" s="182">
        <v>25.1</v>
      </c>
      <c r="F31" s="182">
        <v>8.1999999999999993</v>
      </c>
      <c r="G31" s="182">
        <v>77.7</v>
      </c>
      <c r="H31" s="182">
        <v>10.3</v>
      </c>
      <c r="I31" s="182">
        <v>33.4</v>
      </c>
      <c r="J31" s="182">
        <v>43</v>
      </c>
      <c r="K31" s="182">
        <v>17.399999999999999</v>
      </c>
      <c r="L31" s="182">
        <v>-23.6</v>
      </c>
      <c r="M31" s="182">
        <v>20.8</v>
      </c>
      <c r="N31" s="182">
        <v>19.899999999999999</v>
      </c>
    </row>
    <row r="32" spans="1:15" ht="12" customHeight="1" x14ac:dyDescent="0.2">
      <c r="A32" s="330">
        <v>2023</v>
      </c>
      <c r="B32" s="182">
        <v>156.6</v>
      </c>
      <c r="C32" s="182">
        <v>-37.299999999999997</v>
      </c>
      <c r="D32" s="182">
        <v>63.4</v>
      </c>
      <c r="E32" s="182">
        <v>21.2</v>
      </c>
      <c r="F32" s="182">
        <v>36.200000000000003</v>
      </c>
      <c r="G32" s="182">
        <v>-10.6</v>
      </c>
      <c r="H32" s="182">
        <v>22.9</v>
      </c>
      <c r="I32" s="182">
        <v>6.5</v>
      </c>
      <c r="J32" s="182">
        <v>-1</v>
      </c>
      <c r="K32" s="182">
        <v>5.0999999999999996</v>
      </c>
      <c r="L32" s="182">
        <v>10.4</v>
      </c>
      <c r="M32" s="182">
        <v>5.0999999999999996</v>
      </c>
      <c r="N32" s="182">
        <v>14.8</v>
      </c>
    </row>
    <row r="33" spans="1:14" ht="12" customHeight="1" x14ac:dyDescent="0.2">
      <c r="A33" s="348" t="s">
        <v>339</v>
      </c>
      <c r="B33" s="182">
        <v>-43.5</v>
      </c>
      <c r="C33" s="182">
        <v>65.3</v>
      </c>
      <c r="D33" s="182">
        <v>-10.5</v>
      </c>
      <c r="E33" s="182">
        <v>3.1</v>
      </c>
      <c r="F33" s="182">
        <v>-13.6</v>
      </c>
      <c r="G33" s="182">
        <v>-4.4000000000000004</v>
      </c>
      <c r="H33" s="182">
        <v>-2</v>
      </c>
      <c r="I33" s="182">
        <v>-12.2</v>
      </c>
      <c r="J33" s="182">
        <v>-0.7</v>
      </c>
      <c r="K33" s="182">
        <v>6.4</v>
      </c>
      <c r="L33" s="182">
        <v>-6.6</v>
      </c>
      <c r="M33" s="182">
        <v>2.4</v>
      </c>
      <c r="N33" s="182">
        <v>-4.0999999999999996</v>
      </c>
    </row>
    <row r="34" spans="1:14" ht="12" customHeight="1" x14ac:dyDescent="0.2">
      <c r="A34" s="360" t="s">
        <v>350</v>
      </c>
      <c r="B34" s="182">
        <v>-7.2</v>
      </c>
      <c r="C34" s="182">
        <v>0</v>
      </c>
      <c r="D34" s="182">
        <v>0</v>
      </c>
      <c r="E34" s="182">
        <v>0</v>
      </c>
      <c r="F34" s="182">
        <v>0</v>
      </c>
      <c r="G34" s="182">
        <v>0</v>
      </c>
      <c r="H34" s="182">
        <v>0</v>
      </c>
      <c r="I34" s="182">
        <v>0</v>
      </c>
      <c r="J34" s="182">
        <v>0</v>
      </c>
      <c r="K34" s="182">
        <v>0</v>
      </c>
      <c r="L34" s="182">
        <v>0</v>
      </c>
      <c r="M34" s="182">
        <v>0</v>
      </c>
      <c r="N34" s="182">
        <v>0</v>
      </c>
    </row>
    <row r="35" spans="1:14" s="99" customFormat="1" ht="12" customHeight="1" x14ac:dyDescent="0.2">
      <c r="A35" s="256"/>
      <c r="B35" s="447" t="s">
        <v>182</v>
      </c>
      <c r="C35" s="447"/>
      <c r="D35" s="447"/>
      <c r="E35" s="447"/>
      <c r="F35" s="447"/>
      <c r="G35" s="447"/>
      <c r="H35" s="447"/>
      <c r="I35" s="447"/>
      <c r="J35" s="447"/>
      <c r="K35" s="447"/>
      <c r="L35" s="447"/>
      <c r="M35" s="447"/>
      <c r="N35" s="447"/>
    </row>
    <row r="36" spans="1:14" ht="12" customHeight="1" x14ac:dyDescent="0.2">
      <c r="A36" s="268">
        <v>2021</v>
      </c>
      <c r="B36" s="182">
        <v>-8.3000000000000007</v>
      </c>
      <c r="C36" s="182">
        <v>-1.5</v>
      </c>
      <c r="D36" s="182">
        <v>128.80000000000001</v>
      </c>
      <c r="E36" s="182">
        <v>76.5</v>
      </c>
      <c r="F36" s="182">
        <v>43.3</v>
      </c>
      <c r="G36" s="182">
        <v>38.200000000000003</v>
      </c>
      <c r="H36" s="182">
        <v>37.700000000000003</v>
      </c>
      <c r="I36" s="182">
        <v>20.8</v>
      </c>
      <c r="J36" s="182">
        <v>27.9</v>
      </c>
      <c r="K36" s="182">
        <v>5.3</v>
      </c>
      <c r="L36" s="182">
        <v>81.599999999999994</v>
      </c>
      <c r="M36" s="182">
        <v>10.4</v>
      </c>
      <c r="N36" s="182">
        <v>36.799999999999997</v>
      </c>
    </row>
    <row r="37" spans="1:14" ht="12" customHeight="1" x14ac:dyDescent="0.2">
      <c r="A37" s="287">
        <v>2022</v>
      </c>
      <c r="B37" s="182">
        <v>28.9</v>
      </c>
      <c r="C37" s="182">
        <v>9.8000000000000007</v>
      </c>
      <c r="D37" s="182">
        <v>-38.200000000000003</v>
      </c>
      <c r="E37" s="182">
        <v>18.8</v>
      </c>
      <c r="F37" s="182">
        <v>13.3</v>
      </c>
      <c r="G37" s="182">
        <v>18.3</v>
      </c>
      <c r="H37" s="182">
        <v>16.899999999999999</v>
      </c>
      <c r="I37" s="182">
        <v>36.1</v>
      </c>
      <c r="J37" s="182">
        <v>28.4</v>
      </c>
      <c r="K37" s="182">
        <v>4.5</v>
      </c>
      <c r="L37" s="182">
        <v>-27.2</v>
      </c>
      <c r="M37" s="182">
        <v>8.1999999999999993</v>
      </c>
      <c r="N37" s="182">
        <v>3.8</v>
      </c>
    </row>
    <row r="38" spans="1:14" ht="12" customHeight="1" x14ac:dyDescent="0.2">
      <c r="A38" s="330">
        <v>2023</v>
      </c>
      <c r="B38" s="182">
        <v>19.399999999999999</v>
      </c>
      <c r="C38" s="182">
        <v>14.5</v>
      </c>
      <c r="D38" s="182">
        <v>15.8</v>
      </c>
      <c r="E38" s="182">
        <v>-7.3</v>
      </c>
      <c r="F38" s="182">
        <v>2.2999999999999998</v>
      </c>
      <c r="G38" s="182">
        <v>-6.5</v>
      </c>
      <c r="H38" s="182">
        <v>-15.9</v>
      </c>
      <c r="I38" s="182">
        <v>-14.7</v>
      </c>
      <c r="J38" s="182">
        <v>-29.4</v>
      </c>
      <c r="K38" s="182">
        <v>-5.8</v>
      </c>
      <c r="L38" s="182">
        <v>-16</v>
      </c>
      <c r="M38" s="182">
        <v>-16.3</v>
      </c>
      <c r="N38" s="182">
        <v>-6.2</v>
      </c>
    </row>
    <row r="39" spans="1:14" ht="12" customHeight="1" x14ac:dyDescent="0.2">
      <c r="A39" s="348" t="s">
        <v>339</v>
      </c>
      <c r="B39" s="182">
        <v>-8.1999999999999993</v>
      </c>
      <c r="C39" s="182">
        <v>-10.9</v>
      </c>
      <c r="D39" s="182">
        <v>-26</v>
      </c>
      <c r="E39" s="182">
        <v>-2.2999999999999998</v>
      </c>
      <c r="F39" s="182">
        <v>-14.4</v>
      </c>
      <c r="G39" s="182">
        <v>-23</v>
      </c>
      <c r="H39" s="182">
        <v>-4</v>
      </c>
      <c r="I39" s="182">
        <v>-10.9</v>
      </c>
      <c r="J39" s="182">
        <v>-2.5</v>
      </c>
      <c r="K39" s="182">
        <v>1.6</v>
      </c>
      <c r="L39" s="182">
        <v>-15</v>
      </c>
      <c r="M39" s="182">
        <v>-1.1000000000000001</v>
      </c>
      <c r="N39" s="182">
        <v>-10.3</v>
      </c>
    </row>
    <row r="40" spans="1:14" ht="12" customHeight="1" x14ac:dyDescent="0.2">
      <c r="A40" s="360" t="s">
        <v>350</v>
      </c>
      <c r="B40" s="182">
        <v>-12.6</v>
      </c>
      <c r="C40" s="182">
        <v>0</v>
      </c>
      <c r="D40" s="182">
        <v>0</v>
      </c>
      <c r="E40" s="182">
        <v>0</v>
      </c>
      <c r="F40" s="182">
        <v>0</v>
      </c>
      <c r="G40" s="182">
        <v>0</v>
      </c>
      <c r="H40" s="182">
        <v>0</v>
      </c>
      <c r="I40" s="182">
        <v>0</v>
      </c>
      <c r="J40" s="182">
        <v>0</v>
      </c>
      <c r="K40" s="182">
        <v>0</v>
      </c>
      <c r="L40" s="182">
        <v>0</v>
      </c>
      <c r="M40" s="182">
        <v>0</v>
      </c>
      <c r="N40" s="182">
        <v>0</v>
      </c>
    </row>
    <row r="41" spans="1:14" s="99" customFormat="1" ht="12" customHeight="1" x14ac:dyDescent="0.2">
      <c r="A41" s="256"/>
      <c r="B41" s="447" t="s">
        <v>178</v>
      </c>
      <c r="C41" s="447"/>
      <c r="D41" s="447"/>
      <c r="E41" s="447"/>
      <c r="F41" s="447"/>
      <c r="G41" s="447"/>
      <c r="H41" s="447"/>
      <c r="I41" s="447"/>
      <c r="J41" s="447"/>
      <c r="K41" s="447"/>
      <c r="L41" s="447"/>
      <c r="M41" s="447"/>
      <c r="N41" s="447"/>
    </row>
    <row r="42" spans="1:14" ht="12" customHeight="1" x14ac:dyDescent="0.2">
      <c r="A42" s="268">
        <v>2021</v>
      </c>
      <c r="B42" s="182">
        <v>21.7</v>
      </c>
      <c r="C42" s="182">
        <v>-22.8</v>
      </c>
      <c r="D42" s="182">
        <v>42.1</v>
      </c>
      <c r="E42" s="182">
        <v>61.3</v>
      </c>
      <c r="F42" s="182">
        <v>87.5</v>
      </c>
      <c r="G42" s="182">
        <v>17.600000000000001</v>
      </c>
      <c r="H42" s="182">
        <v>101.5</v>
      </c>
      <c r="I42" s="182">
        <v>57.3</v>
      </c>
      <c r="J42" s="182">
        <v>-12.4</v>
      </c>
      <c r="K42" s="182">
        <v>2.6</v>
      </c>
      <c r="L42" s="182">
        <v>60.4</v>
      </c>
      <c r="M42" s="182">
        <v>42.6</v>
      </c>
      <c r="N42" s="182">
        <v>30.1</v>
      </c>
    </row>
    <row r="43" spans="1:14" ht="12" customHeight="1" x14ac:dyDescent="0.2">
      <c r="A43" s="287">
        <v>2022</v>
      </c>
      <c r="B43" s="182">
        <v>-34.9</v>
      </c>
      <c r="C43" s="182">
        <v>304.7</v>
      </c>
      <c r="D43" s="182">
        <v>-14.1</v>
      </c>
      <c r="E43" s="182">
        <v>38</v>
      </c>
      <c r="F43" s="182" t="s">
        <v>51</v>
      </c>
      <c r="G43" s="182">
        <v>157.30000000000001</v>
      </c>
      <c r="H43" s="182">
        <v>1.9</v>
      </c>
      <c r="I43" s="182">
        <v>25.9</v>
      </c>
      <c r="J43" s="182">
        <v>64</v>
      </c>
      <c r="K43" s="182">
        <v>30.6</v>
      </c>
      <c r="L43" s="182">
        <v>-17.899999999999999</v>
      </c>
      <c r="M43" s="182">
        <v>29.4</v>
      </c>
      <c r="N43" s="182">
        <v>38.799999999999997</v>
      </c>
    </row>
    <row r="44" spans="1:14" ht="12" customHeight="1" x14ac:dyDescent="0.2">
      <c r="A44" s="330">
        <v>2023</v>
      </c>
      <c r="B44" s="182">
        <v>342.2</v>
      </c>
      <c r="C44" s="182">
        <v>-53.5</v>
      </c>
      <c r="D44" s="182">
        <v>131.69999999999999</v>
      </c>
      <c r="E44" s="182">
        <v>54</v>
      </c>
      <c r="F44" s="182">
        <v>75.2</v>
      </c>
      <c r="G44" s="182">
        <v>-13</v>
      </c>
      <c r="H44" s="182">
        <v>72.900000000000006</v>
      </c>
      <c r="I44" s="182">
        <v>28.8</v>
      </c>
      <c r="J44" s="182">
        <v>27.4</v>
      </c>
      <c r="K44" s="182">
        <v>14.8</v>
      </c>
      <c r="L44" s="182">
        <v>39.799999999999997</v>
      </c>
      <c r="M44" s="182">
        <v>22.8</v>
      </c>
      <c r="N44" s="182">
        <v>33.299999999999997</v>
      </c>
    </row>
    <row r="45" spans="1:14" ht="12" customHeight="1" x14ac:dyDescent="0.2">
      <c r="A45" s="348" t="s">
        <v>339</v>
      </c>
      <c r="B45" s="182">
        <v>-56.4</v>
      </c>
      <c r="C45" s="182">
        <v>124.3</v>
      </c>
      <c r="D45" s="182">
        <v>0.8</v>
      </c>
      <c r="E45" s="182">
        <v>6.9</v>
      </c>
      <c r="F45" s="182">
        <v>-13.1</v>
      </c>
      <c r="G45" s="182">
        <v>7.4</v>
      </c>
      <c r="H45" s="182">
        <v>-0.7</v>
      </c>
      <c r="I45" s="182">
        <v>-13.2</v>
      </c>
      <c r="J45" s="182">
        <v>0.3</v>
      </c>
      <c r="K45" s="182">
        <v>9.9</v>
      </c>
      <c r="L45" s="182">
        <v>-0.8</v>
      </c>
      <c r="M45" s="182">
        <v>4.2</v>
      </c>
      <c r="N45" s="182">
        <v>-0.2</v>
      </c>
    </row>
    <row r="46" spans="1:14" ht="12" customHeight="1" x14ac:dyDescent="0.2">
      <c r="A46" s="360" t="s">
        <v>350</v>
      </c>
      <c r="B46" s="182">
        <v>-3.2</v>
      </c>
      <c r="C46" s="182">
        <v>0</v>
      </c>
      <c r="D46" s="182">
        <v>0</v>
      </c>
      <c r="E46" s="182">
        <v>0</v>
      </c>
      <c r="F46" s="182">
        <v>0</v>
      </c>
      <c r="G46" s="182">
        <v>0</v>
      </c>
      <c r="H46" s="182">
        <v>0</v>
      </c>
      <c r="I46" s="182">
        <v>0</v>
      </c>
      <c r="J46" s="182">
        <v>0</v>
      </c>
      <c r="K46" s="182">
        <v>0</v>
      </c>
      <c r="L46" s="182">
        <v>0</v>
      </c>
      <c r="M46" s="182">
        <v>0</v>
      </c>
      <c r="N46" s="182">
        <v>0</v>
      </c>
    </row>
    <row r="47" spans="1:14" ht="12" customHeight="1" x14ac:dyDescent="0.2">
      <c r="A47" s="266"/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</row>
    <row r="48" spans="1:14" ht="12" customHeight="1" x14ac:dyDescent="0.2">
      <c r="A48" s="460"/>
      <c r="B48" s="4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</row>
    <row r="49" spans="1:9" ht="12" customHeight="1" x14ac:dyDescent="0.2">
      <c r="A49" s="443"/>
      <c r="B49" s="443"/>
      <c r="C49" s="443"/>
      <c r="D49" s="443"/>
      <c r="E49" s="443"/>
      <c r="F49" s="443"/>
      <c r="G49" s="443"/>
      <c r="H49" s="443"/>
      <c r="I49" s="443"/>
    </row>
  </sheetData>
  <mergeCells count="13">
    <mergeCell ref="A48:B48"/>
    <mergeCell ref="A49:I49"/>
    <mergeCell ref="A1:N1"/>
    <mergeCell ref="B29:N29"/>
    <mergeCell ref="B35:N35"/>
    <mergeCell ref="B41:N41"/>
    <mergeCell ref="A3:A4"/>
    <mergeCell ref="A27:A28"/>
    <mergeCell ref="B3:N3"/>
    <mergeCell ref="B5:N5"/>
    <mergeCell ref="B12:N12"/>
    <mergeCell ref="B19:N19"/>
    <mergeCell ref="B27:N27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74" t="s">
        <v>104</v>
      </c>
    </row>
    <row r="2" spans="1:3" x14ac:dyDescent="0.2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69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69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">
      <c r="A39" s="168" t="s">
        <v>240</v>
      </c>
      <c r="B39" s="146"/>
      <c r="C39" s="158" t="s">
        <v>160</v>
      </c>
    </row>
    <row r="40" spans="1:3" ht="12" customHeight="1" x14ac:dyDescent="0.2">
      <c r="A40" s="127"/>
      <c r="C40" s="158" t="s">
        <v>218</v>
      </c>
    </row>
    <row r="41" spans="1:3" ht="12" customHeight="1" x14ac:dyDescent="0.2">
      <c r="A41" s="316" t="s">
        <v>246</v>
      </c>
      <c r="B41" s="155" t="s">
        <v>186</v>
      </c>
      <c r="C41" s="60" t="s">
        <v>171</v>
      </c>
    </row>
    <row r="42" spans="1:3" ht="12" customHeight="1" x14ac:dyDescent="0.2">
      <c r="A42" s="316" t="s">
        <v>247</v>
      </c>
      <c r="B42" s="155" t="s">
        <v>186</v>
      </c>
      <c r="C42" s="60" t="s">
        <v>172</v>
      </c>
    </row>
    <row r="43" spans="1:3" ht="12" customHeight="1" x14ac:dyDescent="0.2">
      <c r="A43" s="316" t="s">
        <v>219</v>
      </c>
      <c r="B43" s="155" t="s">
        <v>186</v>
      </c>
      <c r="C43" s="60" t="s">
        <v>173</v>
      </c>
    </row>
    <row r="44" spans="1:3" ht="12" customHeight="1" x14ac:dyDescent="0.2">
      <c r="A44" s="316" t="s">
        <v>220</v>
      </c>
      <c r="B44" s="155" t="s">
        <v>186</v>
      </c>
      <c r="C44" s="60" t="s">
        <v>174</v>
      </c>
    </row>
    <row r="45" spans="1:3" ht="12" customHeight="1" x14ac:dyDescent="0.2">
      <c r="A45" s="316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1857375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7" r:id="rId5"/>
      </mc:Fallback>
    </mc:AlternateContent>
    <mc:AlternateContent xmlns:mc="http://schemas.openxmlformats.org/markup-compatibility/2006">
      <mc:Choice Requires="x14">
        <oleObject progId="Word.Document.12" shapeId="123908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8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343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344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15" t="s">
        <v>278</v>
      </c>
      <c r="C36" s="76"/>
      <c r="D36" s="80"/>
      <c r="E36" s="78" t="s">
        <v>4</v>
      </c>
    </row>
    <row r="37" spans="1:5" ht="10.9" customHeight="1" x14ac:dyDescent="0.2">
      <c r="A37" s="76"/>
      <c r="B37" s="215" t="s">
        <v>277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298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328</v>
      </c>
      <c r="E48" s="328" t="s">
        <v>329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340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73" t="s">
        <v>224</v>
      </c>
      <c r="C53" s="373"/>
      <c r="D53" s="373"/>
    </row>
    <row r="54" spans="1:4" ht="18" customHeight="1" x14ac:dyDescent="0.2">
      <c r="A54" s="81"/>
      <c r="B54" s="373"/>
      <c r="C54" s="373"/>
      <c r="D54" s="373"/>
    </row>
    <row r="55" spans="1:4" ht="10.9" customHeight="1" x14ac:dyDescent="0.2">
      <c r="A55" s="81"/>
      <c r="B55" s="122" t="s">
        <v>225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74" t="s">
        <v>70</v>
      </c>
      <c r="B1" s="374"/>
      <c r="C1" s="31"/>
      <c r="G1" s="27"/>
      <c r="H1" s="375"/>
    </row>
    <row r="2" spans="1:8" ht="20.65" customHeight="1" x14ac:dyDescent="0.2">
      <c r="C2" s="159" t="s">
        <v>71</v>
      </c>
      <c r="G2" s="159" t="s">
        <v>71</v>
      </c>
      <c r="H2" s="376"/>
    </row>
    <row r="3" spans="1:8" x14ac:dyDescent="0.2">
      <c r="B3" s="88"/>
      <c r="C3" s="159"/>
      <c r="F3" s="28"/>
      <c r="G3" s="29"/>
      <c r="H3" s="376"/>
    </row>
    <row r="4" spans="1:8" ht="12.75" customHeight="1" x14ac:dyDescent="0.2">
      <c r="B4" s="115" t="s">
        <v>258</v>
      </c>
      <c r="C4" s="159"/>
      <c r="E4" s="39" t="s">
        <v>157</v>
      </c>
      <c r="F4" s="60" t="s">
        <v>164</v>
      </c>
      <c r="G4"/>
      <c r="H4" s="376"/>
    </row>
    <row r="5" spans="1:8" ht="12.75" customHeight="1" x14ac:dyDescent="0.2">
      <c r="E5" s="55"/>
      <c r="F5" s="55"/>
      <c r="G5" s="55"/>
      <c r="H5" s="376"/>
    </row>
    <row r="6" spans="1:8" ht="12.75" customHeight="1" x14ac:dyDescent="0.2">
      <c r="B6" s="30" t="s">
        <v>72</v>
      </c>
      <c r="C6" s="37"/>
      <c r="E6" s="177" t="s">
        <v>259</v>
      </c>
      <c r="F6" s="115" t="s">
        <v>222</v>
      </c>
      <c r="G6" s="115"/>
      <c r="H6" s="376"/>
    </row>
    <row r="7" spans="1:8" ht="12.75" customHeight="1" x14ac:dyDescent="0.2">
      <c r="A7" s="38"/>
      <c r="B7" s="39"/>
      <c r="C7" s="37"/>
      <c r="D7" s="55"/>
      <c r="E7" s="115"/>
      <c r="F7" s="115" t="s">
        <v>306</v>
      </c>
      <c r="G7" s="115"/>
      <c r="H7" s="376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199" t="s">
        <v>335</v>
      </c>
      <c r="G8" s="174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75"/>
      <c r="F11" s="115" t="s">
        <v>334</v>
      </c>
      <c r="G11" s="115"/>
    </row>
    <row r="12" spans="1:8" ht="12.75" customHeight="1" x14ac:dyDescent="0.2">
      <c r="A12" s="115"/>
      <c r="B12" s="199" t="s">
        <v>325</v>
      </c>
      <c r="C12" s="173">
        <v>4</v>
      </c>
      <c r="D12" s="55"/>
      <c r="E12" s="115"/>
      <c r="F12" s="199" t="s">
        <v>266</v>
      </c>
      <c r="G12" s="174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8" ht="12.75" customHeight="1" x14ac:dyDescent="0.2">
      <c r="A15" s="175"/>
      <c r="B15" s="115" t="s">
        <v>138</v>
      </c>
      <c r="C15" s="115"/>
      <c r="D15" s="55"/>
      <c r="E15" s="175"/>
      <c r="F15" s="115" t="s">
        <v>351</v>
      </c>
      <c r="G15" s="115"/>
    </row>
    <row r="16" spans="1:8" ht="12.75" customHeight="1" x14ac:dyDescent="0.2">
      <c r="A16" s="115"/>
      <c r="B16" s="115" t="s">
        <v>345</v>
      </c>
      <c r="C16" s="115"/>
      <c r="D16" s="55"/>
      <c r="E16" s="115"/>
      <c r="F16" s="178" t="s">
        <v>243</v>
      </c>
      <c r="G16" s="176"/>
    </row>
    <row r="17" spans="1:7" ht="12.75" customHeight="1" x14ac:dyDescent="0.2">
      <c r="A17" s="115"/>
      <c r="B17" s="199" t="s">
        <v>271</v>
      </c>
      <c r="C17" s="173">
        <v>5</v>
      </c>
      <c r="E17" s="115"/>
      <c r="F17" s="199" t="s">
        <v>302</v>
      </c>
      <c r="G17" s="174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75"/>
      <c r="B20" s="115" t="s">
        <v>138</v>
      </c>
      <c r="C20" s="115"/>
      <c r="E20" s="175"/>
      <c r="F20" s="115" t="s">
        <v>351</v>
      </c>
      <c r="G20" s="115"/>
    </row>
    <row r="21" spans="1:7" ht="12.75" customHeight="1" x14ac:dyDescent="0.2">
      <c r="A21" s="115"/>
      <c r="B21" s="115" t="s">
        <v>345</v>
      </c>
      <c r="C21" s="115"/>
      <c r="D21" s="55"/>
      <c r="E21" s="115"/>
      <c r="F21" s="115" t="s">
        <v>243</v>
      </c>
      <c r="G21" s="115"/>
    </row>
    <row r="22" spans="1:7" ht="12.75" customHeight="1" x14ac:dyDescent="0.2">
      <c r="A22" s="115"/>
      <c r="B22" s="199" t="s">
        <v>270</v>
      </c>
      <c r="C22" s="174">
        <v>6</v>
      </c>
      <c r="D22" s="55"/>
      <c r="E22" s="115"/>
      <c r="F22" s="199" t="s">
        <v>303</v>
      </c>
      <c r="G22" s="174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75"/>
      <c r="F25" s="115" t="s">
        <v>351</v>
      </c>
      <c r="G25" s="115"/>
    </row>
    <row r="26" spans="1:7" ht="12.75" customHeight="1" x14ac:dyDescent="0.2">
      <c r="A26" s="115"/>
      <c r="B26" s="115" t="s">
        <v>345</v>
      </c>
      <c r="C26" s="115"/>
      <c r="D26" s="55"/>
      <c r="E26" s="115"/>
      <c r="F26" s="115" t="s">
        <v>243</v>
      </c>
      <c r="G26" s="115"/>
    </row>
    <row r="27" spans="1:7" ht="12.75" customHeight="1" x14ac:dyDescent="0.2">
      <c r="A27" s="115"/>
      <c r="B27" s="115" t="s">
        <v>295</v>
      </c>
      <c r="C27" s="115"/>
      <c r="D27" s="55"/>
      <c r="E27" s="115"/>
      <c r="F27" s="199" t="s">
        <v>304</v>
      </c>
      <c r="G27" s="174">
        <v>15</v>
      </c>
    </row>
    <row r="28" spans="1:7" ht="12.75" x14ac:dyDescent="0.2">
      <c r="A28" s="115"/>
      <c r="B28" s="199" t="s">
        <v>269</v>
      </c>
      <c r="C28" s="180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75"/>
      <c r="F30" s="115" t="s">
        <v>338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199" t="s">
        <v>265</v>
      </c>
      <c r="G31" s="174">
        <v>16</v>
      </c>
    </row>
    <row r="32" spans="1:7" ht="12.75" x14ac:dyDescent="0.2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">
      <c r="A33" s="175"/>
      <c r="B33" s="115" t="s">
        <v>245</v>
      </c>
      <c r="C33" s="115"/>
      <c r="D33" s="58"/>
      <c r="F33" s="11" t="s">
        <v>217</v>
      </c>
      <c r="G33" s="12"/>
    </row>
    <row r="34" spans="1:7" x14ac:dyDescent="0.2">
      <c r="A34" s="115"/>
      <c r="B34" s="115" t="s">
        <v>138</v>
      </c>
      <c r="C34" s="115"/>
      <c r="E34" s="177" t="s">
        <v>260</v>
      </c>
      <c r="F34" s="115" t="s">
        <v>216</v>
      </c>
      <c r="G34" s="115"/>
    </row>
    <row r="35" spans="1:7" x14ac:dyDescent="0.2">
      <c r="A35" s="115"/>
      <c r="B35" s="199" t="s">
        <v>325</v>
      </c>
      <c r="C35" s="174">
        <v>8</v>
      </c>
      <c r="E35" s="115"/>
      <c r="F35" s="115" t="s">
        <v>305</v>
      </c>
      <c r="G35" s="115"/>
    </row>
    <row r="36" spans="1:7" ht="12.75" x14ac:dyDescent="0.2">
      <c r="A36" s="55"/>
      <c r="B36" s="55"/>
      <c r="C36" s="55"/>
      <c r="E36" s="115"/>
      <c r="F36" s="199" t="s">
        <v>348</v>
      </c>
      <c r="G36" s="174">
        <v>11</v>
      </c>
    </row>
    <row r="37" spans="1:7" ht="12.75" x14ac:dyDescent="0.2">
      <c r="A37" s="115" t="s">
        <v>141</v>
      </c>
      <c r="B37" s="115" t="s">
        <v>244</v>
      </c>
      <c r="C37" s="115"/>
      <c r="F37"/>
      <c r="G37" s="53"/>
    </row>
    <row r="38" spans="1:7" ht="12.75" x14ac:dyDescent="0.2">
      <c r="A38" s="175"/>
      <c r="B38" s="115" t="s">
        <v>245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79" t="s">
        <v>261</v>
      </c>
      <c r="F39" s="115" t="s">
        <v>33</v>
      </c>
      <c r="G39" s="115"/>
    </row>
    <row r="40" spans="1:7" x14ac:dyDescent="0.2">
      <c r="A40" s="115"/>
      <c r="B40" s="115" t="s">
        <v>346</v>
      </c>
      <c r="C40" s="115"/>
      <c r="E40" s="115"/>
      <c r="F40" s="199" t="s">
        <v>264</v>
      </c>
      <c r="G40" s="174">
        <v>17</v>
      </c>
    </row>
    <row r="41" spans="1:7" x14ac:dyDescent="0.2">
      <c r="A41" s="115"/>
      <c r="B41" s="199" t="s">
        <v>268</v>
      </c>
      <c r="C41" s="174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209</v>
      </c>
      <c r="B43" s="115" t="s">
        <v>244</v>
      </c>
      <c r="C43" s="115"/>
      <c r="E43" s="160"/>
      <c r="F43" s="60"/>
    </row>
    <row r="44" spans="1:7" x14ac:dyDescent="0.2">
      <c r="A44" s="175"/>
      <c r="B44" s="115" t="s">
        <v>245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347</v>
      </c>
      <c r="C46" s="176"/>
      <c r="E46" s="35"/>
      <c r="F46" s="13"/>
      <c r="G46" s="12"/>
    </row>
    <row r="47" spans="1:7" x14ac:dyDescent="0.2">
      <c r="A47" s="115"/>
      <c r="B47" s="115" t="s">
        <v>243</v>
      </c>
      <c r="C47" s="176"/>
      <c r="E47" s="35"/>
      <c r="F47" s="13"/>
      <c r="G47" s="12"/>
    </row>
    <row r="48" spans="1:7" x14ac:dyDescent="0.2">
      <c r="A48" s="176"/>
      <c r="B48" s="199" t="s">
        <v>267</v>
      </c>
      <c r="C48" s="174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77" t="s">
        <v>326</v>
      </c>
      <c r="B1" s="377"/>
      <c r="C1" s="377"/>
      <c r="D1" s="377"/>
      <c r="E1" s="377"/>
      <c r="F1" s="377"/>
      <c r="G1" s="377"/>
      <c r="H1" s="377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80" t="s">
        <v>29</v>
      </c>
      <c r="B3" s="386" t="s">
        <v>111</v>
      </c>
      <c r="C3" s="386" t="s">
        <v>272</v>
      </c>
      <c r="D3" s="386" t="s">
        <v>112</v>
      </c>
      <c r="E3" s="386" t="s">
        <v>262</v>
      </c>
      <c r="F3" s="382" t="s">
        <v>75</v>
      </c>
      <c r="G3" s="379"/>
      <c r="H3" s="383"/>
    </row>
    <row r="4" spans="1:10" ht="12" customHeight="1" x14ac:dyDescent="0.2">
      <c r="A4" s="381"/>
      <c r="B4" s="387"/>
      <c r="C4" s="387"/>
      <c r="D4" s="387"/>
      <c r="E4" s="387"/>
      <c r="F4" s="384" t="s">
        <v>300</v>
      </c>
      <c r="G4" s="385" t="s">
        <v>133</v>
      </c>
      <c r="H4" s="383"/>
    </row>
    <row r="5" spans="1:10" ht="12" customHeight="1" x14ac:dyDescent="0.2">
      <c r="A5" s="381"/>
      <c r="B5" s="387"/>
      <c r="C5" s="387"/>
      <c r="D5" s="387"/>
      <c r="E5" s="387"/>
      <c r="F5" s="379"/>
      <c r="G5" s="311" t="s">
        <v>300</v>
      </c>
      <c r="H5" s="46" t="s">
        <v>76</v>
      </c>
    </row>
    <row r="6" spans="1:10" s="17" customFormat="1" ht="12" customHeight="1" x14ac:dyDescent="0.2">
      <c r="A6" s="381"/>
      <c r="B6" s="378" t="s">
        <v>77</v>
      </c>
      <c r="C6" s="379"/>
      <c r="D6" s="16" t="s">
        <v>78</v>
      </c>
      <c r="E6" s="382" t="s">
        <v>79</v>
      </c>
      <c r="F6" s="379"/>
      <c r="G6" s="379"/>
      <c r="H6" s="383"/>
    </row>
    <row r="7" spans="1:10" s="17" customFormat="1" ht="12" customHeight="1" x14ac:dyDescent="0.2">
      <c r="A7" s="335"/>
      <c r="B7" s="349"/>
      <c r="C7" s="325"/>
      <c r="D7" s="350"/>
      <c r="E7" s="350"/>
      <c r="F7" s="325"/>
      <c r="G7" s="325"/>
      <c r="H7" s="325"/>
    </row>
    <row r="8" spans="1:10" ht="12" customHeight="1" x14ac:dyDescent="0.2">
      <c r="A8" s="32">
        <v>2010</v>
      </c>
      <c r="B8" s="205">
        <v>413</v>
      </c>
      <c r="C8" s="290">
        <v>73127</v>
      </c>
      <c r="D8" s="290">
        <v>118700</v>
      </c>
      <c r="E8" s="290">
        <v>2416398</v>
      </c>
      <c r="F8" s="290">
        <v>19968245</v>
      </c>
      <c r="G8" s="290">
        <v>5425114</v>
      </c>
      <c r="H8" s="290">
        <v>2260019</v>
      </c>
    </row>
    <row r="9" spans="1:10" ht="12" customHeight="1" x14ac:dyDescent="0.2">
      <c r="A9" s="32">
        <v>2011</v>
      </c>
      <c r="B9" s="205">
        <v>436</v>
      </c>
      <c r="C9" s="290">
        <v>78566</v>
      </c>
      <c r="D9" s="290">
        <v>128691</v>
      </c>
      <c r="E9" s="290">
        <v>2653660</v>
      </c>
      <c r="F9" s="290">
        <v>22815291</v>
      </c>
      <c r="G9" s="290">
        <v>6606781</v>
      </c>
      <c r="H9" s="290">
        <v>2649403</v>
      </c>
    </row>
    <row r="10" spans="1:10" ht="12" customHeight="1" x14ac:dyDescent="0.2">
      <c r="A10" s="32">
        <v>2012</v>
      </c>
      <c r="B10" s="205">
        <v>440</v>
      </c>
      <c r="C10" s="290">
        <v>79587</v>
      </c>
      <c r="D10" s="290">
        <v>128165</v>
      </c>
      <c r="E10" s="290">
        <v>2774509</v>
      </c>
      <c r="F10" s="290">
        <v>22700406</v>
      </c>
      <c r="G10" s="290">
        <v>6946128</v>
      </c>
      <c r="H10" s="290">
        <v>2558587</v>
      </c>
    </row>
    <row r="11" spans="1:10" ht="12" customHeight="1" x14ac:dyDescent="0.2">
      <c r="A11" s="32">
        <v>2013</v>
      </c>
      <c r="B11" s="205">
        <v>439</v>
      </c>
      <c r="C11" s="290">
        <v>78694</v>
      </c>
      <c r="D11" s="290">
        <v>125989</v>
      </c>
      <c r="E11" s="290">
        <v>2809443</v>
      </c>
      <c r="F11" s="290">
        <v>22675683</v>
      </c>
      <c r="G11" s="290">
        <v>6859415</v>
      </c>
      <c r="H11" s="290">
        <v>2658469</v>
      </c>
    </row>
    <row r="12" spans="1:10" s="126" customFormat="1" ht="12" customHeight="1" x14ac:dyDescent="0.2">
      <c r="A12" s="32">
        <v>2014</v>
      </c>
      <c r="B12" s="205">
        <v>434</v>
      </c>
      <c r="C12" s="290">
        <v>78726</v>
      </c>
      <c r="D12" s="290">
        <v>126740</v>
      </c>
      <c r="E12" s="290">
        <v>2881766</v>
      </c>
      <c r="F12" s="290">
        <v>22979016</v>
      </c>
      <c r="G12" s="290">
        <v>6899201</v>
      </c>
      <c r="H12" s="290">
        <v>2718214</v>
      </c>
    </row>
    <row r="13" spans="1:10" s="126" customFormat="1" ht="12" customHeight="1" x14ac:dyDescent="0.2">
      <c r="A13" s="32">
        <v>2015</v>
      </c>
      <c r="B13" s="205">
        <v>434</v>
      </c>
      <c r="C13" s="290">
        <v>78895</v>
      </c>
      <c r="D13" s="290">
        <v>126820</v>
      </c>
      <c r="E13" s="290">
        <v>2988631</v>
      </c>
      <c r="F13" s="290">
        <v>23130409</v>
      </c>
      <c r="G13" s="290">
        <v>7461750</v>
      </c>
      <c r="H13" s="290">
        <v>3052497</v>
      </c>
    </row>
    <row r="14" spans="1:10" s="126" customFormat="1" ht="12" customHeight="1" x14ac:dyDescent="0.2">
      <c r="A14" s="32">
        <v>2016</v>
      </c>
      <c r="B14" s="205">
        <v>446</v>
      </c>
      <c r="C14" s="290">
        <v>79589</v>
      </c>
      <c r="D14" s="290">
        <v>128076</v>
      </c>
      <c r="E14" s="290">
        <v>3091272</v>
      </c>
      <c r="F14" s="290">
        <v>23089753</v>
      </c>
      <c r="G14" s="290">
        <v>7262951</v>
      </c>
      <c r="H14" s="290">
        <v>3026794</v>
      </c>
    </row>
    <row r="15" spans="1:10" ht="12" customHeight="1" x14ac:dyDescent="0.2">
      <c r="A15" s="217">
        <v>2017</v>
      </c>
      <c r="B15" s="207">
        <v>440</v>
      </c>
      <c r="C15" s="291">
        <v>80726</v>
      </c>
      <c r="D15" s="291">
        <v>128487</v>
      </c>
      <c r="E15" s="291">
        <v>3219732</v>
      </c>
      <c r="F15" s="291">
        <v>23199195</v>
      </c>
      <c r="G15" s="291">
        <v>6947740</v>
      </c>
      <c r="H15" s="291">
        <v>3000462</v>
      </c>
    </row>
    <row r="16" spans="1:10" s="126" customFormat="1" ht="12" customHeight="1" x14ac:dyDescent="0.2">
      <c r="A16" s="217">
        <v>2018</v>
      </c>
      <c r="B16" s="207">
        <v>444</v>
      </c>
      <c r="C16" s="291">
        <v>82733</v>
      </c>
      <c r="D16" s="291">
        <v>130781</v>
      </c>
      <c r="E16" s="291">
        <v>3391164</v>
      </c>
      <c r="F16" s="291">
        <v>23793041</v>
      </c>
      <c r="G16" s="291">
        <v>7326054</v>
      </c>
      <c r="H16" s="291">
        <v>3223678</v>
      </c>
    </row>
    <row r="17" spans="1:9" s="126" customFormat="1" ht="12" customHeight="1" x14ac:dyDescent="0.2">
      <c r="A17" s="217">
        <v>2019</v>
      </c>
      <c r="B17" s="207">
        <v>443</v>
      </c>
      <c r="C17" s="291">
        <v>82579</v>
      </c>
      <c r="D17" s="291">
        <v>130202</v>
      </c>
      <c r="E17" s="291">
        <v>3495611</v>
      </c>
      <c r="F17" s="291">
        <v>24119462</v>
      </c>
      <c r="G17" s="291">
        <v>8018501</v>
      </c>
      <c r="H17" s="291">
        <v>3939727</v>
      </c>
    </row>
    <row r="18" spans="1:9" s="126" customFormat="1" ht="12" customHeight="1" x14ac:dyDescent="0.2">
      <c r="A18" s="217">
        <v>2020</v>
      </c>
      <c r="B18" s="207">
        <v>442</v>
      </c>
      <c r="C18" s="291">
        <v>80373</v>
      </c>
      <c r="D18" s="291">
        <v>123093</v>
      </c>
      <c r="E18" s="291">
        <v>3377152</v>
      </c>
      <c r="F18" s="291">
        <v>22785424</v>
      </c>
      <c r="G18" s="291">
        <v>6731783</v>
      </c>
      <c r="H18" s="291">
        <v>3242961</v>
      </c>
    </row>
    <row r="19" spans="1:9" s="126" customFormat="1" ht="12" customHeight="1" x14ac:dyDescent="0.2">
      <c r="A19" s="217">
        <v>2021</v>
      </c>
      <c r="B19" s="207">
        <v>426</v>
      </c>
      <c r="C19" s="291">
        <v>79064</v>
      </c>
      <c r="D19" s="291">
        <v>123830</v>
      </c>
      <c r="E19" s="291">
        <v>3441144</v>
      </c>
      <c r="F19" s="291">
        <v>24834171</v>
      </c>
      <c r="G19" s="291">
        <v>7654817</v>
      </c>
      <c r="H19" s="291">
        <v>3344394</v>
      </c>
    </row>
    <row r="20" spans="1:9" s="126" customFormat="1" ht="12" customHeight="1" x14ac:dyDescent="0.2">
      <c r="A20" s="217">
        <v>2022</v>
      </c>
      <c r="B20" s="207">
        <v>426</v>
      </c>
      <c r="C20" s="291">
        <v>83864</v>
      </c>
      <c r="D20" s="291">
        <v>129809</v>
      </c>
      <c r="E20" s="291">
        <v>3899420</v>
      </c>
      <c r="F20" s="291">
        <v>33521421</v>
      </c>
      <c r="G20" s="291">
        <v>12380525</v>
      </c>
      <c r="H20" s="291">
        <v>6646527</v>
      </c>
    </row>
    <row r="21" spans="1:9" s="126" customFormat="1" ht="12" customHeight="1" x14ac:dyDescent="0.2">
      <c r="A21" s="217">
        <v>2023</v>
      </c>
      <c r="B21" s="207">
        <v>432</v>
      </c>
      <c r="C21" s="291">
        <v>87835</v>
      </c>
      <c r="D21" s="291">
        <v>133852</v>
      </c>
      <c r="E21" s="291">
        <v>4297077</v>
      </c>
      <c r="F21" s="291">
        <v>37747041</v>
      </c>
      <c r="G21" s="291">
        <v>17534919</v>
      </c>
      <c r="H21" s="291">
        <v>11889121</v>
      </c>
    </row>
    <row r="22" spans="1:9" s="126" customFormat="1" ht="12" customHeight="1" x14ac:dyDescent="0.2">
      <c r="A22" s="217">
        <v>2024</v>
      </c>
      <c r="B22" s="207">
        <v>435</v>
      </c>
      <c r="C22" s="291">
        <v>87919</v>
      </c>
      <c r="D22" s="291">
        <v>133351</v>
      </c>
      <c r="E22" s="291">
        <v>4499022</v>
      </c>
      <c r="F22" s="291">
        <v>36227868</v>
      </c>
      <c r="G22" s="291">
        <v>17632329</v>
      </c>
      <c r="H22" s="291">
        <v>11732540</v>
      </c>
    </row>
    <row r="23" spans="1:9" ht="12" customHeight="1" x14ac:dyDescent="0.2">
      <c r="A23" s="32"/>
      <c r="B23" s="205"/>
      <c r="C23" s="290"/>
      <c r="D23" s="290"/>
      <c r="E23" s="290"/>
      <c r="F23" s="290"/>
      <c r="G23" s="290"/>
      <c r="H23" s="290"/>
    </row>
    <row r="24" spans="1:9" ht="12" customHeight="1" x14ac:dyDescent="0.2">
      <c r="A24" s="70">
        <v>2024</v>
      </c>
      <c r="C24" s="292"/>
      <c r="D24" s="292"/>
      <c r="E24" s="292"/>
      <c r="F24" s="292"/>
      <c r="G24" s="292"/>
      <c r="H24" s="292"/>
    </row>
    <row r="25" spans="1:9" ht="12" customHeight="1" x14ac:dyDescent="0.2">
      <c r="A25" s="33" t="s">
        <v>80</v>
      </c>
      <c r="B25" s="206">
        <v>431</v>
      </c>
      <c r="C25" s="293">
        <v>88502</v>
      </c>
      <c r="D25" s="293">
        <v>12026</v>
      </c>
      <c r="E25" s="293">
        <v>359205</v>
      </c>
      <c r="F25" s="293">
        <v>2709667</v>
      </c>
      <c r="G25" s="319">
        <v>1202931</v>
      </c>
      <c r="H25" s="293">
        <v>854453</v>
      </c>
    </row>
    <row r="26" spans="1:9" ht="12" customHeight="1" x14ac:dyDescent="0.2">
      <c r="A26" s="33" t="s">
        <v>81</v>
      </c>
      <c r="B26" s="205">
        <v>434</v>
      </c>
      <c r="C26" s="290">
        <v>88658</v>
      </c>
      <c r="D26" s="290">
        <v>11416</v>
      </c>
      <c r="E26" s="290">
        <v>356962</v>
      </c>
      <c r="F26" s="290">
        <v>3045419</v>
      </c>
      <c r="G26" s="320">
        <v>1476472</v>
      </c>
      <c r="H26" s="290">
        <v>971660</v>
      </c>
    </row>
    <row r="27" spans="1:9" ht="12" customHeight="1" x14ac:dyDescent="0.2">
      <c r="A27" s="33" t="s">
        <v>82</v>
      </c>
      <c r="B27" s="205">
        <v>436</v>
      </c>
      <c r="C27" s="290">
        <v>88634</v>
      </c>
      <c r="D27" s="290">
        <v>11148</v>
      </c>
      <c r="E27" s="290">
        <v>390221</v>
      </c>
      <c r="F27" s="290">
        <v>3171363</v>
      </c>
      <c r="G27" s="320">
        <v>1565743</v>
      </c>
      <c r="H27" s="290">
        <v>1045824</v>
      </c>
      <c r="I27" s="18"/>
    </row>
    <row r="28" spans="1:9" ht="12" customHeight="1" x14ac:dyDescent="0.2">
      <c r="A28" s="33" t="s">
        <v>83</v>
      </c>
      <c r="B28" s="207">
        <v>434</v>
      </c>
      <c r="C28" s="291">
        <v>88598</v>
      </c>
      <c r="D28" s="291">
        <v>34590</v>
      </c>
      <c r="E28" s="291">
        <v>1106388</v>
      </c>
      <c r="F28" s="291">
        <v>8926449</v>
      </c>
      <c r="G28" s="321">
        <v>4245146</v>
      </c>
      <c r="H28" s="291">
        <v>2871937</v>
      </c>
      <c r="I28" s="18"/>
    </row>
    <row r="29" spans="1:9" ht="12" customHeight="1" x14ac:dyDescent="0.2">
      <c r="A29" s="33" t="s">
        <v>84</v>
      </c>
      <c r="B29" s="205">
        <v>436</v>
      </c>
      <c r="C29" s="290">
        <v>88429</v>
      </c>
      <c r="D29" s="290">
        <v>11560</v>
      </c>
      <c r="E29" s="290">
        <v>375455</v>
      </c>
      <c r="F29" s="290">
        <v>3045870</v>
      </c>
      <c r="G29" s="320">
        <v>1463658</v>
      </c>
      <c r="H29" s="290">
        <v>1096109</v>
      </c>
      <c r="I29" s="18"/>
    </row>
    <row r="30" spans="1:9" ht="12" customHeight="1" x14ac:dyDescent="0.2">
      <c r="A30" s="33" t="s">
        <v>85</v>
      </c>
      <c r="B30" s="205">
        <v>436</v>
      </c>
      <c r="C30" s="290">
        <v>88547</v>
      </c>
      <c r="D30" s="290">
        <v>10936</v>
      </c>
      <c r="E30" s="290">
        <v>367110</v>
      </c>
      <c r="F30" s="290">
        <v>3143918</v>
      </c>
      <c r="G30" s="320">
        <v>1626914</v>
      </c>
      <c r="H30" s="290">
        <v>902313</v>
      </c>
      <c r="I30" s="18"/>
    </row>
    <row r="31" spans="1:9" ht="12" customHeight="1" x14ac:dyDescent="0.2">
      <c r="A31" s="33" t="s">
        <v>86</v>
      </c>
      <c r="B31" s="205">
        <v>436</v>
      </c>
      <c r="C31" s="290">
        <v>87912</v>
      </c>
      <c r="D31" s="290">
        <v>10775</v>
      </c>
      <c r="E31" s="290">
        <v>418189</v>
      </c>
      <c r="F31" s="290">
        <v>3027368</v>
      </c>
      <c r="G31" s="320">
        <v>1489716</v>
      </c>
      <c r="H31" s="290">
        <v>1024645</v>
      </c>
    </row>
    <row r="32" spans="1:9" ht="12" customHeight="1" x14ac:dyDescent="0.2">
      <c r="A32" s="33" t="s">
        <v>87</v>
      </c>
      <c r="B32" s="205">
        <v>436</v>
      </c>
      <c r="C32" s="290">
        <v>88296</v>
      </c>
      <c r="D32" s="290">
        <v>33271</v>
      </c>
      <c r="E32" s="290">
        <v>1160754</v>
      </c>
      <c r="F32" s="290">
        <v>9217156</v>
      </c>
      <c r="G32" s="320">
        <v>4580288</v>
      </c>
      <c r="H32" s="290">
        <v>3023067</v>
      </c>
    </row>
    <row r="33" spans="1:16" ht="12" customHeight="1" x14ac:dyDescent="0.2">
      <c r="A33" s="33" t="s">
        <v>88</v>
      </c>
      <c r="B33" s="205">
        <v>435</v>
      </c>
      <c r="C33" s="290">
        <v>88447</v>
      </c>
      <c r="D33" s="290">
        <v>67861</v>
      </c>
      <c r="E33" s="290">
        <v>2267142</v>
      </c>
      <c r="F33" s="290">
        <v>18143605</v>
      </c>
      <c r="G33" s="320">
        <v>8825434</v>
      </c>
      <c r="H33" s="290">
        <v>5895005</v>
      </c>
    </row>
    <row r="34" spans="1:16" ht="12" customHeight="1" x14ac:dyDescent="0.2">
      <c r="A34" s="33" t="s">
        <v>89</v>
      </c>
      <c r="B34" s="205">
        <v>436</v>
      </c>
      <c r="C34" s="290">
        <v>87538</v>
      </c>
      <c r="D34" s="290">
        <v>11654</v>
      </c>
      <c r="E34" s="290">
        <v>362463</v>
      </c>
      <c r="F34" s="290">
        <v>2902007</v>
      </c>
      <c r="G34" s="320">
        <v>1313525</v>
      </c>
      <c r="H34" s="290">
        <v>941559</v>
      </c>
    </row>
    <row r="35" spans="1:16" ht="12" customHeight="1" x14ac:dyDescent="0.2">
      <c r="A35" s="33" t="s">
        <v>90</v>
      </c>
      <c r="B35" s="205">
        <v>435</v>
      </c>
      <c r="C35" s="290">
        <v>87395</v>
      </c>
      <c r="D35" s="290">
        <v>10326</v>
      </c>
      <c r="E35" s="290">
        <v>345709</v>
      </c>
      <c r="F35" s="290">
        <v>2907132</v>
      </c>
      <c r="G35" s="320">
        <v>1453964</v>
      </c>
      <c r="H35" s="290">
        <v>781915</v>
      </c>
    </row>
    <row r="36" spans="1:16" ht="12" customHeight="1" x14ac:dyDescent="0.2">
      <c r="A36" s="33" t="s">
        <v>91</v>
      </c>
      <c r="B36" s="205">
        <v>435</v>
      </c>
      <c r="C36" s="290">
        <v>87662</v>
      </c>
      <c r="D36" s="290">
        <v>11269</v>
      </c>
      <c r="E36" s="290">
        <v>356451</v>
      </c>
      <c r="F36" s="290">
        <v>3141448</v>
      </c>
      <c r="G36" s="320">
        <v>1569376</v>
      </c>
      <c r="H36" s="290">
        <v>1129626</v>
      </c>
    </row>
    <row r="37" spans="1:16" ht="12" customHeight="1" x14ac:dyDescent="0.2">
      <c r="A37" s="33" t="s">
        <v>92</v>
      </c>
      <c r="B37" s="205">
        <v>435</v>
      </c>
      <c r="C37" s="290">
        <v>87532</v>
      </c>
      <c r="D37" s="290">
        <v>33249</v>
      </c>
      <c r="E37" s="290">
        <v>1064623</v>
      </c>
      <c r="F37" s="290">
        <v>8950587</v>
      </c>
      <c r="G37" s="320">
        <v>4336865</v>
      </c>
      <c r="H37" s="290">
        <v>2853101</v>
      </c>
    </row>
    <row r="38" spans="1:16" ht="12" customHeight="1" x14ac:dyDescent="0.2">
      <c r="A38" s="33" t="s">
        <v>93</v>
      </c>
      <c r="B38" s="205">
        <v>434</v>
      </c>
      <c r="C38" s="290">
        <v>87230</v>
      </c>
      <c r="D38" s="290">
        <v>11265</v>
      </c>
      <c r="E38" s="290">
        <v>366695</v>
      </c>
      <c r="F38" s="290">
        <v>3013109</v>
      </c>
      <c r="G38" s="320">
        <v>1441844</v>
      </c>
      <c r="H38" s="290">
        <v>987428</v>
      </c>
    </row>
    <row r="39" spans="1:16" ht="12" customHeight="1" x14ac:dyDescent="0.2">
      <c r="A39" s="33" t="s">
        <v>94</v>
      </c>
      <c r="B39" s="205">
        <v>434</v>
      </c>
      <c r="C39" s="290">
        <v>87376</v>
      </c>
      <c r="D39" s="290">
        <v>11427</v>
      </c>
      <c r="E39" s="290">
        <v>426709</v>
      </c>
      <c r="F39" s="290">
        <v>3261650</v>
      </c>
      <c r="G39" s="320">
        <v>1619381</v>
      </c>
      <c r="H39" s="290">
        <v>1081103</v>
      </c>
    </row>
    <row r="40" spans="1:16" ht="12" customHeight="1" x14ac:dyDescent="0.2">
      <c r="A40" s="33" t="s">
        <v>95</v>
      </c>
      <c r="B40" s="205">
        <v>434</v>
      </c>
      <c r="C40" s="290">
        <v>87140</v>
      </c>
      <c r="D40" s="290">
        <v>9548</v>
      </c>
      <c r="E40" s="290">
        <v>373852</v>
      </c>
      <c r="F40" s="290">
        <v>2858915</v>
      </c>
      <c r="G40" s="320">
        <v>1408805</v>
      </c>
      <c r="H40" s="290">
        <v>915904</v>
      </c>
    </row>
    <row r="41" spans="1:16" ht="12" customHeight="1" x14ac:dyDescent="0.2">
      <c r="A41" s="33" t="s">
        <v>96</v>
      </c>
      <c r="B41" s="205">
        <v>434</v>
      </c>
      <c r="C41" s="290">
        <v>87249</v>
      </c>
      <c r="D41" s="290">
        <v>32240</v>
      </c>
      <c r="E41" s="290">
        <v>1167256</v>
      </c>
      <c r="F41" s="290">
        <v>9133674</v>
      </c>
      <c r="G41" s="320">
        <v>4470030</v>
      </c>
      <c r="H41" s="290">
        <v>2984435</v>
      </c>
    </row>
    <row r="42" spans="1:16" s="126" customFormat="1" ht="12" customHeight="1" x14ac:dyDescent="0.2">
      <c r="A42" s="33" t="s">
        <v>97</v>
      </c>
      <c r="B42" s="205">
        <v>435</v>
      </c>
      <c r="C42" s="290">
        <v>87390</v>
      </c>
      <c r="D42" s="290">
        <v>65489</v>
      </c>
      <c r="E42" s="290">
        <v>2231879</v>
      </c>
      <c r="F42" s="290">
        <v>18084261</v>
      </c>
      <c r="G42" s="320">
        <v>8806895</v>
      </c>
      <c r="H42" s="290">
        <v>5837535</v>
      </c>
    </row>
    <row r="43" spans="1:16" ht="12" customHeight="1" x14ac:dyDescent="0.2">
      <c r="A43" s="33"/>
      <c r="B43" s="207"/>
      <c r="C43" s="291"/>
      <c r="D43" s="291"/>
      <c r="E43" s="291"/>
      <c r="F43" s="291"/>
      <c r="G43" s="291"/>
      <c r="H43" s="291"/>
      <c r="J43" s="138"/>
      <c r="K43" s="138"/>
      <c r="L43" s="138"/>
      <c r="M43" s="138"/>
      <c r="N43" s="138"/>
      <c r="O43" s="138"/>
      <c r="P43" s="138"/>
    </row>
    <row r="44" spans="1:16" ht="12" customHeight="1" x14ac:dyDescent="0.2">
      <c r="A44" s="181" t="s">
        <v>352</v>
      </c>
      <c r="B44" s="206"/>
      <c r="C44" s="293"/>
      <c r="D44" s="293"/>
      <c r="E44" s="293"/>
      <c r="F44" s="293"/>
      <c r="G44" s="293"/>
      <c r="H44" s="293"/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80</v>
      </c>
      <c r="B45" s="327">
        <v>421</v>
      </c>
      <c r="C45" s="327">
        <v>85662</v>
      </c>
      <c r="D45" s="327">
        <v>11579</v>
      </c>
      <c r="E45" s="327">
        <v>353597</v>
      </c>
      <c r="F45" s="327">
        <v>2638131</v>
      </c>
      <c r="G45" s="327">
        <v>1209431</v>
      </c>
      <c r="H45" s="327">
        <v>727287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81</v>
      </c>
      <c r="B46" s="327">
        <v>0</v>
      </c>
      <c r="C46" s="327">
        <v>0</v>
      </c>
      <c r="D46" s="327">
        <v>0</v>
      </c>
      <c r="E46" s="327">
        <v>0</v>
      </c>
      <c r="F46" s="327">
        <v>0</v>
      </c>
      <c r="G46" s="327">
        <v>0</v>
      </c>
      <c r="H46" s="327">
        <v>0</v>
      </c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82</v>
      </c>
      <c r="B47" s="327">
        <v>0</v>
      </c>
      <c r="C47" s="327">
        <v>0</v>
      </c>
      <c r="D47" s="327">
        <v>0</v>
      </c>
      <c r="E47" s="327">
        <v>0</v>
      </c>
      <c r="F47" s="327">
        <v>0</v>
      </c>
      <c r="G47" s="327">
        <v>0</v>
      </c>
      <c r="H47" s="327">
        <v>0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83</v>
      </c>
      <c r="B48" s="327">
        <v>0</v>
      </c>
      <c r="C48" s="327">
        <v>0</v>
      </c>
      <c r="D48" s="327">
        <v>0</v>
      </c>
      <c r="E48" s="327">
        <v>0</v>
      </c>
      <c r="F48" s="327">
        <v>0</v>
      </c>
      <c r="G48" s="327">
        <v>0</v>
      </c>
      <c r="H48" s="327">
        <v>0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84</v>
      </c>
      <c r="B49" s="327">
        <v>0</v>
      </c>
      <c r="C49" s="327">
        <v>0</v>
      </c>
      <c r="D49" s="327">
        <v>0</v>
      </c>
      <c r="E49" s="327">
        <v>0</v>
      </c>
      <c r="F49" s="327">
        <v>0</v>
      </c>
      <c r="G49" s="327">
        <v>0</v>
      </c>
      <c r="H49" s="327">
        <v>0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85</v>
      </c>
      <c r="B50" s="327">
        <v>0</v>
      </c>
      <c r="C50" s="327">
        <v>0</v>
      </c>
      <c r="D50" s="327">
        <v>0</v>
      </c>
      <c r="E50" s="327">
        <v>0</v>
      </c>
      <c r="F50" s="327">
        <v>0</v>
      </c>
      <c r="G50" s="327">
        <v>0</v>
      </c>
      <c r="H50" s="327">
        <v>0</v>
      </c>
      <c r="I50" s="63"/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86</v>
      </c>
      <c r="B51" s="327">
        <v>0</v>
      </c>
      <c r="C51" s="327">
        <v>0</v>
      </c>
      <c r="D51" s="327">
        <v>0</v>
      </c>
      <c r="E51" s="327">
        <v>0</v>
      </c>
      <c r="F51" s="327">
        <v>0</v>
      </c>
      <c r="G51" s="327">
        <v>0</v>
      </c>
      <c r="H51" s="327">
        <v>0</v>
      </c>
      <c r="I51" s="63" t="s">
        <v>223</v>
      </c>
      <c r="J51" s="137"/>
      <c r="K51" s="137"/>
      <c r="L51" s="137"/>
      <c r="M51" s="137"/>
      <c r="N51" s="137"/>
      <c r="O51" s="137"/>
      <c r="P51" s="137"/>
    </row>
    <row r="52" spans="1:20" ht="12" customHeight="1" x14ac:dyDescent="0.2">
      <c r="A52" s="33" t="s">
        <v>87</v>
      </c>
      <c r="B52" s="327">
        <v>0</v>
      </c>
      <c r="C52" s="327">
        <v>0</v>
      </c>
      <c r="D52" s="327">
        <v>0</v>
      </c>
      <c r="E52" s="327">
        <v>0</v>
      </c>
      <c r="F52" s="327">
        <v>0</v>
      </c>
      <c r="G52" s="327">
        <v>0</v>
      </c>
      <c r="H52" s="327">
        <v>0</v>
      </c>
      <c r="I52" s="63" t="s">
        <v>223</v>
      </c>
      <c r="J52" s="137"/>
      <c r="K52" s="137"/>
      <c r="L52" s="137"/>
      <c r="M52" s="137"/>
      <c r="N52" s="137"/>
      <c r="O52" s="137"/>
      <c r="P52" s="137"/>
      <c r="Q52" s="63"/>
    </row>
    <row r="53" spans="1:20" ht="12" customHeight="1" x14ac:dyDescent="0.2">
      <c r="A53" s="33" t="s">
        <v>88</v>
      </c>
      <c r="B53" s="327">
        <v>0</v>
      </c>
      <c r="C53" s="327">
        <v>0</v>
      </c>
      <c r="D53" s="327">
        <v>0</v>
      </c>
      <c r="E53" s="327">
        <v>0</v>
      </c>
      <c r="F53" s="327">
        <v>0</v>
      </c>
      <c r="G53" s="327">
        <v>0</v>
      </c>
      <c r="H53" s="327">
        <v>0</v>
      </c>
      <c r="J53" s="137"/>
      <c r="K53" s="137"/>
      <c r="L53" s="137"/>
      <c r="M53" s="137"/>
      <c r="N53" s="137"/>
      <c r="O53" s="137"/>
      <c r="P53" s="137"/>
    </row>
    <row r="54" spans="1:20" ht="12" customHeight="1" x14ac:dyDescent="0.2">
      <c r="A54" s="33" t="s">
        <v>89</v>
      </c>
      <c r="B54" s="327">
        <v>0</v>
      </c>
      <c r="C54" s="327">
        <v>0</v>
      </c>
      <c r="D54" s="327">
        <v>0</v>
      </c>
      <c r="E54" s="327">
        <v>0</v>
      </c>
      <c r="F54" s="327">
        <v>0</v>
      </c>
      <c r="G54" s="327">
        <v>0</v>
      </c>
      <c r="H54" s="327">
        <v>0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90</v>
      </c>
      <c r="B55" s="327">
        <v>0</v>
      </c>
      <c r="C55" s="327">
        <v>0</v>
      </c>
      <c r="D55" s="327">
        <v>0</v>
      </c>
      <c r="E55" s="327">
        <v>0</v>
      </c>
      <c r="F55" s="327">
        <v>0</v>
      </c>
      <c r="G55" s="327">
        <v>0</v>
      </c>
      <c r="H55" s="327">
        <v>0</v>
      </c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91</v>
      </c>
      <c r="B56" s="327">
        <v>0</v>
      </c>
      <c r="C56" s="327">
        <v>0</v>
      </c>
      <c r="D56" s="327">
        <v>0</v>
      </c>
      <c r="E56" s="327">
        <v>0</v>
      </c>
      <c r="F56" s="327">
        <v>0</v>
      </c>
      <c r="G56" s="327">
        <v>0</v>
      </c>
      <c r="H56" s="327">
        <v>0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92</v>
      </c>
      <c r="B57" s="327">
        <v>0</v>
      </c>
      <c r="C57" s="327">
        <v>0</v>
      </c>
      <c r="D57" s="327">
        <v>0</v>
      </c>
      <c r="E57" s="327">
        <v>0</v>
      </c>
      <c r="F57" s="327">
        <v>0</v>
      </c>
      <c r="G57" s="327">
        <v>0</v>
      </c>
      <c r="H57" s="327">
        <v>0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93</v>
      </c>
      <c r="B58" s="327">
        <v>0</v>
      </c>
      <c r="C58" s="327">
        <v>0</v>
      </c>
      <c r="D58" s="327">
        <v>0</v>
      </c>
      <c r="E58" s="327">
        <v>0</v>
      </c>
      <c r="F58" s="327">
        <v>0</v>
      </c>
      <c r="G58" s="327">
        <v>0</v>
      </c>
      <c r="H58" s="327">
        <v>0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94</v>
      </c>
      <c r="B59" s="327">
        <v>0</v>
      </c>
      <c r="C59" s="327">
        <v>0</v>
      </c>
      <c r="D59" s="327">
        <v>0</v>
      </c>
      <c r="E59" s="327">
        <v>0</v>
      </c>
      <c r="F59" s="327">
        <v>0</v>
      </c>
      <c r="G59" s="327">
        <v>0</v>
      </c>
      <c r="H59" s="327">
        <v>0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95</v>
      </c>
      <c r="B60" s="327">
        <v>0</v>
      </c>
      <c r="C60" s="327">
        <v>0</v>
      </c>
      <c r="D60" s="327">
        <v>0</v>
      </c>
      <c r="E60" s="327">
        <v>0</v>
      </c>
      <c r="F60" s="327">
        <v>0</v>
      </c>
      <c r="G60" s="327">
        <v>0</v>
      </c>
      <c r="H60" s="327">
        <v>0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96</v>
      </c>
      <c r="B61" s="327">
        <v>0</v>
      </c>
      <c r="C61" s="327">
        <v>0</v>
      </c>
      <c r="D61" s="327">
        <v>0</v>
      </c>
      <c r="E61" s="327">
        <v>0</v>
      </c>
      <c r="F61" s="327">
        <v>0</v>
      </c>
      <c r="G61" s="327">
        <v>0</v>
      </c>
      <c r="H61" s="327">
        <v>0</v>
      </c>
      <c r="I61" s="126"/>
      <c r="J61" s="137"/>
      <c r="K61" s="137"/>
      <c r="L61" s="137"/>
      <c r="M61" s="137"/>
      <c r="N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33" t="s">
        <v>97</v>
      </c>
      <c r="B62" s="327">
        <v>0</v>
      </c>
      <c r="C62" s="327">
        <v>0</v>
      </c>
      <c r="D62" s="327">
        <v>0</v>
      </c>
      <c r="E62" s="327">
        <v>0</v>
      </c>
      <c r="F62" s="327">
        <v>0</v>
      </c>
      <c r="G62" s="327">
        <v>0</v>
      </c>
      <c r="H62" s="327">
        <v>0</v>
      </c>
      <c r="I62" s="126"/>
      <c r="J62" s="137"/>
      <c r="K62" s="137"/>
      <c r="L62" s="137"/>
      <c r="M62" s="137"/>
      <c r="O62" s="137"/>
      <c r="P62" s="137"/>
      <c r="Q62" s="126"/>
      <c r="R62" s="126"/>
      <c r="S62" s="126"/>
      <c r="T62" s="126"/>
    </row>
    <row r="63" spans="1:20" ht="12" customHeight="1" x14ac:dyDescent="0.2">
      <c r="A63" s="143"/>
      <c r="B63" s="219"/>
      <c r="C63" s="219"/>
      <c r="D63" s="219"/>
      <c r="E63" s="219"/>
      <c r="F63" s="219"/>
      <c r="G63" s="219"/>
      <c r="H63" s="219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18"/>
      <c r="C64" s="218"/>
      <c r="D64" s="218"/>
      <c r="E64" s="218"/>
      <c r="F64" s="218"/>
      <c r="G64" s="218"/>
      <c r="H64" s="218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B65" s="220"/>
      <c r="C65" s="220"/>
      <c r="D65" s="220"/>
      <c r="E65" s="220"/>
      <c r="F65" s="220"/>
      <c r="G65" s="220"/>
      <c r="H65" s="220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ht="12" customHeight="1" x14ac:dyDescent="0.2">
      <c r="A66" s="285"/>
      <c r="B66" s="50"/>
      <c r="C66" s="50"/>
      <c r="D66" s="50"/>
      <c r="E66" s="50"/>
      <c r="F66" s="50"/>
      <c r="G66" s="50"/>
      <c r="H66" s="50"/>
      <c r="I66" s="126"/>
      <c r="J66" s="137"/>
      <c r="K66" s="137"/>
      <c r="L66" s="137"/>
      <c r="M66" s="137"/>
      <c r="N66" s="123"/>
      <c r="O66" s="137"/>
      <c r="P66" s="137"/>
      <c r="Q66" s="126"/>
      <c r="R66" s="126"/>
      <c r="S66" s="126"/>
      <c r="T66" s="126"/>
    </row>
    <row r="67" spans="1:20" s="50" customFormat="1" x14ac:dyDescent="0.2">
      <c r="A67" s="329"/>
      <c r="J67" s="220"/>
      <c r="K67" s="220"/>
      <c r="L67" s="220"/>
      <c r="M67" s="220"/>
      <c r="N67" s="220"/>
      <c r="O67" s="137"/>
      <c r="P67" s="137"/>
      <c r="Q67" s="126"/>
      <c r="R67" s="126"/>
      <c r="S67" s="126"/>
      <c r="T67" s="126"/>
    </row>
    <row r="68" spans="1:20" x14ac:dyDescent="0.2">
      <c r="A68" s="198"/>
      <c r="B68" s="221"/>
      <c r="C68" s="221"/>
      <c r="D68" s="221"/>
      <c r="E68" s="221"/>
      <c r="F68" s="221"/>
      <c r="G68" s="221"/>
      <c r="H68" s="221"/>
      <c r="I68" s="50"/>
      <c r="J68" s="123"/>
      <c r="K68" s="123"/>
      <c r="L68" s="123"/>
      <c r="M68" s="123"/>
      <c r="N68" s="123"/>
      <c r="O68" s="137"/>
      <c r="P68" s="137"/>
      <c r="Q68" s="126"/>
      <c r="R68" s="126"/>
      <c r="S68" s="126"/>
      <c r="T68" s="126"/>
    </row>
    <row r="69" spans="1:20" x14ac:dyDescent="0.2">
      <c r="A69" s="198"/>
      <c r="B69" s="222"/>
      <c r="C69" s="222"/>
      <c r="D69" s="222"/>
      <c r="E69" s="222"/>
      <c r="F69" s="222"/>
      <c r="G69" s="222"/>
      <c r="H69" s="222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198"/>
      <c r="B70" s="222"/>
      <c r="C70" s="222"/>
      <c r="D70" s="222"/>
      <c r="E70" s="222"/>
      <c r="F70" s="222"/>
      <c r="G70" s="222"/>
      <c r="H70" s="222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198"/>
      <c r="B71" s="222"/>
      <c r="C71" s="222"/>
      <c r="D71" s="222"/>
      <c r="E71" s="222"/>
      <c r="F71" s="222"/>
      <c r="G71" s="222"/>
      <c r="H71" s="222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198"/>
      <c r="B72" s="222"/>
      <c r="C72" s="222"/>
      <c r="D72" s="222"/>
      <c r="E72" s="222"/>
      <c r="F72" s="222"/>
      <c r="G72" s="222"/>
      <c r="H72" s="222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198"/>
      <c r="B73" s="222"/>
      <c r="C73" s="222"/>
      <c r="D73" s="222"/>
      <c r="E73" s="222"/>
      <c r="F73" s="222"/>
      <c r="G73" s="222"/>
      <c r="H73" s="222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A74" s="198"/>
      <c r="B74" s="222"/>
      <c r="C74" s="222"/>
      <c r="D74" s="222"/>
      <c r="E74" s="222"/>
      <c r="F74" s="222"/>
      <c r="G74" s="222"/>
      <c r="H74" s="222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B77" s="50"/>
      <c r="C77" s="50"/>
      <c r="D77" s="50"/>
      <c r="E77" s="50"/>
      <c r="F77" s="50"/>
      <c r="G77" s="50"/>
      <c r="H77" s="50"/>
      <c r="I77" s="50"/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J79" s="123"/>
      <c r="K79" s="123"/>
      <c r="L79" s="123"/>
      <c r="M79" s="123"/>
      <c r="N79" s="123"/>
      <c r="O79" s="123"/>
      <c r="P79" s="123"/>
    </row>
    <row r="80" spans="1:20" x14ac:dyDescent="0.2">
      <c r="E80" s="126"/>
      <c r="J80" s="123"/>
      <c r="K80" s="123"/>
      <c r="L80" s="123"/>
      <c r="M80" s="123"/>
      <c r="N80" s="123"/>
      <c r="O80" s="123"/>
      <c r="P80" s="123"/>
    </row>
    <row r="81" spans="10:16" x14ac:dyDescent="0.2">
      <c r="J81" s="123"/>
      <c r="K81" s="123"/>
      <c r="L81" s="123"/>
      <c r="M81" s="123"/>
      <c r="N81" s="123"/>
      <c r="O81" s="123"/>
      <c r="P81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8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77" t="s">
        <v>353</v>
      </c>
      <c r="B1" s="390"/>
      <c r="C1" s="390"/>
      <c r="D1" s="390"/>
      <c r="E1" s="390"/>
      <c r="F1" s="390"/>
      <c r="G1" s="390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388" t="s">
        <v>161</v>
      </c>
      <c r="B3" s="386" t="s">
        <v>111</v>
      </c>
      <c r="C3" s="386" t="s">
        <v>272</v>
      </c>
      <c r="D3" s="386" t="s">
        <v>112</v>
      </c>
      <c r="E3" s="386" t="s">
        <v>262</v>
      </c>
      <c r="F3" s="385" t="s">
        <v>75</v>
      </c>
      <c r="G3" s="383"/>
      <c r="I3" s="126"/>
    </row>
    <row r="4" spans="1:10" ht="12" customHeight="1" x14ac:dyDescent="0.2">
      <c r="A4" s="389"/>
      <c r="B4" s="387"/>
      <c r="C4" s="387"/>
      <c r="D4" s="387"/>
      <c r="E4" s="387"/>
      <c r="F4" s="384" t="s">
        <v>300</v>
      </c>
      <c r="G4" s="393" t="s">
        <v>113</v>
      </c>
    </row>
    <row r="5" spans="1:10" ht="12" customHeight="1" x14ac:dyDescent="0.2">
      <c r="A5" s="389"/>
      <c r="B5" s="387"/>
      <c r="C5" s="387"/>
      <c r="D5" s="387"/>
      <c r="E5" s="387"/>
      <c r="F5" s="379"/>
      <c r="G5" s="394"/>
    </row>
    <row r="6" spans="1:10" ht="12" customHeight="1" x14ac:dyDescent="0.2">
      <c r="A6" s="389"/>
      <c r="B6" s="395" t="s">
        <v>98</v>
      </c>
      <c r="C6" s="379"/>
      <c r="D6" s="40" t="s">
        <v>78</v>
      </c>
      <c r="E6" s="385" t="s">
        <v>79</v>
      </c>
      <c r="F6" s="379"/>
      <c r="G6" s="383"/>
      <c r="H6" s="186"/>
      <c r="J6" s="126"/>
    </row>
    <row r="7" spans="1:10" s="126" customFormat="1" ht="12" customHeight="1" x14ac:dyDescent="0.2">
      <c r="A7" s="323"/>
      <c r="B7" s="324"/>
      <c r="C7" s="325"/>
      <c r="D7" s="326"/>
      <c r="E7" s="326"/>
      <c r="F7" s="325"/>
      <c r="G7" s="325"/>
      <c r="H7" s="186"/>
    </row>
    <row r="8" spans="1:10" ht="12" customHeight="1" x14ac:dyDescent="0.2">
      <c r="A8" s="86"/>
      <c r="B8" s="391" t="s">
        <v>162</v>
      </c>
      <c r="C8" s="392"/>
      <c r="D8" s="392"/>
      <c r="E8" s="392"/>
      <c r="F8" s="392"/>
      <c r="G8" s="392"/>
    </row>
    <row r="9" spans="1:10" ht="12" customHeight="1" x14ac:dyDescent="0.2">
      <c r="A9" s="61" t="s">
        <v>114</v>
      </c>
      <c r="B9" s="288">
        <v>15</v>
      </c>
      <c r="C9" s="288">
        <v>4082</v>
      </c>
      <c r="D9" s="288">
        <v>516</v>
      </c>
      <c r="E9" s="288">
        <v>16880</v>
      </c>
      <c r="F9" s="288">
        <v>72315</v>
      </c>
      <c r="G9" s="288">
        <v>8629</v>
      </c>
    </row>
    <row r="10" spans="1:10" ht="12" customHeight="1" x14ac:dyDescent="0.2">
      <c r="A10" s="61" t="s">
        <v>115</v>
      </c>
      <c r="B10" s="288">
        <v>5</v>
      </c>
      <c r="C10" s="288">
        <v>1481</v>
      </c>
      <c r="D10" s="288">
        <v>181</v>
      </c>
      <c r="E10" s="288">
        <v>7761</v>
      </c>
      <c r="F10" s="288">
        <v>14412</v>
      </c>
      <c r="G10" s="288" t="s">
        <v>59</v>
      </c>
    </row>
    <row r="11" spans="1:10" ht="12" customHeight="1" x14ac:dyDescent="0.2">
      <c r="A11" s="61" t="s">
        <v>116</v>
      </c>
      <c r="B11" s="288">
        <v>3</v>
      </c>
      <c r="C11" s="288">
        <v>355</v>
      </c>
      <c r="D11" s="288">
        <v>57</v>
      </c>
      <c r="E11" s="288">
        <v>1205</v>
      </c>
      <c r="F11" s="288">
        <v>11189</v>
      </c>
      <c r="G11" s="288" t="s">
        <v>59</v>
      </c>
    </row>
    <row r="12" spans="1:10" ht="12" customHeight="1" x14ac:dyDescent="0.2">
      <c r="A12" s="61" t="s">
        <v>48</v>
      </c>
      <c r="B12" s="288">
        <v>5</v>
      </c>
      <c r="C12" s="288">
        <v>556</v>
      </c>
      <c r="D12" s="288">
        <v>78</v>
      </c>
      <c r="E12" s="288">
        <v>1982</v>
      </c>
      <c r="F12" s="288">
        <v>8543</v>
      </c>
      <c r="G12" s="288">
        <v>2313</v>
      </c>
    </row>
    <row r="13" spans="1:10" ht="12" customHeight="1" x14ac:dyDescent="0.2">
      <c r="A13" s="61" t="s">
        <v>117</v>
      </c>
      <c r="B13" s="288">
        <v>21</v>
      </c>
      <c r="C13" s="288">
        <v>2607</v>
      </c>
      <c r="D13" s="288">
        <v>340</v>
      </c>
      <c r="E13" s="288">
        <v>7972</v>
      </c>
      <c r="F13" s="288">
        <v>39098</v>
      </c>
      <c r="G13" s="288">
        <v>6248</v>
      </c>
    </row>
    <row r="14" spans="1:10" ht="12" customHeight="1" x14ac:dyDescent="0.2">
      <c r="A14" s="61" t="s">
        <v>118</v>
      </c>
      <c r="B14" s="288">
        <v>29</v>
      </c>
      <c r="C14" s="288">
        <v>4017</v>
      </c>
      <c r="D14" s="288">
        <v>564</v>
      </c>
      <c r="E14" s="288">
        <v>14305</v>
      </c>
      <c r="F14" s="288">
        <v>90060</v>
      </c>
      <c r="G14" s="288">
        <v>12805</v>
      </c>
    </row>
    <row r="15" spans="1:10" ht="12" customHeight="1" x14ac:dyDescent="0.2">
      <c r="A15" s="61" t="s">
        <v>119</v>
      </c>
      <c r="B15" s="288">
        <v>38</v>
      </c>
      <c r="C15" s="288">
        <v>4638</v>
      </c>
      <c r="D15" s="288">
        <v>623</v>
      </c>
      <c r="E15" s="288">
        <v>15119</v>
      </c>
      <c r="F15" s="288">
        <v>85913</v>
      </c>
      <c r="G15" s="288">
        <v>16808</v>
      </c>
    </row>
    <row r="16" spans="1:10" ht="12" customHeight="1" x14ac:dyDescent="0.2">
      <c r="A16" s="61" t="s">
        <v>120</v>
      </c>
      <c r="B16" s="288">
        <v>29</v>
      </c>
      <c r="C16" s="288">
        <v>4825</v>
      </c>
      <c r="D16" s="288">
        <v>657</v>
      </c>
      <c r="E16" s="288">
        <v>16845</v>
      </c>
      <c r="F16" s="288">
        <v>117977</v>
      </c>
      <c r="G16" s="288">
        <v>33077</v>
      </c>
    </row>
    <row r="17" spans="1:8" ht="12" customHeight="1" x14ac:dyDescent="0.2">
      <c r="A17" s="61" t="s">
        <v>121</v>
      </c>
      <c r="B17" s="288">
        <v>18</v>
      </c>
      <c r="C17" s="288">
        <v>2093</v>
      </c>
      <c r="D17" s="288">
        <v>327</v>
      </c>
      <c r="E17" s="288">
        <v>9116</v>
      </c>
      <c r="F17" s="288">
        <v>42806</v>
      </c>
      <c r="G17" s="288">
        <v>4034</v>
      </c>
    </row>
    <row r="18" spans="1:8" ht="12" customHeight="1" x14ac:dyDescent="0.2">
      <c r="A18" s="61" t="s">
        <v>122</v>
      </c>
      <c r="B18" s="288">
        <v>36</v>
      </c>
      <c r="C18" s="288">
        <v>7660</v>
      </c>
      <c r="D18" s="288">
        <v>1045</v>
      </c>
      <c r="E18" s="288">
        <v>34332</v>
      </c>
      <c r="F18" s="288">
        <v>250173</v>
      </c>
      <c r="G18" s="288">
        <v>117595</v>
      </c>
    </row>
    <row r="19" spans="1:8" customFormat="1" ht="12" customHeight="1" x14ac:dyDescent="0.2">
      <c r="A19" s="61" t="s">
        <v>123</v>
      </c>
      <c r="B19" s="288">
        <v>30</v>
      </c>
      <c r="C19" s="288">
        <v>4998</v>
      </c>
      <c r="D19" s="288">
        <v>696</v>
      </c>
      <c r="E19" s="288">
        <v>20958</v>
      </c>
      <c r="F19" s="288">
        <v>155858</v>
      </c>
      <c r="G19" s="288">
        <v>10085</v>
      </c>
    </row>
    <row r="20" spans="1:8" ht="12" customHeight="1" x14ac:dyDescent="0.2">
      <c r="A20" s="61" t="s">
        <v>124</v>
      </c>
      <c r="B20" s="288">
        <v>28</v>
      </c>
      <c r="C20" s="288">
        <v>16606</v>
      </c>
      <c r="D20" s="288">
        <v>2114</v>
      </c>
      <c r="E20" s="288">
        <v>74721</v>
      </c>
      <c r="F20" s="288">
        <v>666407</v>
      </c>
      <c r="G20" s="288">
        <v>579546</v>
      </c>
    </row>
    <row r="21" spans="1:8" ht="12" customHeight="1" x14ac:dyDescent="0.2">
      <c r="A21" s="61" t="s">
        <v>125</v>
      </c>
      <c r="B21" s="288">
        <v>24</v>
      </c>
      <c r="C21" s="288">
        <v>3632</v>
      </c>
      <c r="D21" s="288">
        <v>534</v>
      </c>
      <c r="E21" s="288">
        <v>12518</v>
      </c>
      <c r="F21" s="288">
        <v>96072</v>
      </c>
      <c r="G21" s="288">
        <v>48452</v>
      </c>
    </row>
    <row r="22" spans="1:8" ht="12" customHeight="1" x14ac:dyDescent="0.2">
      <c r="A22" s="61" t="s">
        <v>126</v>
      </c>
      <c r="B22" s="288">
        <v>29</v>
      </c>
      <c r="C22" s="288">
        <v>3209</v>
      </c>
      <c r="D22" s="288">
        <v>462</v>
      </c>
      <c r="E22" s="288">
        <v>12896</v>
      </c>
      <c r="F22" s="288">
        <v>59333</v>
      </c>
      <c r="G22" s="288">
        <v>16365</v>
      </c>
    </row>
    <row r="23" spans="1:8" ht="12" customHeight="1" x14ac:dyDescent="0.2">
      <c r="A23" s="61" t="s">
        <v>127</v>
      </c>
      <c r="B23" s="288">
        <v>26</v>
      </c>
      <c r="C23" s="288">
        <v>3869</v>
      </c>
      <c r="D23" s="288">
        <v>512</v>
      </c>
      <c r="E23" s="288">
        <v>14080</v>
      </c>
      <c r="F23" s="288">
        <v>106462</v>
      </c>
      <c r="G23" s="288">
        <v>30079</v>
      </c>
    </row>
    <row r="24" spans="1:8" ht="12" customHeight="1" x14ac:dyDescent="0.2">
      <c r="A24" s="61" t="s">
        <v>128</v>
      </c>
      <c r="B24" s="288">
        <v>25</v>
      </c>
      <c r="C24" s="288">
        <v>5678</v>
      </c>
      <c r="D24" s="288">
        <v>750</v>
      </c>
      <c r="E24" s="288">
        <v>20732</v>
      </c>
      <c r="F24" s="288">
        <v>160782</v>
      </c>
      <c r="G24" s="288">
        <v>42287</v>
      </c>
    </row>
    <row r="25" spans="1:8" ht="12" customHeight="1" x14ac:dyDescent="0.2">
      <c r="A25" s="61" t="s">
        <v>129</v>
      </c>
      <c r="B25" s="288">
        <v>40</v>
      </c>
      <c r="C25" s="288">
        <v>11534</v>
      </c>
      <c r="D25" s="288">
        <v>1593</v>
      </c>
      <c r="E25" s="288">
        <v>55542</v>
      </c>
      <c r="F25" s="288">
        <v>419787</v>
      </c>
      <c r="G25" s="288">
        <v>243128</v>
      </c>
    </row>
    <row r="26" spans="1:8" ht="12" customHeight="1" x14ac:dyDescent="0.2">
      <c r="A26" s="61" t="s">
        <v>130</v>
      </c>
      <c r="B26" s="288">
        <v>20</v>
      </c>
      <c r="C26" s="288">
        <v>3822</v>
      </c>
      <c r="D26" s="288">
        <v>531</v>
      </c>
      <c r="E26" s="288">
        <v>16633</v>
      </c>
      <c r="F26" s="288">
        <v>240945</v>
      </c>
      <c r="G26" s="288">
        <v>34015</v>
      </c>
    </row>
    <row r="27" spans="1:8" ht="12" customHeight="1" x14ac:dyDescent="0.2">
      <c r="A27" s="84" t="s">
        <v>131</v>
      </c>
      <c r="B27" s="289">
        <v>421</v>
      </c>
      <c r="C27" s="289">
        <v>85662</v>
      </c>
      <c r="D27" s="289">
        <v>11579</v>
      </c>
      <c r="E27" s="289">
        <v>353597</v>
      </c>
      <c r="F27" s="294">
        <v>2638131</v>
      </c>
      <c r="G27" s="294">
        <v>1209431</v>
      </c>
    </row>
    <row r="28" spans="1:8" ht="12" customHeight="1" x14ac:dyDescent="0.2">
      <c r="A28" s="84"/>
    </row>
    <row r="29" spans="1:8" ht="12" customHeight="1" x14ac:dyDescent="0.2">
      <c r="A29" s="86"/>
      <c r="B29" s="260" t="s">
        <v>299</v>
      </c>
      <c r="C29" s="259"/>
      <c r="D29" s="259"/>
      <c r="E29" s="259"/>
      <c r="F29" s="259"/>
      <c r="G29" s="259"/>
    </row>
    <row r="30" spans="1:8" ht="12" customHeight="1" x14ac:dyDescent="0.2">
      <c r="A30" s="61" t="s">
        <v>114</v>
      </c>
      <c r="B30" s="184">
        <v>0</v>
      </c>
      <c r="C30" s="184">
        <v>-2.2999999999999998</v>
      </c>
      <c r="D30" s="184">
        <v>-2.6</v>
      </c>
      <c r="E30" s="184">
        <v>1.7</v>
      </c>
      <c r="F30" s="184">
        <v>6</v>
      </c>
      <c r="G30" s="184">
        <v>4.8</v>
      </c>
      <c r="H30" s="64"/>
    </row>
    <row r="31" spans="1:8" ht="12" customHeight="1" x14ac:dyDescent="0.2">
      <c r="A31" s="61" t="s">
        <v>115</v>
      </c>
      <c r="B31" s="184">
        <v>0</v>
      </c>
      <c r="C31" s="184">
        <v>-1.6</v>
      </c>
      <c r="D31" s="184">
        <v>1.7</v>
      </c>
      <c r="E31" s="184">
        <v>-11.1</v>
      </c>
      <c r="F31" s="184">
        <v>9.8000000000000007</v>
      </c>
      <c r="G31" s="184" t="s">
        <v>59</v>
      </c>
      <c r="H31" s="64"/>
    </row>
    <row r="32" spans="1:8" ht="12" customHeight="1" x14ac:dyDescent="0.2">
      <c r="A32" s="61" t="s">
        <v>116</v>
      </c>
      <c r="B32" s="184">
        <v>0</v>
      </c>
      <c r="C32" s="184">
        <v>2</v>
      </c>
      <c r="D32" s="184">
        <v>3.6</v>
      </c>
      <c r="E32" s="184">
        <v>0</v>
      </c>
      <c r="F32" s="184">
        <v>-6.5</v>
      </c>
      <c r="G32" s="184" t="s">
        <v>59</v>
      </c>
      <c r="H32" s="64"/>
    </row>
    <row r="33" spans="1:8" ht="12" customHeight="1" x14ac:dyDescent="0.2">
      <c r="A33" s="61" t="s">
        <v>48</v>
      </c>
      <c r="B33" s="184">
        <v>0</v>
      </c>
      <c r="C33" s="184">
        <v>-0.9</v>
      </c>
      <c r="D33" s="184">
        <v>-10.3</v>
      </c>
      <c r="E33" s="184">
        <v>-5.8</v>
      </c>
      <c r="F33" s="184">
        <v>31</v>
      </c>
      <c r="G33" s="184">
        <v>84.7</v>
      </c>
      <c r="H33" s="64"/>
    </row>
    <row r="34" spans="1:8" ht="12" customHeight="1" x14ac:dyDescent="0.2">
      <c r="A34" s="61" t="s">
        <v>117</v>
      </c>
      <c r="B34" s="184">
        <v>-8.6999999999999993</v>
      </c>
      <c r="C34" s="184">
        <v>4.9000000000000004</v>
      </c>
      <c r="D34" s="184">
        <v>0.6</v>
      </c>
      <c r="E34" s="184">
        <v>12.9</v>
      </c>
      <c r="F34" s="184">
        <v>5.5</v>
      </c>
      <c r="G34" s="184">
        <v>11.7</v>
      </c>
      <c r="H34" s="64"/>
    </row>
    <row r="35" spans="1:8" ht="12" customHeight="1" x14ac:dyDescent="0.2">
      <c r="A35" s="61" t="s">
        <v>118</v>
      </c>
      <c r="B35" s="184">
        <v>-9.4</v>
      </c>
      <c r="C35" s="184">
        <v>-12.6</v>
      </c>
      <c r="D35" s="184">
        <v>-12.4</v>
      </c>
      <c r="E35" s="184">
        <v>-13.4</v>
      </c>
      <c r="F35" s="184">
        <v>-8.5</v>
      </c>
      <c r="G35" s="184">
        <v>-36.799999999999997</v>
      </c>
      <c r="H35" s="64"/>
    </row>
    <row r="36" spans="1:8" ht="12" customHeight="1" x14ac:dyDescent="0.2">
      <c r="A36" s="61" t="s">
        <v>119</v>
      </c>
      <c r="B36" s="184">
        <v>0</v>
      </c>
      <c r="C36" s="184">
        <v>-2.4</v>
      </c>
      <c r="D36" s="184">
        <v>-3.9</v>
      </c>
      <c r="E36" s="184">
        <v>0.1</v>
      </c>
      <c r="F36" s="184">
        <v>-2.9</v>
      </c>
      <c r="G36" s="184">
        <v>-12.9</v>
      </c>
      <c r="H36" s="64"/>
    </row>
    <row r="37" spans="1:8" ht="12" customHeight="1" x14ac:dyDescent="0.2">
      <c r="A37" s="61" t="s">
        <v>120</v>
      </c>
      <c r="B37" s="184">
        <v>-6.5</v>
      </c>
      <c r="C37" s="184">
        <v>-7.1</v>
      </c>
      <c r="D37" s="184">
        <v>-8.1</v>
      </c>
      <c r="E37" s="184">
        <v>-1.3</v>
      </c>
      <c r="F37" s="184">
        <v>-1.9</v>
      </c>
      <c r="G37" s="184">
        <v>-11.6</v>
      </c>
      <c r="H37" s="64"/>
    </row>
    <row r="38" spans="1:8" ht="12" customHeight="1" x14ac:dyDescent="0.2">
      <c r="A38" s="61" t="s">
        <v>121</v>
      </c>
      <c r="B38" s="184">
        <v>-10</v>
      </c>
      <c r="C38" s="184">
        <v>-5.8</v>
      </c>
      <c r="D38" s="184">
        <v>-2.1</v>
      </c>
      <c r="E38" s="184">
        <v>4.3</v>
      </c>
      <c r="F38" s="184">
        <v>-20.2</v>
      </c>
      <c r="G38" s="184">
        <v>5.0999999999999996</v>
      </c>
      <c r="H38" s="64"/>
    </row>
    <row r="39" spans="1:8" ht="12" customHeight="1" x14ac:dyDescent="0.2">
      <c r="A39" s="61" t="s">
        <v>122</v>
      </c>
      <c r="B39" s="184">
        <v>0</v>
      </c>
      <c r="C39" s="184">
        <v>-4.5</v>
      </c>
      <c r="D39" s="184">
        <v>-9.1</v>
      </c>
      <c r="E39" s="184">
        <v>-6.6</v>
      </c>
      <c r="F39" s="184">
        <v>-17</v>
      </c>
      <c r="G39" s="184">
        <v>-20.5</v>
      </c>
      <c r="H39" s="64"/>
    </row>
    <row r="40" spans="1:8" ht="12" customHeight="1" x14ac:dyDescent="0.2">
      <c r="A40" s="61" t="s">
        <v>123</v>
      </c>
      <c r="B40" s="184">
        <v>11.1</v>
      </c>
      <c r="C40" s="184">
        <v>-4.4000000000000004</v>
      </c>
      <c r="D40" s="184">
        <v>-1.7</v>
      </c>
      <c r="E40" s="184">
        <v>-11.1</v>
      </c>
      <c r="F40" s="184">
        <v>1.4</v>
      </c>
      <c r="G40" s="184">
        <v>-2.2000000000000002</v>
      </c>
      <c r="H40" s="64"/>
    </row>
    <row r="41" spans="1:8" ht="12" customHeight="1" x14ac:dyDescent="0.2">
      <c r="A41" s="61" t="s">
        <v>124</v>
      </c>
      <c r="B41" s="184">
        <v>-3.4</v>
      </c>
      <c r="C41" s="184">
        <v>0</v>
      </c>
      <c r="D41" s="184">
        <v>0.8</v>
      </c>
      <c r="E41" s="184">
        <v>5.0999999999999996</v>
      </c>
      <c r="F41" s="184">
        <v>-16.8</v>
      </c>
      <c r="G41" s="184">
        <v>-16.399999999999999</v>
      </c>
      <c r="H41" s="64"/>
    </row>
    <row r="42" spans="1:8" ht="12" customHeight="1" x14ac:dyDescent="0.2">
      <c r="A42" s="61" t="s">
        <v>125</v>
      </c>
      <c r="B42" s="184">
        <v>-7.7</v>
      </c>
      <c r="C42" s="184">
        <v>-2</v>
      </c>
      <c r="D42" s="184">
        <v>-6</v>
      </c>
      <c r="E42" s="184">
        <v>0.3</v>
      </c>
      <c r="F42" s="184">
        <v>1.1000000000000001</v>
      </c>
      <c r="G42" s="184">
        <v>6.9</v>
      </c>
      <c r="H42" s="64"/>
    </row>
    <row r="43" spans="1:8" ht="12" customHeight="1" x14ac:dyDescent="0.2">
      <c r="A43" s="61" t="s">
        <v>126</v>
      </c>
      <c r="B43" s="184">
        <v>-3.3</v>
      </c>
      <c r="C43" s="184">
        <v>-2.1</v>
      </c>
      <c r="D43" s="184">
        <v>-0.6</v>
      </c>
      <c r="E43" s="184">
        <v>0</v>
      </c>
      <c r="F43" s="184">
        <v>7.7</v>
      </c>
      <c r="G43" s="184">
        <v>18.3</v>
      </c>
      <c r="H43" s="64"/>
    </row>
    <row r="44" spans="1:8" ht="12" customHeight="1" x14ac:dyDescent="0.2">
      <c r="A44" s="61" t="s">
        <v>127</v>
      </c>
      <c r="B44" s="184">
        <v>0</v>
      </c>
      <c r="C44" s="184">
        <v>-5.6</v>
      </c>
      <c r="D44" s="184">
        <v>-1.5</v>
      </c>
      <c r="E44" s="184">
        <v>0.8</v>
      </c>
      <c r="F44" s="184">
        <v>3.1</v>
      </c>
      <c r="G44" s="184">
        <v>-6.2</v>
      </c>
      <c r="H44" s="64"/>
    </row>
    <row r="45" spans="1:8" ht="12" customHeight="1" x14ac:dyDescent="0.2">
      <c r="A45" s="61" t="s">
        <v>128</v>
      </c>
      <c r="B45" s="184">
        <v>-3.8</v>
      </c>
      <c r="C45" s="184">
        <v>-7.7</v>
      </c>
      <c r="D45" s="184">
        <v>-10.3</v>
      </c>
      <c r="E45" s="184">
        <v>-0.6</v>
      </c>
      <c r="F45" s="184">
        <v>-18</v>
      </c>
      <c r="G45" s="184">
        <v>-0.5</v>
      </c>
      <c r="H45" s="64"/>
    </row>
    <row r="46" spans="1:8" ht="12" customHeight="1" x14ac:dyDescent="0.2">
      <c r="A46" s="61" t="s">
        <v>129</v>
      </c>
      <c r="B46" s="184">
        <v>0</v>
      </c>
      <c r="C46" s="184">
        <v>-0.9</v>
      </c>
      <c r="D46" s="184">
        <v>-0.2</v>
      </c>
      <c r="E46" s="184">
        <v>-4.2</v>
      </c>
      <c r="F46" s="184">
        <v>65.400000000000006</v>
      </c>
      <c r="G46" s="184">
        <v>182.1</v>
      </c>
      <c r="H46" s="64"/>
    </row>
    <row r="47" spans="1:8" ht="12" customHeight="1" x14ac:dyDescent="0.2">
      <c r="A47" s="61" t="s">
        <v>130</v>
      </c>
      <c r="B47" s="184">
        <v>5.3</v>
      </c>
      <c r="C47" s="184">
        <v>-2.7</v>
      </c>
      <c r="D47" s="184">
        <v>-4.5</v>
      </c>
      <c r="E47" s="184">
        <v>1.1000000000000001</v>
      </c>
      <c r="F47" s="184">
        <v>-4.4000000000000004</v>
      </c>
      <c r="G47" s="184">
        <v>-1.3</v>
      </c>
      <c r="H47" s="64"/>
    </row>
    <row r="48" spans="1:8" ht="12" customHeight="1" x14ac:dyDescent="0.2">
      <c r="A48" s="84" t="s">
        <v>131</v>
      </c>
      <c r="B48" s="185">
        <v>-2.2999999999999998</v>
      </c>
      <c r="C48" s="185">
        <v>-3.2</v>
      </c>
      <c r="D48" s="185">
        <v>-3.7</v>
      </c>
      <c r="E48" s="185">
        <v>-1.6</v>
      </c>
      <c r="F48" s="185">
        <v>-2.6</v>
      </c>
      <c r="G48" s="185">
        <v>0.5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193"/>
      <c r="B50" s="194"/>
      <c r="C50" s="194"/>
      <c r="D50" s="194"/>
      <c r="E50" s="194"/>
      <c r="F50" s="194"/>
      <c r="G50" s="194"/>
    </row>
    <row r="51" spans="1:7" ht="12" customHeight="1" x14ac:dyDescent="0.2">
      <c r="A51" s="195"/>
      <c r="B51" s="196"/>
      <c r="C51" s="196"/>
      <c r="D51" s="197"/>
      <c r="E51" s="197"/>
      <c r="F51" s="197"/>
      <c r="G51" s="19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77" t="s">
        <v>354</v>
      </c>
      <c r="B1" s="390"/>
      <c r="C1" s="390"/>
      <c r="D1" s="390"/>
      <c r="E1" s="390"/>
      <c r="F1" s="390"/>
      <c r="G1" s="390"/>
      <c r="H1" s="390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397" t="s">
        <v>24</v>
      </c>
      <c r="B3" s="400" t="s">
        <v>165</v>
      </c>
      <c r="C3" s="386" t="s">
        <v>111</v>
      </c>
      <c r="D3" s="386" t="s">
        <v>272</v>
      </c>
      <c r="E3" s="386" t="s">
        <v>112</v>
      </c>
      <c r="F3" s="386" t="s">
        <v>262</v>
      </c>
      <c r="G3" s="396" t="s">
        <v>75</v>
      </c>
      <c r="H3" s="404"/>
    </row>
    <row r="4" spans="1:12" ht="12" customHeight="1" x14ac:dyDescent="0.2">
      <c r="A4" s="398"/>
      <c r="B4" s="401"/>
      <c r="C4" s="387"/>
      <c r="D4" s="387"/>
      <c r="E4" s="387"/>
      <c r="F4" s="387"/>
      <c r="G4" s="405" t="s">
        <v>300</v>
      </c>
      <c r="H4" s="402" t="s">
        <v>133</v>
      </c>
      <c r="J4" s="126"/>
      <c r="L4" s="214"/>
    </row>
    <row r="5" spans="1:12" ht="12" customHeight="1" x14ac:dyDescent="0.2">
      <c r="A5" s="398"/>
      <c r="B5" s="401"/>
      <c r="C5" s="387"/>
      <c r="D5" s="387"/>
      <c r="E5" s="387"/>
      <c r="F5" s="387"/>
      <c r="G5" s="379"/>
      <c r="H5" s="403"/>
      <c r="J5" s="126"/>
    </row>
    <row r="6" spans="1:12" ht="12" customHeight="1" x14ac:dyDescent="0.2">
      <c r="A6" s="399"/>
      <c r="B6" s="401"/>
      <c r="C6" s="395" t="s">
        <v>98</v>
      </c>
      <c r="D6" s="379"/>
      <c r="E6" s="40" t="s">
        <v>78</v>
      </c>
      <c r="F6" s="385" t="s">
        <v>79</v>
      </c>
      <c r="G6" s="385"/>
      <c r="H6" s="396"/>
      <c r="I6" s="186"/>
      <c r="K6" s="126"/>
    </row>
    <row r="7" spans="1:12" s="126" customFormat="1" ht="12" customHeight="1" x14ac:dyDescent="0.2">
      <c r="A7" s="335"/>
      <c r="B7" s="336"/>
      <c r="C7" s="324"/>
      <c r="D7" s="325"/>
      <c r="E7" s="326"/>
      <c r="F7" s="326"/>
      <c r="G7" s="326"/>
      <c r="H7" s="326"/>
      <c r="I7" s="186"/>
    </row>
    <row r="8" spans="1:12" s="163" customFormat="1" ht="12" customHeight="1" x14ac:dyDescent="0.2">
      <c r="A8" s="281" t="s">
        <v>31</v>
      </c>
      <c r="B8" s="262" t="s">
        <v>166</v>
      </c>
      <c r="C8" s="189">
        <v>6</v>
      </c>
      <c r="D8" s="295">
        <v>2694</v>
      </c>
      <c r="E8" s="295">
        <v>347</v>
      </c>
      <c r="F8" s="295">
        <v>12686</v>
      </c>
      <c r="G8" s="300" t="s">
        <v>59</v>
      </c>
      <c r="H8" s="295" t="s">
        <v>59</v>
      </c>
      <c r="I8" s="51"/>
    </row>
    <row r="9" spans="1:12" ht="12" customHeight="1" x14ac:dyDescent="0.2">
      <c r="A9" s="282" t="s">
        <v>9</v>
      </c>
      <c r="B9" s="263" t="s">
        <v>10</v>
      </c>
      <c r="C9" s="172">
        <v>2</v>
      </c>
      <c r="D9" s="296" t="s">
        <v>59</v>
      </c>
      <c r="E9" s="296" t="s">
        <v>59</v>
      </c>
      <c r="F9" s="296" t="s">
        <v>59</v>
      </c>
      <c r="G9" s="301" t="s">
        <v>59</v>
      </c>
      <c r="H9" s="296" t="s">
        <v>59</v>
      </c>
      <c r="I9" s="41"/>
    </row>
    <row r="10" spans="1:12" ht="12" customHeight="1" x14ac:dyDescent="0.2">
      <c r="A10" s="282" t="s">
        <v>14</v>
      </c>
      <c r="B10" s="263" t="s">
        <v>167</v>
      </c>
      <c r="C10" s="172">
        <v>2</v>
      </c>
      <c r="D10" s="296" t="s">
        <v>59</v>
      </c>
      <c r="E10" s="296" t="s">
        <v>59</v>
      </c>
      <c r="F10" s="296" t="s">
        <v>59</v>
      </c>
      <c r="G10" s="301" t="s">
        <v>59</v>
      </c>
      <c r="H10" s="296" t="s">
        <v>361</v>
      </c>
      <c r="I10" s="41"/>
    </row>
    <row r="11" spans="1:12" s="126" customFormat="1" ht="22.15" customHeight="1" x14ac:dyDescent="0.2">
      <c r="A11" s="284" t="s">
        <v>16</v>
      </c>
      <c r="B11" s="147" t="s">
        <v>190</v>
      </c>
      <c r="C11" s="172">
        <v>2</v>
      </c>
      <c r="D11" s="296" t="s">
        <v>59</v>
      </c>
      <c r="E11" s="296" t="s">
        <v>59</v>
      </c>
      <c r="F11" s="296" t="s">
        <v>59</v>
      </c>
      <c r="G11" s="301" t="s">
        <v>59</v>
      </c>
      <c r="H11" s="296" t="s">
        <v>361</v>
      </c>
      <c r="I11" s="41"/>
    </row>
    <row r="12" spans="1:12" s="163" customFormat="1" ht="12" customHeight="1" x14ac:dyDescent="0.2">
      <c r="A12" s="281" t="s">
        <v>99</v>
      </c>
      <c r="B12" s="23" t="s">
        <v>100</v>
      </c>
      <c r="C12" s="189">
        <v>415</v>
      </c>
      <c r="D12" s="295">
        <v>82968</v>
      </c>
      <c r="E12" s="295">
        <v>11232</v>
      </c>
      <c r="F12" s="295">
        <v>340911</v>
      </c>
      <c r="G12" s="300" t="s">
        <v>59</v>
      </c>
      <c r="H12" s="295" t="s">
        <v>59</v>
      </c>
      <c r="I12" s="51"/>
    </row>
    <row r="13" spans="1:12" ht="12" customHeight="1" x14ac:dyDescent="0.2">
      <c r="A13" s="282" t="s">
        <v>142</v>
      </c>
      <c r="B13" s="263" t="s">
        <v>253</v>
      </c>
      <c r="C13" s="172">
        <v>60</v>
      </c>
      <c r="D13" s="296">
        <v>8503</v>
      </c>
      <c r="E13" s="296">
        <v>1185</v>
      </c>
      <c r="F13" s="296">
        <v>26483</v>
      </c>
      <c r="G13" s="301">
        <v>293871</v>
      </c>
      <c r="H13" s="296">
        <v>57052</v>
      </c>
      <c r="I13" s="41"/>
    </row>
    <row r="14" spans="1:12" ht="12" customHeight="1" x14ac:dyDescent="0.2">
      <c r="A14" s="282" t="s">
        <v>145</v>
      </c>
      <c r="B14" s="263" t="s">
        <v>8</v>
      </c>
      <c r="C14" s="172">
        <v>5</v>
      </c>
      <c r="D14" s="296">
        <v>842</v>
      </c>
      <c r="E14" s="296">
        <v>119</v>
      </c>
      <c r="F14" s="296">
        <v>3145</v>
      </c>
      <c r="G14" s="301">
        <v>29619</v>
      </c>
      <c r="H14" s="296" t="s">
        <v>59</v>
      </c>
      <c r="I14" s="41"/>
    </row>
    <row r="15" spans="1:12" ht="12" customHeight="1" x14ac:dyDescent="0.2">
      <c r="A15" s="282" t="s">
        <v>155</v>
      </c>
      <c r="B15" s="263" t="s">
        <v>101</v>
      </c>
      <c r="C15" s="172">
        <v>1</v>
      </c>
      <c r="D15" s="296" t="s">
        <v>59</v>
      </c>
      <c r="E15" s="296" t="s">
        <v>59</v>
      </c>
      <c r="F15" s="296" t="s">
        <v>59</v>
      </c>
      <c r="G15" s="301" t="s">
        <v>59</v>
      </c>
      <c r="H15" s="296" t="s">
        <v>59</v>
      </c>
      <c r="I15" s="41"/>
    </row>
    <row r="16" spans="1:12" ht="12" customHeight="1" x14ac:dyDescent="0.2">
      <c r="A16" s="282" t="s">
        <v>7</v>
      </c>
      <c r="B16" s="263" t="s">
        <v>254</v>
      </c>
      <c r="C16" s="172">
        <v>1</v>
      </c>
      <c r="D16" s="296" t="s">
        <v>59</v>
      </c>
      <c r="E16" s="296" t="s">
        <v>59</v>
      </c>
      <c r="F16" s="296" t="s">
        <v>59</v>
      </c>
      <c r="G16" s="301" t="s">
        <v>59</v>
      </c>
      <c r="H16" s="296" t="s">
        <v>59</v>
      </c>
      <c r="I16" s="125"/>
    </row>
    <row r="17" spans="1:9" ht="12" customHeight="1" x14ac:dyDescent="0.2">
      <c r="A17" s="282" t="s">
        <v>143</v>
      </c>
      <c r="B17" s="263" t="s">
        <v>255</v>
      </c>
      <c r="C17" s="172">
        <v>0</v>
      </c>
      <c r="D17" s="296">
        <v>0</v>
      </c>
      <c r="E17" s="296">
        <v>0</v>
      </c>
      <c r="F17" s="296">
        <v>0</v>
      </c>
      <c r="G17" s="301">
        <v>0</v>
      </c>
      <c r="H17" s="296">
        <v>0</v>
      </c>
      <c r="I17" s="125"/>
    </row>
    <row r="18" spans="1:9" ht="12" customHeight="1" x14ac:dyDescent="0.2">
      <c r="A18" s="282" t="s">
        <v>144</v>
      </c>
      <c r="B18" s="263" t="s">
        <v>168</v>
      </c>
      <c r="C18" s="172">
        <v>2</v>
      </c>
      <c r="D18" s="296" t="s">
        <v>59</v>
      </c>
      <c r="E18" s="296" t="s">
        <v>59</v>
      </c>
      <c r="F18" s="296" t="s">
        <v>59</v>
      </c>
      <c r="G18" s="301" t="s">
        <v>59</v>
      </c>
      <c r="H18" s="296" t="s">
        <v>59</v>
      </c>
      <c r="I18" s="41"/>
    </row>
    <row r="19" spans="1:9" ht="12" customHeight="1" x14ac:dyDescent="0.2">
      <c r="A19" s="282" t="s">
        <v>17</v>
      </c>
      <c r="B19" s="263" t="s">
        <v>249</v>
      </c>
      <c r="C19" s="172">
        <v>18</v>
      </c>
      <c r="D19" s="296">
        <v>3257</v>
      </c>
      <c r="E19" s="296">
        <v>489</v>
      </c>
      <c r="F19" s="296">
        <v>11048</v>
      </c>
      <c r="G19" s="301">
        <v>105449</v>
      </c>
      <c r="H19" s="296">
        <v>41871</v>
      </c>
      <c r="I19" s="41"/>
    </row>
    <row r="20" spans="1:9" ht="12" customHeight="1" x14ac:dyDescent="0.2">
      <c r="A20" s="282" t="s">
        <v>148</v>
      </c>
      <c r="B20" s="263" t="s">
        <v>169</v>
      </c>
      <c r="C20" s="172">
        <v>15</v>
      </c>
      <c r="D20" s="296">
        <v>3436</v>
      </c>
      <c r="E20" s="296">
        <v>520</v>
      </c>
      <c r="F20" s="296">
        <v>14313</v>
      </c>
      <c r="G20" s="301">
        <v>155409</v>
      </c>
      <c r="H20" s="296">
        <v>75131</v>
      </c>
      <c r="I20" s="41"/>
    </row>
    <row r="21" spans="1:9" ht="22.15" customHeight="1" x14ac:dyDescent="0.2">
      <c r="A21" s="284" t="s">
        <v>147</v>
      </c>
      <c r="B21" s="147" t="s">
        <v>285</v>
      </c>
      <c r="C21" s="172">
        <v>2</v>
      </c>
      <c r="D21" s="296" t="s">
        <v>59</v>
      </c>
      <c r="E21" s="296" t="s">
        <v>59</v>
      </c>
      <c r="F21" s="296" t="s">
        <v>59</v>
      </c>
      <c r="G21" s="301" t="s">
        <v>59</v>
      </c>
      <c r="H21" s="296" t="s">
        <v>59</v>
      </c>
      <c r="I21" s="41"/>
    </row>
    <row r="22" spans="1:9" ht="12" customHeight="1" x14ac:dyDescent="0.2">
      <c r="A22" s="282" t="s">
        <v>26</v>
      </c>
      <c r="B22" s="263" t="s">
        <v>170</v>
      </c>
      <c r="C22" s="172">
        <v>1</v>
      </c>
      <c r="D22" s="296" t="s">
        <v>59</v>
      </c>
      <c r="E22" s="296" t="s">
        <v>59</v>
      </c>
      <c r="F22" s="296" t="s">
        <v>59</v>
      </c>
      <c r="G22" s="301" t="s">
        <v>59</v>
      </c>
      <c r="H22" s="296" t="s">
        <v>59</v>
      </c>
      <c r="I22" s="41"/>
    </row>
    <row r="23" spans="1:9" ht="12" customHeight="1" x14ac:dyDescent="0.2">
      <c r="A23" s="282" t="s">
        <v>28</v>
      </c>
      <c r="B23" s="263" t="s">
        <v>108</v>
      </c>
      <c r="C23" s="172">
        <v>19</v>
      </c>
      <c r="D23" s="296">
        <v>3932</v>
      </c>
      <c r="E23" s="296">
        <v>560</v>
      </c>
      <c r="F23" s="296">
        <v>18356</v>
      </c>
      <c r="G23" s="301">
        <v>204004</v>
      </c>
      <c r="H23" s="296">
        <v>37962</v>
      </c>
      <c r="I23" s="41"/>
    </row>
    <row r="24" spans="1:9" ht="12" customHeight="1" x14ac:dyDescent="0.2">
      <c r="A24" s="282" t="s">
        <v>151</v>
      </c>
      <c r="B24" s="263" t="s">
        <v>109</v>
      </c>
      <c r="C24" s="172">
        <v>4</v>
      </c>
      <c r="D24" s="296">
        <v>1324</v>
      </c>
      <c r="E24" s="296">
        <v>176</v>
      </c>
      <c r="F24" s="296">
        <v>5953</v>
      </c>
      <c r="G24" s="301">
        <v>54416</v>
      </c>
      <c r="H24" s="296" t="s">
        <v>59</v>
      </c>
      <c r="I24" s="41"/>
    </row>
    <row r="25" spans="1:9" ht="12" customHeight="1" x14ac:dyDescent="0.2">
      <c r="A25" s="282" t="s">
        <v>149</v>
      </c>
      <c r="B25" s="263" t="s">
        <v>250</v>
      </c>
      <c r="C25" s="172">
        <v>42</v>
      </c>
      <c r="D25" s="296">
        <v>6378</v>
      </c>
      <c r="E25" s="296">
        <v>887</v>
      </c>
      <c r="F25" s="296">
        <v>22965</v>
      </c>
      <c r="G25" s="301">
        <v>122974</v>
      </c>
      <c r="H25" s="296">
        <v>57819</v>
      </c>
      <c r="I25" s="41"/>
    </row>
    <row r="26" spans="1:9" s="204" customFormat="1" ht="22.15" customHeight="1" x14ac:dyDescent="0.2">
      <c r="A26" s="284" t="s">
        <v>22</v>
      </c>
      <c r="B26" s="147" t="s">
        <v>296</v>
      </c>
      <c r="C26" s="172">
        <v>31</v>
      </c>
      <c r="D26" s="296">
        <v>2928</v>
      </c>
      <c r="E26" s="296">
        <v>381</v>
      </c>
      <c r="F26" s="296">
        <v>9873</v>
      </c>
      <c r="G26" s="301">
        <v>59805</v>
      </c>
      <c r="H26" s="296">
        <v>8827</v>
      </c>
      <c r="I26" s="41"/>
    </row>
    <row r="27" spans="1:9" ht="12" customHeight="1" x14ac:dyDescent="0.2">
      <c r="A27" s="282" t="s">
        <v>20</v>
      </c>
      <c r="B27" s="263" t="s">
        <v>110</v>
      </c>
      <c r="C27" s="172">
        <v>14</v>
      </c>
      <c r="D27" s="296">
        <v>5748</v>
      </c>
      <c r="E27" s="296">
        <v>659</v>
      </c>
      <c r="F27" s="296">
        <v>24747</v>
      </c>
      <c r="G27" s="301">
        <v>253346</v>
      </c>
      <c r="H27" s="296">
        <v>134380</v>
      </c>
      <c r="I27" s="41"/>
    </row>
    <row r="28" spans="1:9" ht="12" customHeight="1" x14ac:dyDescent="0.2">
      <c r="A28" s="282" t="s">
        <v>21</v>
      </c>
      <c r="B28" s="263" t="s">
        <v>30</v>
      </c>
      <c r="C28" s="172">
        <v>59</v>
      </c>
      <c r="D28" s="296">
        <v>6237</v>
      </c>
      <c r="E28" s="296">
        <v>883</v>
      </c>
      <c r="F28" s="296">
        <v>20705</v>
      </c>
      <c r="G28" s="301">
        <v>71739</v>
      </c>
      <c r="H28" s="296">
        <v>19129</v>
      </c>
      <c r="I28" s="41"/>
    </row>
    <row r="29" spans="1:9" s="204" customFormat="1" ht="22.15" customHeight="1" x14ac:dyDescent="0.2">
      <c r="A29" s="284" t="s">
        <v>152</v>
      </c>
      <c r="B29" s="147" t="s">
        <v>279</v>
      </c>
      <c r="C29" s="172">
        <v>15</v>
      </c>
      <c r="D29" s="296">
        <v>1846</v>
      </c>
      <c r="E29" s="296">
        <v>265</v>
      </c>
      <c r="F29" s="296">
        <v>6829</v>
      </c>
      <c r="G29" s="301">
        <v>20761</v>
      </c>
      <c r="H29" s="296">
        <v>6029</v>
      </c>
      <c r="I29" s="41"/>
    </row>
    <row r="30" spans="1:9" ht="12" customHeight="1" x14ac:dyDescent="0.2">
      <c r="A30" s="282" t="s">
        <v>154</v>
      </c>
      <c r="B30" s="263" t="s">
        <v>23</v>
      </c>
      <c r="C30" s="172">
        <v>17</v>
      </c>
      <c r="D30" s="296">
        <v>2493</v>
      </c>
      <c r="E30" s="296">
        <v>346</v>
      </c>
      <c r="F30" s="296">
        <v>8526</v>
      </c>
      <c r="G30" s="301">
        <v>53713</v>
      </c>
      <c r="H30" s="296">
        <v>9904</v>
      </c>
      <c r="I30" s="41"/>
    </row>
    <row r="31" spans="1:9" ht="12" customHeight="1" x14ac:dyDescent="0.2">
      <c r="A31" s="282" t="s">
        <v>156</v>
      </c>
      <c r="B31" s="263" t="s">
        <v>102</v>
      </c>
      <c r="C31" s="172">
        <v>25</v>
      </c>
      <c r="D31" s="296">
        <v>2845</v>
      </c>
      <c r="E31" s="296">
        <v>381</v>
      </c>
      <c r="F31" s="296">
        <v>11592</v>
      </c>
      <c r="G31" s="301">
        <v>40631</v>
      </c>
      <c r="H31" s="296">
        <v>12989</v>
      </c>
      <c r="I31" s="41"/>
    </row>
    <row r="32" spans="1:9" ht="12" customHeight="1" x14ac:dyDescent="0.2">
      <c r="A32" s="282" t="s">
        <v>27</v>
      </c>
      <c r="B32" s="263" t="s">
        <v>251</v>
      </c>
      <c r="C32" s="172">
        <v>22</v>
      </c>
      <c r="D32" s="296">
        <v>17046</v>
      </c>
      <c r="E32" s="296">
        <v>2127</v>
      </c>
      <c r="F32" s="296">
        <v>76289</v>
      </c>
      <c r="G32" s="301">
        <v>585378</v>
      </c>
      <c r="H32" s="296" t="s">
        <v>59</v>
      </c>
      <c r="I32" s="41"/>
    </row>
    <row r="33" spans="1:9" ht="12" customHeight="1" x14ac:dyDescent="0.2">
      <c r="A33" s="282" t="s">
        <v>153</v>
      </c>
      <c r="B33" s="263" t="s">
        <v>103</v>
      </c>
      <c r="C33" s="172">
        <v>5</v>
      </c>
      <c r="D33" s="296">
        <v>4782</v>
      </c>
      <c r="E33" s="296">
        <v>731</v>
      </c>
      <c r="F33" s="296" t="s">
        <v>59</v>
      </c>
      <c r="G33" s="301" t="s">
        <v>59</v>
      </c>
      <c r="H33" s="296" t="s">
        <v>59</v>
      </c>
      <c r="I33" s="41"/>
    </row>
    <row r="34" spans="1:9" ht="12" customHeight="1" x14ac:dyDescent="0.2">
      <c r="A34" s="282" t="s">
        <v>146</v>
      </c>
      <c r="B34" s="263" t="s">
        <v>256</v>
      </c>
      <c r="C34" s="172">
        <v>6</v>
      </c>
      <c r="D34" s="296">
        <v>848</v>
      </c>
      <c r="E34" s="296">
        <v>113</v>
      </c>
      <c r="F34" s="296">
        <v>3173</v>
      </c>
      <c r="G34" s="301">
        <v>21468</v>
      </c>
      <c r="H34" s="296" t="s">
        <v>59</v>
      </c>
      <c r="I34" s="41"/>
    </row>
    <row r="35" spans="1:9" ht="12" customHeight="1" x14ac:dyDescent="0.2">
      <c r="A35" s="282" t="s">
        <v>25</v>
      </c>
      <c r="B35" s="263" t="s">
        <v>252</v>
      </c>
      <c r="C35" s="172">
        <v>11</v>
      </c>
      <c r="D35" s="296">
        <v>2124</v>
      </c>
      <c r="E35" s="296">
        <v>297</v>
      </c>
      <c r="F35" s="296">
        <v>7504</v>
      </c>
      <c r="G35" s="301">
        <v>17283</v>
      </c>
      <c r="H35" s="296">
        <v>3003</v>
      </c>
      <c r="I35" s="41"/>
    </row>
    <row r="36" spans="1:9" s="204" customFormat="1" ht="22.15" customHeight="1" x14ac:dyDescent="0.2">
      <c r="A36" s="284" t="s">
        <v>150</v>
      </c>
      <c r="B36" s="147" t="s">
        <v>280</v>
      </c>
      <c r="C36" s="172">
        <v>40</v>
      </c>
      <c r="D36" s="296">
        <v>6727</v>
      </c>
      <c r="E36" s="296">
        <v>859</v>
      </c>
      <c r="F36" s="296">
        <v>28157</v>
      </c>
      <c r="G36" s="301">
        <v>133731</v>
      </c>
      <c r="H36" s="296">
        <v>68303</v>
      </c>
      <c r="I36" s="41"/>
    </row>
    <row r="37" spans="1:9" ht="12" customHeight="1" x14ac:dyDescent="0.2">
      <c r="A37" s="283" t="s">
        <v>246</v>
      </c>
      <c r="B37" s="264" t="s">
        <v>281</v>
      </c>
      <c r="C37" s="172">
        <v>208</v>
      </c>
      <c r="D37" s="296">
        <v>33155</v>
      </c>
      <c r="E37" s="296">
        <v>4521</v>
      </c>
      <c r="F37" s="296">
        <v>127129</v>
      </c>
      <c r="G37" s="301">
        <v>1050287</v>
      </c>
      <c r="H37" s="296">
        <v>405087</v>
      </c>
      <c r="I37" s="41"/>
    </row>
    <row r="38" spans="1:9" ht="12" customHeight="1" x14ac:dyDescent="0.2">
      <c r="A38" s="283" t="s">
        <v>247</v>
      </c>
      <c r="B38" s="264" t="s">
        <v>282</v>
      </c>
      <c r="C38" s="172">
        <v>133</v>
      </c>
      <c r="D38" s="296">
        <v>36658</v>
      </c>
      <c r="E38" s="296">
        <v>4859</v>
      </c>
      <c r="F38" s="296">
        <v>167890</v>
      </c>
      <c r="G38" s="301">
        <v>988231</v>
      </c>
      <c r="H38" s="296">
        <v>706868</v>
      </c>
      <c r="I38" s="41"/>
    </row>
    <row r="39" spans="1:9" ht="12" customHeight="1" x14ac:dyDescent="0.2">
      <c r="A39" s="283" t="s">
        <v>219</v>
      </c>
      <c r="B39" s="264" t="s">
        <v>283</v>
      </c>
      <c r="C39" s="172">
        <v>8</v>
      </c>
      <c r="D39" s="296">
        <v>1406</v>
      </c>
      <c r="E39" s="296">
        <v>190</v>
      </c>
      <c r="F39" s="296">
        <v>5255</v>
      </c>
      <c r="G39" s="301" t="s">
        <v>59</v>
      </c>
      <c r="H39" s="296" t="s">
        <v>59</v>
      </c>
      <c r="I39" s="41"/>
    </row>
    <row r="40" spans="1:9" ht="12" customHeight="1" x14ac:dyDescent="0.2">
      <c r="A40" s="283" t="s">
        <v>220</v>
      </c>
      <c r="B40" s="264" t="s">
        <v>284</v>
      </c>
      <c r="C40" s="172">
        <v>69</v>
      </c>
      <c r="D40" s="296">
        <v>10865</v>
      </c>
      <c r="E40" s="296">
        <v>1522</v>
      </c>
      <c r="F40" s="296">
        <v>34997</v>
      </c>
      <c r="G40" s="301">
        <v>333594</v>
      </c>
      <c r="H40" s="296">
        <v>83436</v>
      </c>
      <c r="I40" s="41"/>
    </row>
    <row r="41" spans="1:9" ht="12" customHeight="1" x14ac:dyDescent="0.2">
      <c r="A41" s="283" t="s">
        <v>221</v>
      </c>
      <c r="B41" s="264" t="s">
        <v>248</v>
      </c>
      <c r="C41" s="172">
        <v>3</v>
      </c>
      <c r="D41" s="296">
        <v>3578</v>
      </c>
      <c r="E41" s="296">
        <v>487</v>
      </c>
      <c r="F41" s="296">
        <v>18327</v>
      </c>
      <c r="G41" s="301" t="s">
        <v>59</v>
      </c>
      <c r="H41" s="296" t="s">
        <v>59</v>
      </c>
      <c r="I41" s="41"/>
    </row>
    <row r="42" spans="1:9" ht="12" customHeight="1" x14ac:dyDescent="0.2">
      <c r="A42" s="281" t="s">
        <v>159</v>
      </c>
      <c r="B42" s="23" t="s">
        <v>160</v>
      </c>
      <c r="C42" s="189">
        <v>421</v>
      </c>
      <c r="D42" s="295">
        <v>85662</v>
      </c>
      <c r="E42" s="295">
        <v>11579</v>
      </c>
      <c r="F42" s="295">
        <v>353597</v>
      </c>
      <c r="G42" s="300">
        <v>2638131</v>
      </c>
      <c r="H42" s="300">
        <v>1209431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77" t="s">
        <v>355</v>
      </c>
      <c r="B1" s="377"/>
      <c r="C1" s="377"/>
      <c r="D1" s="377"/>
      <c r="E1" s="377"/>
      <c r="F1" s="377"/>
      <c r="G1" s="377"/>
      <c r="H1" s="377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06" t="s">
        <v>24</v>
      </c>
      <c r="B3" s="400" t="s">
        <v>165</v>
      </c>
      <c r="C3" s="386" t="s">
        <v>111</v>
      </c>
      <c r="D3" s="386" t="s">
        <v>272</v>
      </c>
      <c r="E3" s="386" t="s">
        <v>112</v>
      </c>
      <c r="F3" s="386" t="s">
        <v>262</v>
      </c>
      <c r="G3" s="396" t="s">
        <v>75</v>
      </c>
      <c r="H3" s="404"/>
      <c r="J3" s="126"/>
    </row>
    <row r="4" spans="1:10" ht="12" customHeight="1" x14ac:dyDescent="0.2">
      <c r="A4" s="381"/>
      <c r="B4" s="401"/>
      <c r="C4" s="387"/>
      <c r="D4" s="387"/>
      <c r="E4" s="387"/>
      <c r="F4" s="387"/>
      <c r="G4" s="405" t="s">
        <v>300</v>
      </c>
      <c r="H4" s="402" t="s">
        <v>133</v>
      </c>
      <c r="J4" s="126"/>
    </row>
    <row r="5" spans="1:10" ht="12" customHeight="1" x14ac:dyDescent="0.2">
      <c r="A5" s="381"/>
      <c r="B5" s="401"/>
      <c r="C5" s="387"/>
      <c r="D5" s="387"/>
      <c r="E5" s="387"/>
      <c r="F5" s="387"/>
      <c r="G5" s="379"/>
      <c r="H5" s="403"/>
    </row>
    <row r="6" spans="1:10" ht="12" customHeight="1" x14ac:dyDescent="0.2">
      <c r="A6" s="381"/>
      <c r="B6" s="401"/>
      <c r="C6" s="395" t="s">
        <v>98</v>
      </c>
      <c r="D6" s="407"/>
      <c r="E6" s="408" t="s">
        <v>242</v>
      </c>
      <c r="F6" s="408"/>
      <c r="G6" s="408"/>
      <c r="H6" s="408"/>
      <c r="I6" s="186"/>
      <c r="J6" s="126"/>
    </row>
    <row r="7" spans="1:10" s="126" customFormat="1" ht="12" customHeight="1" x14ac:dyDescent="0.2">
      <c r="A7" s="335"/>
      <c r="B7" s="336"/>
      <c r="C7" s="324"/>
      <c r="D7" s="325"/>
      <c r="E7" s="337"/>
      <c r="F7" s="337"/>
      <c r="G7" s="337"/>
      <c r="H7" s="337"/>
      <c r="I7" s="186"/>
    </row>
    <row r="8" spans="1:10" s="163" customFormat="1" ht="12" customHeight="1" x14ac:dyDescent="0.2">
      <c r="A8" s="281" t="s">
        <v>31</v>
      </c>
      <c r="B8" s="23" t="s">
        <v>166</v>
      </c>
      <c r="C8" s="189" t="s">
        <v>51</v>
      </c>
      <c r="D8" s="295">
        <v>-445</v>
      </c>
      <c r="E8" s="190">
        <v>-13.9</v>
      </c>
      <c r="F8" s="190">
        <v>-10.4</v>
      </c>
      <c r="G8" s="187" t="s">
        <v>59</v>
      </c>
      <c r="H8" s="187" t="s">
        <v>59</v>
      </c>
      <c r="I8" s="51"/>
    </row>
    <row r="9" spans="1:10" ht="12" customHeight="1" x14ac:dyDescent="0.2">
      <c r="A9" s="282" t="s">
        <v>9</v>
      </c>
      <c r="B9" s="67" t="s">
        <v>10</v>
      </c>
      <c r="C9" s="172" t="s">
        <v>51</v>
      </c>
      <c r="D9" s="296" t="s">
        <v>59</v>
      </c>
      <c r="E9" s="187" t="s">
        <v>59</v>
      </c>
      <c r="F9" s="187" t="s">
        <v>59</v>
      </c>
      <c r="G9" s="187" t="s">
        <v>59</v>
      </c>
      <c r="H9" s="187" t="s">
        <v>59</v>
      </c>
      <c r="I9" s="41"/>
    </row>
    <row r="10" spans="1:10" ht="12" customHeight="1" x14ac:dyDescent="0.2">
      <c r="A10" s="282" t="s">
        <v>14</v>
      </c>
      <c r="B10" s="67" t="s">
        <v>167</v>
      </c>
      <c r="C10" s="172" t="s">
        <v>51</v>
      </c>
      <c r="D10" s="296" t="s">
        <v>59</v>
      </c>
      <c r="E10" s="187" t="s">
        <v>59</v>
      </c>
      <c r="F10" s="187" t="s">
        <v>59</v>
      </c>
      <c r="G10" s="187" t="s">
        <v>59</v>
      </c>
      <c r="H10" s="187" t="s">
        <v>51</v>
      </c>
      <c r="I10" s="41"/>
    </row>
    <row r="11" spans="1:10" s="126" customFormat="1" ht="22.15" customHeight="1" x14ac:dyDescent="0.2">
      <c r="A11" s="284" t="s">
        <v>16</v>
      </c>
      <c r="B11" s="147" t="s">
        <v>190</v>
      </c>
      <c r="C11" s="172" t="s">
        <v>51</v>
      </c>
      <c r="D11" s="296" t="s">
        <v>59</v>
      </c>
      <c r="E11" s="187" t="s">
        <v>59</v>
      </c>
      <c r="F11" s="187" t="s">
        <v>59</v>
      </c>
      <c r="G11" s="187" t="s">
        <v>59</v>
      </c>
      <c r="H11" s="187" t="s">
        <v>51</v>
      </c>
      <c r="I11" s="41"/>
    </row>
    <row r="12" spans="1:10" s="163" customFormat="1" ht="12" customHeight="1" x14ac:dyDescent="0.2">
      <c r="A12" s="281" t="s">
        <v>99</v>
      </c>
      <c r="B12" s="23" t="s">
        <v>100</v>
      </c>
      <c r="C12" s="189">
        <v>-10</v>
      </c>
      <c r="D12" s="295">
        <v>-2395</v>
      </c>
      <c r="E12" s="190">
        <v>-3.4</v>
      </c>
      <c r="F12" s="190">
        <v>-1.2</v>
      </c>
      <c r="G12" s="187" t="s">
        <v>59</v>
      </c>
      <c r="H12" s="187" t="s">
        <v>59</v>
      </c>
      <c r="I12" s="51"/>
    </row>
    <row r="13" spans="1:10" ht="12" customHeight="1" x14ac:dyDescent="0.2">
      <c r="A13" s="282" t="s">
        <v>142</v>
      </c>
      <c r="B13" s="166" t="s">
        <v>253</v>
      </c>
      <c r="C13" s="172">
        <v>1</v>
      </c>
      <c r="D13" s="296">
        <v>-189</v>
      </c>
      <c r="E13" s="187">
        <v>-3.4</v>
      </c>
      <c r="F13" s="187">
        <v>3.5</v>
      </c>
      <c r="G13" s="187">
        <v>6.8</v>
      </c>
      <c r="H13" s="187">
        <v>14.2</v>
      </c>
      <c r="I13" s="41"/>
    </row>
    <row r="14" spans="1:10" ht="12" customHeight="1" x14ac:dyDescent="0.2">
      <c r="A14" s="282" t="s">
        <v>145</v>
      </c>
      <c r="B14" s="147" t="s">
        <v>8</v>
      </c>
      <c r="C14" s="172" t="s">
        <v>51</v>
      </c>
      <c r="D14" s="296" t="s">
        <v>51</v>
      </c>
      <c r="E14" s="187">
        <v>0.7</v>
      </c>
      <c r="F14" s="187">
        <v>2.7</v>
      </c>
      <c r="G14" s="187">
        <v>-3.7</v>
      </c>
      <c r="H14" s="187" t="s">
        <v>59</v>
      </c>
      <c r="I14" s="41"/>
    </row>
    <row r="15" spans="1:10" ht="12" customHeight="1" x14ac:dyDescent="0.2">
      <c r="A15" s="282" t="s">
        <v>155</v>
      </c>
      <c r="B15" s="147" t="s">
        <v>101</v>
      </c>
      <c r="C15" s="172">
        <v>1</v>
      </c>
      <c r="D15" s="296" t="s">
        <v>59</v>
      </c>
      <c r="E15" s="187" t="s">
        <v>59</v>
      </c>
      <c r="F15" s="187" t="s">
        <v>59</v>
      </c>
      <c r="G15" s="187" t="s">
        <v>59</v>
      </c>
      <c r="H15" s="187" t="s">
        <v>59</v>
      </c>
      <c r="I15" s="41"/>
    </row>
    <row r="16" spans="1:10" ht="12" customHeight="1" x14ac:dyDescent="0.2">
      <c r="A16" s="282" t="s">
        <v>7</v>
      </c>
      <c r="B16" s="166" t="s">
        <v>254</v>
      </c>
      <c r="C16" s="172">
        <v>-1</v>
      </c>
      <c r="D16" s="296" t="s">
        <v>59</v>
      </c>
      <c r="E16" s="187" t="s">
        <v>59</v>
      </c>
      <c r="F16" s="187" t="s">
        <v>59</v>
      </c>
      <c r="G16" s="187" t="s">
        <v>59</v>
      </c>
      <c r="H16" s="187" t="s">
        <v>59</v>
      </c>
      <c r="I16" s="41"/>
    </row>
    <row r="17" spans="1:9" ht="12" customHeight="1" x14ac:dyDescent="0.2">
      <c r="A17" s="282" t="s">
        <v>143</v>
      </c>
      <c r="B17" s="147" t="s">
        <v>255</v>
      </c>
      <c r="C17" s="172">
        <v>0</v>
      </c>
      <c r="D17" s="296">
        <v>0</v>
      </c>
      <c r="E17" s="187">
        <v>0</v>
      </c>
      <c r="F17" s="187">
        <v>0</v>
      </c>
      <c r="G17" s="187">
        <v>0</v>
      </c>
      <c r="H17" s="187">
        <v>0</v>
      </c>
      <c r="I17" s="41"/>
    </row>
    <row r="18" spans="1:9" ht="12" customHeight="1" x14ac:dyDescent="0.2">
      <c r="A18" s="282" t="s">
        <v>144</v>
      </c>
      <c r="B18" s="67" t="s">
        <v>168</v>
      </c>
      <c r="C18" s="172" t="s">
        <v>51</v>
      </c>
      <c r="D18" s="296" t="s">
        <v>59</v>
      </c>
      <c r="E18" s="187" t="s">
        <v>59</v>
      </c>
      <c r="F18" s="187" t="s">
        <v>59</v>
      </c>
      <c r="G18" s="187" t="s">
        <v>59</v>
      </c>
      <c r="H18" s="187" t="s">
        <v>59</v>
      </c>
      <c r="I18" s="41"/>
    </row>
    <row r="19" spans="1:9" ht="12" customHeight="1" x14ac:dyDescent="0.2">
      <c r="A19" s="282" t="s">
        <v>17</v>
      </c>
      <c r="B19" s="167" t="s">
        <v>249</v>
      </c>
      <c r="C19" s="172">
        <v>-2</v>
      </c>
      <c r="D19" s="296">
        <v>-234</v>
      </c>
      <c r="E19" s="187">
        <v>-4.9000000000000004</v>
      </c>
      <c r="F19" s="187">
        <v>-3.4</v>
      </c>
      <c r="G19" s="187">
        <v>-4.8</v>
      </c>
      <c r="H19" s="187">
        <v>-7.5</v>
      </c>
      <c r="I19" s="41"/>
    </row>
    <row r="20" spans="1:9" ht="12" customHeight="1" x14ac:dyDescent="0.2">
      <c r="A20" s="282" t="s">
        <v>148</v>
      </c>
      <c r="B20" s="67" t="s">
        <v>169</v>
      </c>
      <c r="C20" s="172" t="s">
        <v>51</v>
      </c>
      <c r="D20" s="296">
        <v>-261</v>
      </c>
      <c r="E20" s="187">
        <v>-3</v>
      </c>
      <c r="F20" s="187">
        <v>1.2</v>
      </c>
      <c r="G20" s="187">
        <v>10</v>
      </c>
      <c r="H20" s="187">
        <v>1.7</v>
      </c>
      <c r="I20" s="41"/>
    </row>
    <row r="21" spans="1:9" s="204" customFormat="1" ht="22.15" customHeight="1" x14ac:dyDescent="0.2">
      <c r="A21" s="284" t="s">
        <v>147</v>
      </c>
      <c r="B21" s="147" t="s">
        <v>285</v>
      </c>
      <c r="C21" s="172" t="s">
        <v>51</v>
      </c>
      <c r="D21" s="296" t="s">
        <v>59</v>
      </c>
      <c r="E21" s="187" t="s">
        <v>59</v>
      </c>
      <c r="F21" s="187" t="s">
        <v>59</v>
      </c>
      <c r="G21" s="187" t="s">
        <v>59</v>
      </c>
      <c r="H21" s="187" t="s">
        <v>59</v>
      </c>
      <c r="I21" s="41"/>
    </row>
    <row r="22" spans="1:9" ht="12" customHeight="1" x14ac:dyDescent="0.2">
      <c r="A22" s="282" t="s">
        <v>26</v>
      </c>
      <c r="B22" s="67" t="s">
        <v>170</v>
      </c>
      <c r="C22" s="172" t="s">
        <v>51</v>
      </c>
      <c r="D22" s="296" t="s">
        <v>59</v>
      </c>
      <c r="E22" s="187" t="s">
        <v>59</v>
      </c>
      <c r="F22" s="187" t="s">
        <v>59</v>
      </c>
      <c r="G22" s="187" t="s">
        <v>59</v>
      </c>
      <c r="H22" s="187" t="s">
        <v>59</v>
      </c>
      <c r="I22" s="41"/>
    </row>
    <row r="23" spans="1:9" ht="12" customHeight="1" x14ac:dyDescent="0.2">
      <c r="A23" s="282" t="s">
        <v>28</v>
      </c>
      <c r="B23" s="147" t="s">
        <v>108</v>
      </c>
      <c r="C23" s="172" t="s">
        <v>51</v>
      </c>
      <c r="D23" s="296">
        <v>-391</v>
      </c>
      <c r="E23" s="187">
        <v>-7.6</v>
      </c>
      <c r="F23" s="187">
        <v>-16.7</v>
      </c>
      <c r="G23" s="187">
        <v>3.9</v>
      </c>
      <c r="H23" s="187">
        <v>-9.5</v>
      </c>
      <c r="I23" s="41"/>
    </row>
    <row r="24" spans="1:9" ht="12" customHeight="1" x14ac:dyDescent="0.2">
      <c r="A24" s="282" t="s">
        <v>151</v>
      </c>
      <c r="B24" s="147" t="s">
        <v>109</v>
      </c>
      <c r="C24" s="172">
        <v>1</v>
      </c>
      <c r="D24" s="296">
        <v>162</v>
      </c>
      <c r="E24" s="187">
        <v>5.7</v>
      </c>
      <c r="F24" s="187">
        <v>-5.4</v>
      </c>
      <c r="G24" s="187" t="s">
        <v>59</v>
      </c>
      <c r="H24" s="187" t="s">
        <v>59</v>
      </c>
      <c r="I24" s="41"/>
    </row>
    <row r="25" spans="1:9" ht="12" customHeight="1" x14ac:dyDescent="0.2">
      <c r="A25" s="282" t="s">
        <v>149</v>
      </c>
      <c r="B25" s="147" t="s">
        <v>250</v>
      </c>
      <c r="C25" s="172">
        <v>-3</v>
      </c>
      <c r="D25" s="296">
        <v>-297</v>
      </c>
      <c r="E25" s="187">
        <v>-7.1</v>
      </c>
      <c r="F25" s="187">
        <v>0.8</v>
      </c>
      <c r="G25" s="187">
        <v>-4.7</v>
      </c>
      <c r="H25" s="187">
        <v>-2</v>
      </c>
      <c r="I25" s="41"/>
    </row>
    <row r="26" spans="1:9" s="204" customFormat="1" ht="22.15" customHeight="1" x14ac:dyDescent="0.2">
      <c r="A26" s="284" t="s">
        <v>22</v>
      </c>
      <c r="B26" s="147" t="s">
        <v>296</v>
      </c>
      <c r="C26" s="172">
        <v>-1</v>
      </c>
      <c r="D26" s="296">
        <v>-71</v>
      </c>
      <c r="E26" s="187">
        <v>-5.5</v>
      </c>
      <c r="F26" s="187">
        <v>-2.2000000000000002</v>
      </c>
      <c r="G26" s="187">
        <v>8.1</v>
      </c>
      <c r="H26" s="187">
        <v>23.3</v>
      </c>
      <c r="I26" s="41"/>
    </row>
    <row r="27" spans="1:9" ht="12" customHeight="1" x14ac:dyDescent="0.2">
      <c r="A27" s="282" t="s">
        <v>20</v>
      </c>
      <c r="B27" s="147" t="s">
        <v>110</v>
      </c>
      <c r="C27" s="172" t="s">
        <v>51</v>
      </c>
      <c r="D27" s="296">
        <v>-48</v>
      </c>
      <c r="E27" s="187">
        <v>-9.3000000000000007</v>
      </c>
      <c r="F27" s="187">
        <v>-5.8</v>
      </c>
      <c r="G27" s="187">
        <v>-18.3</v>
      </c>
      <c r="H27" s="187">
        <v>-11.6</v>
      </c>
      <c r="I27" s="41"/>
    </row>
    <row r="28" spans="1:9" ht="12" customHeight="1" x14ac:dyDescent="0.2">
      <c r="A28" s="282" t="s">
        <v>21</v>
      </c>
      <c r="B28" s="147" t="s">
        <v>30</v>
      </c>
      <c r="C28" s="172" t="s">
        <v>51</v>
      </c>
      <c r="D28" s="296">
        <v>-218</v>
      </c>
      <c r="E28" s="187">
        <v>-3.6</v>
      </c>
      <c r="F28" s="187">
        <v>0.6</v>
      </c>
      <c r="G28" s="187">
        <v>-20.5</v>
      </c>
      <c r="H28" s="187">
        <v>-12.5</v>
      </c>
      <c r="I28" s="41"/>
    </row>
    <row r="29" spans="1:9" s="204" customFormat="1" ht="22.15" customHeight="1" x14ac:dyDescent="0.2">
      <c r="A29" s="284" t="s">
        <v>152</v>
      </c>
      <c r="B29" s="147" t="s">
        <v>279</v>
      </c>
      <c r="C29" s="172">
        <v>-3</v>
      </c>
      <c r="D29" s="296">
        <v>-274</v>
      </c>
      <c r="E29" s="187">
        <v>-9.8000000000000007</v>
      </c>
      <c r="F29" s="187">
        <v>-16.100000000000001</v>
      </c>
      <c r="G29" s="187">
        <v>-20</v>
      </c>
      <c r="H29" s="187">
        <v>-33.700000000000003</v>
      </c>
      <c r="I29" s="41"/>
    </row>
    <row r="30" spans="1:9" ht="12" customHeight="1" x14ac:dyDescent="0.2">
      <c r="A30" s="282" t="s">
        <v>154</v>
      </c>
      <c r="B30" s="147" t="s">
        <v>23</v>
      </c>
      <c r="C30" s="172" t="s">
        <v>51</v>
      </c>
      <c r="D30" s="296">
        <v>72</v>
      </c>
      <c r="E30" s="187">
        <v>-1.7</v>
      </c>
      <c r="F30" s="187">
        <v>7</v>
      </c>
      <c r="G30" s="187">
        <v>21.6</v>
      </c>
      <c r="H30" s="187">
        <v>30.2</v>
      </c>
      <c r="I30" s="41"/>
    </row>
    <row r="31" spans="1:9" ht="12" customHeight="1" x14ac:dyDescent="0.2">
      <c r="A31" s="282" t="s">
        <v>156</v>
      </c>
      <c r="B31" s="147" t="s">
        <v>102</v>
      </c>
      <c r="C31" s="172" t="s">
        <v>51</v>
      </c>
      <c r="D31" s="296">
        <v>-110</v>
      </c>
      <c r="E31" s="187">
        <v>-2</v>
      </c>
      <c r="F31" s="187">
        <v>-0.9</v>
      </c>
      <c r="G31" s="187">
        <v>-7.3</v>
      </c>
      <c r="H31" s="187">
        <v>-15.5</v>
      </c>
      <c r="I31" s="41"/>
    </row>
    <row r="32" spans="1:9" ht="12" customHeight="1" x14ac:dyDescent="0.2">
      <c r="A32" s="282" t="s">
        <v>27</v>
      </c>
      <c r="B32" s="147" t="s">
        <v>251</v>
      </c>
      <c r="C32" s="172">
        <v>1</v>
      </c>
      <c r="D32" s="296">
        <v>-98</v>
      </c>
      <c r="E32" s="187">
        <v>1.1000000000000001</v>
      </c>
      <c r="F32" s="187">
        <v>2.5</v>
      </c>
      <c r="G32" s="187">
        <v>-16.7</v>
      </c>
      <c r="H32" s="187" t="s">
        <v>59</v>
      </c>
      <c r="I32" s="41"/>
    </row>
    <row r="33" spans="1:9" ht="12" customHeight="1" x14ac:dyDescent="0.2">
      <c r="A33" s="282" t="s">
        <v>153</v>
      </c>
      <c r="B33" s="147" t="s">
        <v>103</v>
      </c>
      <c r="C33" s="172">
        <v>-1</v>
      </c>
      <c r="D33" s="296">
        <v>-140</v>
      </c>
      <c r="E33" s="187">
        <v>-3</v>
      </c>
      <c r="F33" s="187" t="s">
        <v>59</v>
      </c>
      <c r="G33" s="187" t="s">
        <v>59</v>
      </c>
      <c r="H33" s="187" t="s">
        <v>59</v>
      </c>
      <c r="I33" s="41"/>
    </row>
    <row r="34" spans="1:9" ht="12" customHeight="1" x14ac:dyDescent="0.2">
      <c r="A34" s="282" t="s">
        <v>146</v>
      </c>
      <c r="B34" s="147" t="s">
        <v>256</v>
      </c>
      <c r="C34" s="172">
        <v>-1</v>
      </c>
      <c r="D34" s="296">
        <v>-51</v>
      </c>
      <c r="E34" s="187">
        <v>-6.7</v>
      </c>
      <c r="F34" s="187">
        <v>2.1</v>
      </c>
      <c r="G34" s="187">
        <v>8.1999999999999993</v>
      </c>
      <c r="H34" s="187" t="s">
        <v>59</v>
      </c>
      <c r="I34" s="41"/>
    </row>
    <row r="35" spans="1:9" ht="12" customHeight="1" x14ac:dyDescent="0.2">
      <c r="A35" s="282" t="s">
        <v>25</v>
      </c>
      <c r="B35" s="147" t="s">
        <v>252</v>
      </c>
      <c r="C35" s="172">
        <v>-2</v>
      </c>
      <c r="D35" s="296">
        <v>-182</v>
      </c>
      <c r="E35" s="187">
        <v>-5.6</v>
      </c>
      <c r="F35" s="187">
        <v>-1.1000000000000001</v>
      </c>
      <c r="G35" s="187">
        <v>3.2</v>
      </c>
      <c r="H35" s="187">
        <v>-2.6</v>
      </c>
      <c r="I35" s="41"/>
    </row>
    <row r="36" spans="1:9" s="204" customFormat="1" ht="22.15" customHeight="1" x14ac:dyDescent="0.2">
      <c r="A36" s="284" t="s">
        <v>150</v>
      </c>
      <c r="B36" s="147" t="s">
        <v>280</v>
      </c>
      <c r="C36" s="172" t="s">
        <v>51</v>
      </c>
      <c r="D36" s="296">
        <v>-114</v>
      </c>
      <c r="E36" s="258">
        <v>-2.7</v>
      </c>
      <c r="F36" s="258">
        <v>-3.4</v>
      </c>
      <c r="G36" s="258">
        <v>-2.2000000000000002</v>
      </c>
      <c r="H36" s="258" t="s">
        <v>59</v>
      </c>
      <c r="I36" s="41"/>
    </row>
    <row r="37" spans="1:9" ht="12" customHeight="1" x14ac:dyDescent="0.2">
      <c r="A37" s="261" t="s">
        <v>246</v>
      </c>
      <c r="B37" s="147" t="s">
        <v>281</v>
      </c>
      <c r="C37" s="172">
        <v>-9</v>
      </c>
      <c r="D37" s="296">
        <v>-1529</v>
      </c>
      <c r="E37" s="187">
        <v>-6.3</v>
      </c>
      <c r="F37" s="187">
        <v>-3.7</v>
      </c>
      <c r="G37" s="187">
        <v>-3.7</v>
      </c>
      <c r="H37" s="187">
        <v>-4.7</v>
      </c>
      <c r="I37" s="41"/>
    </row>
    <row r="38" spans="1:9" ht="12" customHeight="1" x14ac:dyDescent="0.2">
      <c r="A38" s="261" t="s">
        <v>247</v>
      </c>
      <c r="B38" s="147" t="s">
        <v>282</v>
      </c>
      <c r="C38" s="172">
        <v>-1</v>
      </c>
      <c r="D38" s="296">
        <v>-751</v>
      </c>
      <c r="E38" s="187">
        <v>-0.9</v>
      </c>
      <c r="F38" s="187">
        <v>0.2</v>
      </c>
      <c r="G38" s="187">
        <v>1.7</v>
      </c>
      <c r="H38" s="187">
        <v>4.9000000000000004</v>
      </c>
      <c r="I38" s="41"/>
    </row>
    <row r="39" spans="1:9" ht="12" customHeight="1" x14ac:dyDescent="0.2">
      <c r="A39" s="261" t="s">
        <v>219</v>
      </c>
      <c r="B39" s="147" t="s">
        <v>283</v>
      </c>
      <c r="C39" s="172">
        <v>-2</v>
      </c>
      <c r="D39" s="296">
        <v>-128</v>
      </c>
      <c r="E39" s="187">
        <v>-11.3</v>
      </c>
      <c r="F39" s="187">
        <v>-5.5</v>
      </c>
      <c r="G39" s="187" t="s">
        <v>59</v>
      </c>
      <c r="H39" s="187" t="s">
        <v>59</v>
      </c>
      <c r="I39" s="41"/>
    </row>
    <row r="40" spans="1:9" ht="12" customHeight="1" x14ac:dyDescent="0.2">
      <c r="A40" s="261" t="s">
        <v>220</v>
      </c>
      <c r="B40" s="147" t="s">
        <v>284</v>
      </c>
      <c r="C40" s="172">
        <v>2</v>
      </c>
      <c r="D40" s="296">
        <v>27</v>
      </c>
      <c r="E40" s="187">
        <v>-1.1000000000000001</v>
      </c>
      <c r="F40" s="187">
        <v>2.1</v>
      </c>
      <c r="G40" s="187">
        <v>1.5</v>
      </c>
      <c r="H40" s="187">
        <v>-9</v>
      </c>
      <c r="I40" s="41"/>
    </row>
    <row r="41" spans="1:9" ht="12" customHeight="1" x14ac:dyDescent="0.2">
      <c r="A41" s="261" t="s">
        <v>221</v>
      </c>
      <c r="B41" s="147" t="s">
        <v>248</v>
      </c>
      <c r="C41" s="172" t="s">
        <v>51</v>
      </c>
      <c r="D41" s="296">
        <v>-459</v>
      </c>
      <c r="E41" s="187">
        <v>-10.6</v>
      </c>
      <c r="F41" s="187">
        <v>-7.4</v>
      </c>
      <c r="G41" s="187" t="s">
        <v>59</v>
      </c>
      <c r="H41" s="187" t="s">
        <v>59</v>
      </c>
      <c r="I41" s="41"/>
    </row>
    <row r="42" spans="1:9" ht="12" customHeight="1" x14ac:dyDescent="0.2">
      <c r="A42" s="281" t="s">
        <v>159</v>
      </c>
      <c r="B42" s="23" t="s">
        <v>160</v>
      </c>
      <c r="C42" s="189">
        <v>-10</v>
      </c>
      <c r="D42" s="295">
        <v>-2840</v>
      </c>
      <c r="E42" s="190">
        <v>-3.7</v>
      </c>
      <c r="F42" s="190">
        <v>-1.6</v>
      </c>
      <c r="G42" s="190">
        <v>-2.6</v>
      </c>
      <c r="H42" s="190">
        <v>0.5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77" t="s">
        <v>327</v>
      </c>
      <c r="B1" s="377"/>
      <c r="C1" s="377"/>
      <c r="D1" s="377"/>
      <c r="E1" s="377"/>
      <c r="F1" s="377"/>
      <c r="G1" s="377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06" t="s">
        <v>29</v>
      </c>
      <c r="B3" s="386" t="s">
        <v>132</v>
      </c>
      <c r="C3" s="386" t="s">
        <v>272</v>
      </c>
      <c r="D3" s="385" t="s">
        <v>75</v>
      </c>
      <c r="E3" s="379"/>
      <c r="F3" s="383"/>
    </row>
    <row r="4" spans="1:8" ht="12" customHeight="1" x14ac:dyDescent="0.2">
      <c r="A4" s="381"/>
      <c r="B4" s="387"/>
      <c r="C4" s="387"/>
      <c r="D4" s="405" t="s">
        <v>300</v>
      </c>
      <c r="E4" s="405" t="s">
        <v>133</v>
      </c>
      <c r="F4" s="393"/>
    </row>
    <row r="5" spans="1:8" ht="12" customHeight="1" x14ac:dyDescent="0.2">
      <c r="A5" s="381"/>
      <c r="B5" s="387"/>
      <c r="C5" s="387"/>
      <c r="D5" s="405"/>
      <c r="E5" s="144" t="s">
        <v>300</v>
      </c>
      <c r="F5" s="145" t="s">
        <v>76</v>
      </c>
    </row>
    <row r="6" spans="1:8" ht="12" customHeight="1" x14ac:dyDescent="0.2">
      <c r="A6" s="381"/>
      <c r="B6" s="409" t="s">
        <v>77</v>
      </c>
      <c r="C6" s="410"/>
      <c r="D6" s="385" t="s">
        <v>79</v>
      </c>
      <c r="E6" s="385"/>
      <c r="F6" s="396"/>
    </row>
    <row r="7" spans="1:8" s="126" customFormat="1" ht="12" customHeight="1" x14ac:dyDescent="0.2">
      <c r="A7" s="335"/>
      <c r="B7" s="351"/>
      <c r="C7" s="351"/>
      <c r="D7" s="326"/>
      <c r="E7" s="326"/>
      <c r="F7" s="326"/>
    </row>
    <row r="8" spans="1:8" ht="12" customHeight="1" x14ac:dyDescent="0.2">
      <c r="A8" s="32">
        <v>2010</v>
      </c>
      <c r="B8" s="297">
        <v>551</v>
      </c>
      <c r="C8" s="297">
        <v>72114</v>
      </c>
      <c r="D8" s="297">
        <v>19111307</v>
      </c>
      <c r="E8" s="297">
        <v>5134464</v>
      </c>
      <c r="F8" s="297">
        <v>2192681</v>
      </c>
    </row>
    <row r="9" spans="1:8" ht="12" customHeight="1" x14ac:dyDescent="0.2">
      <c r="A9" s="32">
        <v>2011</v>
      </c>
      <c r="B9" s="297">
        <v>575</v>
      </c>
      <c r="C9" s="297">
        <v>77391</v>
      </c>
      <c r="D9" s="297">
        <v>21701169</v>
      </c>
      <c r="E9" s="297">
        <v>6233404</v>
      </c>
      <c r="F9" s="297">
        <v>2562368</v>
      </c>
    </row>
    <row r="10" spans="1:8" ht="12" customHeight="1" x14ac:dyDescent="0.2">
      <c r="A10" s="32">
        <v>2012</v>
      </c>
      <c r="B10" s="297">
        <v>583</v>
      </c>
      <c r="C10" s="297">
        <v>78291</v>
      </c>
      <c r="D10" s="297">
        <v>21672142</v>
      </c>
      <c r="E10" s="297">
        <v>6586151</v>
      </c>
      <c r="F10" s="297">
        <v>2460003</v>
      </c>
    </row>
    <row r="11" spans="1:8" ht="12" customHeight="1" x14ac:dyDescent="0.2">
      <c r="A11" s="32">
        <v>2013</v>
      </c>
      <c r="B11" s="297">
        <v>580</v>
      </c>
      <c r="C11" s="297">
        <v>77309</v>
      </c>
      <c r="D11" s="297">
        <v>21569412</v>
      </c>
      <c r="E11" s="297">
        <v>6488879</v>
      </c>
      <c r="F11" s="297">
        <v>2529069</v>
      </c>
    </row>
    <row r="12" spans="1:8" s="126" customFormat="1" ht="12" customHeight="1" x14ac:dyDescent="0.2">
      <c r="A12" s="32">
        <v>2014</v>
      </c>
      <c r="B12" s="297">
        <v>573</v>
      </c>
      <c r="C12" s="297">
        <v>77479</v>
      </c>
      <c r="D12" s="297">
        <v>21766629</v>
      </c>
      <c r="E12" s="297">
        <v>6489877</v>
      </c>
      <c r="F12" s="297">
        <v>2619537</v>
      </c>
    </row>
    <row r="13" spans="1:8" s="126" customFormat="1" ht="12" customHeight="1" x14ac:dyDescent="0.2">
      <c r="A13" s="32">
        <v>2015</v>
      </c>
      <c r="B13" s="297">
        <v>559</v>
      </c>
      <c r="C13" s="297">
        <v>77689</v>
      </c>
      <c r="D13" s="297">
        <v>21592819</v>
      </c>
      <c r="E13" s="297">
        <v>6853572</v>
      </c>
      <c r="F13" s="297">
        <v>2883495</v>
      </c>
    </row>
    <row r="14" spans="1:8" s="126" customFormat="1" ht="12" customHeight="1" x14ac:dyDescent="0.2">
      <c r="A14" s="32">
        <v>2016</v>
      </c>
      <c r="B14" s="297">
        <v>568</v>
      </c>
      <c r="C14" s="297">
        <v>78384</v>
      </c>
      <c r="D14" s="297">
        <v>21577592</v>
      </c>
      <c r="E14" s="297">
        <v>6617883</v>
      </c>
      <c r="F14" s="297">
        <v>2882758</v>
      </c>
    </row>
    <row r="15" spans="1:8" ht="12" customHeight="1" x14ac:dyDescent="0.2">
      <c r="A15" s="217">
        <v>2017</v>
      </c>
      <c r="B15" s="297">
        <v>560</v>
      </c>
      <c r="C15" s="297">
        <v>79479</v>
      </c>
      <c r="D15" s="297">
        <v>22107230</v>
      </c>
      <c r="E15" s="297">
        <v>6738185</v>
      </c>
      <c r="F15" s="297">
        <v>2898203</v>
      </c>
    </row>
    <row r="16" spans="1:8" s="126" customFormat="1" ht="12" customHeight="1" x14ac:dyDescent="0.2">
      <c r="A16" s="217">
        <v>2018</v>
      </c>
      <c r="B16" s="297">
        <v>566</v>
      </c>
      <c r="C16" s="297">
        <v>81478</v>
      </c>
      <c r="D16" s="297">
        <v>22435039</v>
      </c>
      <c r="E16" s="297">
        <v>7010594</v>
      </c>
      <c r="F16" s="297">
        <v>3049045</v>
      </c>
    </row>
    <row r="17" spans="1:8" s="126" customFormat="1" ht="12" customHeight="1" x14ac:dyDescent="0.2">
      <c r="A17" s="217">
        <v>2019</v>
      </c>
      <c r="B17" s="297">
        <v>568</v>
      </c>
      <c r="C17" s="297">
        <v>81446</v>
      </c>
      <c r="D17" s="297">
        <v>22816806</v>
      </c>
      <c r="E17" s="297">
        <v>7688341</v>
      </c>
      <c r="F17" s="297">
        <v>3748803</v>
      </c>
    </row>
    <row r="18" spans="1:8" s="126" customFormat="1" ht="12" customHeight="1" x14ac:dyDescent="0.2">
      <c r="A18" s="217">
        <v>2020</v>
      </c>
      <c r="B18" s="297">
        <v>575</v>
      </c>
      <c r="C18" s="297">
        <v>79313</v>
      </c>
      <c r="D18" s="297">
        <v>21551074</v>
      </c>
      <c r="E18" s="297">
        <v>6410366</v>
      </c>
      <c r="F18" s="297">
        <v>3053352</v>
      </c>
    </row>
    <row r="19" spans="1:8" s="126" customFormat="1" ht="12" customHeight="1" x14ac:dyDescent="0.2">
      <c r="A19" s="217">
        <v>2021</v>
      </c>
      <c r="B19" s="297">
        <v>558</v>
      </c>
      <c r="C19" s="297">
        <v>77999</v>
      </c>
      <c r="D19" s="297">
        <v>23442778</v>
      </c>
      <c r="E19" s="297">
        <v>7268244</v>
      </c>
      <c r="F19" s="297">
        <v>3128999</v>
      </c>
    </row>
    <row r="20" spans="1:8" s="126" customFormat="1" ht="12" customHeight="1" x14ac:dyDescent="0.2">
      <c r="A20" s="217">
        <v>2022</v>
      </c>
      <c r="B20" s="297">
        <v>559</v>
      </c>
      <c r="C20" s="297">
        <v>82235</v>
      </c>
      <c r="D20" s="297">
        <v>31463862</v>
      </c>
      <c r="E20" s="297">
        <v>11905964</v>
      </c>
      <c r="F20" s="297">
        <v>6403165</v>
      </c>
    </row>
    <row r="21" spans="1:8" s="126" customFormat="1" ht="12" customHeight="1" x14ac:dyDescent="0.2">
      <c r="A21" s="217">
        <v>2023</v>
      </c>
      <c r="B21" s="297">
        <v>567</v>
      </c>
      <c r="C21" s="297">
        <v>85653</v>
      </c>
      <c r="D21" s="297">
        <v>35841137</v>
      </c>
      <c r="E21" s="297">
        <v>17112588</v>
      </c>
      <c r="F21" s="297">
        <v>11740007</v>
      </c>
    </row>
    <row r="22" spans="1:8" s="126" customFormat="1" ht="12" customHeight="1" x14ac:dyDescent="0.2">
      <c r="A22" s="217">
        <v>2024</v>
      </c>
      <c r="B22" s="297">
        <v>577</v>
      </c>
      <c r="C22" s="297">
        <v>85579</v>
      </c>
      <c r="D22" s="297">
        <v>34353305</v>
      </c>
      <c r="E22" s="297">
        <v>17230754</v>
      </c>
      <c r="F22" s="297">
        <v>11628853</v>
      </c>
    </row>
    <row r="23" spans="1:8" s="126" customFormat="1" ht="12" customHeight="1" x14ac:dyDescent="0.2">
      <c r="A23" s="217"/>
      <c r="B23" s="297"/>
      <c r="C23" s="297"/>
      <c r="D23" s="297"/>
      <c r="E23" s="297"/>
      <c r="F23" s="297"/>
    </row>
    <row r="24" spans="1:8" ht="12" customHeight="1" x14ac:dyDescent="0.2">
      <c r="A24" s="181">
        <v>2024</v>
      </c>
      <c r="B24" s="298"/>
      <c r="C24" s="298"/>
      <c r="D24" s="298"/>
      <c r="E24" s="298"/>
      <c r="F24" s="298"/>
      <c r="G24" s="214"/>
    </row>
    <row r="25" spans="1:8" ht="12" customHeight="1" x14ac:dyDescent="0.2">
      <c r="A25" s="322" t="s">
        <v>307</v>
      </c>
      <c r="B25" s="297">
        <v>571</v>
      </c>
      <c r="C25" s="297">
        <v>86212</v>
      </c>
      <c r="D25" s="297">
        <v>2579238</v>
      </c>
      <c r="E25" s="297">
        <v>1180158</v>
      </c>
      <c r="F25" s="297">
        <v>845922</v>
      </c>
      <c r="H25" s="128"/>
    </row>
    <row r="26" spans="1:8" ht="12" customHeight="1" x14ac:dyDescent="0.2">
      <c r="A26" s="322" t="s">
        <v>308</v>
      </c>
      <c r="B26" s="297">
        <v>575</v>
      </c>
      <c r="C26" s="297">
        <v>86284</v>
      </c>
      <c r="D26" s="297">
        <v>2895716</v>
      </c>
      <c r="E26" s="297">
        <v>1426452</v>
      </c>
      <c r="F26" s="297">
        <v>959890</v>
      </c>
    </row>
    <row r="27" spans="1:8" ht="12" customHeight="1" x14ac:dyDescent="0.2">
      <c r="A27" s="322" t="s">
        <v>309</v>
      </c>
      <c r="B27" s="297">
        <v>581</v>
      </c>
      <c r="C27" s="297">
        <v>86258</v>
      </c>
      <c r="D27" s="297">
        <v>2985904</v>
      </c>
      <c r="E27" s="297">
        <v>1535134</v>
      </c>
      <c r="F27" s="297">
        <v>1038750</v>
      </c>
    </row>
    <row r="28" spans="1:8" ht="12" customHeight="1" x14ac:dyDescent="0.2">
      <c r="A28" s="322" t="s">
        <v>310</v>
      </c>
      <c r="B28" s="297">
        <v>576</v>
      </c>
      <c r="C28" s="297">
        <v>86251</v>
      </c>
      <c r="D28" s="297">
        <v>8460858</v>
      </c>
      <c r="E28" s="297">
        <v>4141744</v>
      </c>
      <c r="F28" s="297">
        <v>2844562</v>
      </c>
    </row>
    <row r="29" spans="1:8" ht="12" customHeight="1" x14ac:dyDescent="0.2">
      <c r="A29" s="322" t="s">
        <v>311</v>
      </c>
      <c r="B29" s="297">
        <v>580</v>
      </c>
      <c r="C29" s="297">
        <v>86010</v>
      </c>
      <c r="D29" s="297">
        <v>2920515</v>
      </c>
      <c r="E29" s="297">
        <v>1445797</v>
      </c>
      <c r="F29" s="297">
        <v>1087005</v>
      </c>
    </row>
    <row r="30" spans="1:8" ht="12" customHeight="1" x14ac:dyDescent="0.2">
      <c r="A30" s="322" t="s">
        <v>312</v>
      </c>
      <c r="B30" s="297">
        <v>579</v>
      </c>
      <c r="C30" s="297">
        <v>86101</v>
      </c>
      <c r="D30" s="297">
        <v>2971961</v>
      </c>
      <c r="E30" s="297">
        <v>1568192</v>
      </c>
      <c r="F30" s="297">
        <v>891339</v>
      </c>
    </row>
    <row r="31" spans="1:8" ht="12" customHeight="1" x14ac:dyDescent="0.2">
      <c r="A31" s="322" t="s">
        <v>313</v>
      </c>
      <c r="B31" s="297">
        <v>576</v>
      </c>
      <c r="C31" s="297">
        <v>85514</v>
      </c>
      <c r="D31" s="297">
        <v>2866114</v>
      </c>
      <c r="E31" s="297">
        <v>1458329</v>
      </c>
      <c r="F31" s="297">
        <v>1016682</v>
      </c>
    </row>
    <row r="32" spans="1:8" ht="12" customHeight="1" x14ac:dyDescent="0.2">
      <c r="A32" s="322" t="s">
        <v>314</v>
      </c>
      <c r="B32" s="297">
        <v>578</v>
      </c>
      <c r="C32" s="297">
        <v>85875</v>
      </c>
      <c r="D32" s="297">
        <v>8758590</v>
      </c>
      <c r="E32" s="297">
        <v>4472318</v>
      </c>
      <c r="F32" s="297">
        <v>2995026</v>
      </c>
    </row>
    <row r="33" spans="1:7" ht="12" customHeight="1" x14ac:dyDescent="0.2">
      <c r="A33" s="322" t="s">
        <v>315</v>
      </c>
      <c r="B33" s="297">
        <v>577</v>
      </c>
      <c r="C33" s="297">
        <v>86063</v>
      </c>
      <c r="D33" s="297">
        <v>17219448</v>
      </c>
      <c r="E33" s="297">
        <v>8614062</v>
      </c>
      <c r="F33" s="297">
        <v>5839589</v>
      </c>
    </row>
    <row r="34" spans="1:7" ht="12" customHeight="1" x14ac:dyDescent="0.2">
      <c r="A34" s="322" t="s">
        <v>316</v>
      </c>
      <c r="B34" s="297">
        <v>578</v>
      </c>
      <c r="C34" s="297">
        <v>85260</v>
      </c>
      <c r="D34" s="297">
        <v>2759279</v>
      </c>
      <c r="E34" s="297">
        <v>1290327</v>
      </c>
      <c r="F34" s="297">
        <v>932869</v>
      </c>
    </row>
    <row r="35" spans="1:7" ht="12" customHeight="1" x14ac:dyDescent="0.2">
      <c r="A35" s="322" t="s">
        <v>317</v>
      </c>
      <c r="B35" s="297">
        <v>579</v>
      </c>
      <c r="C35" s="297">
        <v>85129</v>
      </c>
      <c r="D35" s="297">
        <v>2740477</v>
      </c>
      <c r="E35" s="297">
        <v>1397416</v>
      </c>
      <c r="F35" s="297">
        <v>773486</v>
      </c>
    </row>
    <row r="36" spans="1:7" ht="12" customHeight="1" x14ac:dyDescent="0.2">
      <c r="A36" s="322" t="s">
        <v>318</v>
      </c>
      <c r="B36" s="297">
        <v>578</v>
      </c>
      <c r="C36" s="297">
        <v>85397</v>
      </c>
      <c r="D36" s="297">
        <v>3011719</v>
      </c>
      <c r="E36" s="297">
        <v>1550144</v>
      </c>
      <c r="F36" s="297">
        <v>1122626</v>
      </c>
    </row>
    <row r="37" spans="1:7" ht="12" customHeight="1" x14ac:dyDescent="0.2">
      <c r="A37" s="322" t="s">
        <v>319</v>
      </c>
      <c r="B37" s="297">
        <v>578</v>
      </c>
      <c r="C37" s="297">
        <v>85262</v>
      </c>
      <c r="D37" s="297">
        <v>8511475</v>
      </c>
      <c r="E37" s="297">
        <v>4237887</v>
      </c>
      <c r="F37" s="297">
        <v>2828981</v>
      </c>
    </row>
    <row r="38" spans="1:7" ht="12" customHeight="1" x14ac:dyDescent="0.2">
      <c r="A38" s="322" t="s">
        <v>320</v>
      </c>
      <c r="B38" s="297">
        <v>578</v>
      </c>
      <c r="C38" s="297">
        <v>84942</v>
      </c>
      <c r="D38" s="297">
        <v>2869140</v>
      </c>
      <c r="E38" s="297">
        <v>1420468</v>
      </c>
      <c r="F38" s="297">
        <v>980327</v>
      </c>
    </row>
    <row r="39" spans="1:7" ht="12" customHeight="1" x14ac:dyDescent="0.2">
      <c r="A39" s="322" t="s">
        <v>321</v>
      </c>
      <c r="B39" s="297">
        <v>575</v>
      </c>
      <c r="C39" s="297">
        <v>85047</v>
      </c>
      <c r="D39" s="297">
        <v>3041709</v>
      </c>
      <c r="E39" s="297">
        <v>1566840</v>
      </c>
      <c r="F39" s="297">
        <v>1070125</v>
      </c>
    </row>
    <row r="40" spans="1:7" ht="12" customHeight="1" x14ac:dyDescent="0.2">
      <c r="A40" s="322" t="s">
        <v>322</v>
      </c>
      <c r="B40" s="297">
        <v>573</v>
      </c>
      <c r="C40" s="297">
        <v>84795</v>
      </c>
      <c r="D40" s="297">
        <v>2711531</v>
      </c>
      <c r="E40" s="297">
        <v>1391496</v>
      </c>
      <c r="F40" s="297">
        <v>909832</v>
      </c>
    </row>
    <row r="41" spans="1:7" ht="12" customHeight="1" x14ac:dyDescent="0.2">
      <c r="A41" s="322" t="s">
        <v>323</v>
      </c>
      <c r="B41" s="297">
        <v>575</v>
      </c>
      <c r="C41" s="297">
        <v>84928</v>
      </c>
      <c r="D41" s="297">
        <v>8622380</v>
      </c>
      <c r="E41" s="297">
        <v>4378804</v>
      </c>
      <c r="F41" s="297">
        <v>2960284</v>
      </c>
    </row>
    <row r="42" spans="1:7" ht="12" customHeight="1" x14ac:dyDescent="0.2">
      <c r="A42" s="322" t="s">
        <v>324</v>
      </c>
      <c r="B42" s="297">
        <v>577</v>
      </c>
      <c r="C42" s="297">
        <v>85095</v>
      </c>
      <c r="D42" s="297">
        <v>17133855</v>
      </c>
      <c r="E42" s="297">
        <v>8616691</v>
      </c>
      <c r="F42" s="297">
        <v>5789265</v>
      </c>
    </row>
    <row r="43" spans="1:7" ht="12" customHeight="1" x14ac:dyDescent="0.2">
      <c r="A43" s="33"/>
      <c r="B43" s="208"/>
      <c r="C43" s="208"/>
      <c r="D43" s="208"/>
      <c r="E43" s="208"/>
      <c r="F43" s="208"/>
    </row>
    <row r="44" spans="1:7" ht="12" customHeight="1" x14ac:dyDescent="0.2">
      <c r="A44" s="181" t="s">
        <v>352</v>
      </c>
      <c r="B44" s="205"/>
      <c r="C44" s="205"/>
      <c r="D44" s="205"/>
      <c r="E44" s="205"/>
      <c r="F44" s="205"/>
      <c r="G44" s="63"/>
    </row>
    <row r="45" spans="1:7" ht="12" customHeight="1" x14ac:dyDescent="0.2">
      <c r="A45" s="33" t="s">
        <v>80</v>
      </c>
      <c r="B45" s="299">
        <v>554</v>
      </c>
      <c r="C45" s="299">
        <v>83401</v>
      </c>
      <c r="D45" s="299">
        <v>2525899</v>
      </c>
      <c r="E45" s="299">
        <v>1187193</v>
      </c>
      <c r="F45" s="299">
        <v>720119</v>
      </c>
      <c r="G45" s="130"/>
    </row>
    <row r="46" spans="1:7" ht="12" customHeight="1" x14ac:dyDescent="0.2">
      <c r="A46" s="33" t="s">
        <v>81</v>
      </c>
      <c r="B46" s="299">
        <v>0</v>
      </c>
      <c r="C46" s="299">
        <v>0</v>
      </c>
      <c r="D46" s="299">
        <v>0</v>
      </c>
      <c r="E46" s="299">
        <v>0</v>
      </c>
      <c r="F46" s="299">
        <v>0</v>
      </c>
      <c r="G46" s="130"/>
    </row>
    <row r="47" spans="1:7" ht="12" customHeight="1" x14ac:dyDescent="0.2">
      <c r="A47" s="33" t="s">
        <v>82</v>
      </c>
      <c r="B47" s="299">
        <v>0</v>
      </c>
      <c r="C47" s="299">
        <v>0</v>
      </c>
      <c r="D47" s="299">
        <v>0</v>
      </c>
      <c r="E47" s="299">
        <v>0</v>
      </c>
      <c r="F47" s="299">
        <v>0</v>
      </c>
      <c r="G47" s="130"/>
    </row>
    <row r="48" spans="1:7" ht="12" customHeight="1" x14ac:dyDescent="0.2">
      <c r="A48" s="33" t="s">
        <v>83</v>
      </c>
      <c r="B48" s="299">
        <v>0</v>
      </c>
      <c r="C48" s="299">
        <v>0</v>
      </c>
      <c r="D48" s="299">
        <v>0</v>
      </c>
      <c r="E48" s="299">
        <v>0</v>
      </c>
      <c r="F48" s="299">
        <v>0</v>
      </c>
      <c r="G48" s="130"/>
    </row>
    <row r="49" spans="1:7" ht="12" customHeight="1" x14ac:dyDescent="0.2">
      <c r="A49" s="33" t="s">
        <v>84</v>
      </c>
      <c r="B49" s="299">
        <v>0</v>
      </c>
      <c r="C49" s="299">
        <v>0</v>
      </c>
      <c r="D49" s="299">
        <v>0</v>
      </c>
      <c r="E49" s="299">
        <v>0</v>
      </c>
      <c r="F49" s="299">
        <v>0</v>
      </c>
      <c r="G49" s="130"/>
    </row>
    <row r="50" spans="1:7" ht="12" customHeight="1" x14ac:dyDescent="0.2">
      <c r="A50" s="33" t="s">
        <v>85</v>
      </c>
      <c r="B50" s="299">
        <v>0</v>
      </c>
      <c r="C50" s="299">
        <v>0</v>
      </c>
      <c r="D50" s="299">
        <v>0</v>
      </c>
      <c r="E50" s="299">
        <v>0</v>
      </c>
      <c r="F50" s="299">
        <v>0</v>
      </c>
      <c r="G50" s="130"/>
    </row>
    <row r="51" spans="1:7" ht="12" customHeight="1" x14ac:dyDescent="0.2">
      <c r="A51" s="33" t="s">
        <v>86</v>
      </c>
      <c r="B51" s="299">
        <v>0</v>
      </c>
      <c r="C51" s="299">
        <v>0</v>
      </c>
      <c r="D51" s="299">
        <v>0</v>
      </c>
      <c r="E51" s="299">
        <v>0</v>
      </c>
      <c r="F51" s="299">
        <v>0</v>
      </c>
      <c r="G51" s="130"/>
    </row>
    <row r="52" spans="1:7" ht="12" customHeight="1" x14ac:dyDescent="0.2">
      <c r="A52" s="33" t="s">
        <v>87</v>
      </c>
      <c r="B52" s="299">
        <v>0</v>
      </c>
      <c r="C52" s="299">
        <v>0</v>
      </c>
      <c r="D52" s="299">
        <v>0</v>
      </c>
      <c r="E52" s="299">
        <v>0</v>
      </c>
      <c r="F52" s="299">
        <v>0</v>
      </c>
      <c r="G52" s="130"/>
    </row>
    <row r="53" spans="1:7" ht="12" customHeight="1" x14ac:dyDescent="0.2">
      <c r="A53" s="33" t="s">
        <v>88</v>
      </c>
      <c r="B53" s="299">
        <v>0</v>
      </c>
      <c r="C53" s="299">
        <v>0</v>
      </c>
      <c r="D53" s="299">
        <v>0</v>
      </c>
      <c r="E53" s="299">
        <v>0</v>
      </c>
      <c r="F53" s="299">
        <v>0</v>
      </c>
      <c r="G53" s="130"/>
    </row>
    <row r="54" spans="1:7" ht="12" customHeight="1" x14ac:dyDescent="0.2">
      <c r="A54" s="33" t="s">
        <v>89</v>
      </c>
      <c r="B54" s="299">
        <v>0</v>
      </c>
      <c r="C54" s="299">
        <v>0</v>
      </c>
      <c r="D54" s="299">
        <v>0</v>
      </c>
      <c r="E54" s="299">
        <v>0</v>
      </c>
      <c r="F54" s="299">
        <v>0</v>
      </c>
      <c r="G54" s="130"/>
    </row>
    <row r="55" spans="1:7" ht="12" customHeight="1" x14ac:dyDescent="0.2">
      <c r="A55" s="33" t="s">
        <v>90</v>
      </c>
      <c r="B55" s="299">
        <v>0</v>
      </c>
      <c r="C55" s="299">
        <v>0</v>
      </c>
      <c r="D55" s="299">
        <v>0</v>
      </c>
      <c r="E55" s="299">
        <v>0</v>
      </c>
      <c r="F55" s="299">
        <v>0</v>
      </c>
      <c r="G55" s="130"/>
    </row>
    <row r="56" spans="1:7" ht="12" customHeight="1" x14ac:dyDescent="0.2">
      <c r="A56" s="33" t="s">
        <v>91</v>
      </c>
      <c r="B56" s="299">
        <v>0</v>
      </c>
      <c r="C56" s="299">
        <v>0</v>
      </c>
      <c r="D56" s="299">
        <v>0</v>
      </c>
      <c r="E56" s="299">
        <v>0</v>
      </c>
      <c r="F56" s="299">
        <v>0</v>
      </c>
      <c r="G56" s="130"/>
    </row>
    <row r="57" spans="1:7" ht="12" customHeight="1" x14ac:dyDescent="0.2">
      <c r="A57" s="33" t="s">
        <v>92</v>
      </c>
      <c r="B57" s="299">
        <v>0</v>
      </c>
      <c r="C57" s="299">
        <v>0</v>
      </c>
      <c r="D57" s="299">
        <v>0</v>
      </c>
      <c r="E57" s="299">
        <v>0</v>
      </c>
      <c r="F57" s="299">
        <v>0</v>
      </c>
    </row>
    <row r="58" spans="1:7" ht="12" customHeight="1" x14ac:dyDescent="0.2">
      <c r="A58" s="33" t="s">
        <v>93</v>
      </c>
      <c r="B58" s="299">
        <v>0</v>
      </c>
      <c r="C58" s="299">
        <v>0</v>
      </c>
      <c r="D58" s="299">
        <v>0</v>
      </c>
      <c r="E58" s="299">
        <v>0</v>
      </c>
      <c r="F58" s="299">
        <v>0</v>
      </c>
      <c r="G58" s="66"/>
    </row>
    <row r="59" spans="1:7" ht="12" customHeight="1" x14ac:dyDescent="0.2">
      <c r="A59" s="33" t="s">
        <v>94</v>
      </c>
      <c r="B59" s="299">
        <v>0</v>
      </c>
      <c r="C59" s="299">
        <v>0</v>
      </c>
      <c r="D59" s="299">
        <v>0</v>
      </c>
      <c r="E59" s="299">
        <v>0</v>
      </c>
      <c r="F59" s="299">
        <v>0</v>
      </c>
      <c r="G59" s="66"/>
    </row>
    <row r="60" spans="1:7" ht="12" customHeight="1" x14ac:dyDescent="0.2">
      <c r="A60" s="234" t="s">
        <v>95</v>
      </c>
      <c r="B60" s="299">
        <v>0</v>
      </c>
      <c r="C60" s="299">
        <v>0</v>
      </c>
      <c r="D60" s="299">
        <v>0</v>
      </c>
      <c r="E60" s="299">
        <v>0</v>
      </c>
      <c r="F60" s="299">
        <v>0</v>
      </c>
      <c r="G60" s="66"/>
    </row>
    <row r="61" spans="1:7" ht="12" customHeight="1" x14ac:dyDescent="0.2">
      <c r="A61" s="234" t="s">
        <v>96</v>
      </c>
      <c r="B61" s="299">
        <v>0</v>
      </c>
      <c r="C61" s="299">
        <v>0</v>
      </c>
      <c r="D61" s="299">
        <v>0</v>
      </c>
      <c r="E61" s="299">
        <v>0</v>
      </c>
      <c r="F61" s="299">
        <v>0</v>
      </c>
      <c r="G61" s="66"/>
    </row>
    <row r="62" spans="1:7" ht="12" customHeight="1" x14ac:dyDescent="0.2">
      <c r="A62" s="234" t="s">
        <v>97</v>
      </c>
      <c r="B62" s="299">
        <v>0</v>
      </c>
      <c r="C62" s="299">
        <v>0</v>
      </c>
      <c r="D62" s="299">
        <v>0</v>
      </c>
      <c r="E62" s="299">
        <v>0</v>
      </c>
      <c r="F62" s="299">
        <v>0</v>
      </c>
      <c r="G62" s="66"/>
    </row>
    <row r="63" spans="1:7" ht="12" customHeight="1" x14ac:dyDescent="0.2">
      <c r="A63" s="235"/>
      <c r="B63" s="218"/>
      <c r="C63" s="218"/>
      <c r="D63" s="218"/>
      <c r="E63" s="218"/>
      <c r="F63" s="218"/>
      <c r="G63" s="66"/>
    </row>
    <row r="64" spans="1:7" ht="11.65" customHeight="1" x14ac:dyDescent="0.2">
      <c r="A64" s="134"/>
      <c r="B64" s="134"/>
      <c r="C64" s="134"/>
      <c r="D64" s="134"/>
      <c r="E64" s="134"/>
      <c r="F64" s="134"/>
      <c r="G64" s="66"/>
    </row>
    <row r="65" spans="1:7" ht="11.65" customHeight="1" x14ac:dyDescent="0.2">
      <c r="A65" s="236"/>
      <c r="B65" s="237"/>
      <c r="C65" s="237"/>
      <c r="D65" s="237"/>
      <c r="E65" s="237"/>
      <c r="F65" s="237"/>
      <c r="G65" s="66"/>
    </row>
    <row r="66" spans="1:7" ht="10.15" customHeight="1" x14ac:dyDescent="0.2">
      <c r="A66" s="236"/>
      <c r="B66" s="238"/>
      <c r="C66" s="238"/>
      <c r="D66" s="238"/>
      <c r="E66" s="238"/>
      <c r="F66" s="238"/>
    </row>
    <row r="67" spans="1:7" ht="11.65" customHeight="1" x14ac:dyDescent="0.2">
      <c r="A67" s="236"/>
      <c r="B67" s="238"/>
      <c r="C67" s="238"/>
      <c r="D67" s="238"/>
      <c r="E67" s="238"/>
      <c r="F67" s="238"/>
    </row>
    <row r="68" spans="1:7" ht="11.65" customHeight="1" x14ac:dyDescent="0.2">
      <c r="A68" s="236"/>
      <c r="B68" s="238"/>
      <c r="C68" s="238"/>
      <c r="D68" s="238"/>
      <c r="E68" s="238"/>
      <c r="F68" s="238"/>
    </row>
    <row r="69" spans="1:7" ht="11.65" customHeight="1" x14ac:dyDescent="0.2">
      <c r="A69" s="236"/>
      <c r="B69" s="238"/>
      <c r="C69" s="239"/>
      <c r="D69" s="239"/>
      <c r="E69" s="239"/>
      <c r="F69" s="239"/>
    </row>
    <row r="70" spans="1:7" ht="11.65" customHeight="1" x14ac:dyDescent="0.2">
      <c r="A70" s="236"/>
      <c r="B70" s="238"/>
      <c r="C70" s="239"/>
      <c r="D70" s="239"/>
      <c r="E70" s="239"/>
      <c r="F70" s="239"/>
    </row>
    <row r="71" spans="1:7" ht="11.65" customHeight="1" x14ac:dyDescent="0.2">
      <c r="A71" s="236"/>
      <c r="B71" s="238"/>
      <c r="C71" s="239"/>
      <c r="D71" s="239"/>
      <c r="E71" s="239"/>
      <c r="F71" s="239"/>
    </row>
    <row r="72" spans="1:7" ht="11.65" customHeight="1" x14ac:dyDescent="0.2">
      <c r="A72" s="235"/>
      <c r="B72" s="101"/>
      <c r="C72" s="101"/>
      <c r="D72" s="101"/>
      <c r="E72" s="101"/>
      <c r="F72" s="101"/>
    </row>
    <row r="73" spans="1:7" ht="11.65" customHeight="1" x14ac:dyDescent="0.2">
      <c r="A73" s="134"/>
      <c r="B73" s="134"/>
      <c r="C73" s="134"/>
      <c r="D73" s="134"/>
      <c r="E73" s="134"/>
      <c r="F73" s="134"/>
    </row>
    <row r="74" spans="1:7" ht="11.65" customHeight="1" x14ac:dyDescent="0.2">
      <c r="A74" s="67"/>
      <c r="B74" s="68"/>
      <c r="C74" s="68"/>
      <c r="D74" s="68"/>
      <c r="E74" s="68"/>
      <c r="F74" s="68"/>
    </row>
    <row r="75" spans="1:7" ht="11.65" customHeight="1" x14ac:dyDescent="0.2">
      <c r="A75" s="9"/>
      <c r="B75" s="47"/>
      <c r="C75" s="47"/>
      <c r="D75" s="47"/>
      <c r="E75" s="47"/>
      <c r="F75" s="47"/>
    </row>
    <row r="76" spans="1:7" ht="11.65" customHeight="1" x14ac:dyDescent="0.2">
      <c r="A76" s="55"/>
      <c r="B76" s="55"/>
      <c r="C76" s="55"/>
      <c r="D76" s="55"/>
      <c r="E76" s="55"/>
      <c r="F76" s="55"/>
    </row>
    <row r="77" spans="1:7" ht="11.65" customHeight="1" x14ac:dyDescent="0.2">
      <c r="A77" s="67"/>
      <c r="B77" s="68"/>
      <c r="C77" s="68"/>
      <c r="D77" s="68"/>
      <c r="E77" s="68"/>
      <c r="F77" s="68"/>
    </row>
    <row r="78" spans="1:7" ht="11.65" customHeight="1" x14ac:dyDescent="0.2">
      <c r="A78" s="9"/>
      <c r="B78" s="47"/>
      <c r="C78" s="47"/>
      <c r="D78" s="47"/>
      <c r="E78" s="47"/>
      <c r="F78" s="47"/>
    </row>
    <row r="79" spans="1:7" ht="11.65" customHeight="1" x14ac:dyDescent="0.2">
      <c r="A79" s="55"/>
      <c r="B79" s="55"/>
      <c r="C79" s="55"/>
      <c r="D79" s="55"/>
      <c r="E79" s="55"/>
      <c r="F79" s="55"/>
    </row>
    <row r="80" spans="1:7" ht="11.65" customHeight="1" x14ac:dyDescent="0.2">
      <c r="A80" s="67"/>
      <c r="B80" s="68"/>
      <c r="C80" s="68"/>
      <c r="D80" s="68"/>
      <c r="E80" s="68"/>
      <c r="F80" s="68"/>
    </row>
    <row r="81" spans="1:6" ht="11.65" customHeight="1" x14ac:dyDescent="0.2">
      <c r="A81" s="9"/>
      <c r="B81" s="47"/>
      <c r="C81" s="47"/>
      <c r="D81" s="47"/>
      <c r="E81" s="47"/>
      <c r="F81" s="47"/>
    </row>
    <row r="82" spans="1:6" ht="11.65" customHeight="1" x14ac:dyDescent="0.2">
      <c r="A82" s="55"/>
      <c r="B82" s="55"/>
      <c r="C82" s="55"/>
      <c r="D82" s="55"/>
      <c r="E82" s="55"/>
      <c r="F82" s="55"/>
    </row>
    <row r="83" spans="1:6" ht="11.65" customHeight="1" x14ac:dyDescent="0.2">
      <c r="A83" s="67"/>
      <c r="B83" s="68"/>
      <c r="C83" s="68"/>
      <c r="D83" s="68"/>
      <c r="E83" s="68"/>
      <c r="F83" s="65"/>
    </row>
    <row r="84" spans="1:6" ht="11.65" customHeight="1" x14ac:dyDescent="0.2">
      <c r="A84" s="9"/>
      <c r="B84" s="47"/>
      <c r="C84" s="47"/>
      <c r="D84" s="47"/>
      <c r="E84" s="47"/>
      <c r="F84" s="47"/>
    </row>
    <row r="85" spans="1:6" ht="11.65" customHeight="1" x14ac:dyDescent="0.2">
      <c r="A85" s="55"/>
      <c r="B85" s="55"/>
      <c r="C85" s="55"/>
      <c r="D85" s="55"/>
      <c r="E85" s="55"/>
      <c r="F85" s="55"/>
    </row>
    <row r="86" spans="1:6" ht="11.65" customHeight="1" x14ac:dyDescent="0.2">
      <c r="A86" s="67"/>
      <c r="B86" s="68"/>
      <c r="C86" s="68"/>
      <c r="D86" s="68"/>
      <c r="E86" s="68"/>
      <c r="F86" s="68"/>
    </row>
    <row r="87" spans="1:6" ht="11.65" customHeight="1" x14ac:dyDescent="0.2">
      <c r="A87" s="9"/>
      <c r="B87" s="47"/>
      <c r="C87" s="47"/>
      <c r="D87" s="47"/>
      <c r="E87" s="47"/>
      <c r="F87" s="47"/>
    </row>
    <row r="88" spans="1:6" ht="11.65" customHeight="1" x14ac:dyDescent="0.2">
      <c r="A88" s="55"/>
      <c r="B88" s="55"/>
      <c r="C88" s="55"/>
      <c r="D88" s="55"/>
      <c r="E88" s="55"/>
      <c r="F88" s="55"/>
    </row>
    <row r="89" spans="1:6" ht="11.65" customHeight="1" x14ac:dyDescent="0.2">
      <c r="A89" s="67"/>
      <c r="B89" s="68"/>
      <c r="C89" s="68"/>
      <c r="D89" s="68"/>
      <c r="E89" s="68"/>
      <c r="F89" s="65"/>
    </row>
    <row r="90" spans="1:6" ht="11.65" customHeight="1" x14ac:dyDescent="0.2">
      <c r="A90" s="9"/>
      <c r="B90" s="47"/>
      <c r="C90" s="47"/>
      <c r="D90" s="47"/>
      <c r="E90" s="47"/>
      <c r="F90" s="47"/>
    </row>
    <row r="91" spans="1:6" ht="11.65" customHeight="1" x14ac:dyDescent="0.2">
      <c r="A91" s="55"/>
      <c r="B91" s="55"/>
      <c r="C91" s="55"/>
      <c r="D91" s="55"/>
      <c r="E91" s="55"/>
      <c r="F91" s="55"/>
    </row>
    <row r="92" spans="1:6" ht="11.65" customHeight="1" x14ac:dyDescent="0.2">
      <c r="A92" s="67"/>
      <c r="B92" s="68"/>
      <c r="C92" s="68"/>
      <c r="D92" s="68"/>
      <c r="E92" s="68"/>
      <c r="F92" s="68"/>
    </row>
    <row r="93" spans="1:6" ht="11.65" customHeight="1" x14ac:dyDescent="0.2">
      <c r="A93" s="9"/>
      <c r="B93" s="47"/>
      <c r="C93" s="47"/>
      <c r="D93" s="47"/>
      <c r="E93" s="47"/>
      <c r="F93" s="47"/>
    </row>
    <row r="94" spans="1:6" ht="11.65" customHeight="1" x14ac:dyDescent="0.2">
      <c r="A94" s="55"/>
      <c r="B94" s="55"/>
      <c r="C94" s="55"/>
      <c r="D94" s="55"/>
      <c r="E94" s="55"/>
      <c r="F94" s="55"/>
    </row>
    <row r="95" spans="1:6" ht="11.65" customHeight="1" x14ac:dyDescent="0.2">
      <c r="A95" s="67"/>
      <c r="B95" s="68"/>
      <c r="C95" s="68"/>
      <c r="D95" s="68"/>
      <c r="E95" s="68"/>
      <c r="F95" s="65"/>
    </row>
    <row r="96" spans="1:6" ht="11.65" customHeight="1" x14ac:dyDescent="0.2">
      <c r="A96" s="9"/>
      <c r="B96" s="47"/>
      <c r="C96" s="47"/>
      <c r="D96" s="47"/>
      <c r="E96" s="47"/>
      <c r="F96" s="47"/>
    </row>
    <row r="97" spans="1:6" ht="11.65" customHeight="1" x14ac:dyDescent="0.2">
      <c r="A97" s="55"/>
      <c r="B97" s="55"/>
      <c r="C97" s="55"/>
      <c r="D97" s="55"/>
      <c r="E97" s="55"/>
      <c r="F97" s="55"/>
    </row>
    <row r="98" spans="1:6" ht="11.65" customHeight="1" x14ac:dyDescent="0.2">
      <c r="A98" s="67"/>
      <c r="B98" s="68"/>
      <c r="C98" s="68"/>
      <c r="D98" s="68"/>
      <c r="E98" s="68"/>
      <c r="F98" s="68"/>
    </row>
    <row r="99" spans="1:6" ht="11.65" customHeight="1" x14ac:dyDescent="0.2">
      <c r="A99" s="9"/>
      <c r="B99" s="47"/>
      <c r="C99" s="47"/>
      <c r="D99" s="47"/>
      <c r="E99" s="47"/>
      <c r="F99" s="47"/>
    </row>
    <row r="100" spans="1:6" ht="11.65" customHeight="1" x14ac:dyDescent="0.2"/>
    <row r="101" spans="1:6" ht="11.65" customHeight="1" x14ac:dyDescent="0.2">
      <c r="A101" s="67"/>
      <c r="B101" s="68"/>
      <c r="C101" s="68"/>
      <c r="D101" s="68"/>
      <c r="E101" s="68"/>
      <c r="F101" s="68"/>
    </row>
    <row r="102" spans="1:6" ht="11.65" customHeight="1" x14ac:dyDescent="0.2">
      <c r="A102" s="9"/>
      <c r="B102" s="47"/>
      <c r="C102" s="47"/>
      <c r="D102" s="47"/>
      <c r="E102" s="47"/>
      <c r="F102" s="47"/>
    </row>
    <row r="103" spans="1:6" ht="11.65" customHeight="1" x14ac:dyDescent="0.2"/>
    <row r="104" spans="1:6" ht="11.65" customHeight="1" x14ac:dyDescent="0.2">
      <c r="A104" s="67"/>
      <c r="B104" s="68"/>
      <c r="C104" s="68"/>
      <c r="D104" s="68"/>
      <c r="E104" s="68"/>
      <c r="F104" s="68"/>
    </row>
    <row r="105" spans="1:6" ht="11.65" customHeight="1" x14ac:dyDescent="0.2">
      <c r="A105" s="9"/>
      <c r="B105" s="47"/>
      <c r="C105" s="47"/>
      <c r="D105" s="47"/>
      <c r="E105" s="47"/>
      <c r="F105" s="47"/>
    </row>
    <row r="106" spans="1:6" ht="11.65" customHeight="1" x14ac:dyDescent="0.2"/>
    <row r="107" spans="1:6" ht="11.65" customHeight="1" x14ac:dyDescent="0.2">
      <c r="A107" s="67"/>
      <c r="B107" s="68"/>
      <c r="C107" s="68"/>
      <c r="D107" s="68"/>
      <c r="E107" s="68"/>
      <c r="F107" s="68"/>
    </row>
    <row r="108" spans="1:6" ht="11.65" customHeight="1" x14ac:dyDescent="0.2">
      <c r="A108" s="9"/>
      <c r="B108" s="47"/>
      <c r="C108" s="47"/>
      <c r="D108" s="47"/>
      <c r="E108" s="47"/>
      <c r="F108" s="47"/>
    </row>
    <row r="109" spans="1:6" ht="11.65" customHeight="1" x14ac:dyDescent="0.2"/>
    <row r="110" spans="1:6" ht="11.65" customHeight="1" x14ac:dyDescent="0.2">
      <c r="A110" s="67"/>
      <c r="B110" s="68"/>
      <c r="C110" s="68"/>
      <c r="D110" s="68"/>
      <c r="E110" s="68"/>
      <c r="F110" s="68"/>
    </row>
    <row r="111" spans="1:6" ht="11.65" customHeight="1" x14ac:dyDescent="0.2">
      <c r="A111" s="9"/>
      <c r="B111" s="47"/>
      <c r="C111" s="47"/>
      <c r="D111" s="47"/>
      <c r="E111" s="47"/>
      <c r="F111" s="47"/>
    </row>
    <row r="112" spans="1:6" ht="11.65" customHeight="1" x14ac:dyDescent="0.2"/>
    <row r="113" spans="1:6" ht="11.65" customHeight="1" x14ac:dyDescent="0.2">
      <c r="A113" s="67"/>
      <c r="B113" s="68"/>
      <c r="C113" s="68"/>
      <c r="D113" s="68"/>
      <c r="E113" s="68"/>
      <c r="F113" s="68"/>
    </row>
    <row r="114" spans="1:6" ht="11.65" customHeight="1" x14ac:dyDescent="0.2">
      <c r="A114" s="9"/>
      <c r="B114" s="47"/>
      <c r="C114" s="47"/>
      <c r="D114" s="47"/>
      <c r="E114" s="47"/>
      <c r="F114" s="47"/>
    </row>
    <row r="115" spans="1:6" ht="11.65" customHeight="1" x14ac:dyDescent="0.2"/>
    <row r="116" spans="1:6" ht="11.65" customHeight="1" x14ac:dyDescent="0.2">
      <c r="A116" s="67"/>
      <c r="B116" s="68"/>
      <c r="C116" s="68"/>
      <c r="D116" s="68"/>
      <c r="E116" s="68"/>
      <c r="F116" s="68"/>
    </row>
    <row r="117" spans="1:6" ht="11.65" customHeight="1" x14ac:dyDescent="0.2">
      <c r="A117" s="9"/>
      <c r="B117" s="47"/>
      <c r="C117" s="47"/>
      <c r="D117" s="47"/>
      <c r="E117" s="47"/>
      <c r="F117" s="47"/>
    </row>
    <row r="118" spans="1:6" ht="11.65" customHeight="1" x14ac:dyDescent="0.2"/>
    <row r="119" spans="1:6" ht="11.65" customHeight="1" x14ac:dyDescent="0.2">
      <c r="A119" s="67"/>
      <c r="B119" s="68"/>
      <c r="C119" s="68"/>
      <c r="D119" s="68"/>
      <c r="E119" s="68"/>
      <c r="F119" s="68"/>
    </row>
    <row r="120" spans="1:6" ht="11.65" customHeight="1" x14ac:dyDescent="0.2">
      <c r="A120" s="9"/>
      <c r="B120" s="47"/>
      <c r="C120" s="47"/>
      <c r="D120" s="47"/>
      <c r="E120" s="47"/>
      <c r="F120" s="47"/>
    </row>
    <row r="121" spans="1:6" ht="11.65" customHeight="1" x14ac:dyDescent="0.2"/>
    <row r="122" spans="1:6" ht="11.65" customHeight="1" x14ac:dyDescent="0.2">
      <c r="A122" s="67"/>
      <c r="B122" s="68"/>
      <c r="C122" s="68"/>
      <c r="D122" s="68"/>
      <c r="E122" s="68"/>
      <c r="F122" s="68"/>
    </row>
    <row r="123" spans="1:6" ht="11.65" customHeight="1" x14ac:dyDescent="0.2">
      <c r="A123" s="9"/>
      <c r="B123" s="47"/>
      <c r="C123" s="47"/>
      <c r="D123" s="47"/>
      <c r="E123" s="47"/>
      <c r="F123" s="47"/>
    </row>
    <row r="124" spans="1:6" ht="11.65" customHeight="1" x14ac:dyDescent="0.2"/>
    <row r="125" spans="1:6" ht="11.65" customHeight="1" x14ac:dyDescent="0.2">
      <c r="A125" s="67"/>
      <c r="B125" s="68"/>
      <c r="C125" s="68"/>
      <c r="D125" s="68"/>
      <c r="E125" s="68"/>
      <c r="F125" s="68"/>
    </row>
    <row r="126" spans="1:6" ht="11.65" customHeight="1" x14ac:dyDescent="0.2">
      <c r="A126" s="9"/>
      <c r="B126" s="47"/>
      <c r="C126" s="47"/>
      <c r="D126" s="47"/>
      <c r="E126" s="47"/>
      <c r="F126" s="47"/>
    </row>
    <row r="127" spans="1:6" ht="11.65" customHeight="1" x14ac:dyDescent="0.2"/>
    <row r="128" spans="1:6" ht="11.65" customHeight="1" x14ac:dyDescent="0.2">
      <c r="A128" s="67"/>
      <c r="B128" s="68"/>
      <c r="C128" s="68"/>
      <c r="D128" s="68"/>
      <c r="E128" s="68"/>
      <c r="F128" s="68"/>
    </row>
    <row r="129" spans="1:6" ht="11.65" customHeight="1" x14ac:dyDescent="0.2">
      <c r="A129" s="9"/>
      <c r="B129" s="47"/>
      <c r="C129" s="47"/>
      <c r="D129" s="47"/>
      <c r="E129" s="47"/>
      <c r="F129" s="47"/>
    </row>
    <row r="130" spans="1:6" ht="11.65" customHeight="1" x14ac:dyDescent="0.2"/>
    <row r="131" spans="1:6" ht="11.65" customHeight="1" x14ac:dyDescent="0.2">
      <c r="A131" s="67"/>
      <c r="B131" s="68"/>
      <c r="C131" s="68"/>
      <c r="D131" s="68"/>
      <c r="E131" s="68"/>
      <c r="F131" s="68"/>
    </row>
    <row r="132" spans="1:6" ht="11.65" customHeight="1" x14ac:dyDescent="0.2">
      <c r="A132" s="9"/>
      <c r="B132" s="47"/>
      <c r="C132" s="47"/>
      <c r="D132" s="47"/>
      <c r="E132" s="47"/>
      <c r="F132" s="47"/>
    </row>
    <row r="133" spans="1:6" ht="11.65" customHeight="1" x14ac:dyDescent="0.2"/>
    <row r="134" spans="1:6" ht="11.65" customHeight="1" x14ac:dyDescent="0.2">
      <c r="A134" s="67"/>
      <c r="B134" s="68"/>
      <c r="C134" s="68"/>
      <c r="D134" s="68"/>
      <c r="E134" s="68"/>
      <c r="F134" s="68"/>
    </row>
    <row r="135" spans="1:6" ht="11.65" customHeight="1" x14ac:dyDescent="0.2">
      <c r="A135" s="9"/>
      <c r="B135" s="47"/>
      <c r="C135" s="47"/>
      <c r="D135" s="47"/>
      <c r="E135" s="47"/>
      <c r="F135" s="47"/>
    </row>
    <row r="136" spans="1:6" ht="11.65" customHeight="1" x14ac:dyDescent="0.2"/>
    <row r="137" spans="1:6" ht="11.65" customHeight="1" x14ac:dyDescent="0.2">
      <c r="A137" s="67"/>
      <c r="B137" s="68"/>
      <c r="C137" s="68"/>
      <c r="D137" s="68"/>
      <c r="E137" s="68"/>
      <c r="F137" s="68"/>
    </row>
    <row r="138" spans="1:6" ht="11.65" customHeight="1" x14ac:dyDescent="0.2">
      <c r="A138" s="9"/>
      <c r="B138" s="47"/>
      <c r="C138" s="47"/>
      <c r="D138" s="47"/>
      <c r="E138" s="47"/>
      <c r="F138" s="47"/>
    </row>
    <row r="139" spans="1:6" ht="11.65" customHeight="1" x14ac:dyDescent="0.2"/>
    <row r="140" spans="1:6" ht="11.65" customHeight="1" x14ac:dyDescent="0.2">
      <c r="A140" s="67"/>
      <c r="B140" s="68"/>
      <c r="C140" s="68"/>
      <c r="D140" s="68"/>
      <c r="E140" s="68"/>
      <c r="F140" s="68"/>
    </row>
    <row r="141" spans="1:6" ht="11.65" customHeight="1" x14ac:dyDescent="0.2">
      <c r="A141" s="9"/>
      <c r="B141" s="47"/>
      <c r="C141" s="47"/>
      <c r="D141" s="47"/>
      <c r="E141" s="47"/>
      <c r="F141" s="47"/>
    </row>
    <row r="142" spans="1:6" ht="11.65" customHeight="1" x14ac:dyDescent="0.2"/>
    <row r="143" spans="1:6" ht="11.65" customHeight="1" x14ac:dyDescent="0.2">
      <c r="A143" s="67"/>
      <c r="B143" s="68"/>
      <c r="C143" s="68"/>
      <c r="D143" s="68"/>
      <c r="E143" s="68"/>
      <c r="F143" s="68"/>
    </row>
    <row r="144" spans="1:6" ht="11.65" customHeight="1" x14ac:dyDescent="0.2">
      <c r="A144" s="9"/>
      <c r="B144" s="47"/>
      <c r="C144" s="47"/>
      <c r="D144" s="47"/>
      <c r="E144" s="47"/>
      <c r="F144" s="47"/>
    </row>
    <row r="145" spans="1:6" ht="11.65" customHeight="1" x14ac:dyDescent="0.2"/>
    <row r="146" spans="1:6" ht="11.65" customHeight="1" x14ac:dyDescent="0.2">
      <c r="A146" s="67"/>
      <c r="B146" s="68"/>
      <c r="C146" s="68"/>
      <c r="D146" s="68"/>
      <c r="E146" s="68"/>
      <c r="F146" s="68"/>
    </row>
    <row r="147" spans="1:6" ht="11.65" customHeight="1" x14ac:dyDescent="0.2">
      <c r="A147" s="9"/>
      <c r="B147" s="47"/>
      <c r="C147" s="47"/>
      <c r="D147" s="47"/>
      <c r="E147" s="47"/>
      <c r="F147" s="47"/>
    </row>
    <row r="148" spans="1:6" ht="11.65" customHeight="1" x14ac:dyDescent="0.2"/>
    <row r="149" spans="1:6" ht="11.65" customHeight="1" x14ac:dyDescent="0.2">
      <c r="A149" s="67"/>
      <c r="B149" s="68"/>
      <c r="C149" s="68"/>
      <c r="D149" s="68"/>
      <c r="E149" s="68"/>
      <c r="F149" s="68"/>
    </row>
    <row r="150" spans="1:6" ht="11.65" customHeight="1" x14ac:dyDescent="0.2">
      <c r="A150" s="9"/>
      <c r="B150" s="47"/>
      <c r="C150" s="47"/>
      <c r="D150" s="47"/>
      <c r="E150" s="47"/>
      <c r="F150" s="47"/>
    </row>
    <row r="151" spans="1:6" ht="11.65" customHeight="1" x14ac:dyDescent="0.2"/>
    <row r="152" spans="1:6" ht="11.65" customHeight="1" x14ac:dyDescent="0.2">
      <c r="A152" s="67"/>
      <c r="B152" s="68"/>
      <c r="C152" s="68"/>
      <c r="D152" s="68"/>
      <c r="E152" s="68"/>
      <c r="F152" s="68"/>
    </row>
    <row r="153" spans="1:6" ht="11.65" customHeight="1" x14ac:dyDescent="0.2">
      <c r="A153" s="9"/>
      <c r="B153" s="47"/>
      <c r="C153" s="47"/>
      <c r="D153" s="47"/>
      <c r="E153" s="47"/>
      <c r="F153" s="47"/>
    </row>
    <row r="154" spans="1:6" ht="11.65" customHeight="1" x14ac:dyDescent="0.2"/>
    <row r="155" spans="1:6" ht="11.65" customHeight="1" x14ac:dyDescent="0.2">
      <c r="A155" s="67"/>
      <c r="B155" s="68"/>
      <c r="C155" s="68"/>
      <c r="D155" s="68"/>
      <c r="E155" s="68"/>
      <c r="F155" s="68"/>
    </row>
    <row r="156" spans="1:6" ht="11.65" customHeight="1" x14ac:dyDescent="0.2">
      <c r="A156" s="9"/>
      <c r="B156" s="47"/>
      <c r="C156" s="47"/>
      <c r="D156" s="47"/>
      <c r="E156" s="47"/>
      <c r="F156" s="47"/>
    </row>
    <row r="157" spans="1:6" ht="11.65" customHeight="1" x14ac:dyDescent="0.2"/>
    <row r="158" spans="1:6" ht="11.65" customHeight="1" x14ac:dyDescent="0.2">
      <c r="A158" s="67"/>
      <c r="B158" s="68"/>
      <c r="C158" s="68"/>
      <c r="D158" s="68"/>
      <c r="E158" s="68"/>
      <c r="F158" s="68"/>
    </row>
    <row r="159" spans="1:6" ht="11.65" customHeight="1" x14ac:dyDescent="0.2">
      <c r="A159" s="9"/>
      <c r="B159" s="47"/>
      <c r="C159" s="47"/>
      <c r="D159" s="47"/>
      <c r="E159" s="47"/>
      <c r="F159" s="47"/>
    </row>
    <row r="160" spans="1:6" ht="11.65" customHeight="1" x14ac:dyDescent="0.2"/>
    <row r="161" spans="1:6" ht="11.65" customHeight="1" x14ac:dyDescent="0.2">
      <c r="A161" s="67"/>
      <c r="B161" s="68"/>
      <c r="C161" s="68"/>
      <c r="D161" s="68"/>
      <c r="E161" s="68"/>
      <c r="F161" s="68"/>
    </row>
    <row r="162" spans="1:6" ht="11.65" customHeight="1" x14ac:dyDescent="0.2">
      <c r="A162" s="9"/>
      <c r="B162" s="47"/>
      <c r="C162" s="47"/>
      <c r="D162" s="47"/>
      <c r="E162" s="47"/>
      <c r="F162" s="47"/>
    </row>
    <row r="163" spans="1:6" ht="11.65" customHeight="1" x14ac:dyDescent="0.2"/>
    <row r="164" spans="1:6" ht="11.65" customHeight="1" x14ac:dyDescent="0.2">
      <c r="A164" s="67"/>
      <c r="B164" s="68"/>
      <c r="C164" s="68"/>
      <c r="D164" s="68"/>
      <c r="E164" s="68"/>
      <c r="F164" s="68"/>
    </row>
    <row r="165" spans="1:6" ht="11.65" customHeight="1" x14ac:dyDescent="0.2">
      <c r="A165" s="9"/>
      <c r="B165" s="47"/>
      <c r="C165" s="47"/>
      <c r="D165" s="47"/>
      <c r="E165" s="47"/>
      <c r="F165" s="47"/>
    </row>
    <row r="166" spans="1:6" ht="11.65" customHeight="1" x14ac:dyDescent="0.2"/>
    <row r="167" spans="1:6" ht="11.65" customHeight="1" x14ac:dyDescent="0.2">
      <c r="A167" s="67"/>
      <c r="B167" s="68"/>
      <c r="C167" s="68"/>
      <c r="D167" s="68"/>
      <c r="E167" s="68"/>
      <c r="F167" s="68"/>
    </row>
    <row r="168" spans="1:6" ht="11.65" customHeight="1" x14ac:dyDescent="0.2">
      <c r="A168" s="9"/>
      <c r="B168" s="47"/>
      <c r="C168" s="47"/>
      <c r="D168" s="47"/>
      <c r="E168" s="47"/>
      <c r="F168" s="47"/>
    </row>
    <row r="169" spans="1:6" ht="11.65" customHeight="1" x14ac:dyDescent="0.2"/>
    <row r="170" spans="1:6" ht="11.65" customHeight="1" x14ac:dyDescent="0.2">
      <c r="A170" s="67"/>
      <c r="B170" s="68"/>
      <c r="C170" s="68"/>
      <c r="D170" s="68"/>
      <c r="E170" s="68"/>
      <c r="F170" s="68"/>
    </row>
    <row r="171" spans="1:6" ht="11.65" customHeight="1" x14ac:dyDescent="0.2">
      <c r="A171" s="9"/>
      <c r="B171" s="47"/>
      <c r="C171" s="47"/>
      <c r="D171" s="47"/>
      <c r="E171" s="47"/>
      <c r="F171" s="47"/>
    </row>
    <row r="172" spans="1:6" ht="11.65" customHeight="1" x14ac:dyDescent="0.2"/>
    <row r="173" spans="1:6" ht="11.65" customHeight="1" x14ac:dyDescent="0.2">
      <c r="A173" s="67"/>
      <c r="B173" s="68"/>
      <c r="C173" s="68"/>
      <c r="D173" s="68"/>
      <c r="E173" s="68"/>
      <c r="F173" s="68"/>
    </row>
    <row r="174" spans="1:6" ht="11.65" customHeight="1" x14ac:dyDescent="0.2">
      <c r="A174" s="9"/>
      <c r="B174" s="47"/>
      <c r="C174" s="47"/>
      <c r="D174" s="47"/>
      <c r="E174" s="47"/>
      <c r="F174" s="47"/>
    </row>
    <row r="175" spans="1:6" ht="11.65" customHeight="1" x14ac:dyDescent="0.2"/>
    <row r="176" spans="1:6" ht="11.65" customHeight="1" x14ac:dyDescent="0.2">
      <c r="A176" s="67"/>
      <c r="B176" s="68"/>
      <c r="C176" s="68"/>
      <c r="D176" s="68"/>
      <c r="E176" s="68"/>
      <c r="F176" s="68"/>
    </row>
    <row r="177" spans="1:6" ht="11.65" customHeight="1" x14ac:dyDescent="0.2">
      <c r="A177" s="9"/>
      <c r="B177" s="47"/>
      <c r="C177" s="47"/>
      <c r="D177" s="47"/>
      <c r="E177" s="47"/>
      <c r="F177" s="47"/>
    </row>
    <row r="178" spans="1:6" ht="11.65" customHeight="1" x14ac:dyDescent="0.2"/>
    <row r="179" spans="1:6" ht="11.65" customHeight="1" x14ac:dyDescent="0.2">
      <c r="A179" s="67"/>
      <c r="B179" s="68"/>
      <c r="C179" s="68"/>
      <c r="D179" s="68"/>
      <c r="E179" s="68"/>
      <c r="F179" s="68"/>
    </row>
    <row r="180" spans="1:6" ht="11.65" customHeight="1" x14ac:dyDescent="0.2">
      <c r="A180" s="9"/>
      <c r="B180" s="47"/>
      <c r="C180" s="47"/>
      <c r="D180" s="47"/>
      <c r="E180" s="47"/>
      <c r="F180" s="47"/>
    </row>
    <row r="181" spans="1:6" ht="11.65" customHeight="1" x14ac:dyDescent="0.2"/>
    <row r="182" spans="1:6" ht="11.65" customHeight="1" x14ac:dyDescent="0.2">
      <c r="A182" s="67"/>
      <c r="B182" s="68"/>
      <c r="C182" s="68"/>
      <c r="D182" s="68"/>
      <c r="E182" s="68"/>
      <c r="F182" s="68"/>
    </row>
    <row r="183" spans="1:6" ht="11.65" customHeight="1" x14ac:dyDescent="0.2">
      <c r="A183" s="9"/>
      <c r="B183" s="47"/>
      <c r="C183" s="47"/>
      <c r="D183" s="47"/>
      <c r="E183" s="47"/>
      <c r="F183" s="47"/>
    </row>
    <row r="184" spans="1:6" ht="11.65" customHeight="1" x14ac:dyDescent="0.2"/>
    <row r="185" spans="1:6" ht="11.65" customHeight="1" x14ac:dyDescent="0.2">
      <c r="A185" s="67"/>
      <c r="B185" s="68"/>
      <c r="C185" s="68"/>
      <c r="D185" s="68"/>
      <c r="E185" s="68"/>
      <c r="F185" s="68"/>
    </row>
    <row r="186" spans="1:6" ht="11.65" customHeight="1" x14ac:dyDescent="0.2">
      <c r="A186" s="9"/>
      <c r="B186" s="47"/>
      <c r="C186" s="47"/>
      <c r="D186" s="47"/>
      <c r="E186" s="47"/>
      <c r="F186" s="47"/>
    </row>
    <row r="187" spans="1:6" ht="11.65" customHeight="1" x14ac:dyDescent="0.2"/>
    <row r="188" spans="1:6" ht="11.65" customHeight="1" x14ac:dyDescent="0.2">
      <c r="A188" s="23"/>
      <c r="B188" s="24"/>
      <c r="C188" s="24"/>
      <c r="D188" s="24"/>
      <c r="E188" s="24"/>
      <c r="F188" s="24"/>
    </row>
    <row r="189" spans="1:6" ht="12.6" customHeight="1" x14ac:dyDescent="0.2">
      <c r="A189" s="8"/>
      <c r="B189" s="48"/>
      <c r="C189" s="48"/>
      <c r="D189" s="48"/>
      <c r="E189" s="48"/>
      <c r="F189" s="48"/>
    </row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  <row r="205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8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77" t="s">
        <v>356</v>
      </c>
      <c r="B1" s="390"/>
      <c r="C1" s="390"/>
      <c r="D1" s="390"/>
      <c r="E1" s="390"/>
      <c r="F1" s="390"/>
      <c r="G1" s="390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06" t="s">
        <v>24</v>
      </c>
      <c r="B3" s="400" t="s">
        <v>165</v>
      </c>
      <c r="C3" s="386" t="s">
        <v>132</v>
      </c>
      <c r="D3" s="386" t="s">
        <v>272</v>
      </c>
      <c r="E3" s="417" t="s">
        <v>75</v>
      </c>
      <c r="F3" s="418"/>
      <c r="G3" s="419"/>
    </row>
    <row r="4" spans="1:17" ht="12" customHeight="1" x14ac:dyDescent="0.2">
      <c r="A4" s="381"/>
      <c r="B4" s="401"/>
      <c r="C4" s="387"/>
      <c r="D4" s="387"/>
      <c r="E4" s="400" t="s">
        <v>300</v>
      </c>
      <c r="F4" s="413" t="s">
        <v>133</v>
      </c>
      <c r="G4" s="414"/>
    </row>
    <row r="5" spans="1:17" ht="12" customHeight="1" x14ac:dyDescent="0.2">
      <c r="A5" s="381"/>
      <c r="B5" s="401"/>
      <c r="C5" s="387"/>
      <c r="D5" s="387"/>
      <c r="E5" s="400"/>
      <c r="F5" s="415"/>
      <c r="G5" s="416"/>
    </row>
    <row r="6" spans="1:17" ht="12" customHeight="1" x14ac:dyDescent="0.2">
      <c r="A6" s="381"/>
      <c r="B6" s="401"/>
      <c r="C6" s="395" t="s">
        <v>98</v>
      </c>
      <c r="D6" s="379"/>
      <c r="E6" s="411" t="s">
        <v>79</v>
      </c>
      <c r="F6" s="412"/>
      <c r="G6" s="133" t="s">
        <v>242</v>
      </c>
      <c r="H6" s="186"/>
      <c r="I6" s="126"/>
    </row>
    <row r="7" spans="1:17" s="126" customFormat="1" ht="12" customHeight="1" x14ac:dyDescent="0.2">
      <c r="A7" s="335"/>
      <c r="B7" s="336"/>
      <c r="C7" s="324"/>
      <c r="D7" s="325"/>
      <c r="E7" s="338"/>
      <c r="F7" s="338"/>
      <c r="G7" s="339"/>
      <c r="H7" s="186"/>
    </row>
    <row r="8" spans="1:17" s="163" customFormat="1" ht="12" customHeight="1" x14ac:dyDescent="0.2">
      <c r="A8" s="302" t="s">
        <v>31</v>
      </c>
      <c r="B8" s="303" t="s">
        <v>166</v>
      </c>
      <c r="C8" s="209">
        <v>8</v>
      </c>
      <c r="D8" s="300">
        <v>2424</v>
      </c>
      <c r="E8" s="300" t="s">
        <v>59</v>
      </c>
      <c r="F8" s="300" t="s">
        <v>51</v>
      </c>
      <c r="G8" s="211" t="s">
        <v>51</v>
      </c>
      <c r="H8" s="164"/>
      <c r="I8" s="162"/>
      <c r="J8" s="51"/>
      <c r="K8" s="51"/>
      <c r="L8" s="51"/>
    </row>
    <row r="9" spans="1:17" ht="12" customHeight="1" x14ac:dyDescent="0.2">
      <c r="A9" s="282" t="s">
        <v>9</v>
      </c>
      <c r="B9" s="67" t="s">
        <v>10</v>
      </c>
      <c r="C9" s="210">
        <v>2</v>
      </c>
      <c r="D9" s="301" t="s">
        <v>59</v>
      </c>
      <c r="E9" s="301" t="s">
        <v>59</v>
      </c>
      <c r="F9" s="301" t="s">
        <v>51</v>
      </c>
      <c r="G9" s="212" t="s">
        <v>51</v>
      </c>
      <c r="H9" s="119"/>
      <c r="I9" s="85"/>
      <c r="J9" s="41"/>
      <c r="K9" s="41"/>
      <c r="L9" s="41"/>
    </row>
    <row r="10" spans="1:17" ht="12" customHeight="1" x14ac:dyDescent="0.2">
      <c r="A10" s="284" t="s">
        <v>14</v>
      </c>
      <c r="B10" s="147" t="s">
        <v>167</v>
      </c>
      <c r="C10" s="210">
        <v>3</v>
      </c>
      <c r="D10" s="301">
        <v>170</v>
      </c>
      <c r="E10" s="301" t="s">
        <v>59</v>
      </c>
      <c r="F10" s="301" t="s">
        <v>51</v>
      </c>
      <c r="G10" s="212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84" t="s">
        <v>16</v>
      </c>
      <c r="B11" s="147" t="s">
        <v>190</v>
      </c>
      <c r="C11" s="210">
        <v>3</v>
      </c>
      <c r="D11" s="301" t="s">
        <v>59</v>
      </c>
      <c r="E11" s="301" t="s">
        <v>59</v>
      </c>
      <c r="F11" s="301" t="s">
        <v>51</v>
      </c>
      <c r="G11" s="212" t="s">
        <v>51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81" t="s">
        <v>99</v>
      </c>
      <c r="B12" s="23" t="s">
        <v>100</v>
      </c>
      <c r="C12" s="209">
        <v>546</v>
      </c>
      <c r="D12" s="300">
        <v>80977</v>
      </c>
      <c r="E12" s="300" t="s">
        <v>59</v>
      </c>
      <c r="F12" s="300">
        <v>1187193</v>
      </c>
      <c r="G12" s="211" t="s">
        <v>59</v>
      </c>
      <c r="H12" s="164"/>
      <c r="I12" s="162"/>
      <c r="J12" s="51"/>
      <c r="K12" s="51"/>
      <c r="L12" s="51"/>
    </row>
    <row r="13" spans="1:17" ht="12" customHeight="1" x14ac:dyDescent="0.2">
      <c r="A13" s="282" t="s">
        <v>142</v>
      </c>
      <c r="B13" s="166" t="s">
        <v>253</v>
      </c>
      <c r="C13" s="210">
        <v>74</v>
      </c>
      <c r="D13" s="301">
        <v>8509</v>
      </c>
      <c r="E13" s="301">
        <v>282970</v>
      </c>
      <c r="F13" s="301">
        <v>56617</v>
      </c>
      <c r="G13" s="212">
        <v>20</v>
      </c>
      <c r="H13" s="119"/>
      <c r="I13" s="66"/>
      <c r="J13" s="41"/>
      <c r="K13" s="120"/>
      <c r="L13" s="41"/>
    </row>
    <row r="14" spans="1:17" ht="12" customHeight="1" x14ac:dyDescent="0.2">
      <c r="A14" s="282" t="s">
        <v>145</v>
      </c>
      <c r="B14" s="147" t="s">
        <v>8</v>
      </c>
      <c r="C14" s="210">
        <v>10</v>
      </c>
      <c r="D14" s="301">
        <v>852</v>
      </c>
      <c r="E14" s="301">
        <v>28108</v>
      </c>
      <c r="F14" s="301" t="s">
        <v>59</v>
      </c>
      <c r="G14" s="212" t="s">
        <v>59</v>
      </c>
      <c r="H14" s="119"/>
      <c r="I14" s="66"/>
      <c r="J14" s="41"/>
      <c r="K14" s="41"/>
      <c r="L14" s="41"/>
    </row>
    <row r="15" spans="1:17" ht="12" customHeight="1" x14ac:dyDescent="0.2">
      <c r="A15" s="282" t="s">
        <v>155</v>
      </c>
      <c r="B15" s="147" t="s">
        <v>101</v>
      </c>
      <c r="C15" s="210">
        <v>1</v>
      </c>
      <c r="D15" s="301" t="s">
        <v>59</v>
      </c>
      <c r="E15" s="301" t="s">
        <v>59</v>
      </c>
      <c r="F15" s="301" t="s">
        <v>51</v>
      </c>
      <c r="G15" s="301" t="s">
        <v>51</v>
      </c>
      <c r="H15" s="119"/>
      <c r="I15" s="120"/>
      <c r="J15" s="41"/>
      <c r="K15" s="41"/>
      <c r="L15" s="41"/>
    </row>
    <row r="16" spans="1:17" ht="12" customHeight="1" x14ac:dyDescent="0.2">
      <c r="A16" s="282" t="s">
        <v>7</v>
      </c>
      <c r="B16" s="166" t="s">
        <v>254</v>
      </c>
      <c r="C16" s="210">
        <v>2</v>
      </c>
      <c r="D16" s="301" t="s">
        <v>59</v>
      </c>
      <c r="E16" s="301" t="s">
        <v>59</v>
      </c>
      <c r="F16" s="301" t="s">
        <v>59</v>
      </c>
      <c r="G16" s="212" t="s">
        <v>59</v>
      </c>
      <c r="H16" s="119"/>
      <c r="I16" s="120"/>
      <c r="J16" s="41"/>
      <c r="K16" s="41"/>
      <c r="L16" s="41"/>
    </row>
    <row r="17" spans="1:12" ht="12" customHeight="1" x14ac:dyDescent="0.2">
      <c r="A17" s="282" t="s">
        <v>143</v>
      </c>
      <c r="B17" s="147" t="s">
        <v>255</v>
      </c>
      <c r="C17" s="210">
        <v>0</v>
      </c>
      <c r="D17" s="301">
        <v>0</v>
      </c>
      <c r="E17" s="301">
        <v>0</v>
      </c>
      <c r="F17" s="301">
        <v>0</v>
      </c>
      <c r="G17" s="212">
        <v>0</v>
      </c>
      <c r="H17" s="119"/>
      <c r="I17" s="120"/>
      <c r="J17" s="41"/>
      <c r="K17" s="41"/>
      <c r="L17" s="41"/>
    </row>
    <row r="18" spans="1:12" ht="12" customHeight="1" x14ac:dyDescent="0.2">
      <c r="A18" s="282" t="s">
        <v>144</v>
      </c>
      <c r="B18" s="167" t="s">
        <v>168</v>
      </c>
      <c r="C18" s="210">
        <v>3</v>
      </c>
      <c r="D18" s="301" t="s">
        <v>59</v>
      </c>
      <c r="E18" s="301" t="s">
        <v>59</v>
      </c>
      <c r="F18" s="301" t="s">
        <v>59</v>
      </c>
      <c r="G18" s="212" t="s">
        <v>59</v>
      </c>
      <c r="H18" s="119"/>
      <c r="I18" s="120"/>
      <c r="J18" s="41"/>
      <c r="K18" s="41"/>
      <c r="L18" s="41"/>
    </row>
    <row r="19" spans="1:12" ht="12" customHeight="1" x14ac:dyDescent="0.2">
      <c r="A19" s="284" t="s">
        <v>17</v>
      </c>
      <c r="B19" s="147" t="s">
        <v>249</v>
      </c>
      <c r="C19" s="210">
        <v>22</v>
      </c>
      <c r="D19" s="301">
        <v>3290</v>
      </c>
      <c r="E19" s="301">
        <v>104040</v>
      </c>
      <c r="F19" s="301">
        <v>41284</v>
      </c>
      <c r="G19" s="212">
        <v>39.700000000000003</v>
      </c>
      <c r="H19" s="119"/>
      <c r="I19" s="120"/>
      <c r="J19" s="41"/>
      <c r="K19" s="120"/>
      <c r="L19" s="41"/>
    </row>
    <row r="20" spans="1:12" ht="12" customHeight="1" x14ac:dyDescent="0.2">
      <c r="A20" s="282" t="s">
        <v>148</v>
      </c>
      <c r="B20" s="167" t="s">
        <v>169</v>
      </c>
      <c r="C20" s="210">
        <v>16</v>
      </c>
      <c r="D20" s="301">
        <v>3431</v>
      </c>
      <c r="E20" s="301">
        <v>154975</v>
      </c>
      <c r="F20" s="301">
        <v>75224</v>
      </c>
      <c r="G20" s="212">
        <v>48.5</v>
      </c>
      <c r="H20" s="119"/>
      <c r="I20" s="120"/>
      <c r="J20" s="41"/>
      <c r="K20" s="120"/>
      <c r="L20" s="41"/>
    </row>
    <row r="21" spans="1:12" s="204" customFormat="1" ht="22.35" customHeight="1" x14ac:dyDescent="0.2">
      <c r="A21" s="284" t="s">
        <v>147</v>
      </c>
      <c r="B21" s="147" t="s">
        <v>285</v>
      </c>
      <c r="C21" s="210">
        <v>2</v>
      </c>
      <c r="D21" s="301" t="s">
        <v>59</v>
      </c>
      <c r="E21" s="301" t="s">
        <v>59</v>
      </c>
      <c r="F21" s="301" t="s">
        <v>59</v>
      </c>
      <c r="G21" s="212" t="s">
        <v>59</v>
      </c>
      <c r="H21" s="119"/>
      <c r="I21" s="120"/>
      <c r="J21" s="41"/>
      <c r="K21" s="41"/>
      <c r="L21" s="41"/>
    </row>
    <row r="22" spans="1:12" ht="12" customHeight="1" x14ac:dyDescent="0.2">
      <c r="A22" s="282" t="s">
        <v>26</v>
      </c>
      <c r="B22" s="67" t="s">
        <v>170</v>
      </c>
      <c r="C22" s="210">
        <v>2</v>
      </c>
      <c r="D22" s="301" t="s">
        <v>59</v>
      </c>
      <c r="E22" s="301" t="s">
        <v>59</v>
      </c>
      <c r="F22" s="301" t="s">
        <v>59</v>
      </c>
      <c r="G22" s="212" t="s">
        <v>59</v>
      </c>
      <c r="H22" s="119"/>
      <c r="I22" s="120"/>
      <c r="J22" s="41"/>
      <c r="K22" s="41"/>
      <c r="L22" s="41"/>
    </row>
    <row r="23" spans="1:12" ht="12" customHeight="1" x14ac:dyDescent="0.2">
      <c r="A23" s="282" t="s">
        <v>28</v>
      </c>
      <c r="B23" s="147" t="s">
        <v>108</v>
      </c>
      <c r="C23" s="210">
        <v>33</v>
      </c>
      <c r="D23" s="301">
        <v>3933</v>
      </c>
      <c r="E23" s="301">
        <v>184942</v>
      </c>
      <c r="F23" s="301">
        <v>32979</v>
      </c>
      <c r="G23" s="212">
        <v>17.8</v>
      </c>
      <c r="H23" s="119"/>
      <c r="I23" s="120"/>
      <c r="J23" s="41"/>
      <c r="K23" s="120"/>
      <c r="L23" s="41"/>
    </row>
    <row r="24" spans="1:12" ht="12" customHeight="1" x14ac:dyDescent="0.2">
      <c r="A24" s="282" t="s">
        <v>151</v>
      </c>
      <c r="B24" s="147" t="s">
        <v>109</v>
      </c>
      <c r="C24" s="210">
        <v>4</v>
      </c>
      <c r="D24" s="301">
        <v>1074</v>
      </c>
      <c r="E24" s="301" t="s">
        <v>59</v>
      </c>
      <c r="F24" s="301" t="s">
        <v>59</v>
      </c>
      <c r="G24" s="212" t="s">
        <v>59</v>
      </c>
      <c r="H24" s="119"/>
      <c r="I24" s="120"/>
      <c r="J24" s="41"/>
      <c r="K24" s="41"/>
      <c r="L24" s="41"/>
    </row>
    <row r="25" spans="1:12" ht="12" customHeight="1" x14ac:dyDescent="0.2">
      <c r="A25" s="282" t="s">
        <v>149</v>
      </c>
      <c r="B25" s="147" t="s">
        <v>250</v>
      </c>
      <c r="C25" s="210">
        <v>55</v>
      </c>
      <c r="D25" s="301">
        <v>6287</v>
      </c>
      <c r="E25" s="301">
        <v>121338</v>
      </c>
      <c r="F25" s="301">
        <v>58171</v>
      </c>
      <c r="G25" s="212">
        <v>47.9</v>
      </c>
      <c r="H25" s="119"/>
      <c r="I25" s="120"/>
      <c r="J25" s="41"/>
      <c r="K25" s="120"/>
      <c r="L25" s="41"/>
    </row>
    <row r="26" spans="1:12" s="204" customFormat="1" ht="22.35" customHeight="1" x14ac:dyDescent="0.2">
      <c r="A26" s="284" t="s">
        <v>22</v>
      </c>
      <c r="B26" s="147" t="s">
        <v>296</v>
      </c>
      <c r="C26" s="210">
        <v>35</v>
      </c>
      <c r="D26" s="301">
        <v>2837</v>
      </c>
      <c r="E26" s="301">
        <v>56249</v>
      </c>
      <c r="F26" s="301">
        <v>8813</v>
      </c>
      <c r="G26" s="212">
        <v>15.7</v>
      </c>
      <c r="H26" s="119"/>
      <c r="I26" s="120"/>
      <c r="J26" s="41"/>
      <c r="K26" s="120"/>
      <c r="L26" s="41"/>
    </row>
    <row r="27" spans="1:12" ht="12" customHeight="1" x14ac:dyDescent="0.2">
      <c r="A27" s="282" t="s">
        <v>20</v>
      </c>
      <c r="B27" s="147" t="s">
        <v>110</v>
      </c>
      <c r="C27" s="210">
        <v>17</v>
      </c>
      <c r="D27" s="301">
        <v>5770</v>
      </c>
      <c r="E27" s="301">
        <v>236011</v>
      </c>
      <c r="F27" s="301">
        <v>133971</v>
      </c>
      <c r="G27" s="212">
        <v>56.8</v>
      </c>
      <c r="H27" s="119"/>
      <c r="I27" s="120"/>
      <c r="J27" s="41"/>
      <c r="K27" s="120"/>
      <c r="L27" s="41"/>
    </row>
    <row r="28" spans="1:12" ht="12" customHeight="1" x14ac:dyDescent="0.2">
      <c r="A28" s="282" t="s">
        <v>21</v>
      </c>
      <c r="B28" s="147" t="s">
        <v>30</v>
      </c>
      <c r="C28" s="210">
        <v>79</v>
      </c>
      <c r="D28" s="301">
        <v>5971</v>
      </c>
      <c r="E28" s="301">
        <v>66796</v>
      </c>
      <c r="F28" s="301">
        <v>16932</v>
      </c>
      <c r="G28" s="212">
        <v>25.4</v>
      </c>
      <c r="H28" s="119"/>
      <c r="I28" s="120"/>
      <c r="J28" s="41"/>
      <c r="K28" s="120"/>
      <c r="L28" s="41"/>
    </row>
    <row r="29" spans="1:12" s="204" customFormat="1" ht="22.35" customHeight="1" x14ac:dyDescent="0.2">
      <c r="A29" s="284" t="s">
        <v>152</v>
      </c>
      <c r="B29" s="147" t="s">
        <v>279</v>
      </c>
      <c r="C29" s="210">
        <v>16</v>
      </c>
      <c r="D29" s="301">
        <v>1913</v>
      </c>
      <c r="E29" s="301">
        <v>22085</v>
      </c>
      <c r="F29" s="301">
        <v>7259</v>
      </c>
      <c r="G29" s="212">
        <v>32.9</v>
      </c>
      <c r="H29" s="119"/>
      <c r="I29" s="120"/>
      <c r="J29" s="41"/>
      <c r="K29" s="120"/>
      <c r="L29" s="41"/>
    </row>
    <row r="30" spans="1:12" ht="12" customHeight="1" x14ac:dyDescent="0.2">
      <c r="A30" s="282" t="s">
        <v>154</v>
      </c>
      <c r="B30" s="147" t="s">
        <v>23</v>
      </c>
      <c r="C30" s="210">
        <v>26</v>
      </c>
      <c r="D30" s="301">
        <v>2297</v>
      </c>
      <c r="E30" s="301">
        <v>44938</v>
      </c>
      <c r="F30" s="301">
        <v>9630</v>
      </c>
      <c r="G30" s="212">
        <v>21.4</v>
      </c>
      <c r="H30" s="119"/>
      <c r="I30" s="120"/>
      <c r="J30" s="41"/>
      <c r="K30" s="120"/>
      <c r="L30" s="41"/>
    </row>
    <row r="31" spans="1:12" ht="12" customHeight="1" x14ac:dyDescent="0.2">
      <c r="A31" s="282" t="s">
        <v>156</v>
      </c>
      <c r="B31" s="147" t="s">
        <v>102</v>
      </c>
      <c r="C31" s="210">
        <v>35</v>
      </c>
      <c r="D31" s="301">
        <v>2838</v>
      </c>
      <c r="E31" s="301">
        <v>40973</v>
      </c>
      <c r="F31" s="301">
        <v>10041</v>
      </c>
      <c r="G31" s="212">
        <v>24.5</v>
      </c>
      <c r="H31" s="119"/>
      <c r="I31" s="120"/>
      <c r="J31" s="41"/>
      <c r="K31" s="120"/>
      <c r="L31" s="41"/>
    </row>
    <row r="32" spans="1:12" ht="12" customHeight="1" x14ac:dyDescent="0.2">
      <c r="A32" s="282" t="s">
        <v>27</v>
      </c>
      <c r="B32" s="147" t="s">
        <v>251</v>
      </c>
      <c r="C32" s="210">
        <v>23</v>
      </c>
      <c r="D32" s="301">
        <v>15556</v>
      </c>
      <c r="E32" s="301">
        <v>567163</v>
      </c>
      <c r="F32" s="301" t="s">
        <v>59</v>
      </c>
      <c r="G32" s="212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82" t="s">
        <v>153</v>
      </c>
      <c r="B33" s="147" t="s">
        <v>103</v>
      </c>
      <c r="C33" s="210">
        <v>5</v>
      </c>
      <c r="D33" s="301">
        <v>3987</v>
      </c>
      <c r="E33" s="301" t="s">
        <v>59</v>
      </c>
      <c r="F33" s="301" t="s">
        <v>59</v>
      </c>
      <c r="G33" s="212" t="s">
        <v>59</v>
      </c>
      <c r="H33" s="119"/>
      <c r="I33" s="120"/>
      <c r="J33" s="41"/>
      <c r="K33" s="41"/>
      <c r="L33" s="41"/>
    </row>
    <row r="34" spans="1:12" ht="12" customHeight="1" x14ac:dyDescent="0.2">
      <c r="A34" s="282" t="s">
        <v>146</v>
      </c>
      <c r="B34" s="147" t="s">
        <v>256</v>
      </c>
      <c r="C34" s="210">
        <v>7</v>
      </c>
      <c r="D34" s="301">
        <v>877</v>
      </c>
      <c r="E34" s="301">
        <v>21512</v>
      </c>
      <c r="F34" s="301" t="s">
        <v>59</v>
      </c>
      <c r="G34" s="212" t="s">
        <v>59</v>
      </c>
      <c r="H34" s="119"/>
      <c r="I34" s="120"/>
      <c r="J34" s="41"/>
      <c r="K34" s="41"/>
      <c r="L34" s="41"/>
    </row>
    <row r="35" spans="1:12" ht="12" customHeight="1" x14ac:dyDescent="0.2">
      <c r="A35" s="282" t="s">
        <v>25</v>
      </c>
      <c r="B35" s="147" t="s">
        <v>252</v>
      </c>
      <c r="C35" s="210">
        <v>13</v>
      </c>
      <c r="D35" s="301">
        <v>2093</v>
      </c>
      <c r="E35" s="301">
        <v>17130</v>
      </c>
      <c r="F35" s="301">
        <v>3008</v>
      </c>
      <c r="G35" s="212">
        <v>17.600000000000001</v>
      </c>
      <c r="H35" s="119"/>
      <c r="I35" s="120"/>
      <c r="J35" s="41"/>
      <c r="K35" s="120"/>
      <c r="L35" s="41"/>
    </row>
    <row r="36" spans="1:12" s="204" customFormat="1" ht="22.35" customHeight="1" x14ac:dyDescent="0.2">
      <c r="A36" s="284" t="s">
        <v>150</v>
      </c>
      <c r="B36" s="147" t="s">
        <v>280</v>
      </c>
      <c r="C36" s="210">
        <v>66</v>
      </c>
      <c r="D36" s="301">
        <v>7657</v>
      </c>
      <c r="E36" s="301">
        <v>206214</v>
      </c>
      <c r="F36" s="301">
        <v>129626</v>
      </c>
      <c r="G36" s="212">
        <v>62.9</v>
      </c>
      <c r="H36" s="119"/>
      <c r="I36" s="120"/>
      <c r="J36" s="41"/>
      <c r="K36" s="120"/>
      <c r="L36" s="41"/>
    </row>
    <row r="37" spans="1:12" ht="12" customHeight="1" x14ac:dyDescent="0.2">
      <c r="A37" s="283" t="s">
        <v>246</v>
      </c>
      <c r="B37" s="147" t="s">
        <v>281</v>
      </c>
      <c r="C37" s="210">
        <v>272</v>
      </c>
      <c r="D37" s="301">
        <v>32906</v>
      </c>
      <c r="E37" s="301">
        <v>999896</v>
      </c>
      <c r="F37" s="301">
        <v>398746</v>
      </c>
      <c r="G37" s="212">
        <v>39.9</v>
      </c>
      <c r="H37" s="119"/>
      <c r="I37" s="120"/>
      <c r="J37" s="41"/>
      <c r="K37" s="120"/>
      <c r="L37" s="41"/>
    </row>
    <row r="38" spans="1:12" ht="12" customHeight="1" x14ac:dyDescent="0.2">
      <c r="A38" s="283" t="s">
        <v>247</v>
      </c>
      <c r="B38" s="147" t="s">
        <v>282</v>
      </c>
      <c r="C38" s="210">
        <v>178</v>
      </c>
      <c r="D38" s="301">
        <v>35107</v>
      </c>
      <c r="E38" s="301">
        <v>971381</v>
      </c>
      <c r="F38" s="301">
        <v>691463</v>
      </c>
      <c r="G38" s="212">
        <v>71.2</v>
      </c>
      <c r="H38" s="119"/>
      <c r="I38" s="120"/>
      <c r="J38" s="41"/>
      <c r="K38" s="120"/>
      <c r="L38" s="41"/>
    </row>
    <row r="39" spans="1:12" ht="12" customHeight="1" x14ac:dyDescent="0.2">
      <c r="A39" s="283" t="s">
        <v>219</v>
      </c>
      <c r="B39" s="147" t="s">
        <v>283</v>
      </c>
      <c r="C39" s="210">
        <v>9</v>
      </c>
      <c r="D39" s="301">
        <v>1229</v>
      </c>
      <c r="E39" s="301">
        <v>32425</v>
      </c>
      <c r="F39" s="301" t="s">
        <v>59</v>
      </c>
      <c r="G39" s="212" t="s">
        <v>59</v>
      </c>
      <c r="H39" s="119"/>
      <c r="I39" s="120"/>
      <c r="J39" s="41"/>
      <c r="K39" s="41"/>
      <c r="L39" s="41"/>
    </row>
    <row r="40" spans="1:12" ht="12" customHeight="1" x14ac:dyDescent="0.2">
      <c r="A40" s="283" t="s">
        <v>220</v>
      </c>
      <c r="B40" s="147" t="s">
        <v>284</v>
      </c>
      <c r="C40" s="210">
        <v>91</v>
      </c>
      <c r="D40" s="301">
        <v>10676</v>
      </c>
      <c r="E40" s="301">
        <v>322929</v>
      </c>
      <c r="F40" s="301">
        <v>82989</v>
      </c>
      <c r="G40" s="212">
        <v>25.7</v>
      </c>
      <c r="H40" s="119"/>
      <c r="I40" s="120"/>
      <c r="J40" s="41"/>
      <c r="K40" s="120"/>
      <c r="L40" s="41"/>
    </row>
    <row r="41" spans="1:12" ht="12" customHeight="1" x14ac:dyDescent="0.2">
      <c r="A41" s="283" t="s">
        <v>221</v>
      </c>
      <c r="B41" s="147" t="s">
        <v>248</v>
      </c>
      <c r="C41" s="210">
        <v>4</v>
      </c>
      <c r="D41" s="301">
        <v>3483</v>
      </c>
      <c r="E41" s="301">
        <v>199268</v>
      </c>
      <c r="F41" s="301" t="s">
        <v>59</v>
      </c>
      <c r="G41" s="212" t="s">
        <v>59</v>
      </c>
      <c r="H41" s="119"/>
      <c r="I41" s="120"/>
      <c r="J41" s="41"/>
      <c r="K41" s="41"/>
      <c r="L41" s="41"/>
    </row>
    <row r="42" spans="1:12" ht="12" customHeight="1" x14ac:dyDescent="0.2">
      <c r="A42" s="281" t="s">
        <v>159</v>
      </c>
      <c r="B42" s="23" t="s">
        <v>160</v>
      </c>
      <c r="C42" s="209">
        <v>554</v>
      </c>
      <c r="D42" s="300">
        <v>83401</v>
      </c>
      <c r="E42" s="300">
        <v>2525899</v>
      </c>
      <c r="F42" s="300">
        <v>1187193</v>
      </c>
      <c r="G42" s="211">
        <v>47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01 / 25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2025-03-26T07:31:43Z</cp:lastPrinted>
  <dcterms:created xsi:type="dcterms:W3CDTF">2007-12-21T10:50:03Z</dcterms:created>
  <dcterms:modified xsi:type="dcterms:W3CDTF">2025-03-26T07:31:49Z</dcterms:modified>
  <cp:category>Statistischer Bericht E I 2 – 01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