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8FD9005-D89E-4750-8589-6B60CB5E70E8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'13'!$A$1:$N$40</definedName>
    <definedName name="_xlnm.Print_Area" localSheetId="13">'14'!$A$1:$N$40</definedName>
    <definedName name="_xlnm.Print_Area" localSheetId="14">'15'!$A$1:$N$40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L16" i="16" l="1"/>
  <c r="L17" i="16"/>
  <c r="I67" i="20" l="1"/>
  <c r="I66" i="20"/>
</calcChain>
</file>

<file path=xl/sharedStrings.xml><?xml version="1.0" encoding="utf-8"?>
<sst xmlns="http://schemas.openxmlformats.org/spreadsheetml/2006/main" count="1347" uniqueCount="333">
  <si>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</si>
  <si>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</si>
  <si>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</si>
  <si>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</si>
  <si>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</si>
  <si>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</si>
  <si>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</si>
  <si>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</si>
  <si>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</si>
  <si>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</si>
  <si>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</si>
  <si>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</si>
  <si>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</si>
  <si>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</si>
  <si>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</si>
  <si>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</si>
  <si>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</si>
  <si>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</si>
  <si>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</si>
  <si>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</si>
  <si>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</si>
  <si>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</si>
  <si>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</si>
  <si>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</si>
  <si>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</si>
  <si>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</si>
  <si>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</si>
  <si>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</si>
  <si>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</si>
  <si>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</si>
  <si>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</si>
  <si>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</si>
  <si>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</si>
  <si>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</si>
  <si>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</si>
  <si>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</si>
  <si>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</si>
  <si>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</si>
  <si>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</si>
  <si>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</si>
  <si>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</si>
  <si>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</si>
  <si>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</si>
  <si>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</si>
  <si>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</si>
  <si>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</si>
  <si>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</si>
  <si>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</si>
  <si>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</si>
  <si>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</si>
  <si>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</si>
  <si>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</si>
  <si>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</si>
  <si>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</si>
  <si>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</si>
  <si>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</si>
  <si>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</si>
  <si>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</si>
  <si>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</si>
  <si>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</si>
  <si>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</si>
  <si>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</si>
  <si>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</si>
  <si>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</si>
  <si>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</si>
  <si>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</si>
  <si>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</si>
  <si>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</si>
  <si>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</si>
  <si>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</si>
  <si>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</si>
  <si>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</si>
  <si>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</si>
  <si>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</si>
  <si>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</si>
  <si>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</si>
  <si>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</si>
  <si>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</si>
  <si>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</si>
  <si>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</si>
  <si>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</si>
  <si>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</si>
  <si>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</si>
  <si>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</si>
  <si>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</si>
  <si>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</si>
  <si>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</si>
  <si>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</si>
  <si>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</si>
  <si>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</si>
  <si>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</si>
  <si>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</si>
  <si>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</si>
  <si>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</si>
  <si>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</si>
  <si>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</si>
  <si>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</si>
  <si>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</si>
  <si>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</si>
  <si>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</si>
  <si>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</si>
  <si>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</si>
  <si>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</si>
  <si>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</si>
  <si>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</si>
  <si>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</si>
  <si>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</si>
  <si>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</si>
  <si>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</si>
  <si>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</si>
  <si>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</si>
  <si>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</si>
  <si>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</si>
  <si>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</si>
  <si>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</si>
  <si>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</si>
  <si>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</si>
  <si>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</si>
  <si>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</si>
  <si>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</si>
  <si>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</si>
  <si>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</si>
  <si>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</si>
  <si>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</si>
  <si>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</si>
  <si>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</si>
  <si>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</si>
  <si>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</si>
  <si>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</si>
  <si>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</si>
  <si>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</si>
  <si>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</si>
  <si>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</si>
  <si>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</si>
  <si>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</si>
  <si>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</si>
  <si>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</si>
  <si>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</si>
  <si>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</si>
  <si>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</si>
  <si>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</si>
  <si>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</si>
  <si>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</si>
  <si>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</si>
  <si>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</si>
  <si>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</si>
  <si>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</si>
  <si>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</si>
  <si>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</si>
  <si>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</si>
  <si>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</si>
  <si>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</si>
  <si>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</si>
  <si>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</si>
  <si>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</si>
  <si>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</si>
  <si>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</si>
  <si>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</si>
  <si>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</si>
  <si>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</si>
  <si>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</si>
  <si>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</si>
  <si>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</si>
  <si>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</si>
  <si>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</si>
  <si>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</si>
  <si>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</si>
  <si>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</si>
  <si>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</si>
  <si>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</si>
  <si>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</si>
  <si>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</si>
  <si>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</si>
  <si>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</si>
  <si>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</si>
  <si>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</si>
  <si>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</si>
  <si>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</si>
  <si>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</si>
  <si>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</si>
  <si>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</si>
  <si>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</si>
  <si>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</si>
  <si>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</si>
  <si>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</si>
  <si>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</si>
  <si>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</si>
  <si>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</si>
  <si>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</si>
  <si>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</si>
  <si>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</si>
  <si>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</si>
  <si>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</si>
  <si>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</si>
  <si>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</si>
  <si>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</si>
  <si>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</si>
  <si>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</si>
  <si>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</si>
  <si>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</si>
  <si>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</si>
  <si>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</si>
  <si>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</si>
  <si>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</si>
  <si>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</si>
  <si>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</si>
  <si>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</si>
  <si>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</si>
  <si>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</si>
  <si>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</si>
  <si>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</si>
  <si>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</si>
  <si>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</si>
  <si>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</si>
  <si>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</si>
  <si>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</si>
  <si>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</si>
  <si>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</si>
  <si>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</si>
  <si>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</si>
  <si>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</si>
  <si>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</si>
  <si>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</si>
  <si>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</si>
  <si>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</si>
  <si>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</si>
  <si>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</si>
  <si>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</si>
  <si>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</si>
  <si>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</si>
  <si>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</si>
  <si>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</si>
  <si>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</si>
  <si>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</si>
  <si>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</si>
  <si>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</si>
  <si>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</si>
  <si>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</si>
  <si>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</si>
  <si>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</si>
  <si>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</si>
  <si>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</si>
  <si>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</si>
  <si>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</si>
  <si>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</si>
  <si>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</si>
  <si>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</si>
  <si>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</si>
  <si>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</si>
  <si>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</si>
  <si>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</si>
  <si>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</si>
  <si>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</si>
  <si>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</si>
  <si>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</si>
  <si>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</si>
  <si>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</si>
  <si>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</si>
  <si>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</si>
  <si>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</si>
  <si>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</si>
  <si>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</si>
  <si>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</si>
  <si>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</si>
  <si>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</si>
  <si>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</si>
  <si>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</si>
  <si>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</si>
  <si>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</si>
  <si>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</si>
  <si>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</si>
  <si>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</si>
  <si>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</si>
  <si>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</si>
  <si>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</si>
  <si>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</si>
  <si>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</si>
  <si>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</si>
  <si>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</si>
  <si>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</si>
  <si>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</si>
  <si>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</si>
  <si>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</si>
  <si>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</si>
  <si>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</si>
  <si>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</si>
  <si>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</si>
  <si>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H.v. Holz-, Flecht-, Korb- und Korkwaren (ohne Möbel)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</si>
  <si>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</si>
  <si>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</si>
  <si>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</si>
  <si>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</si>
  <si>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</si>
  <si>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</si>
  <si>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H.v.</t>
  </si>
  <si>
    <t>Herstellung von…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</si>
  <si>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</si>
  <si>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</si>
  <si>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</si>
  <si>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Auftragseingangsgewichtung für das Verarbeitende Gewerbe in Berlin 2021</t>
  </si>
  <si>
    <t>Gewerbe in Berlin seit 2020 nach Monaten</t>
  </si>
  <si>
    <t xml:space="preserve">3.5  Auftragseingangsindex für das Verarbeitende Gewerbe in Berlin seit 2020 nach Monaten
       – Wertindex – </t>
  </si>
  <si>
    <t>3.1  Auftragseingangsindex für das Verarbeitende Gewerbe in Berlin seit 2020 nach Monaten
      – Volumenindex –</t>
  </si>
  <si>
    <t>2024p</t>
  </si>
  <si>
    <t>Potsdam, 2025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</si>
  <si>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Januar 2025</t>
    </r>
  </si>
  <si>
    <t>E I 2 – m 01/ 25</t>
  </si>
  <si>
    <t>Umsatz des Verarbeitenden Gewerbes in Berlin 
seit Januar 2023</t>
  </si>
  <si>
    <t>2025p</t>
  </si>
  <si>
    <t>1.2 Betriebe des Verarbeitenden Gewerbes (sowie Bergbau und Gewinnung von Steinen und Erden)
      in Berlin im Januar 2025 nach Bezirken</t>
  </si>
  <si>
    <t>1.3 Betriebe des Verarbeitenden Gewerbes (sowie Bergbau und Gewinnung von Steinen und Erden) in Berlin
      im Januar 2025 nach Wirtschaftabteilungen</t>
  </si>
  <si>
    <t xml:space="preserve">1.4 Betriebe des Verarbeitenden Gewerbes (sowie Bergbau und Gewinnung von Steinen und Erden) in Berlin
      im Januar 2025 nach Wirtschaftsabteilungen – Veränderung zum Vorjahresmonat </t>
  </si>
  <si>
    <t xml:space="preserve">2.2 Fachliche Betriebsteile der Betriebe des Verarbeitenden Gewerbes (sowie Bergbau und Gewinnung 
      von Steinen und Erden) in Berlin im Januar 2025 nach Wirtschaftsabteilungen </t>
  </si>
  <si>
    <t xml:space="preserve">2.3 Fachliche Betriebsteile der Betriebe des Verarbeitenden Gewerbes (sowie Bergbau und Gewinnung
       von Steinen und Erden) in Berlin im Januar 2025 nach Wirtschaftsabteilungen
       – Veränderung zum Vorjahresmonat </t>
  </si>
  <si>
    <t xml:space="preserve">in Berlin im Januar 2025 nach Bezirken </t>
  </si>
  <si>
    <t>in Berlin im Januar 2025</t>
  </si>
  <si>
    <t xml:space="preserve">in Berlin im Januar 2025 </t>
  </si>
  <si>
    <t>Gewerbe in Berlin seit Januar 2023</t>
  </si>
  <si>
    <t>E I 2 – m 01 / 25</t>
  </si>
  <si>
    <t xml:space="preserve">Sonstiger Fahrzeugbau                             </t>
  </si>
  <si>
    <t xml:space="preserve">Herstellung von Kraftwagen und Kraftwagenteilen   </t>
  </si>
  <si>
    <t>3.2 Auftragseingangsindex Insgesamt für das Verarbeitende Gewerbe in Berlin von Januar 2025
      nach Wirtschaftsabteilungen – Volumenindex –</t>
  </si>
  <si>
    <t>Auftragseingangsindex für das Verarbeitende Gewerbe in Berlin seit Januar 2023</t>
  </si>
  <si>
    <t>2025 nach Wirtschaftsabteilungen</t>
  </si>
  <si>
    <t>Auftragseingangsindex (Insgesamt) für das</t>
  </si>
  <si>
    <t xml:space="preserve">Auftragseingangsindex Inland für das </t>
  </si>
  <si>
    <t>Auftragseingangsindex Ausland für das</t>
  </si>
  <si>
    <t>Verarbeitende Gewerbe in Berlin im Januar</t>
  </si>
  <si>
    <t>arbeitendende Gewerbe in Berlin 2021</t>
  </si>
  <si>
    <r>
      <t xml:space="preserve">Erschienen im </t>
    </r>
    <r>
      <rPr>
        <b/>
        <sz val="8"/>
        <rFont val="Arial"/>
        <family val="2"/>
      </rPr>
      <t>März 2025</t>
    </r>
  </si>
  <si>
    <r>
      <t xml:space="preserve">Index – Basis 2021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</si>
  <si>
    <t>3.3 Auftragseingangsindex Inland für das Verarbeitende Gewerbe in Berlin von Januar 2025
      nach Wirtschaftsabteilungen – Volumenindex –</t>
  </si>
  <si>
    <t>3.4 Auftragseingangsindex Ausland für das Verarbeitende Gewerbe in Berlin von Januar 2025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</si>
</sst>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5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0" fontId="1" fillId="0" borderId="0" xfId="0" applyFont="1"/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3" fillId="0" borderId="0" xfId="4" applyFont="1" applyBorder="1" applyAlignment="1">
      <alignment horizontal="left" indent="1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0" fontId="3" fillId="0" borderId="0" xfId="22" applyFont="1" applyBorder="1" applyAlignment="1">
      <alignment horizontal="lef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0" fontId="19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" fillId="0" borderId="0" xfId="12" applyFont="1" applyAlignment="1">
      <alignment horizontal="left" vertical="center"/>
    </xf>
    <xf numFmtId="166" fontId="3" fillId="0" borderId="0" xfId="12" applyNumberFormat="1" applyFont="1" applyAlignment="1">
      <alignment horizontal="left"/>
    </xf>
    <xf numFmtId="185" fontId="7" fillId="0" borderId="0" xfId="0" applyNumberFormat="1" applyFont="1" applyBorder="1" applyAlignment="1">
      <alignment horizontal="left"/>
    </xf>
    <xf numFmtId="181" fontId="3" fillId="0" borderId="0" xfId="0" applyNumberFormat="1" applyFont="1" applyBorder="1" applyAlignment="1">
      <alignment horizontal="left"/>
    </xf>
    <xf numFmtId="1" fontId="31" fillId="0" borderId="0" xfId="17" applyNumberFormat="1" applyFont="1" applyAlignment="1">
      <alignment horizontal="right" indent="1"/>
    </xf>
    <xf numFmtId="2" fontId="7" fillId="0" borderId="0" xfId="0" applyNumberFormat="1" applyFont="1" applyBorder="1" applyAlignment="1">
      <alignment horizontal="center"/>
    </xf>
    <xf numFmtId="2" fontId="7" fillId="0" borderId="0" xfId="17" applyNumberFormat="1" applyFont="1" applyAlignment="1">
      <alignment horizontal="center"/>
    </xf>
    <xf numFmtId="2" fontId="7" fillId="0" borderId="0" xfId="17" applyNumberFormat="1" applyFont="1" applyBorder="1" applyAlignment="1">
      <alignment horizontal="center"/>
    </xf>
    <xf numFmtId="0" fontId="3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3" fillId="0" borderId="0" xfId="0" applyFont="1" applyBorder="1" applyAlignment="1" applyProtection="1">
      <alignment horizontal="center" vertical="center"/>
      <protection locked="0"/>
    </xf>
    <xf numFmtId="188" fontId="3" fillId="0" borderId="0" xfId="0" applyNumberFormat="1" applyFont="1" applyFill="1" applyAlignment="1"/>
    <xf numFmtId="191" fontId="3" fillId="0" borderId="0" xfId="0" applyNumberFormat="1" applyFont="1" applyFill="1" applyAlignment="1"/>
    <xf numFmtId="0" fontId="26" fillId="0" borderId="0" xfId="4" applyBorder="1"/>
    <xf numFmtId="168" fontId="3" fillId="0" borderId="0" xfId="4" applyNumberFormat="1" applyFont="1" applyBorder="1" applyAlignment="1">
      <alignment vertical="center"/>
    </xf>
    <xf numFmtId="0" fontId="32" fillId="0" borderId="0" xfId="4" applyFont="1" applyBorder="1"/>
    <xf numFmtId="183" fontId="48" fillId="0" borderId="0" xfId="22" applyNumberFormat="1" applyFont="1" applyFill="1" applyBorder="1" applyAlignment="1">
      <alignment horizontal="right"/>
    </xf>
    <xf numFmtId="189" fontId="48" fillId="0" borderId="0" xfId="22" applyNumberFormat="1" applyFont="1" applyFill="1" applyBorder="1" applyAlignment="1">
      <alignment horizontal="right"/>
    </xf>
    <xf numFmtId="188" fontId="48" fillId="0" borderId="0" xfId="22" applyNumberFormat="1" applyFont="1" applyFill="1" applyBorder="1" applyAlignment="1">
      <alignment horizontal="right"/>
    </xf>
    <xf numFmtId="183" fontId="50" fillId="0" borderId="0" xfId="22" applyNumberFormat="1" applyFont="1" applyFill="1" applyBorder="1" applyAlignment="1">
      <alignment horizontal="right"/>
    </xf>
    <xf numFmtId="189" fontId="50" fillId="0" borderId="0" xfId="22" applyNumberFormat="1" applyFont="1" applyFill="1" applyBorder="1" applyAlignment="1">
      <alignment horizontal="right"/>
    </xf>
    <xf numFmtId="188" fontId="50" fillId="0" borderId="0" xfId="22" applyNumberFormat="1" applyFont="1" applyFill="1" applyBorder="1" applyAlignment="1">
      <alignment horizontal="right"/>
    </xf>
    <xf numFmtId="169" fontId="4" fillId="0" borderId="0" xfId="24" applyNumberFormat="1" applyFont="1" applyBorder="1" applyAlignment="1">
      <alignment horizontal="right"/>
    </xf>
    <xf numFmtId="182" fontId="51" fillId="0" borderId="0" xfId="22" applyNumberFormat="1" applyFont="1" applyFill="1" applyBorder="1" applyAlignment="1">
      <alignment horizontal="right"/>
    </xf>
    <xf numFmtId="182" fontId="52" fillId="0" borderId="0" xfId="22" applyNumberFormat="1" applyFont="1" applyFill="1" applyBorder="1" applyAlignment="1">
      <alignment horizontal="right"/>
    </xf>
    <xf numFmtId="176" fontId="3" fillId="0" borderId="0" xfId="10" applyNumberFormat="1" applyFont="1" applyFill="1"/>
    <xf numFmtId="168" fontId="3" fillId="0" borderId="3" xfId="4" applyNumberFormat="1" applyFont="1" applyBorder="1" applyAlignment="1">
      <alignment horizontal="center" vertical="center"/>
    </xf>
    <xf numFmtId="0" fontId="3" fillId="0" borderId="1" xfId="19" applyFont="1" applyBorder="1" applyAlignment="1">
      <alignment horizontal="center" vertical="center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1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2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2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2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Border="1" applyAlignment="1">
      <alignment horizontal="center"/>
    </xf>
    <xf numFmtId="0" fontId="20" fillId="0" borderId="0" xfId="2" applyFont="1" applyBorder="1" applyAlignment="1">
      <alignment wrapText="1"/>
    </xf>
    <xf numFmtId="1" fontId="3" fillId="0" borderId="7" xfId="4" applyNumberFormat="1" applyFont="1" applyBorder="1" applyAlignment="1">
      <alignment horizontal="center" vertical="center"/>
    </xf>
    <xf numFmtId="1" fontId="3" fillId="0" borderId="11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2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3" xfId="22" applyFont="1" applyFill="1" applyBorder="1" applyAlignment="1">
      <alignment horizontal="center" vertical="center" wrapText="1"/>
    </xf>
    <xf numFmtId="0" fontId="1" fillId="0" borderId="14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1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2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2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2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3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2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5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4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2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3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4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Titel!$G$1:$H$25</c:f>
              <c:multiLvlStrCache>
                <c:ptCount val="25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Titel!$I$1:$I$25</c:f>
              <c:numCache>
                <c:formatCode>0.0;[Red]\-0.0</c:formatCode>
                <c:ptCount val="25"/>
                <c:pt idx="0">
                  <c:v>3.4</c:v>
                </c:pt>
                <c:pt idx="1">
                  <c:v>4.7</c:v>
                </c:pt>
                <c:pt idx="2">
                  <c:v>-2.7</c:v>
                </c:pt>
                <c:pt idx="3">
                  <c:v>-8.5</c:v>
                </c:pt>
                <c:pt idx="4">
                  <c:v>-21.2</c:v>
                </c:pt>
                <c:pt idx="5">
                  <c:v>-12.3</c:v>
                </c:pt>
                <c:pt idx="6">
                  <c:v>-18.2</c:v>
                </c:pt>
                <c:pt idx="7">
                  <c:v>-18.5</c:v>
                </c:pt>
                <c:pt idx="8">
                  <c:v>-12.6</c:v>
                </c:pt>
                <c:pt idx="9">
                  <c:v>-15.9</c:v>
                </c:pt>
                <c:pt idx="10">
                  <c:v>-14.8</c:v>
                </c:pt>
                <c:pt idx="11">
                  <c:v>-11.9</c:v>
                </c:pt>
                <c:pt idx="12">
                  <c:v>-6</c:v>
                </c:pt>
                <c:pt idx="13">
                  <c:v>-5.0999999999999996</c:v>
                </c:pt>
                <c:pt idx="14">
                  <c:v>-9.3000000000000007</c:v>
                </c:pt>
                <c:pt idx="15">
                  <c:v>6.7</c:v>
                </c:pt>
                <c:pt idx="16">
                  <c:v>6.3</c:v>
                </c:pt>
                <c:pt idx="17">
                  <c:v>-2.8</c:v>
                </c:pt>
                <c:pt idx="18">
                  <c:v>7.9</c:v>
                </c:pt>
                <c:pt idx="19">
                  <c:v>-8.1</c:v>
                </c:pt>
                <c:pt idx="20">
                  <c:v>-2.5</c:v>
                </c:pt>
                <c:pt idx="21">
                  <c:v>1.9</c:v>
                </c:pt>
                <c:pt idx="22">
                  <c:v>-1.1000000000000001</c:v>
                </c:pt>
                <c:pt idx="23">
                  <c:v>-10.5</c:v>
                </c:pt>
                <c:pt idx="24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15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'11'!$G$29:$H$53</c:f>
              <c:multiLvlStrCache>
                <c:ptCount val="25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'11'!$I$29:$I$53</c:f>
              <c:numCache>
                <c:formatCode>#,##0.0;\–\ #,##0.0;"..."</c:formatCode>
                <c:ptCount val="25"/>
                <c:pt idx="0">
                  <c:v>0.5</c:v>
                </c:pt>
                <c:pt idx="1">
                  <c:v>41.3</c:v>
                </c:pt>
                <c:pt idx="2">
                  <c:v>-1.3</c:v>
                </c:pt>
                <c:pt idx="3">
                  <c:v>-1.6</c:v>
                </c:pt>
                <c:pt idx="4">
                  <c:v>-8.8000000000000007</c:v>
                </c:pt>
                <c:pt idx="5">
                  <c:v>22.2</c:v>
                </c:pt>
                <c:pt idx="6">
                  <c:v>-15.9</c:v>
                </c:pt>
                <c:pt idx="7">
                  <c:v>-9.4</c:v>
                </c:pt>
                <c:pt idx="8">
                  <c:v>4.0999999999999996</c:v>
                </c:pt>
                <c:pt idx="9">
                  <c:v>8.1999999999999993</c:v>
                </c:pt>
                <c:pt idx="10">
                  <c:v>-0.6</c:v>
                </c:pt>
                <c:pt idx="11">
                  <c:v>17.7</c:v>
                </c:pt>
                <c:pt idx="12">
                  <c:v>-6.1</c:v>
                </c:pt>
                <c:pt idx="13">
                  <c:v>-21.5</c:v>
                </c:pt>
                <c:pt idx="14">
                  <c:v>-18.899999999999999</c:v>
                </c:pt>
                <c:pt idx="15">
                  <c:v>0.7</c:v>
                </c:pt>
                <c:pt idx="16">
                  <c:v>10</c:v>
                </c:pt>
                <c:pt idx="17">
                  <c:v>-15</c:v>
                </c:pt>
                <c:pt idx="18">
                  <c:v>9.1999999999999993</c:v>
                </c:pt>
                <c:pt idx="19">
                  <c:v>-6.2</c:v>
                </c:pt>
                <c:pt idx="20">
                  <c:v>-4.4000000000000004</c:v>
                </c:pt>
                <c:pt idx="21">
                  <c:v>-10.199999999999999</c:v>
                </c:pt>
                <c:pt idx="22">
                  <c:v>-16.100000000000001</c:v>
                </c:pt>
                <c:pt idx="23">
                  <c:v>-35.299999999999997</c:v>
                </c:pt>
                <c:pt idx="24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'11'!$G$29:$H$53</c:f>
              <c:multiLvlStrCache>
                <c:ptCount val="25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'11'!$J$29:$J$53</c:f>
              <c:numCache>
                <c:formatCode>#,##0.0;\–\ #,##0.0;"..."</c:formatCode>
                <c:ptCount val="25"/>
                <c:pt idx="0">
                  <c:v>2.5</c:v>
                </c:pt>
                <c:pt idx="1">
                  <c:v>0.4</c:v>
                </c:pt>
                <c:pt idx="2">
                  <c:v>21.6</c:v>
                </c:pt>
                <c:pt idx="3">
                  <c:v>-8.8000000000000007</c:v>
                </c:pt>
                <c:pt idx="4">
                  <c:v>-15.2</c:v>
                </c:pt>
                <c:pt idx="5">
                  <c:v>33</c:v>
                </c:pt>
                <c:pt idx="6">
                  <c:v>0.5</c:v>
                </c:pt>
                <c:pt idx="7">
                  <c:v>-7.2</c:v>
                </c:pt>
                <c:pt idx="8">
                  <c:v>2.6</c:v>
                </c:pt>
                <c:pt idx="9">
                  <c:v>8.3000000000000007</c:v>
                </c:pt>
                <c:pt idx="10">
                  <c:v>7.8</c:v>
                </c:pt>
                <c:pt idx="11">
                  <c:v>11.9</c:v>
                </c:pt>
                <c:pt idx="12">
                  <c:v>-7.4</c:v>
                </c:pt>
                <c:pt idx="13">
                  <c:v>12.9</c:v>
                </c:pt>
                <c:pt idx="14">
                  <c:v>-12</c:v>
                </c:pt>
                <c:pt idx="15">
                  <c:v>15.7</c:v>
                </c:pt>
                <c:pt idx="16">
                  <c:v>21.4</c:v>
                </c:pt>
                <c:pt idx="17">
                  <c:v>-15.3</c:v>
                </c:pt>
                <c:pt idx="18">
                  <c:v>12.5</c:v>
                </c:pt>
                <c:pt idx="19">
                  <c:v>-18.5</c:v>
                </c:pt>
                <c:pt idx="20">
                  <c:v>6</c:v>
                </c:pt>
                <c:pt idx="21">
                  <c:v>-10.4</c:v>
                </c:pt>
                <c:pt idx="22">
                  <c:v>-15.7</c:v>
                </c:pt>
                <c:pt idx="23">
                  <c:v>-20.100000000000001</c:v>
                </c:pt>
                <c:pt idx="24">
                  <c:v>10.7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9148922451691053"/>
          <c:y val="6.9349566598292875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3</xdr:col>
      <xdr:colOff>15240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01 / 25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27</xdr:row>
      <xdr:rowOff>60325</xdr:rowOff>
    </xdr:from>
    <xdr:to>
      <xdr:col>6</xdr:col>
      <xdr:colOff>31750</xdr:colOff>
      <xdr:row>50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L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202" bestFit="1" customWidth="1"/>
    <col min="8" max="8" width="2.140625" style="202" bestFit="1" customWidth="1"/>
    <col min="9" max="9" width="4.5703125" style="336" bestFit="1" customWidth="1"/>
    <col min="10" max="10" width="11.5703125" style="202"/>
    <col min="11" max="16384" width="11.5703125" style="4"/>
  </cols>
  <sheetData>
    <row r="1" spans="1:12" ht="60" customHeight="1" x14ac:dyDescent="0.35">
      <c r="A1" s="320"/>
      <c r="B1" s="174"/>
      <c r="C1" s="3"/>
      <c r="D1" s="339"/>
      <c r="G1" s="321">
        <v>2023</v>
      </c>
      <c r="H1" s="91" t="s">
        <v>42</v>
      </c>
      <c r="I1" s="336">
        <v>3.4</v>
      </c>
    </row>
    <row r="2" spans="1:12" ht="40.15" customHeight="1" x14ac:dyDescent="0.45">
      <c r="B2" s="200" t="s">
        <v>15</v>
      </c>
      <c r="D2" s="340"/>
      <c r="G2" s="321"/>
      <c r="H2" s="91" t="s">
        <v>43</v>
      </c>
      <c r="I2" s="336">
        <v>4.7</v>
      </c>
    </row>
    <row r="3" spans="1:12" ht="34.5" x14ac:dyDescent="0.45">
      <c r="B3" s="200" t="s">
        <v>16</v>
      </c>
      <c r="D3" s="340"/>
      <c r="G3" s="321"/>
      <c r="H3" s="91" t="s">
        <v>44</v>
      </c>
      <c r="I3" s="336">
        <v>-2.7</v>
      </c>
    </row>
    <row r="4" spans="1:12" ht="6.6" customHeight="1" x14ac:dyDescent="0.2">
      <c r="C4" s="3"/>
      <c r="D4" s="340"/>
      <c r="G4" s="321"/>
      <c r="H4" s="91" t="s">
        <v>45</v>
      </c>
      <c r="I4" s="336">
        <v>-8.5</v>
      </c>
    </row>
    <row r="5" spans="1:12" ht="20.25" x14ac:dyDescent="0.3">
      <c r="C5" s="201" t="s">
        <v>306</v>
      </c>
      <c r="D5" s="340"/>
      <c r="G5" s="321"/>
      <c r="H5" s="91" t="s">
        <v>44</v>
      </c>
      <c r="I5" s="336">
        <v>-21.2</v>
      </c>
    </row>
    <row r="6" spans="1:12" s="202" customFormat="1" ht="34.9" customHeight="1" x14ac:dyDescent="0.2">
      <c r="C6" s="203"/>
      <c r="D6" s="340"/>
      <c r="G6" s="321"/>
      <c r="H6" s="91" t="s">
        <v>42</v>
      </c>
      <c r="I6" s="336">
        <v>-12.3</v>
      </c>
    </row>
    <row r="7" spans="1:12" ht="84" customHeight="1" x14ac:dyDescent="0.2">
      <c r="C7" s="8" t="s">
        <v>305</v>
      </c>
      <c r="D7" s="340"/>
      <c r="G7" s="321"/>
      <c r="H7" s="91" t="s">
        <v>42</v>
      </c>
      <c r="I7" s="336">
        <v>-18.2</v>
      </c>
    </row>
    <row r="8" spans="1:12" x14ac:dyDescent="0.2">
      <c r="C8" s="3"/>
      <c r="D8" s="340"/>
      <c r="G8" s="321"/>
      <c r="H8" s="91" t="s">
        <v>45</v>
      </c>
      <c r="I8" s="336">
        <v>-18.5</v>
      </c>
    </row>
    <row r="9" spans="1:12" ht="45" customHeight="1" x14ac:dyDescent="0.2">
      <c r="C9" s="238" t="s">
        <v>250</v>
      </c>
      <c r="D9" s="340"/>
      <c r="G9" s="321"/>
      <c r="H9" s="16" t="s">
        <v>46</v>
      </c>
      <c r="I9" s="336">
        <v>-12.6</v>
      </c>
    </row>
    <row r="10" spans="1:12" ht="7.15" customHeight="1" x14ac:dyDescent="0.2">
      <c r="D10" s="340"/>
      <c r="G10" s="321"/>
      <c r="H10" s="16" t="s">
        <v>47</v>
      </c>
      <c r="I10" s="336">
        <v>-15.9</v>
      </c>
    </row>
    <row r="11" spans="1:12" ht="15" customHeight="1" x14ac:dyDescent="0.2">
      <c r="C11" s="256" t="s">
        <v>191</v>
      </c>
      <c r="D11" s="340"/>
      <c r="G11" s="321"/>
      <c r="H11" s="16" t="s">
        <v>48</v>
      </c>
      <c r="I11" s="336">
        <v>-14.8</v>
      </c>
    </row>
    <row r="12" spans="1:12" ht="66" customHeight="1" x14ac:dyDescent="0.2">
      <c r="G12" s="321"/>
      <c r="H12" s="16" t="s">
        <v>41</v>
      </c>
      <c r="I12" s="336">
        <v>-11.9</v>
      </c>
    </row>
    <row r="13" spans="1:12" ht="36" customHeight="1" x14ac:dyDescent="0.2">
      <c r="C13" s="90" t="s">
        <v>307</v>
      </c>
      <c r="G13" s="319">
        <v>2024</v>
      </c>
      <c r="H13" s="91" t="s">
        <v>42</v>
      </c>
      <c r="I13" s="336">
        <v>-6</v>
      </c>
    </row>
    <row r="14" spans="1:12" x14ac:dyDescent="0.2">
      <c r="C14" s="16" t="s">
        <v>262</v>
      </c>
      <c r="G14" s="319"/>
      <c r="H14" s="91" t="s">
        <v>43</v>
      </c>
      <c r="I14" s="336">
        <v>-5.0999999999999996</v>
      </c>
    </row>
    <row r="15" spans="1:12" x14ac:dyDescent="0.2">
      <c r="G15" s="319"/>
      <c r="H15" s="91" t="s">
        <v>44</v>
      </c>
      <c r="I15" s="336">
        <v>-9.3000000000000007</v>
      </c>
    </row>
    <row r="16" spans="1:12" x14ac:dyDescent="0.2">
      <c r="G16" s="319"/>
      <c r="H16" s="91" t="s">
        <v>45</v>
      </c>
      <c r="I16" s="336">
        <v>6.7</v>
      </c>
      <c r="L16" s="175">
        <f>MAX(I1:I36)</f>
        <v>7.9</v>
      </c>
    </row>
    <row r="17" spans="7:12" x14ac:dyDescent="0.2">
      <c r="G17" s="319"/>
      <c r="H17" s="91" t="s">
        <v>44</v>
      </c>
      <c r="I17" s="336">
        <v>6.3</v>
      </c>
      <c r="L17" s="175">
        <f>MIN(I1:I36)</f>
        <v>-21.2</v>
      </c>
    </row>
    <row r="18" spans="7:12" x14ac:dyDescent="0.2">
      <c r="G18" s="319"/>
      <c r="H18" s="91" t="s">
        <v>42</v>
      </c>
      <c r="I18" s="336">
        <v>-2.8</v>
      </c>
    </row>
    <row r="19" spans="7:12" x14ac:dyDescent="0.2">
      <c r="G19" s="319"/>
      <c r="H19" s="91" t="s">
        <v>42</v>
      </c>
      <c r="I19" s="336">
        <v>7.9</v>
      </c>
    </row>
    <row r="20" spans="7:12" x14ac:dyDescent="0.2">
      <c r="G20" s="319"/>
      <c r="H20" s="91" t="s">
        <v>45</v>
      </c>
      <c r="I20" s="336">
        <v>-8.1</v>
      </c>
    </row>
    <row r="21" spans="7:12" x14ac:dyDescent="0.2">
      <c r="G21" s="319"/>
      <c r="H21" s="16" t="s">
        <v>46</v>
      </c>
      <c r="I21" s="336">
        <v>-2.5</v>
      </c>
    </row>
    <row r="22" spans="7:12" x14ac:dyDescent="0.2">
      <c r="G22" s="319"/>
      <c r="H22" s="16" t="s">
        <v>47</v>
      </c>
      <c r="I22" s="336">
        <v>1.9</v>
      </c>
    </row>
    <row r="23" spans="7:12" x14ac:dyDescent="0.2">
      <c r="G23" s="319"/>
      <c r="H23" s="16" t="s">
        <v>48</v>
      </c>
      <c r="I23" s="336">
        <v>-1.1000000000000001</v>
      </c>
    </row>
    <row r="24" spans="7:12" x14ac:dyDescent="0.2">
      <c r="G24" s="319"/>
      <c r="H24" s="16" t="s">
        <v>41</v>
      </c>
      <c r="I24" s="336">
        <v>-10.5</v>
      </c>
    </row>
    <row r="25" spans="7:12" x14ac:dyDescent="0.2">
      <c r="G25" s="319">
        <v>2025</v>
      </c>
      <c r="H25" s="91" t="s">
        <v>42</v>
      </c>
      <c r="I25" s="336">
        <v>1.9</v>
      </c>
      <c r="J25" s="202" t="s">
        <v>27</v>
      </c>
    </row>
    <row r="26" spans="7:12" x14ac:dyDescent="0.2">
      <c r="G26" s="319"/>
      <c r="H26" s="91" t="s">
        <v>43</v>
      </c>
      <c r="J26" s="202" t="s">
        <v>27</v>
      </c>
    </row>
    <row r="27" spans="7:12" x14ac:dyDescent="0.2">
      <c r="G27" s="319"/>
      <c r="H27" s="91" t="s">
        <v>44</v>
      </c>
      <c r="J27" s="202" t="s">
        <v>27</v>
      </c>
    </row>
    <row r="28" spans="7:12" x14ac:dyDescent="0.2">
      <c r="G28" s="319"/>
      <c r="H28" s="91" t="s">
        <v>45</v>
      </c>
      <c r="J28" s="202" t="s">
        <v>27</v>
      </c>
    </row>
    <row r="29" spans="7:12" x14ac:dyDescent="0.2">
      <c r="G29" s="319"/>
      <c r="H29" s="91" t="s">
        <v>44</v>
      </c>
      <c r="J29" s="202" t="s">
        <v>27</v>
      </c>
    </row>
    <row r="30" spans="7:12" x14ac:dyDescent="0.2">
      <c r="G30" s="319"/>
      <c r="H30" s="91" t="s">
        <v>42</v>
      </c>
      <c r="J30" s="202" t="s">
        <v>27</v>
      </c>
    </row>
    <row r="31" spans="7:12" x14ac:dyDescent="0.2">
      <c r="G31" s="319"/>
      <c r="H31" s="91" t="s">
        <v>42</v>
      </c>
      <c r="J31" s="202" t="s">
        <v>27</v>
      </c>
    </row>
    <row r="32" spans="7:12" ht="12" customHeight="1" x14ac:dyDescent="0.2">
      <c r="G32" s="319"/>
      <c r="H32" s="91" t="s">
        <v>45</v>
      </c>
      <c r="J32" s="202" t="s">
        <v>27</v>
      </c>
    </row>
    <row r="33" spans="6:10" ht="12" customHeight="1" x14ac:dyDescent="0.2">
      <c r="G33" s="319"/>
      <c r="H33" s="16" t="s">
        <v>46</v>
      </c>
      <c r="J33" s="202" t="s">
        <v>27</v>
      </c>
    </row>
    <row r="34" spans="6:10" s="204" customFormat="1" ht="12" customHeight="1" x14ac:dyDescent="0.2">
      <c r="G34" s="319"/>
      <c r="H34" s="16" t="s">
        <v>47</v>
      </c>
      <c r="I34" s="336"/>
      <c r="J34" s="202" t="s">
        <v>27</v>
      </c>
    </row>
    <row r="35" spans="6:10" s="204" customFormat="1" ht="12" customHeight="1" x14ac:dyDescent="0.2">
      <c r="G35" s="319"/>
      <c r="H35" s="16" t="s">
        <v>48</v>
      </c>
      <c r="I35" s="336"/>
      <c r="J35" s="202" t="s">
        <v>27</v>
      </c>
    </row>
    <row r="36" spans="6:10" s="204" customFormat="1" ht="12" customHeight="1" x14ac:dyDescent="0.2">
      <c r="G36" s="319"/>
      <c r="H36" s="16" t="s">
        <v>41</v>
      </c>
      <c r="I36" s="336"/>
      <c r="J36" s="202" t="s">
        <v>27</v>
      </c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1"/>
    </row>
  </sheetData>
  <sheetProtection formatRows="0" deleteRows="0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45" t="s">
        <v>313</v>
      </c>
      <c r="B1" s="345"/>
      <c r="C1" s="345"/>
      <c r="D1" s="345"/>
      <c r="E1" s="345"/>
      <c r="F1" s="345"/>
      <c r="G1" s="345"/>
    </row>
    <row r="2" spans="1:9" ht="12" customHeight="1" x14ac:dyDescent="0.2">
      <c r="A2" s="99"/>
      <c r="B2" s="99"/>
      <c r="C2" s="99"/>
      <c r="D2" s="99"/>
      <c r="E2" s="99"/>
      <c r="F2" s="99"/>
    </row>
    <row r="3" spans="1:9" ht="12" customHeight="1" x14ac:dyDescent="0.2">
      <c r="A3" s="394" t="s">
        <v>91</v>
      </c>
      <c r="B3" s="397" t="s">
        <v>216</v>
      </c>
      <c r="C3" s="400" t="s">
        <v>166</v>
      </c>
      <c r="D3" s="403" t="s">
        <v>248</v>
      </c>
      <c r="E3" s="434" t="s">
        <v>169</v>
      </c>
      <c r="F3" s="435"/>
      <c r="G3" s="159"/>
    </row>
    <row r="4" spans="1:9" ht="12" customHeight="1" x14ac:dyDescent="0.2">
      <c r="A4" s="395"/>
      <c r="B4" s="398"/>
      <c r="C4" s="401"/>
      <c r="D4" s="404"/>
      <c r="E4" s="403" t="s">
        <v>170</v>
      </c>
      <c r="F4" s="434" t="s">
        <v>6</v>
      </c>
      <c r="G4" s="159"/>
    </row>
    <row r="5" spans="1:9" ht="12" customHeight="1" x14ac:dyDescent="0.2">
      <c r="A5" s="395"/>
      <c r="B5" s="398"/>
      <c r="C5" s="402"/>
      <c r="D5" s="405"/>
      <c r="E5" s="405"/>
      <c r="F5" s="436"/>
      <c r="G5" s="159"/>
    </row>
    <row r="6" spans="1:9" ht="12" customHeight="1" x14ac:dyDescent="0.2">
      <c r="A6" s="396"/>
      <c r="B6" s="399"/>
      <c r="C6" s="413" t="s">
        <v>186</v>
      </c>
      <c r="D6" s="414"/>
      <c r="E6" s="433" t="s">
        <v>232</v>
      </c>
      <c r="F6" s="433"/>
      <c r="G6" s="237"/>
    </row>
    <row r="7" spans="1:9" s="9" customFormat="1" ht="12" customHeight="1" x14ac:dyDescent="0.2">
      <c r="A7" s="209"/>
      <c r="B7" s="190"/>
      <c r="C7" s="152"/>
      <c r="D7" s="152"/>
      <c r="E7" s="158"/>
      <c r="F7" s="158"/>
      <c r="G7" s="151"/>
    </row>
    <row r="8" spans="1:9" s="220" customFormat="1" ht="12" customHeight="1" x14ac:dyDescent="0.2">
      <c r="A8" s="147" t="s">
        <v>107</v>
      </c>
      <c r="B8" s="151" t="s">
        <v>162</v>
      </c>
      <c r="C8" s="234">
        <v>-3</v>
      </c>
      <c r="D8" s="234">
        <v>-36</v>
      </c>
      <c r="E8" s="240">
        <v>13.7</v>
      </c>
      <c r="F8" s="240">
        <v>12</v>
      </c>
      <c r="G8" s="215"/>
      <c r="H8" s="215"/>
      <c r="I8" s="210"/>
    </row>
    <row r="9" spans="1:9" s="220" customFormat="1" ht="12" customHeight="1" x14ac:dyDescent="0.2">
      <c r="A9" s="211" t="s">
        <v>113</v>
      </c>
      <c r="B9" s="149" t="s">
        <v>114</v>
      </c>
      <c r="C9" s="234" t="s">
        <v>12</v>
      </c>
      <c r="D9" s="234">
        <v>136</v>
      </c>
      <c r="E9" s="240" t="s">
        <v>13</v>
      </c>
      <c r="F9" s="240" t="s">
        <v>13</v>
      </c>
      <c r="G9" s="215"/>
      <c r="H9" s="215"/>
    </row>
    <row r="10" spans="1:9" s="9" customFormat="1" ht="12" customHeight="1" x14ac:dyDescent="0.2">
      <c r="A10" s="147" t="s">
        <v>115</v>
      </c>
      <c r="B10" s="149" t="s">
        <v>116</v>
      </c>
      <c r="C10" s="234" t="s">
        <v>12</v>
      </c>
      <c r="D10" s="234" t="s">
        <v>13</v>
      </c>
      <c r="E10" s="240" t="s">
        <v>13</v>
      </c>
      <c r="F10" s="240" t="s">
        <v>13</v>
      </c>
      <c r="G10" s="215"/>
      <c r="H10" s="215"/>
    </row>
    <row r="11" spans="1:9" s="9" customFormat="1" ht="12" customHeight="1" x14ac:dyDescent="0.2">
      <c r="A11" s="147" t="s">
        <v>117</v>
      </c>
      <c r="B11" s="151" t="s">
        <v>161</v>
      </c>
      <c r="C11" s="234" t="s">
        <v>12</v>
      </c>
      <c r="D11" s="234" t="s">
        <v>13</v>
      </c>
      <c r="E11" s="240" t="s">
        <v>13</v>
      </c>
      <c r="F11" s="240" t="s">
        <v>13</v>
      </c>
      <c r="G11" s="183"/>
      <c r="H11" s="183"/>
    </row>
    <row r="12" spans="1:9" s="9" customFormat="1" ht="12" customHeight="1" x14ac:dyDescent="0.2">
      <c r="A12" s="147" t="s">
        <v>119</v>
      </c>
      <c r="B12" s="149" t="s">
        <v>1</v>
      </c>
      <c r="C12" s="234">
        <v>0</v>
      </c>
      <c r="D12" s="234">
        <v>0</v>
      </c>
      <c r="E12" s="240">
        <v>0</v>
      </c>
      <c r="F12" s="240">
        <v>0</v>
      </c>
      <c r="G12" s="158"/>
    </row>
    <row r="13" spans="1:9" s="9" customFormat="1" ht="12" customHeight="1" x14ac:dyDescent="0.2">
      <c r="A13" s="147">
        <v>15</v>
      </c>
      <c r="B13" s="149" t="s">
        <v>260</v>
      </c>
      <c r="C13" s="234">
        <v>0</v>
      </c>
      <c r="D13" s="234">
        <v>0</v>
      </c>
      <c r="E13" s="240">
        <v>0</v>
      </c>
      <c r="F13" s="240">
        <v>0</v>
      </c>
      <c r="G13" s="158"/>
    </row>
    <row r="14" spans="1:9" s="9" customFormat="1" ht="12" customHeight="1" x14ac:dyDescent="0.2">
      <c r="A14" s="194" t="s">
        <v>123</v>
      </c>
      <c r="B14" s="149" t="s">
        <v>287</v>
      </c>
      <c r="C14" s="234" t="s">
        <v>12</v>
      </c>
      <c r="D14" s="234">
        <v>-62</v>
      </c>
      <c r="E14" s="240">
        <v>-32.6</v>
      </c>
      <c r="F14" s="240" t="s">
        <v>13</v>
      </c>
      <c r="G14" s="158"/>
    </row>
    <row r="15" spans="1:9" s="9" customFormat="1" ht="12" customHeight="1" x14ac:dyDescent="0.2">
      <c r="A15" s="147" t="s">
        <v>79</v>
      </c>
      <c r="B15" s="149" t="s">
        <v>80</v>
      </c>
      <c r="C15" s="234" t="s">
        <v>12</v>
      </c>
      <c r="D15" s="234" t="s">
        <v>13</v>
      </c>
      <c r="E15" s="240" t="s">
        <v>13</v>
      </c>
      <c r="F15" s="240" t="s">
        <v>13</v>
      </c>
      <c r="G15" s="158"/>
    </row>
    <row r="16" spans="1:9" s="9" customFormat="1" ht="21.6" customHeight="1" x14ac:dyDescent="0.2">
      <c r="A16" s="194" t="s">
        <v>126</v>
      </c>
      <c r="B16" s="149" t="s">
        <v>253</v>
      </c>
      <c r="C16" s="234">
        <v>-4</v>
      </c>
      <c r="D16" s="234">
        <v>-21</v>
      </c>
      <c r="E16" s="240">
        <v>-1.4</v>
      </c>
      <c r="F16" s="240">
        <v>-61.5</v>
      </c>
      <c r="G16" s="158"/>
    </row>
    <row r="17" spans="1:7" s="9" customFormat="1" ht="12" customHeight="1" x14ac:dyDescent="0.2">
      <c r="A17" s="194">
        <v>19</v>
      </c>
      <c r="B17" s="149" t="s">
        <v>129</v>
      </c>
      <c r="C17" s="234" t="s">
        <v>12</v>
      </c>
      <c r="D17" s="234" t="s">
        <v>13</v>
      </c>
      <c r="E17" s="240" t="s">
        <v>13</v>
      </c>
      <c r="F17" s="240" t="s">
        <v>13</v>
      </c>
      <c r="G17" s="158"/>
    </row>
    <row r="18" spans="1:7" s="9" customFormat="1" ht="12" customHeight="1" x14ac:dyDescent="0.2">
      <c r="A18" s="147" t="s">
        <v>81</v>
      </c>
      <c r="B18" s="149" t="s">
        <v>56</v>
      </c>
      <c r="C18" s="234">
        <v>2</v>
      </c>
      <c r="D18" s="234">
        <v>9</v>
      </c>
      <c r="E18" s="240">
        <v>20.399999999999999</v>
      </c>
      <c r="F18" s="240">
        <v>16.8</v>
      </c>
      <c r="G18" s="158"/>
    </row>
    <row r="19" spans="1:7" s="9" customFormat="1" ht="12" customHeight="1" x14ac:dyDescent="0.2">
      <c r="A19" s="194" t="s">
        <v>82</v>
      </c>
      <c r="B19" s="149" t="s">
        <v>83</v>
      </c>
      <c r="C19" s="234">
        <v>1</v>
      </c>
      <c r="D19" s="234">
        <v>-8</v>
      </c>
      <c r="E19" s="240">
        <v>-1.6</v>
      </c>
      <c r="F19" s="240">
        <v>1.8</v>
      </c>
      <c r="G19" s="158"/>
    </row>
    <row r="20" spans="1:7" s="9" customFormat="1" ht="12" customHeight="1" x14ac:dyDescent="0.2">
      <c r="A20" s="147" t="s">
        <v>132</v>
      </c>
      <c r="B20" s="149" t="s">
        <v>2</v>
      </c>
      <c r="C20" s="234">
        <v>-1</v>
      </c>
      <c r="D20" s="234">
        <v>-63</v>
      </c>
      <c r="E20" s="240">
        <v>-9.8000000000000007</v>
      </c>
      <c r="F20" s="240">
        <v>-5.9</v>
      </c>
      <c r="G20" s="158"/>
    </row>
    <row r="21" spans="1:7" s="9" customFormat="1" ht="21.6" customHeight="1" x14ac:dyDescent="0.2">
      <c r="A21" s="194" t="s">
        <v>134</v>
      </c>
      <c r="B21" s="149" t="s">
        <v>220</v>
      </c>
      <c r="C21" s="234">
        <v>-2</v>
      </c>
      <c r="D21" s="234">
        <v>-66</v>
      </c>
      <c r="E21" s="240">
        <v>-43.5</v>
      </c>
      <c r="F21" s="240" t="s">
        <v>13</v>
      </c>
      <c r="G21" s="158"/>
    </row>
    <row r="22" spans="1:7" s="9" customFormat="1" ht="12" customHeight="1" x14ac:dyDescent="0.2">
      <c r="A22" s="147" t="s">
        <v>84</v>
      </c>
      <c r="B22" s="149" t="s">
        <v>57</v>
      </c>
      <c r="C22" s="234" t="s">
        <v>12</v>
      </c>
      <c r="D22" s="234">
        <v>-21</v>
      </c>
      <c r="E22" s="240">
        <v>-19.3</v>
      </c>
      <c r="F22" s="240">
        <v>-20.5</v>
      </c>
      <c r="G22" s="158"/>
    </row>
    <row r="23" spans="1:7" s="9" customFormat="1" ht="12" customHeight="1" x14ac:dyDescent="0.2">
      <c r="A23" s="147" t="s">
        <v>85</v>
      </c>
      <c r="B23" s="149" t="s">
        <v>58</v>
      </c>
      <c r="C23" s="234">
        <v>3</v>
      </c>
      <c r="D23" s="234">
        <v>103</v>
      </c>
      <c r="E23" s="240">
        <v>-20</v>
      </c>
      <c r="F23" s="240">
        <v>-44.8</v>
      </c>
      <c r="G23" s="158"/>
    </row>
    <row r="24" spans="1:7" s="9" customFormat="1" ht="21.6" customHeight="1" x14ac:dyDescent="0.2">
      <c r="A24" s="194" t="s">
        <v>86</v>
      </c>
      <c r="B24" s="149" t="s">
        <v>254</v>
      </c>
      <c r="C24" s="234">
        <v>-1</v>
      </c>
      <c r="D24" s="234">
        <v>-44</v>
      </c>
      <c r="E24" s="240">
        <v>-6.4</v>
      </c>
      <c r="F24" s="240">
        <v>1.3</v>
      </c>
      <c r="G24" s="158"/>
    </row>
    <row r="25" spans="1:7" s="9" customFormat="1" ht="12" customHeight="1" x14ac:dyDescent="0.2">
      <c r="A25" s="193" t="s">
        <v>87</v>
      </c>
      <c r="B25" s="149" t="s">
        <v>88</v>
      </c>
      <c r="C25" s="234">
        <v>-2</v>
      </c>
      <c r="D25" s="234">
        <v>115</v>
      </c>
      <c r="E25" s="240">
        <v>32.1</v>
      </c>
      <c r="F25" s="240">
        <v>72.599999999999994</v>
      </c>
      <c r="G25" s="158"/>
    </row>
    <row r="26" spans="1:7" s="9" customFormat="1" ht="12" customHeight="1" x14ac:dyDescent="0.2">
      <c r="A26" s="147" t="s">
        <v>89</v>
      </c>
      <c r="B26" s="149" t="s">
        <v>59</v>
      </c>
      <c r="C26" s="234" t="s">
        <v>12</v>
      </c>
      <c r="D26" s="234">
        <v>277</v>
      </c>
      <c r="E26" s="240">
        <v>13.7</v>
      </c>
      <c r="F26" s="240">
        <v>15.8</v>
      </c>
      <c r="G26" s="151"/>
    </row>
    <row r="27" spans="1:7" s="9" customFormat="1" ht="12" customHeight="1" x14ac:dyDescent="0.2">
      <c r="A27" s="147" t="s">
        <v>139</v>
      </c>
      <c r="B27" s="149" t="s">
        <v>167</v>
      </c>
      <c r="C27" s="234">
        <v>-1</v>
      </c>
      <c r="D27" s="234">
        <v>-280</v>
      </c>
      <c r="E27" s="240">
        <v>-6.7</v>
      </c>
      <c r="F27" s="240">
        <v>-1</v>
      </c>
      <c r="G27" s="158"/>
    </row>
    <row r="28" spans="1:7" s="9" customFormat="1" ht="12" customHeight="1" x14ac:dyDescent="0.2">
      <c r="A28" s="147" t="s">
        <v>141</v>
      </c>
      <c r="B28" s="149" t="s">
        <v>142</v>
      </c>
      <c r="C28" s="234">
        <v>1</v>
      </c>
      <c r="D28" s="234">
        <v>421</v>
      </c>
      <c r="E28" s="240" t="s">
        <v>13</v>
      </c>
      <c r="F28" s="240" t="s">
        <v>13</v>
      </c>
      <c r="G28" s="158"/>
    </row>
    <row r="29" spans="1:7" s="9" customFormat="1" ht="12" customHeight="1" x14ac:dyDescent="0.2">
      <c r="A29" s="147" t="s">
        <v>143</v>
      </c>
      <c r="B29" s="149" t="s">
        <v>235</v>
      </c>
      <c r="C29" s="234">
        <v>-1</v>
      </c>
      <c r="D29" s="234" t="s">
        <v>13</v>
      </c>
      <c r="E29" s="240" t="s">
        <v>13</v>
      </c>
      <c r="F29" s="240" t="s">
        <v>13</v>
      </c>
      <c r="G29" s="158"/>
    </row>
    <row r="30" spans="1:7" s="9" customFormat="1" ht="12" customHeight="1" x14ac:dyDescent="0.2">
      <c r="A30" s="147" t="s">
        <v>145</v>
      </c>
      <c r="B30" s="149" t="s">
        <v>163</v>
      </c>
      <c r="C30" s="234">
        <v>1</v>
      </c>
      <c r="D30" s="234">
        <v>-31</v>
      </c>
      <c r="E30" s="240">
        <v>8.9</v>
      </c>
      <c r="F30" s="240">
        <v>7.9</v>
      </c>
      <c r="G30" s="158"/>
    </row>
    <row r="31" spans="1:7" s="9" customFormat="1" ht="21.6" customHeight="1" x14ac:dyDescent="0.2">
      <c r="A31" s="194" t="s">
        <v>147</v>
      </c>
      <c r="B31" s="149" t="s">
        <v>255</v>
      </c>
      <c r="C31" s="234">
        <v>1</v>
      </c>
      <c r="D31" s="234">
        <v>72</v>
      </c>
      <c r="E31" s="240">
        <v>5.4</v>
      </c>
      <c r="F31" s="240">
        <v>21.8</v>
      </c>
      <c r="G31" s="158"/>
    </row>
    <row r="32" spans="1:7" s="9" customFormat="1" ht="12" customHeight="1" x14ac:dyDescent="0.2">
      <c r="A32" s="253" t="s">
        <v>229</v>
      </c>
      <c r="B32" s="149" t="s">
        <v>3</v>
      </c>
      <c r="C32" s="234">
        <v>-1</v>
      </c>
      <c r="D32" s="234">
        <v>-244</v>
      </c>
      <c r="E32" s="240">
        <v>7.8</v>
      </c>
      <c r="F32" s="240">
        <v>19.3</v>
      </c>
      <c r="G32" s="158"/>
    </row>
    <row r="33" spans="1:11" s="9" customFormat="1" ht="12" customHeight="1" x14ac:dyDescent="0.2">
      <c r="A33" s="253" t="s">
        <v>230</v>
      </c>
      <c r="B33" s="149" t="s">
        <v>4</v>
      </c>
      <c r="C33" s="234">
        <v>2</v>
      </c>
      <c r="D33" s="234">
        <v>491</v>
      </c>
      <c r="E33" s="240">
        <v>3.2</v>
      </c>
      <c r="F33" s="240">
        <v>10.6</v>
      </c>
      <c r="G33" s="158"/>
    </row>
    <row r="34" spans="1:11" s="2" customFormat="1" ht="12" customHeight="1" x14ac:dyDescent="0.2">
      <c r="A34" s="253" t="s">
        <v>217</v>
      </c>
      <c r="B34" s="149" t="s">
        <v>54</v>
      </c>
      <c r="C34" s="234">
        <v>-2</v>
      </c>
      <c r="D34" s="234" t="s">
        <v>13</v>
      </c>
      <c r="E34" s="240" t="s">
        <v>13</v>
      </c>
      <c r="F34" s="240" t="s">
        <v>13</v>
      </c>
      <c r="G34" s="9"/>
      <c r="H34" s="9"/>
      <c r="I34" s="9"/>
      <c r="J34" s="9"/>
      <c r="K34" s="9"/>
    </row>
    <row r="35" spans="1:11" s="100" customFormat="1" ht="12" customHeight="1" x14ac:dyDescent="0.2">
      <c r="A35" s="253" t="s">
        <v>218</v>
      </c>
      <c r="B35" s="149" t="s">
        <v>55</v>
      </c>
      <c r="C35" s="234">
        <v>-5</v>
      </c>
      <c r="D35" s="234">
        <v>37</v>
      </c>
      <c r="E35" s="240">
        <v>3.8</v>
      </c>
      <c r="F35" s="240">
        <v>3.6</v>
      </c>
      <c r="G35" s="158"/>
      <c r="H35" s="9"/>
      <c r="I35" s="9"/>
      <c r="J35" s="9"/>
      <c r="K35" s="9"/>
    </row>
    <row r="36" spans="1:11" s="100" customFormat="1" ht="12" customHeight="1" x14ac:dyDescent="0.2">
      <c r="A36" s="253" t="s">
        <v>219</v>
      </c>
      <c r="B36" s="149" t="s">
        <v>5</v>
      </c>
      <c r="C36" s="234" t="s">
        <v>12</v>
      </c>
      <c r="D36" s="234" t="s">
        <v>13</v>
      </c>
      <c r="E36" s="240" t="s">
        <v>13</v>
      </c>
      <c r="F36" s="240" t="s">
        <v>13</v>
      </c>
      <c r="G36" s="158"/>
      <c r="H36" s="9"/>
      <c r="I36" s="9"/>
      <c r="J36" s="9"/>
      <c r="K36" s="9"/>
    </row>
    <row r="37" spans="1:11" s="100" customFormat="1" ht="12" customHeight="1" x14ac:dyDescent="0.2">
      <c r="A37" s="192" t="s">
        <v>228</v>
      </c>
      <c r="B37" s="191" t="s">
        <v>11</v>
      </c>
      <c r="C37" s="235">
        <v>-6</v>
      </c>
      <c r="D37" s="287">
        <v>445</v>
      </c>
      <c r="E37" s="249" t="s">
        <v>12</v>
      </c>
      <c r="F37" s="249">
        <v>5.2</v>
      </c>
      <c r="G37" s="151"/>
      <c r="H37" s="9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/>
    <row r="588" spans="1:2" s="100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25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4" customWidth="1"/>
    <col min="2" max="2" width="34.42578125" style="24" customWidth="1"/>
    <col min="3" max="5" width="8.7109375" style="24" customWidth="1"/>
    <col min="6" max="10" width="11.5703125" style="24"/>
    <col min="11" max="11" width="11.5703125" style="25"/>
    <col min="12" max="16384" width="11.5703125" style="24"/>
  </cols>
  <sheetData>
    <row r="1" spans="1:11" s="18" customFormat="1" ht="15" customHeight="1" x14ac:dyDescent="0.2">
      <c r="A1" s="345" t="s">
        <v>299</v>
      </c>
      <c r="B1" s="345"/>
      <c r="C1" s="345"/>
      <c r="D1" s="345"/>
      <c r="E1" s="345"/>
      <c r="F1" s="345"/>
      <c r="K1" s="25"/>
    </row>
    <row r="2" spans="1:11" s="18" customFormat="1" ht="12" customHeight="1" x14ac:dyDescent="0.2">
      <c r="A2" s="19"/>
      <c r="B2" s="20"/>
      <c r="C2" s="21"/>
      <c r="D2" s="20"/>
      <c r="E2" s="20"/>
      <c r="K2" s="25"/>
    </row>
    <row r="3" spans="1:11" s="17" customFormat="1" ht="12" customHeight="1" x14ac:dyDescent="0.2">
      <c r="A3" s="394" t="s">
        <v>91</v>
      </c>
      <c r="B3" s="440" t="s">
        <v>92</v>
      </c>
      <c r="C3" s="438" t="s">
        <v>234</v>
      </c>
      <c r="D3" s="439"/>
      <c r="E3" s="439"/>
      <c r="K3" s="311"/>
    </row>
    <row r="4" spans="1:11" s="17" customFormat="1" ht="12" customHeight="1" x14ac:dyDescent="0.2">
      <c r="A4" s="395"/>
      <c r="B4" s="441"/>
      <c r="C4" s="438" t="s">
        <v>49</v>
      </c>
      <c r="D4" s="439"/>
      <c r="E4" s="439"/>
      <c r="K4" s="311"/>
    </row>
    <row r="5" spans="1:11" s="17" customFormat="1" ht="12" customHeight="1" x14ac:dyDescent="0.2">
      <c r="A5" s="396"/>
      <c r="B5" s="442"/>
      <c r="C5" s="22" t="s">
        <v>11</v>
      </c>
      <c r="D5" s="22" t="s">
        <v>50</v>
      </c>
      <c r="E5" s="196" t="s">
        <v>40</v>
      </c>
      <c r="K5" s="311"/>
    </row>
    <row r="6" spans="1:11" ht="12" customHeight="1" x14ac:dyDescent="0.2">
      <c r="A6" s="208"/>
      <c r="B6" s="26"/>
      <c r="C6" s="32"/>
      <c r="D6" s="23"/>
      <c r="E6" s="23"/>
    </row>
    <row r="7" spans="1:11" ht="12" customHeight="1" x14ac:dyDescent="0.2">
      <c r="A7" s="192" t="s">
        <v>90</v>
      </c>
      <c r="B7" s="54" t="s">
        <v>51</v>
      </c>
      <c r="C7" s="315">
        <v>100</v>
      </c>
      <c r="D7" s="315">
        <v>100</v>
      </c>
      <c r="E7" s="315">
        <v>100</v>
      </c>
    </row>
    <row r="8" spans="1:11" ht="12" customHeight="1" x14ac:dyDescent="0.2">
      <c r="A8" s="254" t="s">
        <v>229</v>
      </c>
      <c r="B8" s="55" t="s">
        <v>52</v>
      </c>
      <c r="C8" s="262">
        <v>32.26</v>
      </c>
      <c r="D8" s="262">
        <v>38.909999999999997</v>
      </c>
      <c r="E8" s="262">
        <v>28.08</v>
      </c>
    </row>
    <row r="9" spans="1:11" ht="12" customHeight="1" x14ac:dyDescent="0.2">
      <c r="A9" s="255" t="s">
        <v>230</v>
      </c>
      <c r="B9" s="55" t="s">
        <v>53</v>
      </c>
      <c r="C9" s="262">
        <v>31.19</v>
      </c>
      <c r="D9" s="262">
        <v>33.93</v>
      </c>
      <c r="E9" s="262">
        <v>29.47</v>
      </c>
    </row>
    <row r="10" spans="1:11" ht="12" customHeight="1" x14ac:dyDescent="0.2">
      <c r="A10" s="253" t="s">
        <v>217</v>
      </c>
      <c r="B10" s="55" t="s">
        <v>54</v>
      </c>
      <c r="C10" s="262">
        <v>13.36</v>
      </c>
      <c r="D10" s="262">
        <v>5.77</v>
      </c>
      <c r="E10" s="262">
        <v>18.13</v>
      </c>
    </row>
    <row r="11" spans="1:11" ht="12" customHeight="1" x14ac:dyDescent="0.2">
      <c r="A11" s="253" t="s">
        <v>218</v>
      </c>
      <c r="B11" s="55" t="s">
        <v>55</v>
      </c>
      <c r="C11" s="262">
        <v>23.18</v>
      </c>
      <c r="D11" s="262">
        <v>21.39</v>
      </c>
      <c r="E11" s="262">
        <v>24.31</v>
      </c>
    </row>
    <row r="12" spans="1:11" ht="12" customHeight="1" x14ac:dyDescent="0.2">
      <c r="A12" s="147" t="s">
        <v>117</v>
      </c>
      <c r="B12" s="56" t="s">
        <v>161</v>
      </c>
      <c r="C12" s="316">
        <v>0.67</v>
      </c>
      <c r="D12" s="316">
        <v>0.86</v>
      </c>
      <c r="E12" s="316">
        <v>0.56000000000000005</v>
      </c>
    </row>
    <row r="13" spans="1:11" ht="12" customHeight="1" x14ac:dyDescent="0.2">
      <c r="A13" s="147" t="s">
        <v>79</v>
      </c>
      <c r="B13" s="56" t="s">
        <v>80</v>
      </c>
      <c r="C13" s="317">
        <v>0.46</v>
      </c>
      <c r="D13" s="317">
        <v>0.65</v>
      </c>
      <c r="E13" s="317">
        <v>0.34</v>
      </c>
    </row>
    <row r="14" spans="1:11" ht="12" customHeight="1" x14ac:dyDescent="0.2">
      <c r="A14" s="147" t="s">
        <v>81</v>
      </c>
      <c r="B14" s="56" t="s">
        <v>56</v>
      </c>
      <c r="C14" s="317">
        <v>4.33</v>
      </c>
      <c r="D14" s="317">
        <v>5.17</v>
      </c>
      <c r="E14" s="317">
        <v>3.8</v>
      </c>
    </row>
    <row r="15" spans="1:11" ht="12" customHeight="1" x14ac:dyDescent="0.2">
      <c r="A15" s="147" t="s">
        <v>82</v>
      </c>
      <c r="B15" s="56" t="s">
        <v>83</v>
      </c>
      <c r="C15" s="317">
        <v>21.44</v>
      </c>
      <c r="D15" s="317">
        <v>18.190000000000001</v>
      </c>
      <c r="E15" s="317">
        <v>23.47</v>
      </c>
    </row>
    <row r="16" spans="1:11" ht="12" customHeight="1" x14ac:dyDescent="0.2">
      <c r="A16" s="193" t="s">
        <v>84</v>
      </c>
      <c r="B16" s="56" t="s">
        <v>57</v>
      </c>
      <c r="C16" s="317">
        <v>4.26</v>
      </c>
      <c r="D16" s="317">
        <v>6.56</v>
      </c>
      <c r="E16" s="317">
        <v>2.81</v>
      </c>
    </row>
    <row r="17" spans="1:14" x14ac:dyDescent="0.2">
      <c r="A17" s="147" t="s">
        <v>85</v>
      </c>
      <c r="B17" s="56" t="s">
        <v>58</v>
      </c>
      <c r="C17" s="317">
        <v>5.25</v>
      </c>
      <c r="D17" s="317">
        <v>8.6199999999999992</v>
      </c>
      <c r="E17" s="317">
        <v>3.13</v>
      </c>
    </row>
    <row r="18" spans="1:14" ht="22.5" x14ac:dyDescent="0.2">
      <c r="A18" s="193" t="s">
        <v>86</v>
      </c>
      <c r="B18" s="56" t="s">
        <v>296</v>
      </c>
      <c r="C18" s="317">
        <v>17.62</v>
      </c>
      <c r="D18" s="317">
        <v>20.440000000000001</v>
      </c>
      <c r="E18" s="317">
        <v>15.85</v>
      </c>
    </row>
    <row r="19" spans="1:14" ht="12" customHeight="1" x14ac:dyDescent="0.2">
      <c r="A19" s="147" t="s">
        <v>87</v>
      </c>
      <c r="B19" s="56" t="s">
        <v>88</v>
      </c>
      <c r="C19" s="317">
        <v>17.96</v>
      </c>
      <c r="D19" s="317">
        <v>19.489999999999998</v>
      </c>
      <c r="E19" s="317">
        <v>17</v>
      </c>
    </row>
    <row r="20" spans="1:14" ht="12" customHeight="1" x14ac:dyDescent="0.2">
      <c r="A20" s="147" t="s">
        <v>89</v>
      </c>
      <c r="B20" s="56" t="s">
        <v>59</v>
      </c>
      <c r="C20" s="317">
        <v>13.24</v>
      </c>
      <c r="D20" s="317">
        <v>9.9</v>
      </c>
      <c r="E20" s="317">
        <v>15.33</v>
      </c>
    </row>
    <row r="21" spans="1:14" ht="12" customHeight="1" x14ac:dyDescent="0.2">
      <c r="A21" s="147" t="s">
        <v>139</v>
      </c>
      <c r="B21" s="56" t="s">
        <v>297</v>
      </c>
      <c r="C21" s="317">
        <v>1.26</v>
      </c>
      <c r="D21" s="317">
        <v>1.25</v>
      </c>
      <c r="E21" s="317">
        <v>1.26</v>
      </c>
    </row>
    <row r="22" spans="1:14" ht="12" customHeight="1" x14ac:dyDescent="0.2">
      <c r="A22" s="49" t="s">
        <v>141</v>
      </c>
      <c r="B22" s="31" t="s">
        <v>298</v>
      </c>
      <c r="C22" s="318">
        <v>13.52</v>
      </c>
      <c r="D22" s="318">
        <v>8.8699999999999992</v>
      </c>
      <c r="E22" s="318">
        <v>16.440000000000001</v>
      </c>
    </row>
    <row r="23" spans="1:14" ht="12" customHeight="1" x14ac:dyDescent="0.2">
      <c r="A23" s="49"/>
      <c r="B23" s="31"/>
      <c r="C23" s="318"/>
      <c r="D23" s="318"/>
      <c r="E23" s="318"/>
    </row>
    <row r="24" spans="1:14" ht="12" customHeight="1" x14ac:dyDescent="0.2">
      <c r="A24" s="49"/>
      <c r="B24" s="31"/>
      <c r="C24" s="318"/>
      <c r="D24" s="318"/>
      <c r="E24" s="318"/>
    </row>
    <row r="25" spans="1:14" ht="12" customHeight="1" x14ac:dyDescent="0.2">
      <c r="A25" s="18"/>
      <c r="B25" s="28"/>
      <c r="C25" s="53"/>
      <c r="D25" s="53"/>
      <c r="E25" s="53"/>
    </row>
    <row r="26" spans="1:14" ht="12" x14ac:dyDescent="0.2">
      <c r="A26" s="345" t="s">
        <v>322</v>
      </c>
      <c r="B26" s="345"/>
      <c r="C26" s="345"/>
      <c r="D26" s="345"/>
      <c r="E26" s="345"/>
      <c r="F26" s="345"/>
    </row>
    <row r="27" spans="1:14" ht="12" customHeight="1" x14ac:dyDescent="0.2">
      <c r="A27" s="18" t="s">
        <v>262</v>
      </c>
      <c r="B27" s="28"/>
      <c r="C27" s="53"/>
      <c r="D27" s="53"/>
      <c r="E27" s="53"/>
      <c r="H27" s="4"/>
      <c r="J27" s="16"/>
    </row>
    <row r="28" spans="1:14" ht="12" customHeight="1" x14ac:dyDescent="0.2">
      <c r="A28" s="50"/>
      <c r="B28" s="29"/>
      <c r="C28" s="53"/>
      <c r="D28" s="53"/>
      <c r="E28" s="53"/>
      <c r="H28" s="2" t="s">
        <v>73</v>
      </c>
      <c r="I28" s="15" t="s">
        <v>11</v>
      </c>
      <c r="J28" s="15" t="s">
        <v>40</v>
      </c>
      <c r="K28" s="312"/>
      <c r="L28" s="179"/>
    </row>
    <row r="29" spans="1:14" ht="12" customHeight="1" x14ac:dyDescent="0.2">
      <c r="A29" s="50"/>
      <c r="B29" s="30"/>
      <c r="C29" s="53"/>
      <c r="D29" s="53"/>
      <c r="E29" s="53"/>
      <c r="G29" s="437">
        <v>2023</v>
      </c>
      <c r="H29" s="253" t="s">
        <v>42</v>
      </c>
      <c r="I29" s="247">
        <v>0.5</v>
      </c>
      <c r="J29" s="247">
        <v>2.5</v>
      </c>
      <c r="M29" s="186"/>
      <c r="N29" s="186"/>
    </row>
    <row r="30" spans="1:14" ht="12" customHeight="1" x14ac:dyDescent="0.2">
      <c r="A30" s="50"/>
      <c r="B30" s="29"/>
      <c r="C30" s="53"/>
      <c r="D30" s="53"/>
      <c r="E30" s="53"/>
      <c r="G30" s="437"/>
      <c r="H30" s="253" t="s">
        <v>43</v>
      </c>
      <c r="I30" s="247">
        <v>41.3</v>
      </c>
      <c r="J30" s="247">
        <v>0.4</v>
      </c>
      <c r="M30" s="186"/>
      <c r="N30" s="186"/>
    </row>
    <row r="31" spans="1:14" ht="12" customHeight="1" x14ac:dyDescent="0.2">
      <c r="A31" s="50"/>
      <c r="B31" s="29"/>
      <c r="C31" s="53"/>
      <c r="D31" s="53"/>
      <c r="E31" s="53"/>
      <c r="G31" s="437"/>
      <c r="H31" s="253" t="s">
        <v>44</v>
      </c>
      <c r="I31" s="247">
        <v>-1.3</v>
      </c>
      <c r="J31" s="247">
        <v>21.6</v>
      </c>
      <c r="M31" s="186"/>
      <c r="N31" s="186"/>
    </row>
    <row r="32" spans="1:14" ht="12" customHeight="1" x14ac:dyDescent="0.2">
      <c r="A32" s="50"/>
      <c r="B32" s="29"/>
      <c r="C32" s="53"/>
      <c r="D32" s="53"/>
      <c r="E32" s="53"/>
      <c r="G32" s="437"/>
      <c r="H32" s="253" t="s">
        <v>45</v>
      </c>
      <c r="I32" s="247">
        <v>-1.6</v>
      </c>
      <c r="J32" s="247">
        <v>-8.8000000000000007</v>
      </c>
      <c r="M32" s="186"/>
      <c r="N32" s="186"/>
    </row>
    <row r="33" spans="1:17" ht="12" customHeight="1" x14ac:dyDescent="0.2">
      <c r="A33" s="18"/>
      <c r="B33" s="27"/>
      <c r="C33" s="53"/>
      <c r="D33" s="53"/>
      <c r="E33" s="53"/>
      <c r="G33" s="437"/>
      <c r="H33" s="253" t="s">
        <v>44</v>
      </c>
      <c r="I33" s="247">
        <v>-8.8000000000000007</v>
      </c>
      <c r="J33" s="247">
        <v>-15.2</v>
      </c>
      <c r="M33" s="186"/>
      <c r="N33" s="186"/>
    </row>
    <row r="34" spans="1:17" ht="12" customHeight="1" x14ac:dyDescent="0.2">
      <c r="A34" s="18"/>
      <c r="B34" s="27"/>
      <c r="C34" s="53"/>
      <c r="D34" s="53"/>
      <c r="E34" s="53"/>
      <c r="G34" s="437"/>
      <c r="H34" s="253" t="s">
        <v>42</v>
      </c>
      <c r="I34" s="247">
        <v>22.2</v>
      </c>
      <c r="J34" s="247">
        <v>33</v>
      </c>
      <c r="M34" s="186"/>
      <c r="N34" s="186"/>
    </row>
    <row r="35" spans="1:17" ht="12" customHeight="1" x14ac:dyDescent="0.2">
      <c r="A35" s="18"/>
      <c r="B35" s="28"/>
      <c r="C35" s="53"/>
      <c r="D35" s="53"/>
      <c r="E35" s="53"/>
      <c r="G35" s="437"/>
      <c r="H35" s="253" t="s">
        <v>42</v>
      </c>
      <c r="I35" s="247">
        <v>-15.9</v>
      </c>
      <c r="J35" s="247">
        <v>0.5</v>
      </c>
      <c r="M35" s="186"/>
      <c r="N35" s="186"/>
    </row>
    <row r="36" spans="1:17" ht="12" customHeight="1" x14ac:dyDescent="0.2">
      <c r="A36" s="18"/>
      <c r="B36" s="28"/>
      <c r="C36" s="53"/>
      <c r="D36" s="53"/>
      <c r="E36" s="53"/>
      <c r="G36" s="437"/>
      <c r="H36" s="253" t="s">
        <v>45</v>
      </c>
      <c r="I36" s="247">
        <v>-9.4</v>
      </c>
      <c r="J36" s="247">
        <v>-7.2</v>
      </c>
      <c r="M36" s="186"/>
      <c r="N36" s="186"/>
    </row>
    <row r="37" spans="1:17" ht="12" customHeight="1" x14ac:dyDescent="0.2">
      <c r="A37" s="18"/>
      <c r="B37" s="25"/>
      <c r="C37" s="18"/>
      <c r="D37" s="18"/>
      <c r="E37" s="18"/>
      <c r="G37" s="437"/>
      <c r="H37" s="253" t="s">
        <v>46</v>
      </c>
      <c r="I37" s="247">
        <v>4.0999999999999996</v>
      </c>
      <c r="J37" s="247">
        <v>2.6</v>
      </c>
      <c r="M37" s="186"/>
      <c r="N37" s="186"/>
    </row>
    <row r="38" spans="1:17" ht="12" customHeight="1" x14ac:dyDescent="0.2">
      <c r="A38" s="18"/>
      <c r="B38" s="25"/>
      <c r="C38" s="18"/>
      <c r="D38" s="18"/>
      <c r="E38" s="18"/>
      <c r="G38" s="437"/>
      <c r="H38" s="253" t="s">
        <v>47</v>
      </c>
      <c r="I38" s="247">
        <v>8.1999999999999993</v>
      </c>
      <c r="J38" s="247">
        <v>8.3000000000000007</v>
      </c>
      <c r="M38" s="186"/>
      <c r="N38" s="186"/>
    </row>
    <row r="39" spans="1:17" ht="12" customHeight="1" x14ac:dyDescent="0.2">
      <c r="A39" s="18"/>
      <c r="B39" s="25"/>
      <c r="C39" s="18"/>
      <c r="D39" s="18"/>
      <c r="E39" s="18"/>
      <c r="G39" s="437"/>
      <c r="H39" s="253" t="s">
        <v>48</v>
      </c>
      <c r="I39" s="247">
        <v>-0.6</v>
      </c>
      <c r="J39" s="247">
        <v>7.8</v>
      </c>
      <c r="K39" s="313"/>
      <c r="M39" s="186"/>
      <c r="N39" s="186"/>
    </row>
    <row r="40" spans="1:17" ht="12" customHeight="1" x14ac:dyDescent="0.2">
      <c r="A40" s="18"/>
      <c r="B40" s="25"/>
      <c r="C40" s="18"/>
      <c r="D40" s="18"/>
      <c r="E40" s="18"/>
      <c r="G40" s="437"/>
      <c r="H40" s="253" t="s">
        <v>41</v>
      </c>
      <c r="I40" s="247">
        <v>17.7</v>
      </c>
      <c r="J40" s="247">
        <v>11.9</v>
      </c>
      <c r="K40" s="313"/>
      <c r="M40" s="186"/>
      <c r="N40" s="186"/>
    </row>
    <row r="41" spans="1:17" ht="12" customHeight="1" x14ac:dyDescent="0.2">
      <c r="A41" s="18"/>
      <c r="B41" s="25"/>
      <c r="C41" s="18"/>
      <c r="D41" s="18"/>
      <c r="E41" s="18"/>
      <c r="G41" s="437">
        <v>2024</v>
      </c>
      <c r="H41" s="253" t="s">
        <v>42</v>
      </c>
      <c r="I41" s="247">
        <v>-6.1</v>
      </c>
      <c r="J41" s="247">
        <v>-7.4</v>
      </c>
      <c r="K41" s="313" t="s">
        <v>27</v>
      </c>
      <c r="L41" s="247"/>
      <c r="M41" s="247"/>
      <c r="N41" s="186"/>
      <c r="O41" s="186"/>
      <c r="P41" s="186"/>
      <c r="Q41" s="186"/>
    </row>
    <row r="42" spans="1:17" x14ac:dyDescent="0.2">
      <c r="A42" s="18"/>
      <c r="B42" s="18"/>
      <c r="C42" s="18"/>
      <c r="D42" s="18"/>
      <c r="E42" s="18"/>
      <c r="G42" s="437"/>
      <c r="H42" s="253" t="s">
        <v>43</v>
      </c>
      <c r="I42" s="247">
        <v>-21.5</v>
      </c>
      <c r="J42" s="247">
        <v>12.9</v>
      </c>
      <c r="K42" s="313" t="s">
        <v>27</v>
      </c>
      <c r="L42" s="247"/>
      <c r="M42" s="247"/>
      <c r="N42" s="186"/>
      <c r="O42" s="186"/>
      <c r="P42" s="186"/>
      <c r="Q42" s="186"/>
    </row>
    <row r="43" spans="1:17" x14ac:dyDescent="0.2">
      <c r="A43" s="18"/>
      <c r="B43" s="18"/>
      <c r="C43" s="18"/>
      <c r="D43" s="18"/>
      <c r="E43" s="18"/>
      <c r="G43" s="437"/>
      <c r="H43" s="253" t="s">
        <v>44</v>
      </c>
      <c r="I43" s="247">
        <v>-18.899999999999999</v>
      </c>
      <c r="J43" s="247">
        <v>-12</v>
      </c>
      <c r="K43" s="313" t="s">
        <v>27</v>
      </c>
      <c r="L43" s="247"/>
      <c r="M43" s="247"/>
      <c r="N43" s="186"/>
      <c r="O43" s="186"/>
      <c r="P43" s="186"/>
      <c r="Q43" s="186"/>
    </row>
    <row r="44" spans="1:17" x14ac:dyDescent="0.2">
      <c r="A44" s="18"/>
      <c r="B44" s="18"/>
      <c r="C44" s="18"/>
      <c r="D44" s="18"/>
      <c r="E44" s="18"/>
      <c r="G44" s="437"/>
      <c r="H44" s="253" t="s">
        <v>45</v>
      </c>
      <c r="I44" s="247">
        <v>0.7</v>
      </c>
      <c r="J44" s="247">
        <v>15.7</v>
      </c>
      <c r="K44" s="313" t="s">
        <v>27</v>
      </c>
      <c r="L44" s="247"/>
      <c r="M44" s="247"/>
      <c r="N44" s="186"/>
      <c r="O44" s="186"/>
      <c r="P44" s="186"/>
      <c r="Q44" s="186"/>
    </row>
    <row r="45" spans="1:17" x14ac:dyDescent="0.2">
      <c r="A45" s="18"/>
      <c r="B45" s="18"/>
      <c r="C45" s="18"/>
      <c r="D45" s="18"/>
      <c r="E45" s="18"/>
      <c r="G45" s="437"/>
      <c r="H45" s="253" t="s">
        <v>44</v>
      </c>
      <c r="I45" s="247">
        <v>10</v>
      </c>
      <c r="J45" s="247">
        <v>21.4</v>
      </c>
      <c r="K45" s="313" t="s">
        <v>27</v>
      </c>
      <c r="L45" s="247"/>
      <c r="M45" s="247"/>
      <c r="N45" s="186"/>
      <c r="O45" s="186"/>
      <c r="P45" s="186"/>
      <c r="Q45" s="186"/>
    </row>
    <row r="46" spans="1:17" x14ac:dyDescent="0.2">
      <c r="A46" s="18"/>
      <c r="B46" s="18"/>
      <c r="C46" s="18"/>
      <c r="D46" s="18"/>
      <c r="E46" s="18"/>
      <c r="G46" s="437"/>
      <c r="H46" s="253" t="s">
        <v>42</v>
      </c>
      <c r="I46" s="247">
        <v>-15</v>
      </c>
      <c r="J46" s="247">
        <v>-15.3</v>
      </c>
      <c r="K46" s="313" t="s">
        <v>27</v>
      </c>
      <c r="L46" s="247"/>
      <c r="M46" s="247"/>
      <c r="N46" s="186"/>
      <c r="O46" s="186"/>
      <c r="P46" s="186"/>
      <c r="Q46" s="186"/>
    </row>
    <row r="47" spans="1:17" x14ac:dyDescent="0.2">
      <c r="A47" s="18"/>
      <c r="B47" s="18"/>
      <c r="C47" s="18"/>
      <c r="D47" s="18"/>
      <c r="E47" s="18"/>
      <c r="G47" s="437"/>
      <c r="H47" s="253" t="s">
        <v>42</v>
      </c>
      <c r="I47" s="247">
        <v>9.1999999999999993</v>
      </c>
      <c r="J47" s="247">
        <v>12.5</v>
      </c>
      <c r="K47" s="313" t="s">
        <v>27</v>
      </c>
      <c r="L47" s="247"/>
      <c r="M47" s="247"/>
      <c r="N47" s="186"/>
      <c r="O47" s="186"/>
      <c r="P47" s="186"/>
      <c r="Q47" s="186"/>
    </row>
    <row r="48" spans="1:17" x14ac:dyDescent="0.2">
      <c r="A48" s="18"/>
      <c r="B48" s="18"/>
      <c r="C48" s="18"/>
      <c r="D48" s="18"/>
      <c r="E48" s="18"/>
      <c r="G48" s="437"/>
      <c r="H48" s="253" t="s">
        <v>45</v>
      </c>
      <c r="I48" s="247">
        <v>-6.2</v>
      </c>
      <c r="J48" s="247">
        <v>-18.5</v>
      </c>
      <c r="K48" s="313" t="s">
        <v>27</v>
      </c>
      <c r="L48" s="247"/>
      <c r="M48" s="247"/>
      <c r="N48" s="186"/>
      <c r="O48" s="186"/>
      <c r="P48" s="186"/>
      <c r="Q48" s="186"/>
    </row>
    <row r="49" spans="1:17" x14ac:dyDescent="0.2">
      <c r="A49" s="18"/>
      <c r="B49" s="18"/>
      <c r="C49" s="18"/>
      <c r="D49" s="18"/>
      <c r="E49" s="18"/>
      <c r="G49" s="437"/>
      <c r="H49" s="253" t="s">
        <v>46</v>
      </c>
      <c r="I49" s="247">
        <v>-4.4000000000000004</v>
      </c>
      <c r="J49" s="247">
        <v>6</v>
      </c>
      <c r="K49" s="313" t="s">
        <v>27</v>
      </c>
      <c r="L49" s="247"/>
      <c r="M49" s="247"/>
      <c r="N49" s="186"/>
      <c r="O49" s="186"/>
      <c r="P49" s="186"/>
      <c r="Q49" s="186"/>
    </row>
    <row r="50" spans="1:17" x14ac:dyDescent="0.2">
      <c r="A50" s="18"/>
      <c r="B50" s="18"/>
      <c r="C50" s="18"/>
      <c r="D50" s="18"/>
      <c r="E50" s="18"/>
      <c r="G50" s="437"/>
      <c r="H50" s="253" t="s">
        <v>47</v>
      </c>
      <c r="I50" s="247">
        <v>-10.199999999999999</v>
      </c>
      <c r="J50" s="247">
        <v>-10.4</v>
      </c>
      <c r="K50" s="313" t="s">
        <v>27</v>
      </c>
      <c r="L50" s="247"/>
      <c r="M50" s="247"/>
      <c r="N50" s="186"/>
      <c r="O50" s="186"/>
      <c r="P50" s="186"/>
      <c r="Q50" s="186"/>
    </row>
    <row r="51" spans="1:17" x14ac:dyDescent="0.2">
      <c r="A51" s="18"/>
      <c r="B51" s="18"/>
      <c r="C51" s="18"/>
      <c r="D51" s="18"/>
      <c r="E51" s="18"/>
      <c r="G51" s="437"/>
      <c r="H51" s="253" t="s">
        <v>48</v>
      </c>
      <c r="I51" s="247">
        <v>-16.100000000000001</v>
      </c>
      <c r="J51" s="247">
        <v>-15.7</v>
      </c>
      <c r="K51" s="313" t="s">
        <v>27</v>
      </c>
      <c r="L51" s="247"/>
      <c r="M51" s="247"/>
      <c r="N51" s="186"/>
      <c r="O51" s="186"/>
      <c r="P51" s="186"/>
      <c r="Q51" s="186"/>
    </row>
    <row r="52" spans="1:17" x14ac:dyDescent="0.2">
      <c r="A52" s="18"/>
      <c r="B52" s="18"/>
      <c r="C52" s="18"/>
      <c r="D52" s="18"/>
      <c r="E52" s="18"/>
      <c r="G52" s="437"/>
      <c r="H52" s="253" t="s">
        <v>41</v>
      </c>
      <c r="I52" s="247">
        <v>-35.299999999999997</v>
      </c>
      <c r="J52" s="247">
        <v>-20.100000000000001</v>
      </c>
      <c r="K52" s="313" t="s">
        <v>27</v>
      </c>
      <c r="L52" s="247"/>
      <c r="M52" s="247"/>
      <c r="N52" s="186"/>
      <c r="O52" s="186"/>
      <c r="P52" s="186"/>
      <c r="Q52" s="186"/>
    </row>
    <row r="53" spans="1:17" x14ac:dyDescent="0.2">
      <c r="A53" s="18"/>
      <c r="B53" s="18"/>
      <c r="C53" s="18"/>
      <c r="D53" s="18"/>
      <c r="E53" s="18"/>
      <c r="G53" s="437">
        <v>2025</v>
      </c>
      <c r="H53" s="253" t="s">
        <v>42</v>
      </c>
      <c r="I53" s="247">
        <v>0.9</v>
      </c>
      <c r="J53" s="247">
        <v>10.7</v>
      </c>
      <c r="K53" s="314" t="s">
        <v>27</v>
      </c>
      <c r="L53" s="186"/>
      <c r="M53" s="186"/>
      <c r="N53" s="186"/>
      <c r="O53" s="186"/>
      <c r="P53" s="186"/>
      <c r="Q53" s="186"/>
    </row>
    <row r="54" spans="1:17" x14ac:dyDescent="0.2">
      <c r="A54" s="18"/>
      <c r="B54" s="18"/>
      <c r="C54" s="18"/>
      <c r="D54" s="18"/>
      <c r="E54" s="18"/>
      <c r="G54" s="437"/>
      <c r="H54" s="253" t="s">
        <v>43</v>
      </c>
      <c r="I54" s="247"/>
      <c r="J54" s="247"/>
      <c r="K54" s="25" t="s">
        <v>27</v>
      </c>
    </row>
    <row r="55" spans="1:17" x14ac:dyDescent="0.2">
      <c r="A55" s="18"/>
      <c r="B55" s="18"/>
      <c r="C55" s="18"/>
      <c r="D55" s="18"/>
      <c r="E55" s="18"/>
      <c r="G55" s="437"/>
      <c r="H55" s="253" t="s">
        <v>44</v>
      </c>
      <c r="I55" s="247"/>
      <c r="J55" s="247"/>
      <c r="K55" s="25" t="s">
        <v>27</v>
      </c>
    </row>
    <row r="56" spans="1:17" x14ac:dyDescent="0.2">
      <c r="A56" s="18"/>
      <c r="B56" s="18"/>
      <c r="C56" s="18"/>
      <c r="D56" s="18"/>
      <c r="E56" s="18"/>
      <c r="G56" s="437"/>
      <c r="H56" s="253" t="s">
        <v>45</v>
      </c>
      <c r="I56" s="247"/>
      <c r="J56" s="247"/>
      <c r="K56" s="25" t="s">
        <v>27</v>
      </c>
    </row>
    <row r="57" spans="1:17" x14ac:dyDescent="0.2">
      <c r="A57" s="18"/>
      <c r="B57" s="18"/>
      <c r="C57" s="18"/>
      <c r="D57" s="18"/>
      <c r="E57" s="18"/>
      <c r="G57" s="437"/>
      <c r="H57" s="253" t="s">
        <v>44</v>
      </c>
      <c r="I57" s="247"/>
      <c r="J57" s="247"/>
      <c r="K57" s="25" t="s">
        <v>27</v>
      </c>
    </row>
    <row r="58" spans="1:17" x14ac:dyDescent="0.2">
      <c r="A58" s="18"/>
      <c r="B58" s="18"/>
      <c r="C58" s="18"/>
      <c r="D58" s="18"/>
      <c r="E58" s="18"/>
      <c r="G58" s="437"/>
      <c r="H58" s="253" t="s">
        <v>42</v>
      </c>
      <c r="I58" s="247"/>
      <c r="J58" s="247"/>
      <c r="K58" s="25" t="s">
        <v>27</v>
      </c>
    </row>
    <row r="59" spans="1:17" x14ac:dyDescent="0.2">
      <c r="A59" s="18"/>
      <c r="B59" s="18"/>
      <c r="C59" s="18"/>
      <c r="D59" s="18"/>
      <c r="E59" s="18"/>
      <c r="G59" s="437"/>
      <c r="H59" s="253" t="s">
        <v>42</v>
      </c>
      <c r="I59" s="247"/>
      <c r="J59" s="247"/>
      <c r="K59" s="25" t="s">
        <v>27</v>
      </c>
    </row>
    <row r="60" spans="1:17" x14ac:dyDescent="0.2">
      <c r="A60" s="18"/>
      <c r="B60" s="18"/>
      <c r="C60" s="18"/>
      <c r="D60" s="18"/>
      <c r="E60" s="18"/>
      <c r="G60" s="437"/>
      <c r="H60" s="253" t="s">
        <v>45</v>
      </c>
      <c r="I60" s="247"/>
      <c r="J60" s="247"/>
      <c r="K60" s="25" t="s">
        <v>27</v>
      </c>
    </row>
    <row r="61" spans="1:17" x14ac:dyDescent="0.2">
      <c r="A61" s="18"/>
      <c r="B61" s="18"/>
      <c r="C61" s="18"/>
      <c r="D61" s="18"/>
      <c r="E61" s="18"/>
      <c r="G61" s="437"/>
      <c r="H61" s="253" t="s">
        <v>46</v>
      </c>
      <c r="I61" s="247"/>
      <c r="J61" s="247"/>
      <c r="K61" s="25" t="s">
        <v>27</v>
      </c>
    </row>
    <row r="62" spans="1:17" x14ac:dyDescent="0.2">
      <c r="A62" s="18"/>
      <c r="B62" s="18"/>
      <c r="C62" s="18"/>
      <c r="D62" s="18"/>
      <c r="E62" s="18"/>
      <c r="G62" s="437"/>
      <c r="H62" s="253" t="s">
        <v>47</v>
      </c>
      <c r="I62" s="247"/>
      <c r="J62" s="247"/>
      <c r="K62" s="25" t="s">
        <v>27</v>
      </c>
    </row>
    <row r="63" spans="1:17" x14ac:dyDescent="0.2">
      <c r="G63" s="437"/>
      <c r="H63" s="253" t="s">
        <v>48</v>
      </c>
      <c r="I63" s="247"/>
      <c r="J63" s="247"/>
      <c r="K63" s="25" t="s">
        <v>27</v>
      </c>
    </row>
    <row r="64" spans="1:17" x14ac:dyDescent="0.2">
      <c r="G64" s="437"/>
      <c r="H64" s="253" t="s">
        <v>41</v>
      </c>
      <c r="I64" s="247"/>
      <c r="J64" s="247"/>
      <c r="K64" s="25" t="s">
        <v>27</v>
      </c>
    </row>
    <row r="65" spans="8:10" x14ac:dyDescent="0.2">
      <c r="J65" s="247"/>
    </row>
    <row r="66" spans="8:10" x14ac:dyDescent="0.2">
      <c r="H66" s="176" t="s">
        <v>214</v>
      </c>
      <c r="I66" s="177">
        <f>MAX(I29:J64)</f>
        <v>41.3</v>
      </c>
    </row>
    <row r="67" spans="8:10" x14ac:dyDescent="0.2">
      <c r="H67" s="176" t="s">
        <v>215</v>
      </c>
      <c r="I67" s="177">
        <f>MIN(I29:J64)</f>
        <v>-35.299999999999997</v>
      </c>
    </row>
  </sheetData>
  <mergeCells count="9">
    <mergeCell ref="G53:G64"/>
    <mergeCell ref="G41:G52"/>
    <mergeCell ref="A1:F1"/>
    <mergeCell ref="C3:E3"/>
    <mergeCell ref="C4:E4"/>
    <mergeCell ref="A26:F26"/>
    <mergeCell ref="B3:B5"/>
    <mergeCell ref="A3:A5"/>
    <mergeCell ref="G29:G40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6:F26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25  —  Berlin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5"/>
  <sheetViews>
    <sheetView zoomScaleNormal="100" workbookViewId="0">
      <pane ySplit="4" topLeftCell="A5" activePane="bottomLeft" state="frozen"/>
      <selection sqref="A1:N12"/>
      <selection pane="bottomLeft" sqref="A1:N1"/>
    </sheetView>
  </sheetViews>
  <sheetFormatPr baseColWidth="10" defaultColWidth="11.42578125" defaultRowHeight="12" customHeight="1" x14ac:dyDescent="0.2"/>
  <cols>
    <col min="1" max="1" width="8.28515625" style="33" customWidth="1"/>
    <col min="2" max="13" width="5.85546875" style="33" customWidth="1"/>
    <col min="14" max="14" width="7.42578125" style="33" customWidth="1"/>
    <col min="15" max="19" width="11.42578125" style="39"/>
    <col min="20" max="16384" width="11.42578125" style="33"/>
  </cols>
  <sheetData>
    <row r="1" spans="1:19" ht="24" customHeight="1" x14ac:dyDescent="0.2">
      <c r="A1" s="345" t="s">
        <v>302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  <c r="O2" s="140"/>
    </row>
    <row r="3" spans="1:19" s="167" customFormat="1" ht="12" customHeight="1" x14ac:dyDescent="0.2">
      <c r="A3" s="444" t="s">
        <v>10</v>
      </c>
      <c r="B3" s="447" t="s">
        <v>330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140"/>
      <c r="P3" s="168"/>
      <c r="Q3" s="168"/>
      <c r="R3" s="168"/>
      <c r="S3" s="168"/>
    </row>
    <row r="4" spans="1:19" s="167" customFormat="1" ht="12" customHeight="1" x14ac:dyDescent="0.2">
      <c r="A4" s="445"/>
      <c r="B4" s="169" t="s">
        <v>60</v>
      </c>
      <c r="C4" s="199" t="s">
        <v>61</v>
      </c>
      <c r="D4" s="199" t="s">
        <v>62</v>
      </c>
      <c r="E4" s="199" t="s">
        <v>63</v>
      </c>
      <c r="F4" s="199" t="s">
        <v>64</v>
      </c>
      <c r="G4" s="199" t="s">
        <v>65</v>
      </c>
      <c r="H4" s="199" t="s">
        <v>66</v>
      </c>
      <c r="I4" s="199" t="s">
        <v>67</v>
      </c>
      <c r="J4" s="199" t="s">
        <v>68</v>
      </c>
      <c r="K4" s="199" t="s">
        <v>69</v>
      </c>
      <c r="L4" s="199" t="s">
        <v>70</v>
      </c>
      <c r="M4" s="199" t="s">
        <v>71</v>
      </c>
      <c r="N4" s="170" t="s">
        <v>10</v>
      </c>
      <c r="O4" s="168"/>
      <c r="P4" s="168"/>
      <c r="Q4" s="168"/>
      <c r="R4" s="168"/>
      <c r="S4" s="168"/>
    </row>
    <row r="5" spans="1:19" s="167" customFormat="1" ht="12" customHeight="1" x14ac:dyDescent="0.2">
      <c r="A5" s="298"/>
      <c r="B5" s="299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300"/>
      <c r="O5" s="168"/>
      <c r="P5" s="168"/>
      <c r="Q5" s="168"/>
      <c r="R5" s="168"/>
      <c r="S5" s="168"/>
    </row>
    <row r="6" spans="1:19" ht="12" customHeight="1" x14ac:dyDescent="0.2">
      <c r="A6" s="40"/>
      <c r="B6" s="443" t="s">
        <v>11</v>
      </c>
      <c r="C6" s="443"/>
      <c r="D6" s="443"/>
      <c r="E6" s="443"/>
      <c r="F6" s="443"/>
      <c r="G6" s="443"/>
      <c r="H6" s="443"/>
      <c r="I6" s="443"/>
      <c r="J6" s="443"/>
      <c r="K6" s="443"/>
      <c r="L6" s="443"/>
      <c r="M6" s="443"/>
      <c r="N6" s="443"/>
    </row>
    <row r="7" spans="1:19" ht="12" customHeight="1" x14ac:dyDescent="0.2">
      <c r="A7" s="260">
        <v>2020</v>
      </c>
      <c r="B7" s="246">
        <v>88</v>
      </c>
      <c r="C7" s="246">
        <v>86.4</v>
      </c>
      <c r="D7" s="246">
        <v>109.7</v>
      </c>
      <c r="E7" s="246">
        <v>74.7</v>
      </c>
      <c r="F7" s="246">
        <v>75.5</v>
      </c>
      <c r="G7" s="246">
        <v>110.3</v>
      </c>
      <c r="H7" s="246">
        <v>98.4</v>
      </c>
      <c r="I7" s="246">
        <v>85.5</v>
      </c>
      <c r="J7" s="246">
        <v>91.1</v>
      </c>
      <c r="K7" s="246">
        <v>94</v>
      </c>
      <c r="L7" s="246">
        <v>98.4</v>
      </c>
      <c r="M7" s="246">
        <v>87.8</v>
      </c>
      <c r="N7" s="246">
        <v>91.7</v>
      </c>
    </row>
    <row r="8" spans="1:19" ht="12" customHeight="1" x14ac:dyDescent="0.2">
      <c r="A8" s="260">
        <v>2021</v>
      </c>
      <c r="B8" s="246">
        <v>90.9</v>
      </c>
      <c r="C8" s="246">
        <v>91.4</v>
      </c>
      <c r="D8" s="246">
        <v>124.4</v>
      </c>
      <c r="E8" s="246">
        <v>95.5</v>
      </c>
      <c r="F8" s="246">
        <v>86.7</v>
      </c>
      <c r="G8" s="246">
        <v>113.7</v>
      </c>
      <c r="H8" s="246">
        <v>96.4</v>
      </c>
      <c r="I8" s="246">
        <v>92</v>
      </c>
      <c r="J8" s="246">
        <v>110.2</v>
      </c>
      <c r="K8" s="246">
        <v>89.4</v>
      </c>
      <c r="L8" s="246">
        <v>92.6</v>
      </c>
      <c r="M8" s="246">
        <v>116.8</v>
      </c>
      <c r="N8" s="246">
        <v>100</v>
      </c>
    </row>
    <row r="9" spans="1:19" ht="12" customHeight="1" x14ac:dyDescent="0.2">
      <c r="A9" s="260">
        <v>2022</v>
      </c>
      <c r="B9" s="246">
        <v>86.4</v>
      </c>
      <c r="C9" s="246">
        <v>95.9</v>
      </c>
      <c r="D9" s="246">
        <v>129.6</v>
      </c>
      <c r="E9" s="246">
        <v>91.4</v>
      </c>
      <c r="F9" s="246">
        <v>91.1</v>
      </c>
      <c r="G9" s="246">
        <v>99.7</v>
      </c>
      <c r="H9" s="246">
        <v>108.5</v>
      </c>
      <c r="I9" s="246">
        <v>104.5</v>
      </c>
      <c r="J9" s="246">
        <v>97.5</v>
      </c>
      <c r="K9" s="246">
        <v>85.3</v>
      </c>
      <c r="L9" s="246">
        <v>97.2</v>
      </c>
      <c r="M9" s="246">
        <v>109.4</v>
      </c>
      <c r="N9" s="246">
        <v>99.7</v>
      </c>
    </row>
    <row r="10" spans="1:19" ht="12" customHeight="1" x14ac:dyDescent="0.2">
      <c r="A10" s="260">
        <v>2023</v>
      </c>
      <c r="B10" s="246">
        <v>86.8</v>
      </c>
      <c r="C10" s="246">
        <v>135.5</v>
      </c>
      <c r="D10" s="246">
        <v>127.9</v>
      </c>
      <c r="E10" s="246">
        <v>89.9</v>
      </c>
      <c r="F10" s="246">
        <v>83.1</v>
      </c>
      <c r="G10" s="246">
        <v>121.8</v>
      </c>
      <c r="H10" s="246">
        <v>91.3</v>
      </c>
      <c r="I10" s="246">
        <v>94.7</v>
      </c>
      <c r="J10" s="246">
        <v>101.5</v>
      </c>
      <c r="K10" s="246">
        <v>92.3</v>
      </c>
      <c r="L10" s="246">
        <v>96.6</v>
      </c>
      <c r="M10" s="246">
        <v>128.80000000000001</v>
      </c>
      <c r="N10" s="246">
        <v>104.2</v>
      </c>
    </row>
    <row r="11" spans="1:19" ht="12" customHeight="1" x14ac:dyDescent="0.2">
      <c r="A11" s="260" t="s">
        <v>303</v>
      </c>
      <c r="B11" s="246">
        <v>81.5</v>
      </c>
      <c r="C11" s="246">
        <v>106.4</v>
      </c>
      <c r="D11" s="246">
        <v>103.7</v>
      </c>
      <c r="E11" s="246">
        <v>90.5</v>
      </c>
      <c r="F11" s="246">
        <v>91.4</v>
      </c>
      <c r="G11" s="246">
        <v>103.5</v>
      </c>
      <c r="H11" s="246">
        <v>99.7</v>
      </c>
      <c r="I11" s="246">
        <v>88.8</v>
      </c>
      <c r="J11" s="246">
        <v>97</v>
      </c>
      <c r="K11" s="246">
        <v>82.9</v>
      </c>
      <c r="L11" s="246">
        <v>81</v>
      </c>
      <c r="M11" s="246">
        <v>83.3</v>
      </c>
      <c r="N11" s="246">
        <v>92.5</v>
      </c>
    </row>
    <row r="12" spans="1:19" ht="12" customHeight="1" x14ac:dyDescent="0.2">
      <c r="A12" s="260" t="s">
        <v>308</v>
      </c>
      <c r="B12" s="246">
        <v>82.2</v>
      </c>
      <c r="C12" s="246">
        <v>0</v>
      </c>
      <c r="D12" s="246">
        <v>0</v>
      </c>
      <c r="E12" s="246">
        <v>0</v>
      </c>
      <c r="F12" s="246">
        <v>0</v>
      </c>
      <c r="G12" s="246">
        <v>0</v>
      </c>
      <c r="H12" s="246">
        <v>0</v>
      </c>
      <c r="I12" s="246">
        <v>0</v>
      </c>
      <c r="J12" s="246">
        <v>0</v>
      </c>
      <c r="K12" s="246">
        <v>0</v>
      </c>
      <c r="L12" s="246">
        <v>0</v>
      </c>
      <c r="M12" s="246">
        <v>0</v>
      </c>
      <c r="N12" s="246">
        <v>0</v>
      </c>
    </row>
    <row r="13" spans="1:19" s="38" customFormat="1" ht="12" customHeight="1" x14ac:dyDescent="0.2">
      <c r="A13" s="141"/>
      <c r="B13" s="443" t="s">
        <v>72</v>
      </c>
      <c r="C13" s="443"/>
      <c r="D13" s="443"/>
      <c r="E13" s="443"/>
      <c r="F13" s="443"/>
      <c r="G13" s="443"/>
      <c r="H13" s="443"/>
      <c r="I13" s="443"/>
      <c r="J13" s="443"/>
      <c r="K13" s="443"/>
      <c r="L13" s="443"/>
      <c r="M13" s="443"/>
      <c r="N13" s="443"/>
      <c r="O13" s="72"/>
      <c r="P13" s="72"/>
      <c r="Q13" s="72"/>
      <c r="R13" s="72"/>
      <c r="S13" s="72"/>
    </row>
    <row r="14" spans="1:19" ht="12" customHeight="1" x14ac:dyDescent="0.2">
      <c r="A14" s="260">
        <v>2020</v>
      </c>
      <c r="B14" s="246">
        <v>88.5</v>
      </c>
      <c r="C14" s="246">
        <v>90.9</v>
      </c>
      <c r="D14" s="246">
        <v>126</v>
      </c>
      <c r="E14" s="246">
        <v>74.099999999999994</v>
      </c>
      <c r="F14" s="246">
        <v>83</v>
      </c>
      <c r="G14" s="246">
        <v>132.30000000000001</v>
      </c>
      <c r="H14" s="246">
        <v>123.5</v>
      </c>
      <c r="I14" s="246">
        <v>99.3</v>
      </c>
      <c r="J14" s="246">
        <v>87.3</v>
      </c>
      <c r="K14" s="246">
        <v>101.4</v>
      </c>
      <c r="L14" s="246">
        <v>114.8</v>
      </c>
      <c r="M14" s="246">
        <v>89.1</v>
      </c>
      <c r="N14" s="246">
        <v>100.9</v>
      </c>
    </row>
    <row r="15" spans="1:19" ht="12" customHeight="1" x14ac:dyDescent="0.2">
      <c r="A15" s="260">
        <v>2021</v>
      </c>
      <c r="B15" s="246">
        <v>83.5</v>
      </c>
      <c r="C15" s="246">
        <v>91.8</v>
      </c>
      <c r="D15" s="246">
        <v>116.9</v>
      </c>
      <c r="E15" s="246">
        <v>83.7</v>
      </c>
      <c r="F15" s="246">
        <v>80.5</v>
      </c>
      <c r="G15" s="246">
        <v>126.1</v>
      </c>
      <c r="H15" s="246">
        <v>97.4</v>
      </c>
      <c r="I15" s="246">
        <v>87.1</v>
      </c>
      <c r="J15" s="246">
        <v>114</v>
      </c>
      <c r="K15" s="246">
        <v>95.9</v>
      </c>
      <c r="L15" s="246">
        <v>87.2</v>
      </c>
      <c r="M15" s="246">
        <v>135.9</v>
      </c>
      <c r="N15" s="246">
        <v>100</v>
      </c>
    </row>
    <row r="16" spans="1:19" ht="12" customHeight="1" x14ac:dyDescent="0.2">
      <c r="A16" s="260">
        <v>2022</v>
      </c>
      <c r="B16" s="246">
        <v>79.7</v>
      </c>
      <c r="C16" s="246">
        <v>92.7</v>
      </c>
      <c r="D16" s="246">
        <v>155.9</v>
      </c>
      <c r="E16" s="246">
        <v>93.4</v>
      </c>
      <c r="F16" s="246">
        <v>77.3</v>
      </c>
      <c r="G16" s="246">
        <v>95.4</v>
      </c>
      <c r="H16" s="246">
        <v>143</v>
      </c>
      <c r="I16" s="246">
        <v>86.9</v>
      </c>
      <c r="J16" s="246">
        <v>86</v>
      </c>
      <c r="K16" s="246">
        <v>78.7</v>
      </c>
      <c r="L16" s="246">
        <v>109.1</v>
      </c>
      <c r="M16" s="246">
        <v>128.30000000000001</v>
      </c>
      <c r="N16" s="246">
        <v>102.2</v>
      </c>
    </row>
    <row r="17" spans="1:19" ht="12" customHeight="1" x14ac:dyDescent="0.2">
      <c r="A17" s="260">
        <v>2023</v>
      </c>
      <c r="B17" s="246">
        <v>77.3</v>
      </c>
      <c r="C17" s="246">
        <v>194.5</v>
      </c>
      <c r="D17" s="246">
        <v>112.8</v>
      </c>
      <c r="E17" s="246">
        <v>102.2</v>
      </c>
      <c r="F17" s="246">
        <v>80.7</v>
      </c>
      <c r="G17" s="246">
        <v>99.1</v>
      </c>
      <c r="H17" s="246">
        <v>97.8</v>
      </c>
      <c r="I17" s="246">
        <v>74.7</v>
      </c>
      <c r="J17" s="246">
        <v>92.1</v>
      </c>
      <c r="K17" s="246">
        <v>85</v>
      </c>
      <c r="L17" s="246">
        <v>96.7</v>
      </c>
      <c r="M17" s="246">
        <v>160.19999999999999</v>
      </c>
      <c r="N17" s="246">
        <v>106.1</v>
      </c>
    </row>
    <row r="18" spans="1:19" ht="12" customHeight="1" x14ac:dyDescent="0.2">
      <c r="A18" s="260" t="s">
        <v>303</v>
      </c>
      <c r="B18" s="246">
        <v>74.400000000000006</v>
      </c>
      <c r="C18" s="246">
        <v>98.8</v>
      </c>
      <c r="D18" s="246">
        <v>76.2</v>
      </c>
      <c r="E18" s="246">
        <v>83.2</v>
      </c>
      <c r="F18" s="246">
        <v>73.3</v>
      </c>
      <c r="G18" s="246">
        <v>84.8</v>
      </c>
      <c r="H18" s="246">
        <v>102.1</v>
      </c>
      <c r="I18" s="246">
        <v>90.8</v>
      </c>
      <c r="J18" s="246">
        <v>70.2</v>
      </c>
      <c r="K18" s="246">
        <v>76.599999999999994</v>
      </c>
      <c r="L18" s="246">
        <v>80.2</v>
      </c>
      <c r="M18" s="246">
        <v>77</v>
      </c>
      <c r="N18" s="246">
        <v>82.3</v>
      </c>
    </row>
    <row r="19" spans="1:19" ht="12" customHeight="1" x14ac:dyDescent="0.2">
      <c r="A19" s="260" t="s">
        <v>308</v>
      </c>
      <c r="B19" s="246">
        <v>61.5</v>
      </c>
      <c r="C19" s="246">
        <v>0</v>
      </c>
      <c r="D19" s="246">
        <v>0</v>
      </c>
      <c r="E19" s="246">
        <v>0</v>
      </c>
      <c r="F19" s="246">
        <v>0</v>
      </c>
      <c r="G19" s="246">
        <v>0</v>
      </c>
      <c r="H19" s="246">
        <v>0</v>
      </c>
      <c r="I19" s="246">
        <v>0</v>
      </c>
      <c r="J19" s="246">
        <v>0</v>
      </c>
      <c r="K19" s="246">
        <v>0</v>
      </c>
      <c r="L19" s="246">
        <v>0</v>
      </c>
      <c r="M19" s="246">
        <v>0</v>
      </c>
      <c r="N19" s="246">
        <v>0</v>
      </c>
    </row>
    <row r="20" spans="1:19" s="38" customFormat="1" ht="12" customHeight="1" x14ac:dyDescent="0.2">
      <c r="A20" s="141"/>
      <c r="B20" s="443" t="s">
        <v>40</v>
      </c>
      <c r="C20" s="443"/>
      <c r="D20" s="443"/>
      <c r="E20" s="443"/>
      <c r="F20" s="443"/>
      <c r="G20" s="443"/>
      <c r="H20" s="443"/>
      <c r="I20" s="443"/>
      <c r="J20" s="443"/>
      <c r="K20" s="443"/>
      <c r="L20" s="443"/>
      <c r="M20" s="443"/>
      <c r="N20" s="443"/>
      <c r="O20" s="72"/>
      <c r="P20" s="72"/>
      <c r="Q20" s="72"/>
      <c r="R20" s="72"/>
      <c r="S20" s="72"/>
    </row>
    <row r="21" spans="1:19" ht="12" customHeight="1" x14ac:dyDescent="0.2">
      <c r="A21" s="260">
        <v>2020</v>
      </c>
      <c r="B21" s="246">
        <v>87.7</v>
      </c>
      <c r="C21" s="246">
        <v>83.6</v>
      </c>
      <c r="D21" s="246">
        <v>99.8</v>
      </c>
      <c r="E21" s="246">
        <v>75</v>
      </c>
      <c r="F21" s="246">
        <v>70.900000000000006</v>
      </c>
      <c r="G21" s="246">
        <v>96.8</v>
      </c>
      <c r="H21" s="246">
        <v>83</v>
      </c>
      <c r="I21" s="246">
        <v>77.099999999999994</v>
      </c>
      <c r="J21" s="246">
        <v>93.4</v>
      </c>
      <c r="K21" s="246">
        <v>89.4</v>
      </c>
      <c r="L21" s="246">
        <v>88.3</v>
      </c>
      <c r="M21" s="246">
        <v>87.1</v>
      </c>
      <c r="N21" s="246">
        <v>86</v>
      </c>
    </row>
    <row r="22" spans="1:19" ht="12" customHeight="1" x14ac:dyDescent="0.2">
      <c r="A22" s="260">
        <v>2021</v>
      </c>
      <c r="B22" s="246">
        <v>95.6</v>
      </c>
      <c r="C22" s="246">
        <v>91.1</v>
      </c>
      <c r="D22" s="246">
        <v>129.1</v>
      </c>
      <c r="E22" s="246">
        <v>103</v>
      </c>
      <c r="F22" s="246">
        <v>90.6</v>
      </c>
      <c r="G22" s="246">
        <v>105.9</v>
      </c>
      <c r="H22" s="246">
        <v>95.7</v>
      </c>
      <c r="I22" s="246">
        <v>95.1</v>
      </c>
      <c r="J22" s="246">
        <v>107.8</v>
      </c>
      <c r="K22" s="246">
        <v>85.3</v>
      </c>
      <c r="L22" s="246">
        <v>95.9</v>
      </c>
      <c r="M22" s="246">
        <v>104.8</v>
      </c>
      <c r="N22" s="246">
        <v>100</v>
      </c>
    </row>
    <row r="23" spans="1:19" ht="12" customHeight="1" x14ac:dyDescent="0.2">
      <c r="A23" s="260">
        <v>2022</v>
      </c>
      <c r="B23" s="246">
        <v>90.5</v>
      </c>
      <c r="C23" s="246">
        <v>98</v>
      </c>
      <c r="D23" s="246">
        <v>113</v>
      </c>
      <c r="E23" s="246">
        <v>90.1</v>
      </c>
      <c r="F23" s="246">
        <v>99.8</v>
      </c>
      <c r="G23" s="246">
        <v>102.3</v>
      </c>
      <c r="H23" s="246">
        <v>86.8</v>
      </c>
      <c r="I23" s="246">
        <v>115.6</v>
      </c>
      <c r="J23" s="246">
        <v>104.7</v>
      </c>
      <c r="K23" s="246">
        <v>89.5</v>
      </c>
      <c r="L23" s="246">
        <v>89.6</v>
      </c>
      <c r="M23" s="246">
        <v>97.6</v>
      </c>
      <c r="N23" s="246">
        <v>98.1</v>
      </c>
    </row>
    <row r="24" spans="1:19" ht="12" customHeight="1" x14ac:dyDescent="0.2">
      <c r="A24" s="260">
        <v>2023</v>
      </c>
      <c r="B24" s="246">
        <v>92.8</v>
      </c>
      <c r="C24" s="246">
        <v>98.4</v>
      </c>
      <c r="D24" s="246">
        <v>137.4</v>
      </c>
      <c r="E24" s="246">
        <v>82.2</v>
      </c>
      <c r="F24" s="246">
        <v>84.6</v>
      </c>
      <c r="G24" s="246">
        <v>136.1</v>
      </c>
      <c r="H24" s="246">
        <v>87.2</v>
      </c>
      <c r="I24" s="246">
        <v>107.3</v>
      </c>
      <c r="J24" s="246">
        <v>107.4</v>
      </c>
      <c r="K24" s="246">
        <v>96.9</v>
      </c>
      <c r="L24" s="246">
        <v>96.6</v>
      </c>
      <c r="M24" s="246">
        <v>109.2</v>
      </c>
      <c r="N24" s="246">
        <v>103</v>
      </c>
    </row>
    <row r="25" spans="1:19" ht="12" customHeight="1" x14ac:dyDescent="0.2">
      <c r="A25" s="260" t="s">
        <v>303</v>
      </c>
      <c r="B25" s="246">
        <v>85.9</v>
      </c>
      <c r="C25" s="246">
        <v>111.1</v>
      </c>
      <c r="D25" s="246">
        <v>120.9</v>
      </c>
      <c r="E25" s="246">
        <v>95.1</v>
      </c>
      <c r="F25" s="246">
        <v>102.7</v>
      </c>
      <c r="G25" s="246">
        <v>115.3</v>
      </c>
      <c r="H25" s="246">
        <v>98.1</v>
      </c>
      <c r="I25" s="246">
        <v>87.5</v>
      </c>
      <c r="J25" s="246">
        <v>113.8</v>
      </c>
      <c r="K25" s="246">
        <v>86.8</v>
      </c>
      <c r="L25" s="246">
        <v>81.400000000000006</v>
      </c>
      <c r="M25" s="246">
        <v>87.3</v>
      </c>
      <c r="N25" s="246">
        <v>98.8</v>
      </c>
    </row>
    <row r="26" spans="1:19" ht="12" customHeight="1" x14ac:dyDescent="0.2">
      <c r="A26" s="260" t="s">
        <v>308</v>
      </c>
      <c r="B26" s="246">
        <v>95.1</v>
      </c>
      <c r="C26" s="246">
        <v>0</v>
      </c>
      <c r="D26" s="246">
        <v>0</v>
      </c>
      <c r="E26" s="246">
        <v>0</v>
      </c>
      <c r="F26" s="246">
        <v>0</v>
      </c>
      <c r="G26" s="246">
        <v>0</v>
      </c>
      <c r="H26" s="246">
        <v>0</v>
      </c>
      <c r="I26" s="246">
        <v>0</v>
      </c>
      <c r="J26" s="246">
        <v>0</v>
      </c>
      <c r="K26" s="246">
        <v>0</v>
      </c>
      <c r="L26" s="246">
        <v>0</v>
      </c>
      <c r="M26" s="246">
        <v>0</v>
      </c>
      <c r="N26" s="246">
        <v>0</v>
      </c>
    </row>
    <row r="27" spans="1:19" ht="12" customHeight="1" x14ac:dyDescent="0.2">
      <c r="A27" s="140"/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</row>
    <row r="28" spans="1:19" ht="12" customHeight="1" x14ac:dyDescent="0.2">
      <c r="A28" s="446" t="s">
        <v>10</v>
      </c>
      <c r="B28" s="447" t="s">
        <v>293</v>
      </c>
      <c r="C28" s="449"/>
      <c r="D28" s="449"/>
      <c r="E28" s="449"/>
      <c r="F28" s="449"/>
      <c r="G28" s="449"/>
      <c r="H28" s="449"/>
      <c r="I28" s="449"/>
      <c r="J28" s="449"/>
      <c r="K28" s="449"/>
      <c r="L28" s="449"/>
      <c r="M28" s="449"/>
      <c r="N28" s="449"/>
    </row>
    <row r="29" spans="1:19" ht="12" customHeight="1" x14ac:dyDescent="0.2">
      <c r="A29" s="446"/>
      <c r="B29" s="169" t="s">
        <v>60</v>
      </c>
      <c r="C29" s="239" t="s">
        <v>61</v>
      </c>
      <c r="D29" s="239" t="s">
        <v>62</v>
      </c>
      <c r="E29" s="239" t="s">
        <v>63</v>
      </c>
      <c r="F29" s="239" t="s">
        <v>64</v>
      </c>
      <c r="G29" s="239" t="s">
        <v>65</v>
      </c>
      <c r="H29" s="239" t="s">
        <v>66</v>
      </c>
      <c r="I29" s="239" t="s">
        <v>67</v>
      </c>
      <c r="J29" s="239" t="s">
        <v>68</v>
      </c>
      <c r="K29" s="239" t="s">
        <v>69</v>
      </c>
      <c r="L29" s="239" t="s">
        <v>70</v>
      </c>
      <c r="M29" s="239" t="s">
        <v>71</v>
      </c>
      <c r="N29" s="170" t="s">
        <v>10</v>
      </c>
    </row>
    <row r="30" spans="1:19" ht="12" customHeight="1" x14ac:dyDescent="0.2">
      <c r="A30" s="144"/>
      <c r="B30" s="145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6"/>
    </row>
    <row r="31" spans="1:19" s="38" customFormat="1" ht="12" customHeight="1" x14ac:dyDescent="0.2">
      <c r="A31" s="40"/>
      <c r="B31" s="443" t="s">
        <v>11</v>
      </c>
      <c r="C31" s="443"/>
      <c r="D31" s="443"/>
      <c r="E31" s="443"/>
      <c r="F31" s="443"/>
      <c r="G31" s="443"/>
      <c r="H31" s="443"/>
      <c r="I31" s="443"/>
      <c r="J31" s="443"/>
      <c r="K31" s="443"/>
      <c r="L31" s="443"/>
      <c r="M31" s="443"/>
      <c r="N31" s="443"/>
      <c r="O31" s="72"/>
      <c r="P31" s="72"/>
      <c r="Q31" s="72"/>
      <c r="R31" s="72"/>
      <c r="S31" s="72"/>
    </row>
    <row r="32" spans="1:19" ht="12" customHeight="1" x14ac:dyDescent="0.2">
      <c r="A32" s="260">
        <v>2021</v>
      </c>
      <c r="B32" s="247">
        <v>3.3</v>
      </c>
      <c r="C32" s="247">
        <v>5.8</v>
      </c>
      <c r="D32" s="247">
        <v>13.4</v>
      </c>
      <c r="E32" s="247">
        <v>27.8</v>
      </c>
      <c r="F32" s="247">
        <v>14.8</v>
      </c>
      <c r="G32" s="247">
        <v>3.1</v>
      </c>
      <c r="H32" s="247">
        <v>-2</v>
      </c>
      <c r="I32" s="247">
        <v>7.6</v>
      </c>
      <c r="J32" s="247">
        <v>21</v>
      </c>
      <c r="K32" s="247">
        <v>-4.9000000000000004</v>
      </c>
      <c r="L32" s="247">
        <v>-5.9</v>
      </c>
      <c r="M32" s="247">
        <v>33</v>
      </c>
      <c r="N32" s="247">
        <v>9.1</v>
      </c>
    </row>
    <row r="33" spans="1:26" ht="12" customHeight="1" x14ac:dyDescent="0.2">
      <c r="A33" s="260">
        <v>2022</v>
      </c>
      <c r="B33" s="247">
        <v>-5</v>
      </c>
      <c r="C33" s="247">
        <v>4.9000000000000004</v>
      </c>
      <c r="D33" s="247">
        <v>4.2</v>
      </c>
      <c r="E33" s="247">
        <v>-4.3</v>
      </c>
      <c r="F33" s="247">
        <v>5.0999999999999996</v>
      </c>
      <c r="G33" s="247">
        <v>-12.3</v>
      </c>
      <c r="H33" s="247">
        <v>12.6</v>
      </c>
      <c r="I33" s="247">
        <v>13.6</v>
      </c>
      <c r="J33" s="247">
        <v>-11.5</v>
      </c>
      <c r="K33" s="247">
        <v>-4.5999999999999996</v>
      </c>
      <c r="L33" s="247">
        <v>5</v>
      </c>
      <c r="M33" s="247">
        <v>-6.3</v>
      </c>
      <c r="N33" s="247">
        <v>-0.3</v>
      </c>
    </row>
    <row r="34" spans="1:26" ht="12" customHeight="1" x14ac:dyDescent="0.2">
      <c r="A34" s="260">
        <v>2023</v>
      </c>
      <c r="B34" s="247">
        <v>0.5</v>
      </c>
      <c r="C34" s="247">
        <v>41.3</v>
      </c>
      <c r="D34" s="247">
        <v>-1.3</v>
      </c>
      <c r="E34" s="247">
        <v>-1.6</v>
      </c>
      <c r="F34" s="247">
        <v>-8.8000000000000007</v>
      </c>
      <c r="G34" s="247">
        <v>22.2</v>
      </c>
      <c r="H34" s="247">
        <v>-15.9</v>
      </c>
      <c r="I34" s="247">
        <v>-9.4</v>
      </c>
      <c r="J34" s="247">
        <v>4.0999999999999996</v>
      </c>
      <c r="K34" s="247">
        <v>8.1999999999999993</v>
      </c>
      <c r="L34" s="247">
        <v>-0.6</v>
      </c>
      <c r="M34" s="247">
        <v>17.7</v>
      </c>
      <c r="N34" s="247">
        <v>4.5</v>
      </c>
    </row>
    <row r="35" spans="1:26" ht="12" customHeight="1" x14ac:dyDescent="0.2">
      <c r="A35" s="260" t="s">
        <v>303</v>
      </c>
      <c r="B35" s="247">
        <v>-6.1</v>
      </c>
      <c r="C35" s="247">
        <v>-21.5</v>
      </c>
      <c r="D35" s="247">
        <v>-18.899999999999999</v>
      </c>
      <c r="E35" s="247">
        <v>0.7</v>
      </c>
      <c r="F35" s="247">
        <v>10</v>
      </c>
      <c r="G35" s="247">
        <v>-15</v>
      </c>
      <c r="H35" s="247">
        <v>9.1999999999999993</v>
      </c>
      <c r="I35" s="247">
        <v>-6.2</v>
      </c>
      <c r="J35" s="247">
        <v>-4.4000000000000004</v>
      </c>
      <c r="K35" s="247">
        <v>-10.199999999999999</v>
      </c>
      <c r="L35" s="247">
        <v>-16.100000000000001</v>
      </c>
      <c r="M35" s="247">
        <v>-35.299999999999997</v>
      </c>
      <c r="N35" s="247">
        <v>-11.2</v>
      </c>
    </row>
    <row r="36" spans="1:26" ht="12" customHeight="1" x14ac:dyDescent="0.2">
      <c r="A36" s="260" t="s">
        <v>308</v>
      </c>
      <c r="B36" s="247">
        <v>0.9</v>
      </c>
      <c r="C36" s="247">
        <v>0</v>
      </c>
      <c r="D36" s="247">
        <v>0</v>
      </c>
      <c r="E36" s="247">
        <v>0</v>
      </c>
      <c r="F36" s="247">
        <v>0</v>
      </c>
      <c r="G36" s="247">
        <v>0</v>
      </c>
      <c r="H36" s="247">
        <v>0</v>
      </c>
      <c r="I36" s="247">
        <v>0</v>
      </c>
      <c r="J36" s="247">
        <v>0</v>
      </c>
      <c r="K36" s="247">
        <v>0</v>
      </c>
      <c r="L36" s="247">
        <v>0</v>
      </c>
      <c r="M36" s="247">
        <v>0</v>
      </c>
      <c r="N36" s="247">
        <v>0</v>
      </c>
    </row>
    <row r="37" spans="1:26" s="38" customFormat="1" ht="12" customHeight="1" x14ac:dyDescent="0.2">
      <c r="A37" s="141"/>
      <c r="B37" s="443" t="s">
        <v>72</v>
      </c>
      <c r="C37" s="443"/>
      <c r="D37" s="443"/>
      <c r="E37" s="443"/>
      <c r="F37" s="443"/>
      <c r="G37" s="443"/>
      <c r="H37" s="443"/>
      <c r="I37" s="443"/>
      <c r="J37" s="443"/>
      <c r="K37" s="443"/>
      <c r="L37" s="443"/>
      <c r="M37" s="443"/>
      <c r="N37" s="443"/>
      <c r="O37" s="72"/>
      <c r="P37" s="72"/>
      <c r="Q37" s="72"/>
      <c r="R37" s="72"/>
      <c r="S37" s="72"/>
    </row>
    <row r="38" spans="1:26" ht="12" customHeight="1" x14ac:dyDescent="0.2">
      <c r="A38" s="260">
        <v>2021</v>
      </c>
      <c r="B38" s="247">
        <v>-5.6</v>
      </c>
      <c r="C38" s="247">
        <v>1</v>
      </c>
      <c r="D38" s="247">
        <v>-7.2</v>
      </c>
      <c r="E38" s="247">
        <v>13</v>
      </c>
      <c r="F38" s="247">
        <v>-3</v>
      </c>
      <c r="G38" s="247">
        <v>-4.7</v>
      </c>
      <c r="H38" s="247">
        <v>-21.1</v>
      </c>
      <c r="I38" s="247">
        <v>-12.3</v>
      </c>
      <c r="J38" s="247">
        <v>30.6</v>
      </c>
      <c r="K38" s="247">
        <v>-5.4</v>
      </c>
      <c r="L38" s="247">
        <v>-24</v>
      </c>
      <c r="M38" s="247">
        <v>52.5</v>
      </c>
      <c r="N38" s="247">
        <v>-0.8</v>
      </c>
    </row>
    <row r="39" spans="1:26" ht="12" customHeight="1" x14ac:dyDescent="0.2">
      <c r="A39" s="260">
        <v>2022</v>
      </c>
      <c r="B39" s="247">
        <v>-4.5999999999999996</v>
      </c>
      <c r="C39" s="247">
        <v>1</v>
      </c>
      <c r="D39" s="247">
        <v>33.4</v>
      </c>
      <c r="E39" s="247">
        <v>11.6</v>
      </c>
      <c r="F39" s="247">
        <v>-4</v>
      </c>
      <c r="G39" s="247">
        <v>-24.3</v>
      </c>
      <c r="H39" s="247">
        <v>46.8</v>
      </c>
      <c r="I39" s="247">
        <v>-0.2</v>
      </c>
      <c r="J39" s="247">
        <v>-24.6</v>
      </c>
      <c r="K39" s="247">
        <v>-17.899999999999999</v>
      </c>
      <c r="L39" s="247">
        <v>25.1</v>
      </c>
      <c r="M39" s="247">
        <v>-5.6</v>
      </c>
      <c r="N39" s="247">
        <v>2.2000000000000002</v>
      </c>
    </row>
    <row r="40" spans="1:26" ht="12" customHeight="1" x14ac:dyDescent="0.2">
      <c r="A40" s="260">
        <v>2023</v>
      </c>
      <c r="B40" s="247">
        <v>-3</v>
      </c>
      <c r="C40" s="247">
        <v>109.8</v>
      </c>
      <c r="D40" s="247">
        <v>-27.6</v>
      </c>
      <c r="E40" s="247">
        <v>9.4</v>
      </c>
      <c r="F40" s="247">
        <v>4.4000000000000004</v>
      </c>
      <c r="G40" s="247">
        <v>3.9</v>
      </c>
      <c r="H40" s="247">
        <v>-31.6</v>
      </c>
      <c r="I40" s="247">
        <v>-14</v>
      </c>
      <c r="J40" s="247">
        <v>7.1</v>
      </c>
      <c r="K40" s="247">
        <v>8</v>
      </c>
      <c r="L40" s="247">
        <v>-11.4</v>
      </c>
      <c r="M40" s="247">
        <v>24.9</v>
      </c>
      <c r="N40" s="247">
        <v>3.8</v>
      </c>
    </row>
    <row r="41" spans="1:26" ht="12" customHeight="1" x14ac:dyDescent="0.2">
      <c r="A41" s="260" t="s">
        <v>303</v>
      </c>
      <c r="B41" s="247">
        <v>-3.8</v>
      </c>
      <c r="C41" s="247">
        <v>-49.2</v>
      </c>
      <c r="D41" s="247">
        <v>-32.4</v>
      </c>
      <c r="E41" s="247">
        <v>-18.600000000000001</v>
      </c>
      <c r="F41" s="247">
        <v>-9.1999999999999993</v>
      </c>
      <c r="G41" s="247">
        <v>-14.4</v>
      </c>
      <c r="H41" s="247">
        <v>4.4000000000000004</v>
      </c>
      <c r="I41" s="247">
        <v>21.6</v>
      </c>
      <c r="J41" s="247">
        <v>-23.8</v>
      </c>
      <c r="K41" s="247">
        <v>-9.9</v>
      </c>
      <c r="L41" s="247">
        <v>-17.100000000000001</v>
      </c>
      <c r="M41" s="247">
        <v>-51.9</v>
      </c>
      <c r="N41" s="247">
        <v>-22.4</v>
      </c>
    </row>
    <row r="42" spans="1:26" ht="12" customHeight="1" x14ac:dyDescent="0.2">
      <c r="A42" s="260" t="s">
        <v>308</v>
      </c>
      <c r="B42" s="247">
        <v>-17.3</v>
      </c>
      <c r="C42" s="247">
        <v>0</v>
      </c>
      <c r="D42" s="247">
        <v>0</v>
      </c>
      <c r="E42" s="247">
        <v>0</v>
      </c>
      <c r="F42" s="247">
        <v>0</v>
      </c>
      <c r="G42" s="247">
        <v>0</v>
      </c>
      <c r="H42" s="247">
        <v>0</v>
      </c>
      <c r="I42" s="247">
        <v>0</v>
      </c>
      <c r="J42" s="247">
        <v>0</v>
      </c>
      <c r="K42" s="247">
        <v>0</v>
      </c>
      <c r="L42" s="247">
        <v>0</v>
      </c>
      <c r="M42" s="247">
        <v>0</v>
      </c>
      <c r="N42" s="247">
        <v>0</v>
      </c>
    </row>
    <row r="43" spans="1:26" s="38" customFormat="1" ht="12" customHeight="1" x14ac:dyDescent="0.2">
      <c r="A43" s="141"/>
      <c r="B43" s="443" t="s">
        <v>40</v>
      </c>
      <c r="C43" s="443"/>
      <c r="D43" s="443"/>
      <c r="E43" s="443"/>
      <c r="F43" s="443"/>
      <c r="G43" s="443"/>
      <c r="H43" s="443"/>
      <c r="I43" s="443"/>
      <c r="J43" s="443"/>
      <c r="K43" s="443"/>
      <c r="L43" s="443"/>
      <c r="M43" s="443"/>
      <c r="N43" s="443"/>
      <c r="O43" s="72"/>
      <c r="P43" s="72"/>
      <c r="Q43" s="72"/>
      <c r="R43" s="72"/>
      <c r="S43" s="72"/>
    </row>
    <row r="44" spans="1:26" ht="12" customHeight="1" x14ac:dyDescent="0.2">
      <c r="A44" s="260">
        <v>2021</v>
      </c>
      <c r="B44" s="247">
        <v>9</v>
      </c>
      <c r="C44" s="247">
        <v>9</v>
      </c>
      <c r="D44" s="247">
        <v>29.4</v>
      </c>
      <c r="E44" s="247">
        <v>37.299999999999997</v>
      </c>
      <c r="F44" s="247">
        <v>27.8</v>
      </c>
      <c r="G44" s="247">
        <v>9.4</v>
      </c>
      <c r="H44" s="247">
        <v>15.3</v>
      </c>
      <c r="I44" s="247">
        <v>23.3</v>
      </c>
      <c r="J44" s="247">
        <v>15.4</v>
      </c>
      <c r="K44" s="247">
        <v>-4.5999999999999996</v>
      </c>
      <c r="L44" s="247">
        <v>8.6</v>
      </c>
      <c r="M44" s="247">
        <v>20.3</v>
      </c>
      <c r="N44" s="247">
        <v>16.3</v>
      </c>
      <c r="O44" s="227"/>
      <c r="P44" s="227"/>
      <c r="Q44" s="227"/>
      <c r="R44" s="227"/>
      <c r="S44" s="227"/>
      <c r="T44" s="227"/>
      <c r="U44" s="227"/>
      <c r="V44" s="227"/>
      <c r="W44" s="227"/>
      <c r="X44" s="227"/>
      <c r="Y44" s="227"/>
      <c r="Z44" s="227"/>
    </row>
    <row r="45" spans="1:26" ht="12" customHeight="1" x14ac:dyDescent="0.2">
      <c r="A45" s="260">
        <v>2022</v>
      </c>
      <c r="B45" s="247">
        <v>-5.3</v>
      </c>
      <c r="C45" s="247">
        <v>7.6</v>
      </c>
      <c r="D45" s="247">
        <v>-12.5</v>
      </c>
      <c r="E45" s="247">
        <v>-12.5</v>
      </c>
      <c r="F45" s="247">
        <v>10.199999999999999</v>
      </c>
      <c r="G45" s="247">
        <v>-3.4</v>
      </c>
      <c r="H45" s="247">
        <v>-9.3000000000000007</v>
      </c>
      <c r="I45" s="247">
        <v>21.6</v>
      </c>
      <c r="J45" s="247">
        <v>-2.9</v>
      </c>
      <c r="K45" s="247">
        <v>4.9000000000000004</v>
      </c>
      <c r="L45" s="247">
        <v>-6.6</v>
      </c>
      <c r="M45" s="247">
        <v>-6.9</v>
      </c>
      <c r="N45" s="247">
        <v>-1.9</v>
      </c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27"/>
      <c r="Z45" s="227"/>
    </row>
    <row r="46" spans="1:26" ht="12" customHeight="1" x14ac:dyDescent="0.2">
      <c r="A46" s="260">
        <v>2023</v>
      </c>
      <c r="B46" s="247">
        <v>2.5</v>
      </c>
      <c r="C46" s="247">
        <v>0.4</v>
      </c>
      <c r="D46" s="247">
        <v>21.6</v>
      </c>
      <c r="E46" s="247">
        <v>-8.8000000000000007</v>
      </c>
      <c r="F46" s="247">
        <v>-15.2</v>
      </c>
      <c r="G46" s="247">
        <v>33</v>
      </c>
      <c r="H46" s="247">
        <v>0.5</v>
      </c>
      <c r="I46" s="247">
        <v>-7.2</v>
      </c>
      <c r="J46" s="247">
        <v>2.6</v>
      </c>
      <c r="K46" s="247">
        <v>8.3000000000000007</v>
      </c>
      <c r="L46" s="247">
        <v>7.8</v>
      </c>
      <c r="M46" s="247">
        <v>11.9</v>
      </c>
      <c r="N46" s="247">
        <v>5</v>
      </c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</row>
    <row r="47" spans="1:26" ht="12" customHeight="1" x14ac:dyDescent="0.2">
      <c r="A47" s="260" t="s">
        <v>303</v>
      </c>
      <c r="B47" s="247">
        <v>-7.4</v>
      </c>
      <c r="C47" s="247">
        <v>12.9</v>
      </c>
      <c r="D47" s="247">
        <v>-12</v>
      </c>
      <c r="E47" s="247">
        <v>15.7</v>
      </c>
      <c r="F47" s="247">
        <v>21.4</v>
      </c>
      <c r="G47" s="247">
        <v>-15.3</v>
      </c>
      <c r="H47" s="247">
        <v>12.5</v>
      </c>
      <c r="I47" s="247">
        <v>-18.5</v>
      </c>
      <c r="J47" s="247">
        <v>6</v>
      </c>
      <c r="K47" s="247">
        <v>-10.4</v>
      </c>
      <c r="L47" s="247">
        <v>-15.7</v>
      </c>
      <c r="M47" s="247">
        <v>-20.100000000000001</v>
      </c>
      <c r="N47" s="247">
        <v>-4.0999999999999996</v>
      </c>
      <c r="O47" s="227"/>
      <c r="P47" s="227"/>
      <c r="Q47" s="227"/>
      <c r="R47" s="227"/>
      <c r="S47" s="227"/>
      <c r="T47" s="227"/>
      <c r="U47" s="227"/>
      <c r="V47" s="227"/>
      <c r="W47" s="227"/>
      <c r="X47" s="227"/>
      <c r="Y47" s="227"/>
      <c r="Z47" s="227"/>
    </row>
    <row r="48" spans="1:26" ht="12" customHeight="1" x14ac:dyDescent="0.2">
      <c r="A48" s="260" t="s">
        <v>308</v>
      </c>
      <c r="B48" s="247">
        <v>10.7</v>
      </c>
      <c r="C48" s="247">
        <v>0</v>
      </c>
      <c r="D48" s="247">
        <v>0</v>
      </c>
      <c r="E48" s="247">
        <v>0</v>
      </c>
      <c r="F48" s="247">
        <v>0</v>
      </c>
      <c r="G48" s="247">
        <v>0</v>
      </c>
      <c r="H48" s="247">
        <v>0</v>
      </c>
      <c r="I48" s="247">
        <v>0</v>
      </c>
      <c r="J48" s="247">
        <v>0</v>
      </c>
      <c r="K48" s="247">
        <v>0</v>
      </c>
      <c r="L48" s="247">
        <v>0</v>
      </c>
      <c r="M48" s="247">
        <v>0</v>
      </c>
      <c r="N48" s="247">
        <v>0</v>
      </c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27"/>
      <c r="Z48" s="227"/>
    </row>
    <row r="49" spans="1:26" ht="12" customHeight="1" x14ac:dyDescent="0.2">
      <c r="A49" s="310"/>
      <c r="B49" s="310"/>
      <c r="C49" s="310"/>
      <c r="D49" s="310"/>
      <c r="E49" s="310"/>
      <c r="F49" s="310"/>
      <c r="G49" s="310"/>
      <c r="H49" s="310"/>
      <c r="I49" s="310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27"/>
      <c r="Z49" s="227"/>
    </row>
    <row r="50" spans="1:26" ht="12" customHeight="1" x14ac:dyDescent="0.2"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27"/>
      <c r="Z50" s="227"/>
    </row>
    <row r="51" spans="1:26" ht="12" customHeight="1" x14ac:dyDescent="0.2">
      <c r="J51" s="42"/>
      <c r="K51" s="41"/>
      <c r="L51" s="41"/>
      <c r="M51" s="41"/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27"/>
      <c r="Y51" s="227"/>
      <c r="Z51" s="227"/>
    </row>
    <row r="52" spans="1:26" ht="12" customHeight="1" x14ac:dyDescent="0.2">
      <c r="J52" s="43"/>
      <c r="K52" s="43"/>
      <c r="L52" s="43"/>
      <c r="M52" s="43"/>
      <c r="N52" s="43"/>
    </row>
    <row r="53" spans="1:26" ht="12" customHeight="1" x14ac:dyDescent="0.2">
      <c r="J53" s="42"/>
      <c r="K53" s="41"/>
      <c r="L53" s="41"/>
      <c r="M53" s="41"/>
      <c r="N53" s="41"/>
      <c r="O53" s="33"/>
      <c r="P53" s="33"/>
      <c r="Q53" s="33"/>
      <c r="R53" s="33"/>
      <c r="S53" s="33"/>
    </row>
    <row r="54" spans="1:26" ht="12" customHeight="1" x14ac:dyDescent="0.2">
      <c r="J54" s="42"/>
      <c r="K54" s="41"/>
      <c r="L54" s="41"/>
      <c r="M54" s="41"/>
      <c r="N54" s="41"/>
      <c r="O54" s="33"/>
      <c r="P54" s="33"/>
      <c r="Q54" s="33"/>
      <c r="R54" s="33"/>
      <c r="S54" s="33"/>
    </row>
    <row r="55" spans="1:26" ht="12" customHeight="1" x14ac:dyDescent="0.2">
      <c r="J55" s="42"/>
      <c r="K55" s="41"/>
      <c r="L55" s="41"/>
      <c r="M55" s="41"/>
      <c r="N55" s="41"/>
      <c r="O55" s="33"/>
      <c r="P55" s="33"/>
      <c r="Q55" s="33"/>
      <c r="R55" s="33"/>
      <c r="S55" s="33"/>
    </row>
  </sheetData>
  <mergeCells count="11">
    <mergeCell ref="A1:N1"/>
    <mergeCell ref="B31:N31"/>
    <mergeCell ref="B37:N37"/>
    <mergeCell ref="B43:N43"/>
    <mergeCell ref="A3:A4"/>
    <mergeCell ref="A28:A29"/>
    <mergeCell ref="B3:N3"/>
    <mergeCell ref="B6:N6"/>
    <mergeCell ref="B13:N13"/>
    <mergeCell ref="B20:N20"/>
    <mergeCell ref="B28:N28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25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B46"/>
  <sheetViews>
    <sheetView zoomScaleNormal="100" workbookViewId="0">
      <pane ySplit="4" topLeftCell="A5" activePane="bottomLeft" state="frozen"/>
      <selection activeCell="Z25" sqref="A25:Z40"/>
      <selection pane="bottomLeft" sqref="A1:N1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6384" width="11.5703125" style="111"/>
  </cols>
  <sheetData>
    <row r="1" spans="1:14" ht="24" customHeight="1" x14ac:dyDescent="0.2">
      <c r="A1" s="415" t="s">
        <v>321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</row>
    <row r="2" spans="1:14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 ht="12" customHeight="1" x14ac:dyDescent="0.2">
      <c r="A3" s="450" t="s">
        <v>188</v>
      </c>
      <c r="B3" s="452" t="s">
        <v>189</v>
      </c>
      <c r="C3" s="447" t="s">
        <v>330</v>
      </c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</row>
    <row r="4" spans="1:14" s="171" customFormat="1" ht="33.75" customHeight="1" x14ac:dyDescent="0.2">
      <c r="A4" s="451"/>
      <c r="B4" s="453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338" t="s">
        <v>71</v>
      </c>
    </row>
    <row r="5" spans="1:14" ht="12" customHeight="1" x14ac:dyDescent="0.25">
      <c r="A5" s="114"/>
      <c r="B5" s="115"/>
      <c r="C5" s="223"/>
      <c r="D5" s="223"/>
      <c r="E5" s="223"/>
      <c r="F5" s="117"/>
      <c r="G5" s="117"/>
      <c r="H5" s="117"/>
      <c r="I5" s="117"/>
      <c r="J5" s="117"/>
      <c r="K5" s="117"/>
      <c r="L5" s="117"/>
      <c r="M5" s="117"/>
      <c r="N5" s="117"/>
    </row>
    <row r="6" spans="1:14" s="224" customFormat="1" ht="12" customHeight="1" x14ac:dyDescent="0.2">
      <c r="A6" s="192" t="s">
        <v>90</v>
      </c>
      <c r="B6" s="222" t="s">
        <v>51</v>
      </c>
      <c r="C6" s="248">
        <v>82.2</v>
      </c>
      <c r="D6" s="248">
        <v>0</v>
      </c>
      <c r="E6" s="248">
        <v>0</v>
      </c>
      <c r="F6" s="248">
        <v>0</v>
      </c>
      <c r="G6" s="248">
        <v>0</v>
      </c>
      <c r="H6" s="248">
        <v>0</v>
      </c>
      <c r="I6" s="248">
        <v>0</v>
      </c>
      <c r="J6" s="248">
        <v>0</v>
      </c>
      <c r="K6" s="248">
        <v>0</v>
      </c>
      <c r="L6" s="248">
        <v>0</v>
      </c>
      <c r="M6" s="248">
        <v>0</v>
      </c>
      <c r="N6" s="248">
        <v>0</v>
      </c>
    </row>
    <row r="7" spans="1:14" ht="12" customHeight="1" x14ac:dyDescent="0.2">
      <c r="A7" s="253" t="s">
        <v>229</v>
      </c>
      <c r="B7" s="149" t="s">
        <v>3</v>
      </c>
      <c r="C7" s="246">
        <v>74.400000000000006</v>
      </c>
      <c r="D7" s="246">
        <v>0</v>
      </c>
      <c r="E7" s="246">
        <v>0</v>
      </c>
      <c r="F7" s="246">
        <v>0</v>
      </c>
      <c r="G7" s="246">
        <v>0</v>
      </c>
      <c r="H7" s="246">
        <v>0</v>
      </c>
      <c r="I7" s="246">
        <v>0</v>
      </c>
      <c r="J7" s="246">
        <v>0</v>
      </c>
      <c r="K7" s="246">
        <v>0</v>
      </c>
      <c r="L7" s="246">
        <v>0</v>
      </c>
      <c r="M7" s="246">
        <v>0</v>
      </c>
      <c r="N7" s="246">
        <v>0</v>
      </c>
    </row>
    <row r="8" spans="1:14" ht="12" customHeight="1" x14ac:dyDescent="0.2">
      <c r="A8" s="253" t="s">
        <v>230</v>
      </c>
      <c r="B8" s="149" t="s">
        <v>4</v>
      </c>
      <c r="C8" s="246">
        <v>97.3</v>
      </c>
      <c r="D8" s="246">
        <v>0</v>
      </c>
      <c r="E8" s="246">
        <v>0</v>
      </c>
      <c r="F8" s="246">
        <v>0</v>
      </c>
      <c r="G8" s="246">
        <v>0</v>
      </c>
      <c r="H8" s="246">
        <v>0</v>
      </c>
      <c r="I8" s="246">
        <v>0</v>
      </c>
      <c r="J8" s="246">
        <v>0</v>
      </c>
      <c r="K8" s="246">
        <v>0</v>
      </c>
      <c r="L8" s="246">
        <v>0</v>
      </c>
      <c r="M8" s="246">
        <v>0</v>
      </c>
      <c r="N8" s="246">
        <v>0</v>
      </c>
    </row>
    <row r="9" spans="1:14" ht="12" customHeight="1" x14ac:dyDescent="0.2">
      <c r="A9" s="253" t="s">
        <v>217</v>
      </c>
      <c r="B9" s="149" t="s">
        <v>54</v>
      </c>
      <c r="C9" s="246">
        <v>66.400000000000006</v>
      </c>
      <c r="D9" s="246">
        <v>0</v>
      </c>
      <c r="E9" s="246">
        <v>0</v>
      </c>
      <c r="F9" s="246">
        <v>0</v>
      </c>
      <c r="G9" s="246">
        <v>0</v>
      </c>
      <c r="H9" s="246">
        <v>0</v>
      </c>
      <c r="I9" s="246">
        <v>0</v>
      </c>
      <c r="J9" s="246">
        <v>0</v>
      </c>
      <c r="K9" s="246">
        <v>0</v>
      </c>
      <c r="L9" s="246">
        <v>0</v>
      </c>
      <c r="M9" s="246">
        <v>0</v>
      </c>
      <c r="N9" s="246">
        <v>0</v>
      </c>
    </row>
    <row r="10" spans="1:14" ht="12" customHeight="1" x14ac:dyDescent="0.2">
      <c r="A10" s="253" t="s">
        <v>218</v>
      </c>
      <c r="B10" s="149" t="s">
        <v>55</v>
      </c>
      <c r="C10" s="246">
        <v>81.7</v>
      </c>
      <c r="D10" s="246">
        <v>0</v>
      </c>
      <c r="E10" s="246">
        <v>0</v>
      </c>
      <c r="F10" s="246">
        <v>0</v>
      </c>
      <c r="G10" s="246">
        <v>0</v>
      </c>
      <c r="H10" s="246">
        <v>0</v>
      </c>
      <c r="I10" s="246">
        <v>0</v>
      </c>
      <c r="J10" s="246">
        <v>0</v>
      </c>
      <c r="K10" s="246">
        <v>0</v>
      </c>
      <c r="L10" s="246">
        <v>0</v>
      </c>
      <c r="M10" s="246">
        <v>0</v>
      </c>
      <c r="N10" s="246">
        <v>0</v>
      </c>
    </row>
    <row r="11" spans="1:14" ht="12" customHeight="1" x14ac:dyDescent="0.2">
      <c r="A11" s="147">
        <v>13</v>
      </c>
      <c r="B11" s="207" t="s">
        <v>161</v>
      </c>
      <c r="C11" s="246">
        <v>64.2</v>
      </c>
      <c r="D11" s="246">
        <v>0</v>
      </c>
      <c r="E11" s="246">
        <v>0</v>
      </c>
      <c r="F11" s="246">
        <v>0</v>
      </c>
      <c r="G11" s="246">
        <v>0</v>
      </c>
      <c r="H11" s="246">
        <v>0</v>
      </c>
      <c r="I11" s="246">
        <v>0</v>
      </c>
      <c r="J11" s="246">
        <v>0</v>
      </c>
      <c r="K11" s="246">
        <v>0</v>
      </c>
      <c r="L11" s="246">
        <v>0</v>
      </c>
      <c r="M11" s="246">
        <v>0</v>
      </c>
      <c r="N11" s="246">
        <v>0</v>
      </c>
    </row>
    <row r="12" spans="1:14" ht="22.15" customHeight="1" x14ac:dyDescent="0.2">
      <c r="A12" s="150" t="s">
        <v>221</v>
      </c>
      <c r="B12" s="207" t="s">
        <v>256</v>
      </c>
      <c r="C12" s="246">
        <v>51.8</v>
      </c>
      <c r="D12" s="246">
        <v>0</v>
      </c>
      <c r="E12" s="246">
        <v>0</v>
      </c>
      <c r="F12" s="246">
        <v>0</v>
      </c>
      <c r="G12" s="246">
        <v>0</v>
      </c>
      <c r="H12" s="246">
        <v>0</v>
      </c>
      <c r="I12" s="246">
        <v>0</v>
      </c>
      <c r="J12" s="246">
        <v>0</v>
      </c>
      <c r="K12" s="246">
        <v>0</v>
      </c>
      <c r="L12" s="246">
        <v>0</v>
      </c>
      <c r="M12" s="246">
        <v>0</v>
      </c>
      <c r="N12" s="246">
        <v>0</v>
      </c>
    </row>
    <row r="13" spans="1:14" ht="12" customHeight="1" x14ac:dyDescent="0.2">
      <c r="A13" s="147" t="s">
        <v>81</v>
      </c>
      <c r="B13" s="207" t="s">
        <v>56</v>
      </c>
      <c r="C13" s="246">
        <v>98.6</v>
      </c>
      <c r="D13" s="246">
        <v>0</v>
      </c>
      <c r="E13" s="246">
        <v>0</v>
      </c>
      <c r="F13" s="246">
        <v>0</v>
      </c>
      <c r="G13" s="246">
        <v>0</v>
      </c>
      <c r="H13" s="246">
        <v>0</v>
      </c>
      <c r="I13" s="246">
        <v>0</v>
      </c>
      <c r="J13" s="246">
        <v>0</v>
      </c>
      <c r="K13" s="246">
        <v>0</v>
      </c>
      <c r="L13" s="246">
        <v>0</v>
      </c>
      <c r="M13" s="246">
        <v>0</v>
      </c>
      <c r="N13" s="246">
        <v>0</v>
      </c>
    </row>
    <row r="14" spans="1:14" ht="22.15" customHeight="1" x14ac:dyDescent="0.2">
      <c r="A14" s="150" t="s">
        <v>222</v>
      </c>
      <c r="B14" s="207" t="s">
        <v>257</v>
      </c>
      <c r="C14" s="246">
        <v>81.599999999999994</v>
      </c>
      <c r="D14" s="246">
        <v>0</v>
      </c>
      <c r="E14" s="246">
        <v>0</v>
      </c>
      <c r="F14" s="246">
        <v>0</v>
      </c>
      <c r="G14" s="246">
        <v>0</v>
      </c>
      <c r="H14" s="246">
        <v>0</v>
      </c>
      <c r="I14" s="246">
        <v>0</v>
      </c>
      <c r="J14" s="246">
        <v>0</v>
      </c>
      <c r="K14" s="246">
        <v>0</v>
      </c>
      <c r="L14" s="246">
        <v>0</v>
      </c>
      <c r="M14" s="246">
        <v>0</v>
      </c>
      <c r="N14" s="246">
        <v>0</v>
      </c>
    </row>
    <row r="15" spans="1:14" ht="22.15" customHeight="1" x14ac:dyDescent="0.2">
      <c r="A15" s="193" t="s">
        <v>223</v>
      </c>
      <c r="B15" s="207" t="s">
        <v>258</v>
      </c>
      <c r="C15" s="246">
        <v>51.1</v>
      </c>
      <c r="D15" s="246">
        <v>0</v>
      </c>
      <c r="E15" s="246">
        <v>0</v>
      </c>
      <c r="F15" s="246">
        <v>0</v>
      </c>
      <c r="G15" s="246">
        <v>0</v>
      </c>
      <c r="H15" s="246">
        <v>0</v>
      </c>
      <c r="I15" s="246">
        <v>0</v>
      </c>
      <c r="J15" s="246">
        <v>0</v>
      </c>
      <c r="K15" s="246">
        <v>0</v>
      </c>
      <c r="L15" s="246">
        <v>0</v>
      </c>
      <c r="M15" s="246">
        <v>0</v>
      </c>
      <c r="N15" s="246">
        <v>0</v>
      </c>
    </row>
    <row r="16" spans="1:14" ht="12" customHeight="1" x14ac:dyDescent="0.2">
      <c r="A16" s="147" t="s">
        <v>85</v>
      </c>
      <c r="B16" s="207" t="s">
        <v>58</v>
      </c>
      <c r="C16" s="246">
        <v>72</v>
      </c>
      <c r="D16" s="246">
        <v>0</v>
      </c>
      <c r="E16" s="246">
        <v>0</v>
      </c>
      <c r="F16" s="246">
        <v>0</v>
      </c>
      <c r="G16" s="246">
        <v>0</v>
      </c>
      <c r="H16" s="246">
        <v>0</v>
      </c>
      <c r="I16" s="246">
        <v>0</v>
      </c>
      <c r="J16" s="246">
        <v>0</v>
      </c>
      <c r="K16" s="246">
        <v>0</v>
      </c>
      <c r="L16" s="246">
        <v>0</v>
      </c>
      <c r="M16" s="246">
        <v>0</v>
      </c>
      <c r="N16" s="246">
        <v>0</v>
      </c>
    </row>
    <row r="17" spans="1:210" ht="35.25" customHeight="1" x14ac:dyDescent="0.2">
      <c r="A17" s="193" t="s">
        <v>224</v>
      </c>
      <c r="B17" s="207" t="s">
        <v>259</v>
      </c>
      <c r="C17" s="246">
        <v>94.4</v>
      </c>
      <c r="D17" s="246">
        <v>0</v>
      </c>
      <c r="E17" s="246">
        <v>0</v>
      </c>
      <c r="F17" s="246">
        <v>0</v>
      </c>
      <c r="G17" s="246">
        <v>0</v>
      </c>
      <c r="H17" s="246">
        <v>0</v>
      </c>
      <c r="I17" s="246">
        <v>0</v>
      </c>
      <c r="J17" s="246">
        <v>0</v>
      </c>
      <c r="K17" s="246">
        <v>0</v>
      </c>
      <c r="L17" s="246">
        <v>0</v>
      </c>
      <c r="M17" s="246">
        <v>0</v>
      </c>
      <c r="N17" s="246">
        <v>0</v>
      </c>
    </row>
    <row r="18" spans="1:210" ht="12" customHeight="1" x14ac:dyDescent="0.2">
      <c r="A18" s="147" t="s">
        <v>87</v>
      </c>
      <c r="B18" s="207" t="s">
        <v>88</v>
      </c>
      <c r="C18" s="246">
        <v>76.599999999999994</v>
      </c>
      <c r="D18" s="246">
        <v>0</v>
      </c>
      <c r="E18" s="246">
        <v>0</v>
      </c>
      <c r="F18" s="246">
        <v>0</v>
      </c>
      <c r="G18" s="246">
        <v>0</v>
      </c>
      <c r="H18" s="246">
        <v>0</v>
      </c>
      <c r="I18" s="246">
        <v>0</v>
      </c>
      <c r="J18" s="246">
        <v>0</v>
      </c>
      <c r="K18" s="246">
        <v>0</v>
      </c>
      <c r="L18" s="246">
        <v>0</v>
      </c>
      <c r="M18" s="246">
        <v>0</v>
      </c>
      <c r="N18" s="246">
        <v>0</v>
      </c>
    </row>
    <row r="19" spans="1:210" ht="12" customHeight="1" x14ac:dyDescent="0.2">
      <c r="A19" s="147" t="s">
        <v>89</v>
      </c>
      <c r="B19" s="207" t="s">
        <v>59</v>
      </c>
      <c r="C19" s="246">
        <v>100.5</v>
      </c>
      <c r="D19" s="246">
        <v>0</v>
      </c>
      <c r="E19" s="246">
        <v>0</v>
      </c>
      <c r="F19" s="246">
        <v>0</v>
      </c>
      <c r="G19" s="246">
        <v>0</v>
      </c>
      <c r="H19" s="246">
        <v>0</v>
      </c>
      <c r="I19" s="246">
        <v>0</v>
      </c>
      <c r="J19" s="246">
        <v>0</v>
      </c>
      <c r="K19" s="246">
        <v>0</v>
      </c>
      <c r="L19" s="246">
        <v>0</v>
      </c>
      <c r="M19" s="246">
        <v>0</v>
      </c>
      <c r="N19" s="246">
        <v>0</v>
      </c>
    </row>
    <row r="20" spans="1:210" ht="21.75" customHeight="1" x14ac:dyDescent="0.2">
      <c r="A20" s="147">
        <v>29</v>
      </c>
      <c r="B20" s="207" t="s">
        <v>320</v>
      </c>
      <c r="C20" s="246">
        <v>143.4</v>
      </c>
      <c r="D20" s="246">
        <v>0</v>
      </c>
      <c r="E20" s="246">
        <v>0</v>
      </c>
      <c r="F20" s="246">
        <v>0</v>
      </c>
      <c r="G20" s="246">
        <v>0</v>
      </c>
      <c r="H20" s="246">
        <v>0</v>
      </c>
      <c r="I20" s="246">
        <v>0</v>
      </c>
      <c r="J20" s="246">
        <v>0</v>
      </c>
      <c r="K20" s="246">
        <v>0</v>
      </c>
      <c r="L20" s="246">
        <v>0</v>
      </c>
      <c r="M20" s="246">
        <v>0</v>
      </c>
      <c r="N20" s="246">
        <v>0</v>
      </c>
    </row>
    <row r="21" spans="1:210" ht="12" customHeight="1" x14ac:dyDescent="0.2">
      <c r="A21" s="147">
        <v>30</v>
      </c>
      <c r="B21" s="307" t="s">
        <v>319</v>
      </c>
      <c r="C21" s="246">
        <v>61.4</v>
      </c>
      <c r="D21" s="246">
        <v>0</v>
      </c>
      <c r="E21" s="246">
        <v>0</v>
      </c>
      <c r="F21" s="246">
        <v>0</v>
      </c>
      <c r="G21" s="246">
        <v>0</v>
      </c>
      <c r="H21" s="246">
        <v>0</v>
      </c>
      <c r="I21" s="246">
        <v>0</v>
      </c>
      <c r="J21" s="246">
        <v>0</v>
      </c>
      <c r="K21" s="246">
        <v>0</v>
      </c>
      <c r="L21" s="246">
        <v>0</v>
      </c>
      <c r="M21" s="246">
        <v>0</v>
      </c>
      <c r="N21" s="246">
        <v>0</v>
      </c>
    </row>
    <row r="22" spans="1:210" ht="12" customHeight="1" x14ac:dyDescent="0.2">
      <c r="A22" s="450" t="s">
        <v>188</v>
      </c>
      <c r="B22" s="452" t="s">
        <v>189</v>
      </c>
      <c r="C22" s="454" t="s">
        <v>293</v>
      </c>
      <c r="D22" s="455"/>
      <c r="E22" s="455"/>
      <c r="F22" s="455"/>
      <c r="G22" s="455"/>
      <c r="H22" s="455"/>
      <c r="I22" s="455"/>
      <c r="J22" s="455"/>
      <c r="K22" s="455"/>
      <c r="L22" s="455"/>
      <c r="M22" s="455"/>
      <c r="N22" s="455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</row>
    <row r="23" spans="1:210" ht="33.6" customHeight="1" x14ac:dyDescent="0.2">
      <c r="A23" s="451"/>
      <c r="B23" s="453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338" t="s">
        <v>71</v>
      </c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  <c r="CG23" s="119"/>
      <c r="CH23" s="119"/>
      <c r="CI23" s="119"/>
      <c r="CJ23" s="119"/>
      <c r="CK23" s="119"/>
      <c r="CL23" s="119"/>
      <c r="CM23" s="119"/>
      <c r="CN23" s="119"/>
      <c r="CO23" s="119"/>
      <c r="CP23" s="119"/>
      <c r="CQ23" s="119"/>
      <c r="CR23" s="119"/>
      <c r="CS23" s="119"/>
      <c r="CT23" s="119"/>
      <c r="CU23" s="119"/>
      <c r="CV23" s="119"/>
      <c r="CW23" s="119"/>
      <c r="CX23" s="119"/>
      <c r="CY23" s="119"/>
      <c r="CZ23" s="119"/>
      <c r="DA23" s="119"/>
      <c r="DB23" s="119"/>
      <c r="DC23" s="119"/>
      <c r="DD23" s="119"/>
      <c r="DE23" s="119"/>
      <c r="DF23" s="119"/>
      <c r="DG23" s="119"/>
      <c r="DH23" s="119"/>
      <c r="DI23" s="119"/>
      <c r="DJ23" s="119"/>
      <c r="DK23" s="119"/>
      <c r="DL23" s="119"/>
      <c r="DM23" s="119"/>
      <c r="DN23" s="119"/>
      <c r="DO23" s="119"/>
      <c r="DP23" s="119"/>
      <c r="DQ23" s="119"/>
      <c r="DR23" s="119"/>
      <c r="DS23" s="119"/>
      <c r="DT23" s="119"/>
      <c r="DU23" s="119"/>
      <c r="DV23" s="119"/>
      <c r="DW23" s="119"/>
      <c r="DX23" s="119"/>
      <c r="DY23" s="119"/>
      <c r="DZ23" s="119"/>
      <c r="EA23" s="119"/>
      <c r="EB23" s="119"/>
      <c r="EC23" s="119"/>
      <c r="ED23" s="119"/>
      <c r="EE23" s="119"/>
      <c r="EF23" s="119"/>
      <c r="EG23" s="119"/>
      <c r="EH23" s="119"/>
      <c r="EI23" s="119"/>
      <c r="EJ23" s="119"/>
      <c r="EK23" s="119"/>
      <c r="EL23" s="119"/>
      <c r="EM23" s="119"/>
      <c r="EN23" s="119"/>
      <c r="EO23" s="119"/>
      <c r="EP23" s="119"/>
      <c r="EQ23" s="119"/>
      <c r="ER23" s="119"/>
      <c r="ES23" s="119"/>
      <c r="ET23" s="119"/>
      <c r="EU23" s="119"/>
      <c r="EV23" s="119"/>
      <c r="EW23" s="119"/>
      <c r="EX23" s="119"/>
      <c r="EY23" s="119"/>
      <c r="EZ23" s="119"/>
      <c r="FA23" s="119"/>
      <c r="FB23" s="119"/>
      <c r="FC23" s="119"/>
      <c r="FD23" s="119"/>
      <c r="FE23" s="119"/>
      <c r="FF23" s="119"/>
      <c r="FG23" s="119"/>
      <c r="FH23" s="119"/>
      <c r="FI23" s="119"/>
      <c r="FJ23" s="119"/>
      <c r="FK23" s="119"/>
      <c r="FL23" s="119"/>
      <c r="FM23" s="119"/>
      <c r="FN23" s="119"/>
      <c r="FO23" s="119"/>
      <c r="FP23" s="119"/>
      <c r="FQ23" s="119"/>
      <c r="FR23" s="119"/>
      <c r="FS23" s="119"/>
      <c r="FT23" s="119"/>
      <c r="FU23" s="119"/>
      <c r="FV23" s="119"/>
      <c r="FW23" s="119"/>
      <c r="FX23" s="119"/>
      <c r="FY23" s="119"/>
      <c r="FZ23" s="119"/>
      <c r="GA23" s="119"/>
      <c r="GB23" s="119"/>
      <c r="GC23" s="119"/>
      <c r="GD23" s="119"/>
      <c r="GE23" s="119"/>
      <c r="GF23" s="119"/>
      <c r="GG23" s="119"/>
      <c r="GH23" s="119"/>
      <c r="GI23" s="119"/>
      <c r="GJ23" s="119"/>
      <c r="GK23" s="119"/>
      <c r="GL23" s="119"/>
      <c r="GM23" s="119"/>
      <c r="GN23" s="119"/>
      <c r="GO23" s="119"/>
      <c r="GP23" s="119"/>
      <c r="GQ23" s="119"/>
      <c r="GR23" s="119"/>
      <c r="GS23" s="119"/>
      <c r="GT23" s="119"/>
      <c r="GU23" s="119"/>
      <c r="GV23" s="119"/>
      <c r="GW23" s="119"/>
      <c r="GX23" s="119"/>
      <c r="GY23" s="119"/>
      <c r="GZ23" s="119"/>
      <c r="HA23" s="119"/>
      <c r="HB23" s="119"/>
    </row>
    <row r="24" spans="1:210" ht="12" customHeight="1" x14ac:dyDescent="0.2">
      <c r="A24" s="147"/>
    </row>
    <row r="25" spans="1:210" s="224" customFormat="1" ht="12" customHeight="1" x14ac:dyDescent="0.2">
      <c r="A25" s="192" t="s">
        <v>90</v>
      </c>
      <c r="B25" s="222" t="s">
        <v>51</v>
      </c>
      <c r="C25" s="247">
        <v>0.9</v>
      </c>
      <c r="D25" s="247">
        <v>0</v>
      </c>
      <c r="E25" s="247">
        <v>0</v>
      </c>
      <c r="F25" s="247">
        <v>0</v>
      </c>
      <c r="G25" s="247">
        <v>0</v>
      </c>
      <c r="H25" s="247">
        <v>0</v>
      </c>
      <c r="I25" s="247">
        <v>0</v>
      </c>
      <c r="J25" s="247">
        <v>0</v>
      </c>
      <c r="K25" s="247">
        <v>0</v>
      </c>
      <c r="L25" s="247">
        <v>0</v>
      </c>
      <c r="M25" s="247">
        <v>0</v>
      </c>
      <c r="N25" s="247">
        <v>0</v>
      </c>
    </row>
    <row r="26" spans="1:210" ht="12" customHeight="1" x14ac:dyDescent="0.2">
      <c r="A26" s="253" t="s">
        <v>229</v>
      </c>
      <c r="B26" s="149" t="s">
        <v>3</v>
      </c>
      <c r="C26" s="247">
        <v>10.199999999999999</v>
      </c>
      <c r="D26" s="247">
        <v>0</v>
      </c>
      <c r="E26" s="247">
        <v>0</v>
      </c>
      <c r="F26" s="247">
        <v>0</v>
      </c>
      <c r="G26" s="247">
        <v>0</v>
      </c>
      <c r="H26" s="247">
        <v>0</v>
      </c>
      <c r="I26" s="247">
        <v>0</v>
      </c>
      <c r="J26" s="247">
        <v>0</v>
      </c>
      <c r="K26" s="247">
        <v>0</v>
      </c>
      <c r="L26" s="247">
        <v>0</v>
      </c>
      <c r="M26" s="247">
        <v>0</v>
      </c>
      <c r="N26" s="247">
        <v>0</v>
      </c>
    </row>
    <row r="27" spans="1:210" ht="12" customHeight="1" x14ac:dyDescent="0.2">
      <c r="A27" s="253" t="s">
        <v>230</v>
      </c>
      <c r="B27" s="149" t="s">
        <v>4</v>
      </c>
      <c r="C27" s="247">
        <v>13</v>
      </c>
      <c r="D27" s="247">
        <v>0</v>
      </c>
      <c r="E27" s="247">
        <v>0</v>
      </c>
      <c r="F27" s="247">
        <v>0</v>
      </c>
      <c r="G27" s="247">
        <v>0</v>
      </c>
      <c r="H27" s="247">
        <v>0</v>
      </c>
      <c r="I27" s="247">
        <v>0</v>
      </c>
      <c r="J27" s="247">
        <v>0</v>
      </c>
      <c r="K27" s="247">
        <v>0</v>
      </c>
      <c r="L27" s="247">
        <v>0</v>
      </c>
      <c r="M27" s="247">
        <v>0</v>
      </c>
      <c r="N27" s="247">
        <v>0</v>
      </c>
    </row>
    <row r="28" spans="1:210" ht="12" customHeight="1" x14ac:dyDescent="0.2">
      <c r="A28" s="253" t="s">
        <v>217</v>
      </c>
      <c r="B28" s="149" t="s">
        <v>54</v>
      </c>
      <c r="C28" s="247">
        <v>-3.9</v>
      </c>
      <c r="D28" s="247">
        <v>0</v>
      </c>
      <c r="E28" s="247">
        <v>0</v>
      </c>
      <c r="F28" s="247">
        <v>0</v>
      </c>
      <c r="G28" s="247">
        <v>0</v>
      </c>
      <c r="H28" s="247">
        <v>0</v>
      </c>
      <c r="I28" s="247">
        <v>0</v>
      </c>
      <c r="J28" s="247">
        <v>0</v>
      </c>
      <c r="K28" s="247">
        <v>0</v>
      </c>
      <c r="L28" s="247">
        <v>0</v>
      </c>
      <c r="M28" s="247">
        <v>0</v>
      </c>
      <c r="N28" s="247">
        <v>0</v>
      </c>
    </row>
    <row r="29" spans="1:210" ht="12" customHeight="1" x14ac:dyDescent="0.2">
      <c r="A29" s="253" t="s">
        <v>218</v>
      </c>
      <c r="B29" s="149" t="s">
        <v>55</v>
      </c>
      <c r="C29" s="247">
        <v>-19.8</v>
      </c>
      <c r="D29" s="247">
        <v>0</v>
      </c>
      <c r="E29" s="247">
        <v>0</v>
      </c>
      <c r="F29" s="247">
        <v>0</v>
      </c>
      <c r="G29" s="247">
        <v>0</v>
      </c>
      <c r="H29" s="247">
        <v>0</v>
      </c>
      <c r="I29" s="247">
        <v>0</v>
      </c>
      <c r="J29" s="247">
        <v>0</v>
      </c>
      <c r="K29" s="247">
        <v>0</v>
      </c>
      <c r="L29" s="247">
        <v>0</v>
      </c>
      <c r="M29" s="247">
        <v>0</v>
      </c>
      <c r="N29" s="247">
        <v>0</v>
      </c>
    </row>
    <row r="30" spans="1:210" ht="12" customHeight="1" x14ac:dyDescent="0.2">
      <c r="A30" s="147">
        <v>13</v>
      </c>
      <c r="B30" s="207" t="s">
        <v>161</v>
      </c>
      <c r="C30" s="247">
        <v>-4</v>
      </c>
      <c r="D30" s="247">
        <v>0</v>
      </c>
      <c r="E30" s="247">
        <v>0</v>
      </c>
      <c r="F30" s="247">
        <v>0</v>
      </c>
      <c r="G30" s="247">
        <v>0</v>
      </c>
      <c r="H30" s="247">
        <v>0</v>
      </c>
      <c r="I30" s="247">
        <v>0</v>
      </c>
      <c r="J30" s="247">
        <v>0</v>
      </c>
      <c r="K30" s="247">
        <v>0</v>
      </c>
      <c r="L30" s="247">
        <v>0</v>
      </c>
      <c r="M30" s="247">
        <v>0</v>
      </c>
      <c r="N30" s="247">
        <v>0</v>
      </c>
    </row>
    <row r="31" spans="1:210" ht="22.15" customHeight="1" x14ac:dyDescent="0.2">
      <c r="A31" s="150" t="s">
        <v>221</v>
      </c>
      <c r="B31" s="207" t="s">
        <v>256</v>
      </c>
      <c r="C31" s="247">
        <v>24.2</v>
      </c>
      <c r="D31" s="247">
        <v>0</v>
      </c>
      <c r="E31" s="247">
        <v>0</v>
      </c>
      <c r="F31" s="247">
        <v>0</v>
      </c>
      <c r="G31" s="247">
        <v>0</v>
      </c>
      <c r="H31" s="247">
        <v>0</v>
      </c>
      <c r="I31" s="247">
        <v>0</v>
      </c>
      <c r="J31" s="247">
        <v>0</v>
      </c>
      <c r="K31" s="247">
        <v>0</v>
      </c>
      <c r="L31" s="247">
        <v>0</v>
      </c>
      <c r="M31" s="247">
        <v>0</v>
      </c>
      <c r="N31" s="247">
        <v>0</v>
      </c>
    </row>
    <row r="32" spans="1:210" ht="12" customHeight="1" x14ac:dyDescent="0.2">
      <c r="A32" s="147" t="s">
        <v>81</v>
      </c>
      <c r="B32" s="207" t="s">
        <v>56</v>
      </c>
      <c r="C32" s="247">
        <v>10.8</v>
      </c>
      <c r="D32" s="247">
        <v>0</v>
      </c>
      <c r="E32" s="247">
        <v>0</v>
      </c>
      <c r="F32" s="247">
        <v>0</v>
      </c>
      <c r="G32" s="247">
        <v>0</v>
      </c>
      <c r="H32" s="247">
        <v>0</v>
      </c>
      <c r="I32" s="247">
        <v>0</v>
      </c>
      <c r="J32" s="247">
        <v>0</v>
      </c>
      <c r="K32" s="247">
        <v>0</v>
      </c>
      <c r="L32" s="247">
        <v>0</v>
      </c>
      <c r="M32" s="247">
        <v>0</v>
      </c>
      <c r="N32" s="247">
        <v>0</v>
      </c>
    </row>
    <row r="33" spans="1:14" ht="22.15" customHeight="1" x14ac:dyDescent="0.2">
      <c r="A33" s="150" t="s">
        <v>222</v>
      </c>
      <c r="B33" s="207" t="s">
        <v>257</v>
      </c>
      <c r="C33" s="247">
        <v>-22</v>
      </c>
      <c r="D33" s="247">
        <v>0</v>
      </c>
      <c r="E33" s="247">
        <v>0</v>
      </c>
      <c r="F33" s="247">
        <v>0</v>
      </c>
      <c r="G33" s="247">
        <v>0</v>
      </c>
      <c r="H33" s="247">
        <v>0</v>
      </c>
      <c r="I33" s="247">
        <v>0</v>
      </c>
      <c r="J33" s="247">
        <v>0</v>
      </c>
      <c r="K33" s="247">
        <v>0</v>
      </c>
      <c r="L33" s="247">
        <v>0</v>
      </c>
      <c r="M33" s="247">
        <v>0</v>
      </c>
      <c r="N33" s="247">
        <v>0</v>
      </c>
    </row>
    <row r="34" spans="1:14" ht="22.15" customHeight="1" x14ac:dyDescent="0.2">
      <c r="A34" s="193" t="s">
        <v>223</v>
      </c>
      <c r="B34" s="207" t="s">
        <v>258</v>
      </c>
      <c r="C34" s="247">
        <v>-19.3</v>
      </c>
      <c r="D34" s="247">
        <v>0</v>
      </c>
      <c r="E34" s="247">
        <v>0</v>
      </c>
      <c r="F34" s="247">
        <v>0</v>
      </c>
      <c r="G34" s="247">
        <v>0</v>
      </c>
      <c r="H34" s="247">
        <v>0</v>
      </c>
      <c r="I34" s="247">
        <v>0</v>
      </c>
      <c r="J34" s="247">
        <v>0</v>
      </c>
      <c r="K34" s="247">
        <v>0</v>
      </c>
      <c r="L34" s="247">
        <v>0</v>
      </c>
      <c r="M34" s="247">
        <v>0</v>
      </c>
      <c r="N34" s="247">
        <v>0</v>
      </c>
    </row>
    <row r="35" spans="1:14" ht="12" customHeight="1" x14ac:dyDescent="0.2">
      <c r="A35" s="147" t="s">
        <v>85</v>
      </c>
      <c r="B35" s="207" t="s">
        <v>58</v>
      </c>
      <c r="C35" s="247">
        <v>-8.5</v>
      </c>
      <c r="D35" s="247">
        <v>0</v>
      </c>
      <c r="E35" s="247">
        <v>0</v>
      </c>
      <c r="F35" s="247">
        <v>0</v>
      </c>
      <c r="G35" s="247">
        <v>0</v>
      </c>
      <c r="H35" s="247">
        <v>0</v>
      </c>
      <c r="I35" s="247">
        <v>0</v>
      </c>
      <c r="J35" s="247">
        <v>0</v>
      </c>
      <c r="K35" s="247">
        <v>0</v>
      </c>
      <c r="L35" s="247">
        <v>0</v>
      </c>
      <c r="M35" s="247">
        <v>0</v>
      </c>
      <c r="N35" s="247">
        <v>0</v>
      </c>
    </row>
    <row r="36" spans="1:14" ht="35.25" customHeight="1" x14ac:dyDescent="0.2">
      <c r="A36" s="193" t="s">
        <v>224</v>
      </c>
      <c r="B36" s="207" t="s">
        <v>259</v>
      </c>
      <c r="C36" s="247">
        <v>-1.4</v>
      </c>
      <c r="D36" s="247">
        <v>0</v>
      </c>
      <c r="E36" s="247">
        <v>0</v>
      </c>
      <c r="F36" s="247">
        <v>0</v>
      </c>
      <c r="G36" s="247">
        <v>0</v>
      </c>
      <c r="H36" s="247">
        <v>0</v>
      </c>
      <c r="I36" s="247">
        <v>0</v>
      </c>
      <c r="J36" s="247">
        <v>0</v>
      </c>
      <c r="K36" s="247">
        <v>0</v>
      </c>
      <c r="L36" s="247">
        <v>0</v>
      </c>
      <c r="M36" s="247">
        <v>0</v>
      </c>
      <c r="N36" s="247">
        <v>0</v>
      </c>
    </row>
    <row r="37" spans="1:14" ht="12" customHeight="1" x14ac:dyDescent="0.2">
      <c r="A37" s="147" t="s">
        <v>87</v>
      </c>
      <c r="B37" s="207" t="s">
        <v>88</v>
      </c>
      <c r="C37" s="247">
        <v>27.7</v>
      </c>
      <c r="D37" s="247">
        <v>0</v>
      </c>
      <c r="E37" s="247">
        <v>0</v>
      </c>
      <c r="F37" s="247">
        <v>0</v>
      </c>
      <c r="G37" s="247">
        <v>0</v>
      </c>
      <c r="H37" s="247">
        <v>0</v>
      </c>
      <c r="I37" s="247">
        <v>0</v>
      </c>
      <c r="J37" s="247">
        <v>0</v>
      </c>
      <c r="K37" s="247">
        <v>0</v>
      </c>
      <c r="L37" s="247">
        <v>0</v>
      </c>
      <c r="M37" s="247">
        <v>0</v>
      </c>
      <c r="N37" s="247">
        <v>0</v>
      </c>
    </row>
    <row r="38" spans="1:14" ht="12" customHeight="1" x14ac:dyDescent="0.2">
      <c r="A38" s="147" t="s">
        <v>89</v>
      </c>
      <c r="B38" s="207" t="s">
        <v>59</v>
      </c>
      <c r="C38" s="247">
        <v>31</v>
      </c>
      <c r="D38" s="247">
        <v>0</v>
      </c>
      <c r="E38" s="247">
        <v>0</v>
      </c>
      <c r="F38" s="247">
        <v>0</v>
      </c>
      <c r="G38" s="247">
        <v>0</v>
      </c>
      <c r="H38" s="247">
        <v>0</v>
      </c>
      <c r="I38" s="247">
        <v>0</v>
      </c>
      <c r="J38" s="247">
        <v>0</v>
      </c>
      <c r="K38" s="247">
        <v>0</v>
      </c>
      <c r="L38" s="247">
        <v>0</v>
      </c>
      <c r="M38" s="247">
        <v>0</v>
      </c>
      <c r="N38" s="247">
        <v>0</v>
      </c>
    </row>
    <row r="39" spans="1:14" ht="21.75" customHeight="1" x14ac:dyDescent="0.2">
      <c r="A39" s="147">
        <v>29</v>
      </c>
      <c r="B39" s="207" t="s">
        <v>320</v>
      </c>
      <c r="C39" s="247">
        <v>18.899999999999999</v>
      </c>
      <c r="D39" s="247">
        <v>0</v>
      </c>
      <c r="E39" s="247">
        <v>0</v>
      </c>
      <c r="F39" s="247">
        <v>0</v>
      </c>
      <c r="G39" s="247">
        <v>0</v>
      </c>
      <c r="H39" s="247">
        <v>0</v>
      </c>
      <c r="I39" s="247">
        <v>0</v>
      </c>
      <c r="J39" s="247">
        <v>0</v>
      </c>
      <c r="K39" s="247">
        <v>0</v>
      </c>
      <c r="L39" s="247">
        <v>0</v>
      </c>
      <c r="M39" s="247">
        <v>0</v>
      </c>
      <c r="N39" s="247">
        <v>0</v>
      </c>
    </row>
    <row r="40" spans="1:14" x14ac:dyDescent="0.2">
      <c r="A40" s="147">
        <v>30</v>
      </c>
      <c r="B40" s="307" t="s">
        <v>319</v>
      </c>
      <c r="C40" s="247">
        <v>-1.8</v>
      </c>
      <c r="D40" s="247">
        <v>0</v>
      </c>
      <c r="E40" s="247">
        <v>0</v>
      </c>
      <c r="F40" s="247">
        <v>0</v>
      </c>
      <c r="G40" s="247">
        <v>0</v>
      </c>
      <c r="H40" s="247">
        <v>0</v>
      </c>
      <c r="I40" s="247">
        <v>0</v>
      </c>
      <c r="J40" s="247">
        <v>0</v>
      </c>
      <c r="K40" s="247">
        <v>0</v>
      </c>
      <c r="L40" s="247">
        <v>0</v>
      </c>
      <c r="M40" s="247">
        <v>0</v>
      </c>
      <c r="N40" s="247">
        <v>0</v>
      </c>
    </row>
    <row r="41" spans="1:14" x14ac:dyDescent="0.2">
      <c r="A41" s="15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1:14" x14ac:dyDescent="0.2"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4" x14ac:dyDescent="0.2"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4" x14ac:dyDescent="0.2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4" x14ac:dyDescent="0.2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4" x14ac:dyDescent="0.2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E13" display="Inhaltsverzeichnis!E13" xr:uid="{00000000-0004-0000-0C00-000000000000}"/>
    <hyperlink ref="A1:N1" location="Inhaltsverzeichnis!E13" display="Inhaltsverzeichnis!E13" xr:uid="{5FD873FF-AFF6-4BA0-A150-A87E6C551CBD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25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B41"/>
  <sheetViews>
    <sheetView workbookViewId="0">
      <pane ySplit="4" topLeftCell="A5" activePane="bottomLeft" state="frozen"/>
      <selection activeCell="N40" sqref="A1:N40"/>
      <selection pane="bottomLeft" sqref="A1:N1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6384" width="11.5703125" style="111"/>
  </cols>
  <sheetData>
    <row r="1" spans="1:14" ht="24" customHeight="1" x14ac:dyDescent="0.2">
      <c r="A1" s="415" t="s">
        <v>331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</row>
    <row r="2" spans="1:14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 ht="12" customHeight="1" x14ac:dyDescent="0.2">
      <c r="A3" s="450" t="s">
        <v>188</v>
      </c>
      <c r="B3" s="452" t="s">
        <v>189</v>
      </c>
      <c r="C3" s="447" t="s">
        <v>330</v>
      </c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</row>
    <row r="4" spans="1:14" s="171" customFormat="1" ht="33.75" customHeight="1" x14ac:dyDescent="0.2">
      <c r="A4" s="451"/>
      <c r="B4" s="453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338" t="s">
        <v>71</v>
      </c>
    </row>
    <row r="5" spans="1:14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4" s="224" customFormat="1" ht="12" customHeight="1" x14ac:dyDescent="0.2">
      <c r="A6" s="192" t="s">
        <v>90</v>
      </c>
      <c r="B6" s="222" t="s">
        <v>51</v>
      </c>
      <c r="C6" s="248">
        <v>61.5</v>
      </c>
      <c r="D6" s="248">
        <v>0</v>
      </c>
      <c r="E6" s="248">
        <v>0</v>
      </c>
      <c r="F6" s="248">
        <v>0</v>
      </c>
      <c r="G6" s="248">
        <v>0</v>
      </c>
      <c r="H6" s="248">
        <v>0</v>
      </c>
      <c r="I6" s="248">
        <v>0</v>
      </c>
      <c r="J6" s="248">
        <v>0</v>
      </c>
      <c r="K6" s="248">
        <v>0</v>
      </c>
      <c r="L6" s="248">
        <v>0</v>
      </c>
      <c r="M6" s="248">
        <v>0</v>
      </c>
      <c r="N6" s="248">
        <v>0</v>
      </c>
    </row>
    <row r="7" spans="1:14" ht="12" customHeight="1" x14ac:dyDescent="0.2">
      <c r="A7" s="253" t="s">
        <v>229</v>
      </c>
      <c r="B7" s="149" t="s">
        <v>3</v>
      </c>
      <c r="C7" s="246">
        <v>62.5</v>
      </c>
      <c r="D7" s="246">
        <v>0</v>
      </c>
      <c r="E7" s="246">
        <v>0</v>
      </c>
      <c r="F7" s="246">
        <v>0</v>
      </c>
      <c r="G7" s="246">
        <v>0</v>
      </c>
      <c r="H7" s="246">
        <v>0</v>
      </c>
      <c r="I7" s="246">
        <v>0</v>
      </c>
      <c r="J7" s="246">
        <v>0</v>
      </c>
      <c r="K7" s="246">
        <v>0</v>
      </c>
      <c r="L7" s="246">
        <v>0</v>
      </c>
      <c r="M7" s="246">
        <v>0</v>
      </c>
      <c r="N7" s="246">
        <v>0</v>
      </c>
    </row>
    <row r="8" spans="1:14" ht="12" customHeight="1" x14ac:dyDescent="0.2">
      <c r="A8" s="253" t="s">
        <v>230</v>
      </c>
      <c r="B8" s="149" t="s">
        <v>4</v>
      </c>
      <c r="C8" s="246">
        <v>70.5</v>
      </c>
      <c r="D8" s="246">
        <v>0</v>
      </c>
      <c r="E8" s="246">
        <v>0</v>
      </c>
      <c r="F8" s="246">
        <v>0</v>
      </c>
      <c r="G8" s="246">
        <v>0</v>
      </c>
      <c r="H8" s="246">
        <v>0</v>
      </c>
      <c r="I8" s="246">
        <v>0</v>
      </c>
      <c r="J8" s="246">
        <v>0</v>
      </c>
      <c r="K8" s="246">
        <v>0</v>
      </c>
      <c r="L8" s="246">
        <v>0</v>
      </c>
      <c r="M8" s="246">
        <v>0</v>
      </c>
      <c r="N8" s="246">
        <v>0</v>
      </c>
    </row>
    <row r="9" spans="1:14" ht="12" customHeight="1" x14ac:dyDescent="0.2">
      <c r="A9" s="253" t="s">
        <v>217</v>
      </c>
      <c r="B9" s="149" t="s">
        <v>54</v>
      </c>
      <c r="C9" s="246">
        <v>73.5</v>
      </c>
      <c r="D9" s="246">
        <v>0</v>
      </c>
      <c r="E9" s="246">
        <v>0</v>
      </c>
      <c r="F9" s="246">
        <v>0</v>
      </c>
      <c r="G9" s="246">
        <v>0</v>
      </c>
      <c r="H9" s="246">
        <v>0</v>
      </c>
      <c r="I9" s="246">
        <v>0</v>
      </c>
      <c r="J9" s="246">
        <v>0</v>
      </c>
      <c r="K9" s="246">
        <v>0</v>
      </c>
      <c r="L9" s="246">
        <v>0</v>
      </c>
      <c r="M9" s="246">
        <v>0</v>
      </c>
      <c r="N9" s="246">
        <v>0</v>
      </c>
    </row>
    <row r="10" spans="1:14" ht="12" customHeight="1" x14ac:dyDescent="0.2">
      <c r="A10" s="253" t="s">
        <v>218</v>
      </c>
      <c r="B10" s="149" t="s">
        <v>55</v>
      </c>
      <c r="C10" s="246">
        <v>42.4</v>
      </c>
      <c r="D10" s="246">
        <v>0</v>
      </c>
      <c r="E10" s="246">
        <v>0</v>
      </c>
      <c r="F10" s="246">
        <v>0</v>
      </c>
      <c r="G10" s="246">
        <v>0</v>
      </c>
      <c r="H10" s="246">
        <v>0</v>
      </c>
      <c r="I10" s="246">
        <v>0</v>
      </c>
      <c r="J10" s="246">
        <v>0</v>
      </c>
      <c r="K10" s="246">
        <v>0</v>
      </c>
      <c r="L10" s="246">
        <v>0</v>
      </c>
      <c r="M10" s="246">
        <v>0</v>
      </c>
      <c r="N10" s="246">
        <v>0</v>
      </c>
    </row>
    <row r="11" spans="1:14" ht="12" customHeight="1" x14ac:dyDescent="0.2">
      <c r="A11" s="147">
        <v>13</v>
      </c>
      <c r="B11" s="207" t="s">
        <v>161</v>
      </c>
      <c r="C11" s="246">
        <v>64.900000000000006</v>
      </c>
      <c r="D11" s="246">
        <v>0</v>
      </c>
      <c r="E11" s="246">
        <v>0</v>
      </c>
      <c r="F11" s="246">
        <v>0</v>
      </c>
      <c r="G11" s="246">
        <v>0</v>
      </c>
      <c r="H11" s="246">
        <v>0</v>
      </c>
      <c r="I11" s="246">
        <v>0</v>
      </c>
      <c r="J11" s="246">
        <v>0</v>
      </c>
      <c r="K11" s="246">
        <v>0</v>
      </c>
      <c r="L11" s="246">
        <v>0</v>
      </c>
      <c r="M11" s="246">
        <v>0</v>
      </c>
      <c r="N11" s="246">
        <v>0</v>
      </c>
    </row>
    <row r="12" spans="1:14" ht="22.15" customHeight="1" x14ac:dyDescent="0.2">
      <c r="A12" s="150" t="s">
        <v>221</v>
      </c>
      <c r="B12" s="207" t="s">
        <v>256</v>
      </c>
      <c r="C12" s="246">
        <v>11.5</v>
      </c>
      <c r="D12" s="246">
        <v>0</v>
      </c>
      <c r="E12" s="246">
        <v>0</v>
      </c>
      <c r="F12" s="246">
        <v>0</v>
      </c>
      <c r="G12" s="246">
        <v>0</v>
      </c>
      <c r="H12" s="246">
        <v>0</v>
      </c>
      <c r="I12" s="246">
        <v>0</v>
      </c>
      <c r="J12" s="246">
        <v>0</v>
      </c>
      <c r="K12" s="246">
        <v>0</v>
      </c>
      <c r="L12" s="246">
        <v>0</v>
      </c>
      <c r="M12" s="246">
        <v>0</v>
      </c>
      <c r="N12" s="246">
        <v>0</v>
      </c>
    </row>
    <row r="13" spans="1:14" ht="12" customHeight="1" x14ac:dyDescent="0.2">
      <c r="A13" s="147" t="s">
        <v>81</v>
      </c>
      <c r="B13" s="207" t="s">
        <v>56</v>
      </c>
      <c r="C13" s="246">
        <v>84.1</v>
      </c>
      <c r="D13" s="246">
        <v>0</v>
      </c>
      <c r="E13" s="246">
        <v>0</v>
      </c>
      <c r="F13" s="246">
        <v>0</v>
      </c>
      <c r="G13" s="246">
        <v>0</v>
      </c>
      <c r="H13" s="246">
        <v>0</v>
      </c>
      <c r="I13" s="246">
        <v>0</v>
      </c>
      <c r="J13" s="246">
        <v>0</v>
      </c>
      <c r="K13" s="246">
        <v>0</v>
      </c>
      <c r="L13" s="246">
        <v>0</v>
      </c>
      <c r="M13" s="246">
        <v>0</v>
      </c>
      <c r="N13" s="246">
        <v>0</v>
      </c>
    </row>
    <row r="14" spans="1:14" ht="22.15" customHeight="1" x14ac:dyDescent="0.2">
      <c r="A14" s="150" t="s">
        <v>222</v>
      </c>
      <c r="B14" s="207" t="s">
        <v>257</v>
      </c>
      <c r="C14" s="246">
        <v>35.799999999999997</v>
      </c>
      <c r="D14" s="246">
        <v>0</v>
      </c>
      <c r="E14" s="246">
        <v>0</v>
      </c>
      <c r="F14" s="246">
        <v>0</v>
      </c>
      <c r="G14" s="246">
        <v>0</v>
      </c>
      <c r="H14" s="246">
        <v>0</v>
      </c>
      <c r="I14" s="246">
        <v>0</v>
      </c>
      <c r="J14" s="246">
        <v>0</v>
      </c>
      <c r="K14" s="246">
        <v>0</v>
      </c>
      <c r="L14" s="246">
        <v>0</v>
      </c>
      <c r="M14" s="246">
        <v>0</v>
      </c>
      <c r="N14" s="246">
        <v>0</v>
      </c>
    </row>
    <row r="15" spans="1:14" ht="22.15" customHeight="1" x14ac:dyDescent="0.2">
      <c r="A15" s="193" t="s">
        <v>223</v>
      </c>
      <c r="B15" s="207" t="s">
        <v>258</v>
      </c>
      <c r="C15" s="246">
        <v>50.5</v>
      </c>
      <c r="D15" s="246">
        <v>0</v>
      </c>
      <c r="E15" s="246">
        <v>0</v>
      </c>
      <c r="F15" s="246">
        <v>0</v>
      </c>
      <c r="G15" s="246">
        <v>0</v>
      </c>
      <c r="H15" s="246">
        <v>0</v>
      </c>
      <c r="I15" s="246">
        <v>0</v>
      </c>
      <c r="J15" s="246">
        <v>0</v>
      </c>
      <c r="K15" s="246">
        <v>0</v>
      </c>
      <c r="L15" s="246">
        <v>0</v>
      </c>
      <c r="M15" s="246">
        <v>0</v>
      </c>
      <c r="N15" s="246">
        <v>0</v>
      </c>
    </row>
    <row r="16" spans="1:14" ht="12" customHeight="1" x14ac:dyDescent="0.2">
      <c r="A16" s="147" t="s">
        <v>85</v>
      </c>
      <c r="B16" s="207" t="s">
        <v>58</v>
      </c>
      <c r="C16" s="246">
        <v>83.1</v>
      </c>
      <c r="D16" s="246">
        <v>0</v>
      </c>
      <c r="E16" s="246">
        <v>0</v>
      </c>
      <c r="F16" s="246">
        <v>0</v>
      </c>
      <c r="G16" s="246">
        <v>0</v>
      </c>
      <c r="H16" s="246">
        <v>0</v>
      </c>
      <c r="I16" s="246">
        <v>0</v>
      </c>
      <c r="J16" s="246">
        <v>0</v>
      </c>
      <c r="K16" s="246">
        <v>0</v>
      </c>
      <c r="L16" s="246">
        <v>0</v>
      </c>
      <c r="M16" s="246">
        <v>0</v>
      </c>
      <c r="N16" s="246">
        <v>0</v>
      </c>
    </row>
    <row r="17" spans="1:210" ht="35.25" customHeight="1" x14ac:dyDescent="0.2">
      <c r="A17" s="193" t="s">
        <v>224</v>
      </c>
      <c r="B17" s="207" t="s">
        <v>259</v>
      </c>
      <c r="C17" s="246">
        <v>81.400000000000006</v>
      </c>
      <c r="D17" s="246">
        <v>0</v>
      </c>
      <c r="E17" s="246">
        <v>0</v>
      </c>
      <c r="F17" s="246">
        <v>0</v>
      </c>
      <c r="G17" s="246">
        <v>0</v>
      </c>
      <c r="H17" s="246">
        <v>0</v>
      </c>
      <c r="I17" s="246">
        <v>0</v>
      </c>
      <c r="J17" s="246">
        <v>0</v>
      </c>
      <c r="K17" s="246">
        <v>0</v>
      </c>
      <c r="L17" s="246">
        <v>0</v>
      </c>
      <c r="M17" s="246">
        <v>0</v>
      </c>
      <c r="N17" s="246">
        <v>0</v>
      </c>
    </row>
    <row r="18" spans="1:210" ht="12" customHeight="1" x14ac:dyDescent="0.2">
      <c r="A18" s="147" t="s">
        <v>87</v>
      </c>
      <c r="B18" s="207" t="s">
        <v>88</v>
      </c>
      <c r="C18" s="246">
        <v>56.5</v>
      </c>
      <c r="D18" s="246">
        <v>0</v>
      </c>
      <c r="E18" s="246">
        <v>0</v>
      </c>
      <c r="F18" s="246">
        <v>0</v>
      </c>
      <c r="G18" s="246">
        <v>0</v>
      </c>
      <c r="H18" s="246">
        <v>0</v>
      </c>
      <c r="I18" s="246">
        <v>0</v>
      </c>
      <c r="J18" s="246">
        <v>0</v>
      </c>
      <c r="K18" s="246">
        <v>0</v>
      </c>
      <c r="L18" s="246">
        <v>0</v>
      </c>
      <c r="M18" s="246">
        <v>0</v>
      </c>
      <c r="N18" s="246">
        <v>0</v>
      </c>
    </row>
    <row r="19" spans="1:210" ht="12" customHeight="1" x14ac:dyDescent="0.2">
      <c r="A19" s="147" t="s">
        <v>89</v>
      </c>
      <c r="B19" s="207" t="s">
        <v>59</v>
      </c>
      <c r="C19" s="246">
        <v>74.099999999999994</v>
      </c>
      <c r="D19" s="246">
        <v>0</v>
      </c>
      <c r="E19" s="246">
        <v>0</v>
      </c>
      <c r="F19" s="246">
        <v>0</v>
      </c>
      <c r="G19" s="246">
        <v>0</v>
      </c>
      <c r="H19" s="246">
        <v>0</v>
      </c>
      <c r="I19" s="246">
        <v>0</v>
      </c>
      <c r="J19" s="246">
        <v>0</v>
      </c>
      <c r="K19" s="246">
        <v>0</v>
      </c>
      <c r="L19" s="246">
        <v>0</v>
      </c>
      <c r="M19" s="246">
        <v>0</v>
      </c>
      <c r="N19" s="246">
        <v>0</v>
      </c>
    </row>
    <row r="20" spans="1:210" ht="21.75" customHeight="1" x14ac:dyDescent="0.2">
      <c r="A20" s="147">
        <v>29</v>
      </c>
      <c r="B20" s="207" t="s">
        <v>320</v>
      </c>
      <c r="C20" s="246">
        <v>91.2</v>
      </c>
      <c r="D20" s="246">
        <v>0</v>
      </c>
      <c r="E20" s="246">
        <v>0</v>
      </c>
      <c r="F20" s="246">
        <v>0</v>
      </c>
      <c r="G20" s="246">
        <v>0</v>
      </c>
      <c r="H20" s="246">
        <v>0</v>
      </c>
      <c r="I20" s="246">
        <v>0</v>
      </c>
      <c r="J20" s="246">
        <v>0</v>
      </c>
      <c r="K20" s="246">
        <v>0</v>
      </c>
      <c r="L20" s="246">
        <v>0</v>
      </c>
      <c r="M20" s="246">
        <v>0</v>
      </c>
      <c r="N20" s="246">
        <v>0</v>
      </c>
    </row>
    <row r="21" spans="1:210" ht="12" customHeight="1" x14ac:dyDescent="0.2">
      <c r="A21" s="308">
        <v>30</v>
      </c>
      <c r="B21" s="307" t="s">
        <v>319</v>
      </c>
      <c r="C21" s="246">
        <v>38.700000000000003</v>
      </c>
      <c r="D21" s="246">
        <v>0</v>
      </c>
      <c r="E21" s="246">
        <v>0</v>
      </c>
      <c r="F21" s="246">
        <v>0</v>
      </c>
      <c r="G21" s="246">
        <v>0</v>
      </c>
      <c r="H21" s="246">
        <v>0</v>
      </c>
      <c r="I21" s="246">
        <v>0</v>
      </c>
      <c r="J21" s="246">
        <v>0</v>
      </c>
      <c r="K21" s="246">
        <v>0</v>
      </c>
      <c r="L21" s="246">
        <v>0</v>
      </c>
      <c r="M21" s="246">
        <v>0</v>
      </c>
      <c r="N21" s="246">
        <v>0</v>
      </c>
    </row>
    <row r="22" spans="1:210" ht="12" customHeight="1" x14ac:dyDescent="0.2">
      <c r="A22" s="450" t="s">
        <v>188</v>
      </c>
      <c r="B22" s="452" t="s">
        <v>189</v>
      </c>
      <c r="C22" s="454" t="s">
        <v>293</v>
      </c>
      <c r="D22" s="455"/>
      <c r="E22" s="455"/>
      <c r="F22" s="455"/>
      <c r="G22" s="455"/>
      <c r="H22" s="455"/>
      <c r="I22" s="455"/>
      <c r="J22" s="455"/>
      <c r="K22" s="455"/>
      <c r="L22" s="455"/>
      <c r="M22" s="455"/>
      <c r="N22" s="455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</row>
    <row r="23" spans="1:210" s="171" customFormat="1" ht="33.75" customHeight="1" x14ac:dyDescent="0.2">
      <c r="A23" s="451"/>
      <c r="B23" s="453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338" t="s">
        <v>71</v>
      </c>
    </row>
    <row r="24" spans="1:210" ht="12" customHeight="1" x14ac:dyDescent="0.2"/>
    <row r="25" spans="1:210" s="224" customFormat="1" ht="12" customHeight="1" x14ac:dyDescent="0.2">
      <c r="A25" s="192" t="s">
        <v>90</v>
      </c>
      <c r="B25" s="191" t="s">
        <v>51</v>
      </c>
      <c r="C25" s="247">
        <v>-17.3</v>
      </c>
      <c r="D25" s="247">
        <v>0</v>
      </c>
      <c r="E25" s="247">
        <v>0</v>
      </c>
      <c r="F25" s="247">
        <v>0</v>
      </c>
      <c r="G25" s="247">
        <v>0</v>
      </c>
      <c r="H25" s="247">
        <v>0</v>
      </c>
      <c r="I25" s="247">
        <v>0</v>
      </c>
      <c r="J25" s="247">
        <v>0</v>
      </c>
      <c r="K25" s="247">
        <v>0</v>
      </c>
      <c r="L25" s="247">
        <v>0</v>
      </c>
      <c r="M25" s="247">
        <v>0</v>
      </c>
      <c r="N25" s="247">
        <v>0</v>
      </c>
    </row>
    <row r="26" spans="1:210" ht="12" customHeight="1" x14ac:dyDescent="0.2">
      <c r="A26" s="253" t="s">
        <v>229</v>
      </c>
      <c r="B26" s="149" t="s">
        <v>3</v>
      </c>
      <c r="C26" s="247">
        <v>-22.8</v>
      </c>
      <c r="D26" s="247">
        <v>0</v>
      </c>
      <c r="E26" s="247">
        <v>0</v>
      </c>
      <c r="F26" s="247">
        <v>0</v>
      </c>
      <c r="G26" s="247">
        <v>0</v>
      </c>
      <c r="H26" s="247">
        <v>0</v>
      </c>
      <c r="I26" s="247">
        <v>0</v>
      </c>
      <c r="J26" s="247">
        <v>0</v>
      </c>
      <c r="K26" s="247">
        <v>0</v>
      </c>
      <c r="L26" s="247">
        <v>0</v>
      </c>
      <c r="M26" s="247">
        <v>0</v>
      </c>
      <c r="N26" s="247">
        <v>0</v>
      </c>
    </row>
    <row r="27" spans="1:210" ht="12" customHeight="1" x14ac:dyDescent="0.2">
      <c r="A27" s="253" t="s">
        <v>230</v>
      </c>
      <c r="B27" s="149" t="s">
        <v>4</v>
      </c>
      <c r="C27" s="247">
        <v>1.1000000000000001</v>
      </c>
      <c r="D27" s="247">
        <v>0</v>
      </c>
      <c r="E27" s="247">
        <v>0</v>
      </c>
      <c r="F27" s="247">
        <v>0</v>
      </c>
      <c r="G27" s="247">
        <v>0</v>
      </c>
      <c r="H27" s="247">
        <v>0</v>
      </c>
      <c r="I27" s="247">
        <v>0</v>
      </c>
      <c r="J27" s="247">
        <v>0</v>
      </c>
      <c r="K27" s="247">
        <v>0</v>
      </c>
      <c r="L27" s="247">
        <v>0</v>
      </c>
      <c r="M27" s="247">
        <v>0</v>
      </c>
      <c r="N27" s="247">
        <v>0</v>
      </c>
    </row>
    <row r="28" spans="1:210" ht="12" customHeight="1" x14ac:dyDescent="0.2">
      <c r="A28" s="253" t="s">
        <v>217</v>
      </c>
      <c r="B28" s="149" t="s">
        <v>54</v>
      </c>
      <c r="C28" s="247">
        <v>-6.8</v>
      </c>
      <c r="D28" s="247">
        <v>0</v>
      </c>
      <c r="E28" s="247">
        <v>0</v>
      </c>
      <c r="F28" s="247">
        <v>0</v>
      </c>
      <c r="G28" s="247">
        <v>0</v>
      </c>
      <c r="H28" s="247">
        <v>0</v>
      </c>
      <c r="I28" s="247">
        <v>0</v>
      </c>
      <c r="J28" s="247">
        <v>0</v>
      </c>
      <c r="K28" s="247">
        <v>0</v>
      </c>
      <c r="L28" s="247">
        <v>0</v>
      </c>
      <c r="M28" s="247">
        <v>0</v>
      </c>
      <c r="N28" s="247">
        <v>0</v>
      </c>
    </row>
    <row r="29" spans="1:210" ht="12" customHeight="1" x14ac:dyDescent="0.2">
      <c r="A29" s="253" t="s">
        <v>218</v>
      </c>
      <c r="B29" s="149" t="s">
        <v>55</v>
      </c>
      <c r="C29" s="247">
        <v>-38.200000000000003</v>
      </c>
      <c r="D29" s="247">
        <v>0</v>
      </c>
      <c r="E29" s="247">
        <v>0</v>
      </c>
      <c r="F29" s="247">
        <v>0</v>
      </c>
      <c r="G29" s="247">
        <v>0</v>
      </c>
      <c r="H29" s="247">
        <v>0</v>
      </c>
      <c r="I29" s="247">
        <v>0</v>
      </c>
      <c r="J29" s="247">
        <v>0</v>
      </c>
      <c r="K29" s="247">
        <v>0</v>
      </c>
      <c r="L29" s="247">
        <v>0</v>
      </c>
      <c r="M29" s="247">
        <v>0</v>
      </c>
      <c r="N29" s="247">
        <v>0</v>
      </c>
    </row>
    <row r="30" spans="1:210" ht="12" customHeight="1" x14ac:dyDescent="0.2">
      <c r="A30" s="147">
        <v>13</v>
      </c>
      <c r="B30" s="207" t="s">
        <v>161</v>
      </c>
      <c r="C30" s="247">
        <v>-18.5</v>
      </c>
      <c r="D30" s="247">
        <v>0</v>
      </c>
      <c r="E30" s="247">
        <v>0</v>
      </c>
      <c r="F30" s="247">
        <v>0</v>
      </c>
      <c r="G30" s="247">
        <v>0</v>
      </c>
      <c r="H30" s="247">
        <v>0</v>
      </c>
      <c r="I30" s="247">
        <v>0</v>
      </c>
      <c r="J30" s="247">
        <v>0</v>
      </c>
      <c r="K30" s="247">
        <v>0</v>
      </c>
      <c r="L30" s="247">
        <v>0</v>
      </c>
      <c r="M30" s="247">
        <v>0</v>
      </c>
      <c r="N30" s="247">
        <v>0</v>
      </c>
    </row>
    <row r="31" spans="1:210" ht="22.15" customHeight="1" x14ac:dyDescent="0.2">
      <c r="A31" s="150" t="s">
        <v>221</v>
      </c>
      <c r="B31" s="207" t="s">
        <v>256</v>
      </c>
      <c r="C31" s="247">
        <v>8.5</v>
      </c>
      <c r="D31" s="247">
        <v>0</v>
      </c>
      <c r="E31" s="247">
        <v>0</v>
      </c>
      <c r="F31" s="247">
        <v>0</v>
      </c>
      <c r="G31" s="247">
        <v>0</v>
      </c>
      <c r="H31" s="247">
        <v>0</v>
      </c>
      <c r="I31" s="247">
        <v>0</v>
      </c>
      <c r="J31" s="247">
        <v>0</v>
      </c>
      <c r="K31" s="247">
        <v>0</v>
      </c>
      <c r="L31" s="247">
        <v>0</v>
      </c>
      <c r="M31" s="247">
        <v>0</v>
      </c>
      <c r="N31" s="247">
        <v>0</v>
      </c>
    </row>
    <row r="32" spans="1:210" ht="12" customHeight="1" x14ac:dyDescent="0.2">
      <c r="A32" s="147" t="s">
        <v>81</v>
      </c>
      <c r="B32" s="207" t="s">
        <v>56</v>
      </c>
      <c r="C32" s="247">
        <v>25.1</v>
      </c>
      <c r="D32" s="247">
        <v>0</v>
      </c>
      <c r="E32" s="247">
        <v>0</v>
      </c>
      <c r="F32" s="247">
        <v>0</v>
      </c>
      <c r="G32" s="247">
        <v>0</v>
      </c>
      <c r="H32" s="247">
        <v>0</v>
      </c>
      <c r="I32" s="247">
        <v>0</v>
      </c>
      <c r="J32" s="247">
        <v>0</v>
      </c>
      <c r="K32" s="247">
        <v>0</v>
      </c>
      <c r="L32" s="247">
        <v>0</v>
      </c>
      <c r="M32" s="247">
        <v>0</v>
      </c>
      <c r="N32" s="247">
        <v>0</v>
      </c>
    </row>
    <row r="33" spans="1:14" ht="22.15" customHeight="1" x14ac:dyDescent="0.2">
      <c r="A33" s="150" t="s">
        <v>222</v>
      </c>
      <c r="B33" s="207" t="s">
        <v>257</v>
      </c>
      <c r="C33" s="247">
        <v>-48.3</v>
      </c>
      <c r="D33" s="247">
        <v>0</v>
      </c>
      <c r="E33" s="247">
        <v>0</v>
      </c>
      <c r="F33" s="247">
        <v>0</v>
      </c>
      <c r="G33" s="247">
        <v>0</v>
      </c>
      <c r="H33" s="247">
        <v>0</v>
      </c>
      <c r="I33" s="247">
        <v>0</v>
      </c>
      <c r="J33" s="247">
        <v>0</v>
      </c>
      <c r="K33" s="247">
        <v>0</v>
      </c>
      <c r="L33" s="247">
        <v>0</v>
      </c>
      <c r="M33" s="247">
        <v>0</v>
      </c>
      <c r="N33" s="247">
        <v>0</v>
      </c>
    </row>
    <row r="34" spans="1:14" ht="22.15" customHeight="1" x14ac:dyDescent="0.2">
      <c r="A34" s="193" t="s">
        <v>223</v>
      </c>
      <c r="B34" s="207" t="s">
        <v>258</v>
      </c>
      <c r="C34" s="247">
        <v>-10.6</v>
      </c>
      <c r="D34" s="247">
        <v>0</v>
      </c>
      <c r="E34" s="247">
        <v>0</v>
      </c>
      <c r="F34" s="247">
        <v>0</v>
      </c>
      <c r="G34" s="247">
        <v>0</v>
      </c>
      <c r="H34" s="247">
        <v>0</v>
      </c>
      <c r="I34" s="247">
        <v>0</v>
      </c>
      <c r="J34" s="247">
        <v>0</v>
      </c>
      <c r="K34" s="247">
        <v>0</v>
      </c>
      <c r="L34" s="247">
        <v>0</v>
      </c>
      <c r="M34" s="247">
        <v>0</v>
      </c>
      <c r="N34" s="247">
        <v>0</v>
      </c>
    </row>
    <row r="35" spans="1:14" ht="12" customHeight="1" x14ac:dyDescent="0.2">
      <c r="A35" s="147" t="s">
        <v>85</v>
      </c>
      <c r="B35" s="207" t="s">
        <v>58</v>
      </c>
      <c r="C35" s="247">
        <v>-8.8000000000000007</v>
      </c>
      <c r="D35" s="247">
        <v>0</v>
      </c>
      <c r="E35" s="247">
        <v>0</v>
      </c>
      <c r="F35" s="247">
        <v>0</v>
      </c>
      <c r="G35" s="247">
        <v>0</v>
      </c>
      <c r="H35" s="247">
        <v>0</v>
      </c>
      <c r="I35" s="247">
        <v>0</v>
      </c>
      <c r="J35" s="247">
        <v>0</v>
      </c>
      <c r="K35" s="247">
        <v>0</v>
      </c>
      <c r="L35" s="247">
        <v>0</v>
      </c>
      <c r="M35" s="247">
        <v>0</v>
      </c>
      <c r="N35" s="247">
        <v>0</v>
      </c>
    </row>
    <row r="36" spans="1:14" ht="35.25" customHeight="1" x14ac:dyDescent="0.2">
      <c r="A36" s="193" t="s">
        <v>224</v>
      </c>
      <c r="B36" s="207" t="s">
        <v>259</v>
      </c>
      <c r="C36" s="247">
        <v>-6</v>
      </c>
      <c r="D36" s="247">
        <v>0</v>
      </c>
      <c r="E36" s="247">
        <v>0</v>
      </c>
      <c r="F36" s="247">
        <v>0</v>
      </c>
      <c r="G36" s="247">
        <v>0</v>
      </c>
      <c r="H36" s="247">
        <v>0</v>
      </c>
      <c r="I36" s="247">
        <v>0</v>
      </c>
      <c r="J36" s="247">
        <v>0</v>
      </c>
      <c r="K36" s="247">
        <v>0</v>
      </c>
      <c r="L36" s="247">
        <v>0</v>
      </c>
      <c r="M36" s="247">
        <v>0</v>
      </c>
      <c r="N36" s="247">
        <v>0</v>
      </c>
    </row>
    <row r="37" spans="1:14" ht="12" customHeight="1" x14ac:dyDescent="0.2">
      <c r="A37" s="147" t="s">
        <v>87</v>
      </c>
      <c r="B37" s="207" t="s">
        <v>88</v>
      </c>
      <c r="C37" s="247">
        <v>-38</v>
      </c>
      <c r="D37" s="247">
        <v>0</v>
      </c>
      <c r="E37" s="247">
        <v>0</v>
      </c>
      <c r="F37" s="247">
        <v>0</v>
      </c>
      <c r="G37" s="247">
        <v>0</v>
      </c>
      <c r="H37" s="247">
        <v>0</v>
      </c>
      <c r="I37" s="247">
        <v>0</v>
      </c>
      <c r="J37" s="247">
        <v>0</v>
      </c>
      <c r="K37" s="247">
        <v>0</v>
      </c>
      <c r="L37" s="247">
        <v>0</v>
      </c>
      <c r="M37" s="247">
        <v>0</v>
      </c>
      <c r="N37" s="247">
        <v>0</v>
      </c>
    </row>
    <row r="38" spans="1:14" ht="12" customHeight="1" x14ac:dyDescent="0.2">
      <c r="A38" s="147" t="s">
        <v>89</v>
      </c>
      <c r="B38" s="207" t="s">
        <v>59</v>
      </c>
      <c r="C38" s="247">
        <v>24.3</v>
      </c>
      <c r="D38" s="247">
        <v>0</v>
      </c>
      <c r="E38" s="247">
        <v>0</v>
      </c>
      <c r="F38" s="247">
        <v>0</v>
      </c>
      <c r="G38" s="247">
        <v>0</v>
      </c>
      <c r="H38" s="247">
        <v>0</v>
      </c>
      <c r="I38" s="247">
        <v>0</v>
      </c>
      <c r="J38" s="247">
        <v>0</v>
      </c>
      <c r="K38" s="247">
        <v>0</v>
      </c>
      <c r="L38" s="247">
        <v>0</v>
      </c>
      <c r="M38" s="247">
        <v>0</v>
      </c>
      <c r="N38" s="247">
        <v>0</v>
      </c>
    </row>
    <row r="39" spans="1:14" ht="21.75" customHeight="1" x14ac:dyDescent="0.2">
      <c r="A39" s="147">
        <v>29</v>
      </c>
      <c r="B39" s="207" t="s">
        <v>320</v>
      </c>
      <c r="C39" s="247">
        <v>-17</v>
      </c>
      <c r="D39" s="247">
        <v>0</v>
      </c>
      <c r="E39" s="247">
        <v>0</v>
      </c>
      <c r="F39" s="247">
        <v>0</v>
      </c>
      <c r="G39" s="247">
        <v>0</v>
      </c>
      <c r="H39" s="247">
        <v>0</v>
      </c>
      <c r="I39" s="247">
        <v>0</v>
      </c>
      <c r="J39" s="247">
        <v>0</v>
      </c>
      <c r="K39" s="247">
        <v>0</v>
      </c>
      <c r="L39" s="247">
        <v>0</v>
      </c>
      <c r="M39" s="247">
        <v>0</v>
      </c>
      <c r="N39" s="247">
        <v>0</v>
      </c>
    </row>
    <row r="40" spans="1:14" x14ac:dyDescent="0.2">
      <c r="A40" s="308">
        <v>30</v>
      </c>
      <c r="B40" s="307" t="s">
        <v>319</v>
      </c>
      <c r="C40" s="247">
        <v>3.8</v>
      </c>
      <c r="D40" s="247">
        <v>0</v>
      </c>
      <c r="E40" s="247">
        <v>0</v>
      </c>
      <c r="F40" s="247">
        <v>0</v>
      </c>
      <c r="G40" s="247">
        <v>0</v>
      </c>
      <c r="H40" s="247">
        <v>0</v>
      </c>
      <c r="I40" s="247">
        <v>0</v>
      </c>
      <c r="J40" s="247">
        <v>0</v>
      </c>
      <c r="K40" s="247">
        <v>0</v>
      </c>
      <c r="L40" s="247">
        <v>0</v>
      </c>
      <c r="M40" s="247">
        <v>0</v>
      </c>
      <c r="N40" s="247">
        <v>0</v>
      </c>
    </row>
    <row r="41" spans="1:14" ht="13.9" customHeight="1" x14ac:dyDescent="0.2"/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25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B40"/>
  <sheetViews>
    <sheetView workbookViewId="0">
      <pane ySplit="4" topLeftCell="A5" activePane="bottomLeft" state="frozen"/>
      <selection activeCell="N40" sqref="A1:N40"/>
      <selection pane="bottomLeft" sqref="A1:N1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6384" width="11.5703125" style="111"/>
  </cols>
  <sheetData>
    <row r="1" spans="1:14" ht="24" customHeight="1" x14ac:dyDescent="0.2">
      <c r="A1" s="415" t="s">
        <v>332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</row>
    <row r="2" spans="1:14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 ht="12" customHeight="1" x14ac:dyDescent="0.2">
      <c r="A3" s="450" t="s">
        <v>188</v>
      </c>
      <c r="B3" s="452" t="s">
        <v>189</v>
      </c>
      <c r="C3" s="447" t="s">
        <v>330</v>
      </c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</row>
    <row r="4" spans="1:14" s="171" customFormat="1" ht="33.75" customHeight="1" x14ac:dyDescent="0.2">
      <c r="A4" s="451"/>
      <c r="B4" s="453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338" t="s">
        <v>71</v>
      </c>
    </row>
    <row r="5" spans="1:14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4" s="224" customFormat="1" ht="12" customHeight="1" x14ac:dyDescent="0.2">
      <c r="A6" s="192" t="s">
        <v>90</v>
      </c>
      <c r="B6" s="222" t="s">
        <v>51</v>
      </c>
      <c r="C6" s="248">
        <v>95.1</v>
      </c>
      <c r="D6" s="248">
        <v>0</v>
      </c>
      <c r="E6" s="248">
        <v>0</v>
      </c>
      <c r="F6" s="248">
        <v>0</v>
      </c>
      <c r="G6" s="248">
        <v>0</v>
      </c>
      <c r="H6" s="248">
        <v>0</v>
      </c>
      <c r="I6" s="248">
        <v>0</v>
      </c>
      <c r="J6" s="248">
        <v>0</v>
      </c>
      <c r="K6" s="248">
        <v>0</v>
      </c>
      <c r="L6" s="248">
        <v>0</v>
      </c>
      <c r="M6" s="248">
        <v>0</v>
      </c>
      <c r="N6" s="248">
        <v>0</v>
      </c>
    </row>
    <row r="7" spans="1:14" ht="12" customHeight="1" x14ac:dyDescent="0.2">
      <c r="A7" s="253" t="s">
        <v>229</v>
      </c>
      <c r="B7" s="149" t="s">
        <v>3</v>
      </c>
      <c r="C7" s="246">
        <v>84.8</v>
      </c>
      <c r="D7" s="246">
        <v>0</v>
      </c>
      <c r="E7" s="246">
        <v>0</v>
      </c>
      <c r="F7" s="246">
        <v>0</v>
      </c>
      <c r="G7" s="246">
        <v>0</v>
      </c>
      <c r="H7" s="246">
        <v>0</v>
      </c>
      <c r="I7" s="246">
        <v>0</v>
      </c>
      <c r="J7" s="246">
        <v>0</v>
      </c>
      <c r="K7" s="246">
        <v>0</v>
      </c>
      <c r="L7" s="246">
        <v>0</v>
      </c>
      <c r="M7" s="246">
        <v>0</v>
      </c>
      <c r="N7" s="246">
        <v>0</v>
      </c>
    </row>
    <row r="8" spans="1:14" ht="12" customHeight="1" x14ac:dyDescent="0.2">
      <c r="A8" s="253" t="s">
        <v>230</v>
      </c>
      <c r="B8" s="149" t="s">
        <v>4</v>
      </c>
      <c r="C8" s="246">
        <v>116.7</v>
      </c>
      <c r="D8" s="246">
        <v>0</v>
      </c>
      <c r="E8" s="246">
        <v>0</v>
      </c>
      <c r="F8" s="246">
        <v>0</v>
      </c>
      <c r="G8" s="246">
        <v>0</v>
      </c>
      <c r="H8" s="246">
        <v>0</v>
      </c>
      <c r="I8" s="246">
        <v>0</v>
      </c>
      <c r="J8" s="246">
        <v>0</v>
      </c>
      <c r="K8" s="246">
        <v>0</v>
      </c>
      <c r="L8" s="246">
        <v>0</v>
      </c>
      <c r="M8" s="246">
        <v>0</v>
      </c>
      <c r="N8" s="246">
        <v>0</v>
      </c>
    </row>
    <row r="9" spans="1:14" ht="12" customHeight="1" x14ac:dyDescent="0.2">
      <c r="A9" s="253" t="s">
        <v>217</v>
      </c>
      <c r="B9" s="149" t="s">
        <v>54</v>
      </c>
      <c r="C9" s="246">
        <v>65</v>
      </c>
      <c r="D9" s="246">
        <v>0</v>
      </c>
      <c r="E9" s="246">
        <v>0</v>
      </c>
      <c r="F9" s="246">
        <v>0</v>
      </c>
      <c r="G9" s="246">
        <v>0</v>
      </c>
      <c r="H9" s="246">
        <v>0</v>
      </c>
      <c r="I9" s="246">
        <v>0</v>
      </c>
      <c r="J9" s="246">
        <v>0</v>
      </c>
      <c r="K9" s="246">
        <v>0</v>
      </c>
      <c r="L9" s="246">
        <v>0</v>
      </c>
      <c r="M9" s="246">
        <v>0</v>
      </c>
      <c r="N9" s="246">
        <v>0</v>
      </c>
    </row>
    <row r="10" spans="1:14" ht="12" customHeight="1" x14ac:dyDescent="0.2">
      <c r="A10" s="253" t="s">
        <v>218</v>
      </c>
      <c r="B10" s="149" t="s">
        <v>55</v>
      </c>
      <c r="C10" s="246">
        <v>103.4</v>
      </c>
      <c r="D10" s="246">
        <v>0</v>
      </c>
      <c r="E10" s="246">
        <v>0</v>
      </c>
      <c r="F10" s="246">
        <v>0</v>
      </c>
      <c r="G10" s="246">
        <v>0</v>
      </c>
      <c r="H10" s="246">
        <v>0</v>
      </c>
      <c r="I10" s="246">
        <v>0</v>
      </c>
      <c r="J10" s="246">
        <v>0</v>
      </c>
      <c r="K10" s="246">
        <v>0</v>
      </c>
      <c r="L10" s="246">
        <v>0</v>
      </c>
      <c r="M10" s="246">
        <v>0</v>
      </c>
      <c r="N10" s="246">
        <v>0</v>
      </c>
    </row>
    <row r="11" spans="1:14" ht="12" customHeight="1" x14ac:dyDescent="0.2">
      <c r="A11" s="147">
        <v>13</v>
      </c>
      <c r="B11" s="207" t="s">
        <v>161</v>
      </c>
      <c r="C11" s="246">
        <v>63.4</v>
      </c>
      <c r="D11" s="246">
        <v>0</v>
      </c>
      <c r="E11" s="246">
        <v>0</v>
      </c>
      <c r="F11" s="246">
        <v>0</v>
      </c>
      <c r="G11" s="246">
        <v>0</v>
      </c>
      <c r="H11" s="246">
        <v>0</v>
      </c>
      <c r="I11" s="246">
        <v>0</v>
      </c>
      <c r="J11" s="246">
        <v>0</v>
      </c>
      <c r="K11" s="246">
        <v>0</v>
      </c>
      <c r="L11" s="246">
        <v>0</v>
      </c>
      <c r="M11" s="246">
        <v>0</v>
      </c>
      <c r="N11" s="246">
        <v>0</v>
      </c>
    </row>
    <row r="12" spans="1:14" ht="22.15" customHeight="1" x14ac:dyDescent="0.2">
      <c r="A12" s="150" t="s">
        <v>221</v>
      </c>
      <c r="B12" s="207" t="s">
        <v>256</v>
      </c>
      <c r="C12" s="246">
        <v>100.1</v>
      </c>
      <c r="D12" s="246">
        <v>0</v>
      </c>
      <c r="E12" s="246">
        <v>0</v>
      </c>
      <c r="F12" s="246">
        <v>0</v>
      </c>
      <c r="G12" s="246">
        <v>0</v>
      </c>
      <c r="H12" s="246">
        <v>0</v>
      </c>
      <c r="I12" s="246">
        <v>0</v>
      </c>
      <c r="J12" s="246">
        <v>0</v>
      </c>
      <c r="K12" s="246">
        <v>0</v>
      </c>
      <c r="L12" s="246">
        <v>0</v>
      </c>
      <c r="M12" s="246">
        <v>0</v>
      </c>
      <c r="N12" s="246">
        <v>0</v>
      </c>
    </row>
    <row r="13" spans="1:14" ht="12" customHeight="1" x14ac:dyDescent="0.2">
      <c r="A13" s="147" t="s">
        <v>81</v>
      </c>
      <c r="B13" s="207" t="s">
        <v>56</v>
      </c>
      <c r="C13" s="246">
        <v>111</v>
      </c>
      <c r="D13" s="246">
        <v>0</v>
      </c>
      <c r="E13" s="246">
        <v>0</v>
      </c>
      <c r="F13" s="246">
        <v>0</v>
      </c>
      <c r="G13" s="246">
        <v>0</v>
      </c>
      <c r="H13" s="246">
        <v>0</v>
      </c>
      <c r="I13" s="246">
        <v>0</v>
      </c>
      <c r="J13" s="246">
        <v>0</v>
      </c>
      <c r="K13" s="246">
        <v>0</v>
      </c>
      <c r="L13" s="246">
        <v>0</v>
      </c>
      <c r="M13" s="246">
        <v>0</v>
      </c>
      <c r="N13" s="246">
        <v>0</v>
      </c>
    </row>
    <row r="14" spans="1:14" ht="22.15" customHeight="1" x14ac:dyDescent="0.2">
      <c r="A14" s="150" t="s">
        <v>222</v>
      </c>
      <c r="B14" s="207" t="s">
        <v>257</v>
      </c>
      <c r="C14" s="246">
        <v>103.8</v>
      </c>
      <c r="D14" s="246">
        <v>0</v>
      </c>
      <c r="E14" s="246">
        <v>0</v>
      </c>
      <c r="F14" s="246">
        <v>0</v>
      </c>
      <c r="G14" s="246">
        <v>0</v>
      </c>
      <c r="H14" s="246">
        <v>0</v>
      </c>
      <c r="I14" s="246">
        <v>0</v>
      </c>
      <c r="J14" s="246">
        <v>0</v>
      </c>
      <c r="K14" s="246">
        <v>0</v>
      </c>
      <c r="L14" s="246">
        <v>0</v>
      </c>
      <c r="M14" s="246">
        <v>0</v>
      </c>
      <c r="N14" s="246">
        <v>0</v>
      </c>
    </row>
    <row r="15" spans="1:14" ht="22.15" customHeight="1" x14ac:dyDescent="0.2">
      <c r="A15" s="193" t="s">
        <v>223</v>
      </c>
      <c r="B15" s="207" t="s">
        <v>258</v>
      </c>
      <c r="C15" s="246">
        <v>51.9</v>
      </c>
      <c r="D15" s="246">
        <v>0</v>
      </c>
      <c r="E15" s="246">
        <v>0</v>
      </c>
      <c r="F15" s="246">
        <v>0</v>
      </c>
      <c r="G15" s="246">
        <v>0</v>
      </c>
      <c r="H15" s="246">
        <v>0</v>
      </c>
      <c r="I15" s="246">
        <v>0</v>
      </c>
      <c r="J15" s="246">
        <v>0</v>
      </c>
      <c r="K15" s="246">
        <v>0</v>
      </c>
      <c r="L15" s="246">
        <v>0</v>
      </c>
      <c r="M15" s="246">
        <v>0</v>
      </c>
      <c r="N15" s="246">
        <v>0</v>
      </c>
    </row>
    <row r="16" spans="1:14" ht="12" customHeight="1" x14ac:dyDescent="0.2">
      <c r="A16" s="147" t="s">
        <v>85</v>
      </c>
      <c r="B16" s="207" t="s">
        <v>58</v>
      </c>
      <c r="C16" s="246">
        <v>52.8</v>
      </c>
      <c r="D16" s="246">
        <v>0</v>
      </c>
      <c r="E16" s="246">
        <v>0</v>
      </c>
      <c r="F16" s="246">
        <v>0</v>
      </c>
      <c r="G16" s="246">
        <v>0</v>
      </c>
      <c r="H16" s="246">
        <v>0</v>
      </c>
      <c r="I16" s="246">
        <v>0</v>
      </c>
      <c r="J16" s="246">
        <v>0</v>
      </c>
      <c r="K16" s="246">
        <v>0</v>
      </c>
      <c r="L16" s="246">
        <v>0</v>
      </c>
      <c r="M16" s="246">
        <v>0</v>
      </c>
      <c r="N16" s="246">
        <v>0</v>
      </c>
    </row>
    <row r="17" spans="1:210" ht="35.25" customHeight="1" x14ac:dyDescent="0.2">
      <c r="A17" s="193" t="s">
        <v>224</v>
      </c>
      <c r="B17" s="207" t="s">
        <v>259</v>
      </c>
      <c r="C17" s="246">
        <v>105</v>
      </c>
      <c r="D17" s="246">
        <v>0</v>
      </c>
      <c r="E17" s="246">
        <v>0</v>
      </c>
      <c r="F17" s="246">
        <v>0</v>
      </c>
      <c r="G17" s="246">
        <v>0</v>
      </c>
      <c r="H17" s="246">
        <v>0</v>
      </c>
      <c r="I17" s="246">
        <v>0</v>
      </c>
      <c r="J17" s="246">
        <v>0</v>
      </c>
      <c r="K17" s="246">
        <v>0</v>
      </c>
      <c r="L17" s="246">
        <v>0</v>
      </c>
      <c r="M17" s="246">
        <v>0</v>
      </c>
      <c r="N17" s="246">
        <v>0</v>
      </c>
    </row>
    <row r="18" spans="1:210" ht="12" customHeight="1" x14ac:dyDescent="0.2">
      <c r="A18" s="147" t="s">
        <v>87</v>
      </c>
      <c r="B18" s="207" t="s">
        <v>88</v>
      </c>
      <c r="C18" s="246">
        <v>91</v>
      </c>
      <c r="D18" s="246">
        <v>0</v>
      </c>
      <c r="E18" s="246">
        <v>0</v>
      </c>
      <c r="F18" s="246">
        <v>0</v>
      </c>
      <c r="G18" s="246">
        <v>0</v>
      </c>
      <c r="H18" s="246">
        <v>0</v>
      </c>
      <c r="I18" s="246">
        <v>0</v>
      </c>
      <c r="J18" s="246">
        <v>0</v>
      </c>
      <c r="K18" s="246">
        <v>0</v>
      </c>
      <c r="L18" s="246">
        <v>0</v>
      </c>
      <c r="M18" s="246">
        <v>0</v>
      </c>
      <c r="N18" s="246">
        <v>0</v>
      </c>
    </row>
    <row r="19" spans="1:210" ht="12" customHeight="1" x14ac:dyDescent="0.2">
      <c r="A19" s="147" t="s">
        <v>89</v>
      </c>
      <c r="B19" s="207" t="s">
        <v>59</v>
      </c>
      <c r="C19" s="246">
        <v>111.2</v>
      </c>
      <c r="D19" s="246">
        <v>0</v>
      </c>
      <c r="E19" s="246">
        <v>0</v>
      </c>
      <c r="F19" s="246">
        <v>0</v>
      </c>
      <c r="G19" s="246">
        <v>0</v>
      </c>
      <c r="H19" s="246">
        <v>0</v>
      </c>
      <c r="I19" s="246">
        <v>0</v>
      </c>
      <c r="J19" s="246">
        <v>0</v>
      </c>
      <c r="K19" s="246">
        <v>0</v>
      </c>
      <c r="L19" s="246">
        <v>0</v>
      </c>
      <c r="M19" s="246">
        <v>0</v>
      </c>
      <c r="N19" s="246">
        <v>0</v>
      </c>
    </row>
    <row r="20" spans="1:210" ht="21.75" customHeight="1" x14ac:dyDescent="0.2">
      <c r="A20" s="147">
        <v>29</v>
      </c>
      <c r="B20" s="207" t="s">
        <v>320</v>
      </c>
      <c r="C20" s="246">
        <v>175.8</v>
      </c>
      <c r="D20" s="246">
        <v>0</v>
      </c>
      <c r="E20" s="246">
        <v>0</v>
      </c>
      <c r="F20" s="246">
        <v>0</v>
      </c>
      <c r="G20" s="246">
        <v>0</v>
      </c>
      <c r="H20" s="246">
        <v>0</v>
      </c>
      <c r="I20" s="246">
        <v>0</v>
      </c>
      <c r="J20" s="246">
        <v>0</v>
      </c>
      <c r="K20" s="246">
        <v>0</v>
      </c>
      <c r="L20" s="246">
        <v>0</v>
      </c>
      <c r="M20" s="246">
        <v>0</v>
      </c>
      <c r="N20" s="246">
        <v>0</v>
      </c>
    </row>
    <row r="21" spans="1:210" ht="12" customHeight="1" x14ac:dyDescent="0.2">
      <c r="A21" s="308">
        <v>30</v>
      </c>
      <c r="B21" s="307" t="s">
        <v>319</v>
      </c>
      <c r="C21" s="246">
        <v>69.099999999999994</v>
      </c>
      <c r="D21" s="246">
        <v>0</v>
      </c>
      <c r="E21" s="246">
        <v>0</v>
      </c>
      <c r="F21" s="246">
        <v>0</v>
      </c>
      <c r="G21" s="246">
        <v>0</v>
      </c>
      <c r="H21" s="246">
        <v>0</v>
      </c>
      <c r="I21" s="246">
        <v>0</v>
      </c>
      <c r="J21" s="246">
        <v>0</v>
      </c>
      <c r="K21" s="246">
        <v>0</v>
      </c>
      <c r="L21" s="246">
        <v>0</v>
      </c>
      <c r="M21" s="246">
        <v>0</v>
      </c>
      <c r="N21" s="246">
        <v>0</v>
      </c>
    </row>
    <row r="22" spans="1:210" ht="12" customHeight="1" x14ac:dyDescent="0.2">
      <c r="A22" s="450" t="s">
        <v>188</v>
      </c>
      <c r="B22" s="452" t="s">
        <v>189</v>
      </c>
      <c r="C22" s="454" t="s">
        <v>293</v>
      </c>
      <c r="D22" s="455"/>
      <c r="E22" s="455"/>
      <c r="F22" s="455"/>
      <c r="G22" s="455"/>
      <c r="H22" s="455"/>
      <c r="I22" s="455"/>
      <c r="J22" s="455"/>
      <c r="K22" s="455"/>
      <c r="L22" s="455"/>
      <c r="M22" s="455"/>
      <c r="N22" s="455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</row>
    <row r="23" spans="1:210" s="171" customFormat="1" ht="33.75" customHeight="1" x14ac:dyDescent="0.2">
      <c r="A23" s="451"/>
      <c r="B23" s="453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338" t="s">
        <v>71</v>
      </c>
      <c r="O23" s="119"/>
    </row>
    <row r="24" spans="1:210" ht="12" customHeight="1" x14ac:dyDescent="0.2"/>
    <row r="25" spans="1:210" s="224" customFormat="1" ht="12" customHeight="1" x14ac:dyDescent="0.2">
      <c r="A25" s="192" t="s">
        <v>90</v>
      </c>
      <c r="B25" s="222" t="s">
        <v>51</v>
      </c>
      <c r="C25" s="247">
        <v>10.7</v>
      </c>
      <c r="D25" s="247">
        <v>0</v>
      </c>
      <c r="E25" s="247">
        <v>0</v>
      </c>
      <c r="F25" s="247">
        <v>0</v>
      </c>
      <c r="G25" s="247">
        <v>0</v>
      </c>
      <c r="H25" s="247">
        <v>0</v>
      </c>
      <c r="I25" s="247">
        <v>0</v>
      </c>
      <c r="J25" s="247">
        <v>0</v>
      </c>
      <c r="K25" s="247">
        <v>0</v>
      </c>
      <c r="L25" s="247">
        <v>0</v>
      </c>
      <c r="M25" s="247">
        <v>0</v>
      </c>
      <c r="N25" s="247">
        <v>0</v>
      </c>
    </row>
    <row r="26" spans="1:210" ht="12" customHeight="1" x14ac:dyDescent="0.2">
      <c r="A26" s="253" t="s">
        <v>229</v>
      </c>
      <c r="B26" s="149" t="s">
        <v>3</v>
      </c>
      <c r="C26" s="247">
        <v>52</v>
      </c>
      <c r="D26" s="247">
        <v>0</v>
      </c>
      <c r="E26" s="247">
        <v>0</v>
      </c>
      <c r="F26" s="247">
        <v>0</v>
      </c>
      <c r="G26" s="247">
        <v>0</v>
      </c>
      <c r="H26" s="247">
        <v>0</v>
      </c>
      <c r="I26" s="247">
        <v>0</v>
      </c>
      <c r="J26" s="247">
        <v>0</v>
      </c>
      <c r="K26" s="247">
        <v>0</v>
      </c>
      <c r="L26" s="247">
        <v>0</v>
      </c>
      <c r="M26" s="247">
        <v>0</v>
      </c>
      <c r="N26" s="247">
        <v>0</v>
      </c>
    </row>
    <row r="27" spans="1:210" ht="12" customHeight="1" x14ac:dyDescent="0.2">
      <c r="A27" s="253" t="s">
        <v>230</v>
      </c>
      <c r="B27" s="149" t="s">
        <v>4</v>
      </c>
      <c r="C27" s="247">
        <v>19.2</v>
      </c>
      <c r="D27" s="247">
        <v>0</v>
      </c>
      <c r="E27" s="247">
        <v>0</v>
      </c>
      <c r="F27" s="247">
        <v>0</v>
      </c>
      <c r="G27" s="247">
        <v>0</v>
      </c>
      <c r="H27" s="247">
        <v>0</v>
      </c>
      <c r="I27" s="247">
        <v>0</v>
      </c>
      <c r="J27" s="247">
        <v>0</v>
      </c>
      <c r="K27" s="247">
        <v>0</v>
      </c>
      <c r="L27" s="247">
        <v>0</v>
      </c>
      <c r="M27" s="247">
        <v>0</v>
      </c>
      <c r="N27" s="247">
        <v>0</v>
      </c>
    </row>
    <row r="28" spans="1:210" ht="12" customHeight="1" x14ac:dyDescent="0.2">
      <c r="A28" s="253" t="s">
        <v>217</v>
      </c>
      <c r="B28" s="149" t="s">
        <v>54</v>
      </c>
      <c r="C28" s="247">
        <v>-3.1</v>
      </c>
      <c r="D28" s="247">
        <v>0</v>
      </c>
      <c r="E28" s="247">
        <v>0</v>
      </c>
      <c r="F28" s="247">
        <v>0</v>
      </c>
      <c r="G28" s="247">
        <v>0</v>
      </c>
      <c r="H28" s="247">
        <v>0</v>
      </c>
      <c r="I28" s="247">
        <v>0</v>
      </c>
      <c r="J28" s="247">
        <v>0</v>
      </c>
      <c r="K28" s="247">
        <v>0</v>
      </c>
      <c r="L28" s="247">
        <v>0</v>
      </c>
      <c r="M28" s="247">
        <v>0</v>
      </c>
      <c r="N28" s="247">
        <v>0</v>
      </c>
    </row>
    <row r="29" spans="1:210" ht="12" customHeight="1" x14ac:dyDescent="0.2">
      <c r="A29" s="253" t="s">
        <v>218</v>
      </c>
      <c r="B29" s="149" t="s">
        <v>55</v>
      </c>
      <c r="C29" s="247">
        <v>-14.1</v>
      </c>
      <c r="D29" s="247">
        <v>0</v>
      </c>
      <c r="E29" s="247">
        <v>0</v>
      </c>
      <c r="F29" s="247">
        <v>0</v>
      </c>
      <c r="G29" s="247">
        <v>0</v>
      </c>
      <c r="H29" s="247">
        <v>0</v>
      </c>
      <c r="I29" s="247">
        <v>0</v>
      </c>
      <c r="J29" s="247">
        <v>0</v>
      </c>
      <c r="K29" s="247">
        <v>0</v>
      </c>
      <c r="L29" s="247">
        <v>0</v>
      </c>
      <c r="M29" s="247">
        <v>0</v>
      </c>
      <c r="N29" s="247">
        <v>0</v>
      </c>
    </row>
    <row r="30" spans="1:210" ht="12" customHeight="1" x14ac:dyDescent="0.2">
      <c r="A30" s="147">
        <v>13</v>
      </c>
      <c r="B30" s="207" t="s">
        <v>161</v>
      </c>
      <c r="C30" s="247">
        <v>15.9</v>
      </c>
      <c r="D30" s="247">
        <v>0</v>
      </c>
      <c r="E30" s="247">
        <v>0</v>
      </c>
      <c r="F30" s="247">
        <v>0</v>
      </c>
      <c r="G30" s="247">
        <v>0</v>
      </c>
      <c r="H30" s="247">
        <v>0</v>
      </c>
      <c r="I30" s="247">
        <v>0</v>
      </c>
      <c r="J30" s="247">
        <v>0</v>
      </c>
      <c r="K30" s="247">
        <v>0</v>
      </c>
      <c r="L30" s="247">
        <v>0</v>
      </c>
      <c r="M30" s="247">
        <v>0</v>
      </c>
      <c r="N30" s="247">
        <v>0</v>
      </c>
    </row>
    <row r="31" spans="1:210" ht="22.15" customHeight="1" x14ac:dyDescent="0.2">
      <c r="A31" s="150" t="s">
        <v>221</v>
      </c>
      <c r="B31" s="207" t="s">
        <v>256</v>
      </c>
      <c r="C31" s="247">
        <v>26.5</v>
      </c>
      <c r="D31" s="247">
        <v>0</v>
      </c>
      <c r="E31" s="247">
        <v>0</v>
      </c>
      <c r="F31" s="294">
        <v>0</v>
      </c>
      <c r="G31" s="247">
        <v>0</v>
      </c>
      <c r="H31" s="247">
        <v>0</v>
      </c>
      <c r="I31" s="247">
        <v>0</v>
      </c>
      <c r="J31" s="247">
        <v>0</v>
      </c>
      <c r="K31" s="247">
        <v>0</v>
      </c>
      <c r="L31" s="247">
        <v>0</v>
      </c>
      <c r="M31" s="247">
        <v>0</v>
      </c>
      <c r="N31" s="247">
        <v>0</v>
      </c>
    </row>
    <row r="32" spans="1:210" ht="12" customHeight="1" x14ac:dyDescent="0.2">
      <c r="A32" s="147" t="s">
        <v>81</v>
      </c>
      <c r="B32" s="207" t="s">
        <v>56</v>
      </c>
      <c r="C32" s="247">
        <v>3.1</v>
      </c>
      <c r="D32" s="247">
        <v>0</v>
      </c>
      <c r="E32" s="247">
        <v>0</v>
      </c>
      <c r="F32" s="247">
        <v>0</v>
      </c>
      <c r="G32" s="247">
        <v>0</v>
      </c>
      <c r="H32" s="247">
        <v>0</v>
      </c>
      <c r="I32" s="247">
        <v>0</v>
      </c>
      <c r="J32" s="247">
        <v>0</v>
      </c>
      <c r="K32" s="247">
        <v>0</v>
      </c>
      <c r="L32" s="247">
        <v>0</v>
      </c>
      <c r="M32" s="247">
        <v>0</v>
      </c>
      <c r="N32" s="247">
        <v>0</v>
      </c>
    </row>
    <row r="33" spans="1:14" ht="22.15" customHeight="1" x14ac:dyDescent="0.2">
      <c r="A33" s="150" t="s">
        <v>222</v>
      </c>
      <c r="B33" s="207" t="s">
        <v>257</v>
      </c>
      <c r="C33" s="247">
        <v>-14.8</v>
      </c>
      <c r="D33" s="247">
        <v>0</v>
      </c>
      <c r="E33" s="247">
        <v>0</v>
      </c>
      <c r="F33" s="247">
        <v>0</v>
      </c>
      <c r="G33" s="247">
        <v>0</v>
      </c>
      <c r="H33" s="247">
        <v>0</v>
      </c>
      <c r="I33" s="247">
        <v>0</v>
      </c>
      <c r="J33" s="247">
        <v>0</v>
      </c>
      <c r="K33" s="247">
        <v>0</v>
      </c>
      <c r="L33" s="247">
        <v>0</v>
      </c>
      <c r="M33" s="247">
        <v>0</v>
      </c>
      <c r="N33" s="247">
        <v>0</v>
      </c>
    </row>
    <row r="34" spans="1:14" ht="22.15" customHeight="1" x14ac:dyDescent="0.2">
      <c r="A34" s="193" t="s">
        <v>223</v>
      </c>
      <c r="B34" s="207" t="s">
        <v>258</v>
      </c>
      <c r="C34" s="247">
        <v>-29.1</v>
      </c>
      <c r="D34" s="247">
        <v>0</v>
      </c>
      <c r="E34" s="247">
        <v>0</v>
      </c>
      <c r="F34" s="247">
        <v>0</v>
      </c>
      <c r="G34" s="247">
        <v>0</v>
      </c>
      <c r="H34" s="247">
        <v>0</v>
      </c>
      <c r="I34" s="247">
        <v>0</v>
      </c>
      <c r="J34" s="247">
        <v>0</v>
      </c>
      <c r="K34" s="247">
        <v>0</v>
      </c>
      <c r="L34" s="247">
        <v>0</v>
      </c>
      <c r="M34" s="247">
        <v>0</v>
      </c>
      <c r="N34" s="247">
        <v>0</v>
      </c>
    </row>
    <row r="35" spans="1:14" ht="12" customHeight="1" x14ac:dyDescent="0.2">
      <c r="A35" s="147" t="s">
        <v>85</v>
      </c>
      <c r="B35" s="207" t="s">
        <v>58</v>
      </c>
      <c r="C35" s="247">
        <v>-8</v>
      </c>
      <c r="D35" s="247">
        <v>0</v>
      </c>
      <c r="E35" s="247">
        <v>0</v>
      </c>
      <c r="F35" s="247">
        <v>0</v>
      </c>
      <c r="G35" s="247">
        <v>0</v>
      </c>
      <c r="H35" s="247">
        <v>0</v>
      </c>
      <c r="I35" s="247">
        <v>0</v>
      </c>
      <c r="J35" s="247">
        <v>0</v>
      </c>
      <c r="K35" s="247">
        <v>0</v>
      </c>
      <c r="L35" s="247">
        <v>0</v>
      </c>
      <c r="M35" s="247">
        <v>0</v>
      </c>
      <c r="N35" s="247">
        <v>0</v>
      </c>
    </row>
    <row r="36" spans="1:14" ht="35.25" customHeight="1" x14ac:dyDescent="0.2">
      <c r="A36" s="193" t="s">
        <v>224</v>
      </c>
      <c r="B36" s="207" t="s">
        <v>259</v>
      </c>
      <c r="C36" s="247">
        <v>1.8</v>
      </c>
      <c r="D36" s="247">
        <v>0</v>
      </c>
      <c r="E36" s="247">
        <v>0</v>
      </c>
      <c r="F36" s="247">
        <v>0</v>
      </c>
      <c r="G36" s="247">
        <v>0</v>
      </c>
      <c r="H36" s="247">
        <v>0</v>
      </c>
      <c r="I36" s="247">
        <v>0</v>
      </c>
      <c r="J36" s="247">
        <v>0</v>
      </c>
      <c r="K36" s="247">
        <v>0</v>
      </c>
      <c r="L36" s="247">
        <v>0</v>
      </c>
      <c r="M36" s="247">
        <v>0</v>
      </c>
      <c r="N36" s="247">
        <v>0</v>
      </c>
    </row>
    <row r="37" spans="1:14" ht="12" customHeight="1" x14ac:dyDescent="0.2">
      <c r="A37" s="147" t="s">
        <v>87</v>
      </c>
      <c r="B37" s="207" t="s">
        <v>88</v>
      </c>
      <c r="C37" s="247">
        <v>142</v>
      </c>
      <c r="D37" s="247">
        <v>0</v>
      </c>
      <c r="E37" s="247">
        <v>0</v>
      </c>
      <c r="F37" s="247">
        <v>0</v>
      </c>
      <c r="G37" s="247">
        <v>0</v>
      </c>
      <c r="H37" s="247">
        <v>0</v>
      </c>
      <c r="I37" s="247">
        <v>0</v>
      </c>
      <c r="J37" s="247">
        <v>0</v>
      </c>
      <c r="K37" s="247">
        <v>0</v>
      </c>
      <c r="L37" s="247">
        <v>0</v>
      </c>
      <c r="M37" s="247">
        <v>0</v>
      </c>
      <c r="N37" s="247">
        <v>0</v>
      </c>
    </row>
    <row r="38" spans="1:14" ht="12" customHeight="1" x14ac:dyDescent="0.2">
      <c r="A38" s="147" t="s">
        <v>89</v>
      </c>
      <c r="B38" s="207" t="s">
        <v>59</v>
      </c>
      <c r="C38" s="247">
        <v>33</v>
      </c>
      <c r="D38" s="247">
        <v>0</v>
      </c>
      <c r="E38" s="247">
        <v>0</v>
      </c>
      <c r="F38" s="247">
        <v>0</v>
      </c>
      <c r="G38" s="247">
        <v>0</v>
      </c>
      <c r="H38" s="247">
        <v>0</v>
      </c>
      <c r="I38" s="247">
        <v>0</v>
      </c>
      <c r="J38" s="247">
        <v>0</v>
      </c>
      <c r="K38" s="247">
        <v>0</v>
      </c>
      <c r="L38" s="247">
        <v>0</v>
      </c>
      <c r="M38" s="247">
        <v>0</v>
      </c>
      <c r="N38" s="247">
        <v>0</v>
      </c>
    </row>
    <row r="39" spans="1:14" ht="21.75" customHeight="1" x14ac:dyDescent="0.2">
      <c r="A39" s="147">
        <v>29</v>
      </c>
      <c r="B39" s="207" t="s">
        <v>320</v>
      </c>
      <c r="C39" s="247">
        <v>38.1</v>
      </c>
      <c r="D39" s="247">
        <v>0</v>
      </c>
      <c r="E39" s="247">
        <v>0</v>
      </c>
      <c r="F39" s="247">
        <v>0</v>
      </c>
      <c r="G39" s="247">
        <v>0</v>
      </c>
      <c r="H39" s="247">
        <v>0</v>
      </c>
      <c r="I39" s="247">
        <v>0</v>
      </c>
      <c r="J39" s="247">
        <v>0</v>
      </c>
      <c r="K39" s="247">
        <v>0</v>
      </c>
      <c r="L39" s="247">
        <v>0</v>
      </c>
      <c r="M39" s="247">
        <v>0</v>
      </c>
      <c r="N39" s="247">
        <v>0</v>
      </c>
    </row>
    <row r="40" spans="1:14" x14ac:dyDescent="0.2">
      <c r="A40" s="308">
        <v>30</v>
      </c>
      <c r="B40" s="307" t="s">
        <v>319</v>
      </c>
      <c r="C40" s="247">
        <v>-2.7</v>
      </c>
      <c r="D40" s="247">
        <v>0</v>
      </c>
      <c r="E40" s="247">
        <v>0</v>
      </c>
      <c r="F40" s="247">
        <v>0</v>
      </c>
      <c r="G40" s="247">
        <v>0</v>
      </c>
      <c r="H40" s="247">
        <v>0</v>
      </c>
      <c r="I40" s="247">
        <v>0</v>
      </c>
      <c r="J40" s="247">
        <v>0</v>
      </c>
      <c r="K40" s="247">
        <v>0</v>
      </c>
      <c r="L40" s="247">
        <v>0</v>
      </c>
      <c r="M40" s="247">
        <v>0</v>
      </c>
      <c r="N40" s="247">
        <v>0</v>
      </c>
    </row>
  </sheetData>
  <mergeCells count="7">
    <mergeCell ref="A1:N1"/>
    <mergeCell ref="C3:N3"/>
    <mergeCell ref="A3:A4"/>
    <mergeCell ref="B3:B4"/>
    <mergeCell ref="C22:N22"/>
    <mergeCell ref="B22:B23"/>
    <mergeCell ref="A22:A2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25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56"/>
  <sheetViews>
    <sheetView zoomScaleNormal="100" workbookViewId="0">
      <pane ySplit="4" topLeftCell="A5" activePane="bottomLeft" state="frozen"/>
      <selection activeCell="L32" sqref="L32"/>
      <selection pane="bottomLeft" sqref="A1:N1"/>
    </sheetView>
  </sheetViews>
  <sheetFormatPr baseColWidth="10" defaultColWidth="11.42578125" defaultRowHeight="12" x14ac:dyDescent="0.2"/>
  <cols>
    <col min="1" max="1" width="8.28515625" style="33" customWidth="1"/>
    <col min="2" max="14" width="5.85546875" style="33" customWidth="1"/>
    <col min="15" max="19" width="11.42578125" style="39"/>
    <col min="20" max="16384" width="11.42578125" style="33"/>
  </cols>
  <sheetData>
    <row r="1" spans="1:19" ht="24" customHeight="1" x14ac:dyDescent="0.2">
      <c r="A1" s="345" t="s">
        <v>301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</row>
    <row r="3" spans="1:19" ht="12" customHeight="1" x14ac:dyDescent="0.2">
      <c r="A3" s="444" t="s">
        <v>10</v>
      </c>
      <c r="B3" s="447" t="s">
        <v>330</v>
      </c>
      <c r="C3" s="449"/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</row>
    <row r="4" spans="1:19" ht="12" customHeight="1" x14ac:dyDescent="0.2">
      <c r="A4" s="445"/>
      <c r="B4" s="169" t="s">
        <v>60</v>
      </c>
      <c r="C4" s="199" t="s">
        <v>61</v>
      </c>
      <c r="D4" s="199" t="s">
        <v>62</v>
      </c>
      <c r="E4" s="199" t="s">
        <v>63</v>
      </c>
      <c r="F4" s="199" t="s">
        <v>64</v>
      </c>
      <c r="G4" s="199" t="s">
        <v>65</v>
      </c>
      <c r="H4" s="199" t="s">
        <v>66</v>
      </c>
      <c r="I4" s="199" t="s">
        <v>67</v>
      </c>
      <c r="J4" s="199" t="s">
        <v>68</v>
      </c>
      <c r="K4" s="199" t="s">
        <v>69</v>
      </c>
      <c r="L4" s="199" t="s">
        <v>70</v>
      </c>
      <c r="M4" s="199" t="s">
        <v>71</v>
      </c>
      <c r="N4" s="170" t="s">
        <v>10</v>
      </c>
    </row>
    <row r="5" spans="1:19" ht="12" customHeight="1" x14ac:dyDescent="0.2">
      <c r="A5" s="298"/>
      <c r="B5" s="299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300"/>
    </row>
    <row r="6" spans="1:19" ht="12" customHeight="1" x14ac:dyDescent="0.2">
      <c r="A6" s="40"/>
      <c r="B6" s="443" t="s">
        <v>11</v>
      </c>
      <c r="C6" s="443"/>
      <c r="D6" s="443"/>
      <c r="E6" s="443"/>
      <c r="F6" s="443"/>
      <c r="G6" s="443"/>
      <c r="H6" s="443"/>
      <c r="I6" s="443"/>
      <c r="J6" s="443"/>
      <c r="K6" s="443"/>
      <c r="L6" s="443"/>
      <c r="M6" s="443"/>
      <c r="N6" s="443"/>
    </row>
    <row r="7" spans="1:19" ht="12" customHeight="1" x14ac:dyDescent="0.2">
      <c r="A7" s="260">
        <v>2020</v>
      </c>
      <c r="B7" s="246">
        <v>86</v>
      </c>
      <c r="C7" s="246">
        <v>84.7</v>
      </c>
      <c r="D7" s="246">
        <v>107.1</v>
      </c>
      <c r="E7" s="246">
        <v>72.8</v>
      </c>
      <c r="F7" s="246">
        <v>74</v>
      </c>
      <c r="G7" s="246">
        <v>108.9</v>
      </c>
      <c r="H7" s="246">
        <v>97</v>
      </c>
      <c r="I7" s="246">
        <v>84.1</v>
      </c>
      <c r="J7" s="246">
        <v>89.6</v>
      </c>
      <c r="K7" s="246">
        <v>92.2</v>
      </c>
      <c r="L7" s="246">
        <v>96.6</v>
      </c>
      <c r="M7" s="246">
        <v>85.6</v>
      </c>
      <c r="N7" s="246">
        <v>89.9</v>
      </c>
      <c r="O7" s="33"/>
      <c r="P7" s="33"/>
      <c r="Q7" s="33"/>
      <c r="R7" s="33"/>
      <c r="S7" s="33"/>
    </row>
    <row r="8" spans="1:19" ht="12" customHeight="1" x14ac:dyDescent="0.2">
      <c r="A8" s="260">
        <v>2021</v>
      </c>
      <c r="B8" s="246">
        <v>89.5</v>
      </c>
      <c r="C8" s="246">
        <v>90</v>
      </c>
      <c r="D8" s="246">
        <v>123</v>
      </c>
      <c r="E8" s="246">
        <v>94.7</v>
      </c>
      <c r="F8" s="246">
        <v>86.3</v>
      </c>
      <c r="G8" s="246">
        <v>113.2</v>
      </c>
      <c r="H8" s="246">
        <v>96.5</v>
      </c>
      <c r="I8" s="246">
        <v>92.5</v>
      </c>
      <c r="J8" s="246">
        <v>110.9</v>
      </c>
      <c r="K8" s="246">
        <v>90.6</v>
      </c>
      <c r="L8" s="246">
        <v>94.2</v>
      </c>
      <c r="M8" s="246">
        <v>118.7</v>
      </c>
      <c r="N8" s="246">
        <v>100</v>
      </c>
      <c r="O8" s="33"/>
      <c r="P8" s="33"/>
      <c r="Q8" s="33"/>
      <c r="R8" s="33"/>
      <c r="S8" s="33"/>
    </row>
    <row r="9" spans="1:19" ht="12" customHeight="1" x14ac:dyDescent="0.2">
      <c r="A9" s="260">
        <v>2022</v>
      </c>
      <c r="B9" s="246">
        <v>89.6</v>
      </c>
      <c r="C9" s="246">
        <v>100</v>
      </c>
      <c r="D9" s="246">
        <v>135.9</v>
      </c>
      <c r="E9" s="246">
        <v>96.5</v>
      </c>
      <c r="F9" s="246">
        <v>97</v>
      </c>
      <c r="G9" s="246">
        <v>106.5</v>
      </c>
      <c r="H9" s="246">
        <v>117.2</v>
      </c>
      <c r="I9" s="246">
        <v>113.2</v>
      </c>
      <c r="J9" s="246">
        <v>106.2</v>
      </c>
      <c r="K9" s="246">
        <v>93.4</v>
      </c>
      <c r="L9" s="246">
        <v>105.9</v>
      </c>
      <c r="M9" s="246">
        <v>120.8</v>
      </c>
      <c r="N9" s="246">
        <v>106.9</v>
      </c>
    </row>
    <row r="10" spans="1:19" ht="12" customHeight="1" x14ac:dyDescent="0.2">
      <c r="A10" s="260">
        <v>2023</v>
      </c>
      <c r="B10" s="246">
        <v>96.5</v>
      </c>
      <c r="C10" s="246">
        <v>148.30000000000001</v>
      </c>
      <c r="D10" s="246">
        <v>142.4</v>
      </c>
      <c r="E10" s="246">
        <v>100.4</v>
      </c>
      <c r="F10" s="246">
        <v>92.3</v>
      </c>
      <c r="G10" s="246">
        <v>136</v>
      </c>
      <c r="H10" s="246">
        <v>100.8</v>
      </c>
      <c r="I10" s="246">
        <v>104.7</v>
      </c>
      <c r="J10" s="246">
        <v>113.7</v>
      </c>
      <c r="K10" s="246">
        <v>102.7</v>
      </c>
      <c r="L10" s="246">
        <v>107.8</v>
      </c>
      <c r="M10" s="246">
        <v>145.5</v>
      </c>
      <c r="N10" s="246">
        <v>115.9</v>
      </c>
    </row>
    <row r="11" spans="1:19" ht="12" customHeight="1" x14ac:dyDescent="0.2">
      <c r="A11" s="260" t="s">
        <v>303</v>
      </c>
      <c r="B11" s="246">
        <v>91.2</v>
      </c>
      <c r="C11" s="246">
        <v>120</v>
      </c>
      <c r="D11" s="246">
        <v>118</v>
      </c>
      <c r="E11" s="246">
        <v>102.6</v>
      </c>
      <c r="F11" s="246">
        <v>103.7</v>
      </c>
      <c r="G11" s="246">
        <v>118.3</v>
      </c>
      <c r="H11" s="246">
        <v>113.6</v>
      </c>
      <c r="I11" s="246">
        <v>100.9</v>
      </c>
      <c r="J11" s="246">
        <v>110.7</v>
      </c>
      <c r="K11" s="246">
        <v>94.3</v>
      </c>
      <c r="L11" s="246">
        <v>92.3</v>
      </c>
      <c r="M11" s="246">
        <v>95.5</v>
      </c>
      <c r="N11" s="246">
        <v>105.1</v>
      </c>
    </row>
    <row r="12" spans="1:19" ht="12" customHeight="1" x14ac:dyDescent="0.2">
      <c r="A12" s="260" t="s">
        <v>308</v>
      </c>
      <c r="B12" s="246">
        <v>94.5</v>
      </c>
      <c r="C12" s="246">
        <v>0</v>
      </c>
      <c r="D12" s="246">
        <v>0</v>
      </c>
      <c r="E12" s="246">
        <v>0</v>
      </c>
      <c r="F12" s="246">
        <v>0</v>
      </c>
      <c r="G12" s="246">
        <v>0</v>
      </c>
      <c r="H12" s="246">
        <v>0</v>
      </c>
      <c r="I12" s="246">
        <v>0</v>
      </c>
      <c r="J12" s="246">
        <v>0</v>
      </c>
      <c r="K12" s="246">
        <v>0</v>
      </c>
      <c r="L12" s="246">
        <v>0</v>
      </c>
      <c r="M12" s="246">
        <v>0</v>
      </c>
      <c r="N12" s="246">
        <v>0</v>
      </c>
    </row>
    <row r="13" spans="1:19" s="38" customFormat="1" ht="12" customHeight="1" x14ac:dyDescent="0.2">
      <c r="A13" s="141"/>
      <c r="B13" s="443" t="s">
        <v>72</v>
      </c>
      <c r="C13" s="443"/>
      <c r="D13" s="443"/>
      <c r="E13" s="443"/>
      <c r="F13" s="443"/>
      <c r="G13" s="443"/>
      <c r="H13" s="443"/>
      <c r="I13" s="443"/>
      <c r="J13" s="443"/>
      <c r="K13" s="443"/>
      <c r="L13" s="443"/>
      <c r="M13" s="443"/>
      <c r="N13" s="443"/>
    </row>
    <row r="14" spans="1:19" ht="12" customHeight="1" x14ac:dyDescent="0.2">
      <c r="A14" s="260">
        <v>2020</v>
      </c>
      <c r="B14" s="246">
        <v>86.2</v>
      </c>
      <c r="C14" s="246">
        <v>88.6</v>
      </c>
      <c r="D14" s="246">
        <v>122.9</v>
      </c>
      <c r="E14" s="246">
        <v>72</v>
      </c>
      <c r="F14" s="246">
        <v>80.900000000000006</v>
      </c>
      <c r="G14" s="246">
        <v>129.9</v>
      </c>
      <c r="H14" s="246">
        <v>121</v>
      </c>
      <c r="I14" s="246">
        <v>97.3</v>
      </c>
      <c r="J14" s="246">
        <v>85.4</v>
      </c>
      <c r="K14" s="246">
        <v>99.3</v>
      </c>
      <c r="L14" s="246">
        <v>112.5</v>
      </c>
      <c r="M14" s="246">
        <v>86.7</v>
      </c>
      <c r="N14" s="246">
        <v>98.6</v>
      </c>
    </row>
    <row r="15" spans="1:19" ht="12" customHeight="1" x14ac:dyDescent="0.2">
      <c r="A15" s="260">
        <v>2021</v>
      </c>
      <c r="B15" s="246">
        <v>81.7</v>
      </c>
      <c r="C15" s="246">
        <v>89.9</v>
      </c>
      <c r="D15" s="246">
        <v>115.2</v>
      </c>
      <c r="E15" s="246">
        <v>82.7</v>
      </c>
      <c r="F15" s="246">
        <v>80</v>
      </c>
      <c r="G15" s="246">
        <v>125.5</v>
      </c>
      <c r="H15" s="246">
        <v>97.5</v>
      </c>
      <c r="I15" s="246">
        <v>87.7</v>
      </c>
      <c r="J15" s="246">
        <v>115.1</v>
      </c>
      <c r="K15" s="246">
        <v>97.5</v>
      </c>
      <c r="L15" s="246">
        <v>89.2</v>
      </c>
      <c r="M15" s="246">
        <v>138</v>
      </c>
      <c r="N15" s="246">
        <v>100</v>
      </c>
    </row>
    <row r="16" spans="1:19" ht="12" customHeight="1" x14ac:dyDescent="0.2">
      <c r="A16" s="260">
        <v>2022</v>
      </c>
      <c r="B16" s="246">
        <v>83.3</v>
      </c>
      <c r="C16" s="246">
        <v>97.5</v>
      </c>
      <c r="D16" s="246">
        <v>163.69999999999999</v>
      </c>
      <c r="E16" s="246">
        <v>99.4</v>
      </c>
      <c r="F16" s="246">
        <v>83.7</v>
      </c>
      <c r="G16" s="246">
        <v>103.4</v>
      </c>
      <c r="H16" s="246">
        <v>156.19999999999999</v>
      </c>
      <c r="I16" s="246">
        <v>94.9</v>
      </c>
      <c r="J16" s="246">
        <v>94.3</v>
      </c>
      <c r="K16" s="246">
        <v>87.3</v>
      </c>
      <c r="L16" s="246">
        <v>119.8</v>
      </c>
      <c r="M16" s="246">
        <v>143.69999999999999</v>
      </c>
      <c r="N16" s="246">
        <v>110.6</v>
      </c>
    </row>
    <row r="17" spans="1:27" ht="12" customHeight="1" x14ac:dyDescent="0.2">
      <c r="A17" s="260">
        <v>2023</v>
      </c>
      <c r="B17" s="246">
        <v>87.3</v>
      </c>
      <c r="C17" s="246">
        <v>212.5</v>
      </c>
      <c r="D17" s="246">
        <v>127.8</v>
      </c>
      <c r="E17" s="246">
        <v>116.8</v>
      </c>
      <c r="F17" s="246">
        <v>91.8</v>
      </c>
      <c r="G17" s="246">
        <v>112.2</v>
      </c>
      <c r="H17" s="246">
        <v>109.3</v>
      </c>
      <c r="I17" s="246">
        <v>84.8</v>
      </c>
      <c r="J17" s="246">
        <v>104.7</v>
      </c>
      <c r="K17" s="246">
        <v>96.4</v>
      </c>
      <c r="L17" s="246">
        <v>111.2</v>
      </c>
      <c r="M17" s="246">
        <v>184</v>
      </c>
      <c r="N17" s="246">
        <v>119.9</v>
      </c>
    </row>
    <row r="18" spans="1:27" ht="12" customHeight="1" x14ac:dyDescent="0.2">
      <c r="A18" s="260" t="s">
        <v>303</v>
      </c>
      <c r="B18" s="246">
        <v>85</v>
      </c>
      <c r="C18" s="246">
        <v>111.7</v>
      </c>
      <c r="D18" s="246">
        <v>87.8</v>
      </c>
      <c r="E18" s="246">
        <v>95.6</v>
      </c>
      <c r="F18" s="246">
        <v>84.4</v>
      </c>
      <c r="G18" s="246">
        <v>98.4</v>
      </c>
      <c r="H18" s="246">
        <v>118.6</v>
      </c>
      <c r="I18" s="246">
        <v>104.9</v>
      </c>
      <c r="J18" s="246">
        <v>81.3</v>
      </c>
      <c r="K18" s="246">
        <v>88.7</v>
      </c>
      <c r="L18" s="246">
        <v>93</v>
      </c>
      <c r="M18" s="246">
        <v>88.7</v>
      </c>
      <c r="N18" s="246">
        <v>94.8</v>
      </c>
    </row>
    <row r="19" spans="1:27" ht="12" customHeight="1" x14ac:dyDescent="0.2">
      <c r="A19" s="260" t="s">
        <v>308</v>
      </c>
      <c r="B19" s="246">
        <v>71.8</v>
      </c>
      <c r="C19" s="246">
        <v>0</v>
      </c>
      <c r="D19" s="246">
        <v>0</v>
      </c>
      <c r="E19" s="246">
        <v>0</v>
      </c>
      <c r="F19" s="246">
        <v>0</v>
      </c>
      <c r="G19" s="246">
        <v>0</v>
      </c>
      <c r="H19" s="246">
        <v>0</v>
      </c>
      <c r="I19" s="246">
        <v>0</v>
      </c>
      <c r="J19" s="246">
        <v>0</v>
      </c>
      <c r="K19" s="246">
        <v>0</v>
      </c>
      <c r="L19" s="246">
        <v>0</v>
      </c>
      <c r="M19" s="246">
        <v>0</v>
      </c>
      <c r="N19" s="246">
        <v>0</v>
      </c>
    </row>
    <row r="20" spans="1:27" s="38" customFormat="1" ht="12" customHeight="1" x14ac:dyDescent="0.2">
      <c r="A20" s="141"/>
      <c r="B20" s="443" t="s">
        <v>40</v>
      </c>
      <c r="C20" s="443"/>
      <c r="D20" s="443"/>
      <c r="E20" s="443"/>
      <c r="F20" s="443"/>
      <c r="G20" s="443"/>
      <c r="H20" s="443"/>
      <c r="I20" s="443"/>
      <c r="J20" s="443"/>
      <c r="K20" s="443"/>
      <c r="L20" s="443"/>
      <c r="M20" s="443"/>
      <c r="N20" s="443"/>
      <c r="O20" s="72"/>
      <c r="P20" s="72"/>
      <c r="Q20" s="72"/>
      <c r="R20" s="72"/>
      <c r="S20" s="72"/>
    </row>
    <row r="21" spans="1:27" ht="12" customHeight="1" x14ac:dyDescent="0.2">
      <c r="A21" s="260">
        <v>2020</v>
      </c>
      <c r="B21" s="246">
        <v>85.9</v>
      </c>
      <c r="C21" s="246">
        <v>82.3</v>
      </c>
      <c r="D21" s="246">
        <v>97.2</v>
      </c>
      <c r="E21" s="246">
        <v>73.3</v>
      </c>
      <c r="F21" s="246">
        <v>69.7</v>
      </c>
      <c r="G21" s="246">
        <v>95.8</v>
      </c>
      <c r="H21" s="246">
        <v>82</v>
      </c>
      <c r="I21" s="246">
        <v>75.900000000000006</v>
      </c>
      <c r="J21" s="246">
        <v>92.3</v>
      </c>
      <c r="K21" s="246">
        <v>87.7</v>
      </c>
      <c r="L21" s="246">
        <v>86.7</v>
      </c>
      <c r="M21" s="246">
        <v>84.9</v>
      </c>
      <c r="N21" s="246">
        <v>84.5</v>
      </c>
    </row>
    <row r="22" spans="1:27" ht="12" customHeight="1" x14ac:dyDescent="0.2">
      <c r="A22" s="260">
        <v>2021</v>
      </c>
      <c r="B22" s="246">
        <v>94.3</v>
      </c>
      <c r="C22" s="246">
        <v>90</v>
      </c>
      <c r="D22" s="246">
        <v>127.9</v>
      </c>
      <c r="E22" s="246">
        <v>102.2</v>
      </c>
      <c r="F22" s="246">
        <v>90.2</v>
      </c>
      <c r="G22" s="246">
        <v>105.6</v>
      </c>
      <c r="H22" s="246">
        <v>95.8</v>
      </c>
      <c r="I22" s="246">
        <v>95.4</v>
      </c>
      <c r="J22" s="246">
        <v>108.4</v>
      </c>
      <c r="K22" s="246">
        <v>86.3</v>
      </c>
      <c r="L22" s="246">
        <v>97.3</v>
      </c>
      <c r="M22" s="246">
        <v>106.6</v>
      </c>
      <c r="N22" s="246">
        <v>100</v>
      </c>
    </row>
    <row r="23" spans="1:27" ht="12" customHeight="1" x14ac:dyDescent="0.2">
      <c r="A23" s="260">
        <v>2022</v>
      </c>
      <c r="B23" s="246">
        <v>93.6</v>
      </c>
      <c r="C23" s="246">
        <v>101.6</v>
      </c>
      <c r="D23" s="246">
        <v>118.4</v>
      </c>
      <c r="E23" s="246">
        <v>94.7</v>
      </c>
      <c r="F23" s="246">
        <v>105.3</v>
      </c>
      <c r="G23" s="246">
        <v>108.5</v>
      </c>
      <c r="H23" s="246">
        <v>92.7</v>
      </c>
      <c r="I23" s="246">
        <v>124.7</v>
      </c>
      <c r="J23" s="246">
        <v>113.7</v>
      </c>
      <c r="K23" s="246">
        <v>97.3</v>
      </c>
      <c r="L23" s="246">
        <v>97.2</v>
      </c>
      <c r="M23" s="246">
        <v>106.4</v>
      </c>
      <c r="N23" s="246">
        <v>104.5</v>
      </c>
    </row>
    <row r="24" spans="1:27" ht="12" customHeight="1" x14ac:dyDescent="0.2">
      <c r="A24" s="260">
        <v>2023</v>
      </c>
      <c r="B24" s="246">
        <v>102.2</v>
      </c>
      <c r="C24" s="246">
        <v>107.9</v>
      </c>
      <c r="D24" s="246">
        <v>151.6</v>
      </c>
      <c r="E24" s="246">
        <v>90</v>
      </c>
      <c r="F24" s="246">
        <v>92.5</v>
      </c>
      <c r="G24" s="246">
        <v>151</v>
      </c>
      <c r="H24" s="246">
        <v>95.5</v>
      </c>
      <c r="I24" s="246">
        <v>117.1</v>
      </c>
      <c r="J24" s="246">
        <v>119.4</v>
      </c>
      <c r="K24" s="246">
        <v>106.6</v>
      </c>
      <c r="L24" s="246">
        <v>105.7</v>
      </c>
      <c r="M24" s="246">
        <v>121.2</v>
      </c>
      <c r="N24" s="246">
        <v>113.4</v>
      </c>
    </row>
    <row r="25" spans="1:27" ht="12" customHeight="1" x14ac:dyDescent="0.2">
      <c r="A25" s="260" t="s">
        <v>303</v>
      </c>
      <c r="B25" s="246">
        <v>95.2</v>
      </c>
      <c r="C25" s="246">
        <v>125.2</v>
      </c>
      <c r="D25" s="246">
        <v>137</v>
      </c>
      <c r="E25" s="246">
        <v>106.9</v>
      </c>
      <c r="F25" s="246">
        <v>115.8</v>
      </c>
      <c r="G25" s="246">
        <v>130.80000000000001</v>
      </c>
      <c r="H25" s="246">
        <v>110.5</v>
      </c>
      <c r="I25" s="246">
        <v>98.5</v>
      </c>
      <c r="J25" s="246">
        <v>129.19999999999999</v>
      </c>
      <c r="K25" s="246">
        <v>97.9</v>
      </c>
      <c r="L25" s="246">
        <v>91.8</v>
      </c>
      <c r="M25" s="246">
        <v>99.7</v>
      </c>
      <c r="N25" s="246">
        <v>111.5</v>
      </c>
    </row>
    <row r="26" spans="1:27" ht="12" customHeight="1" x14ac:dyDescent="0.2">
      <c r="A26" s="260" t="s">
        <v>308</v>
      </c>
      <c r="B26" s="246">
        <v>108.8</v>
      </c>
      <c r="C26" s="246">
        <v>0</v>
      </c>
      <c r="D26" s="246">
        <v>0</v>
      </c>
      <c r="E26" s="246">
        <v>0</v>
      </c>
      <c r="F26" s="246">
        <v>0</v>
      </c>
      <c r="G26" s="246">
        <v>0</v>
      </c>
      <c r="H26" s="246">
        <v>0</v>
      </c>
      <c r="I26" s="246">
        <v>0</v>
      </c>
      <c r="J26" s="246">
        <v>0</v>
      </c>
      <c r="K26" s="246">
        <v>0</v>
      </c>
      <c r="L26" s="246">
        <v>0</v>
      </c>
      <c r="M26" s="246">
        <v>0</v>
      </c>
      <c r="N26" s="246">
        <v>0</v>
      </c>
    </row>
    <row r="27" spans="1:27" ht="12" customHeight="1" x14ac:dyDescent="0.2">
      <c r="A27" s="140"/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</row>
    <row r="28" spans="1:27" ht="12" customHeight="1" x14ac:dyDescent="0.2">
      <c r="A28" s="446" t="s">
        <v>10</v>
      </c>
      <c r="B28" s="456" t="s">
        <v>293</v>
      </c>
      <c r="C28" s="456"/>
      <c r="D28" s="456"/>
      <c r="E28" s="456"/>
      <c r="F28" s="456"/>
      <c r="G28" s="456"/>
      <c r="H28" s="456"/>
      <c r="I28" s="456"/>
      <c r="J28" s="456"/>
      <c r="K28" s="456"/>
      <c r="L28" s="456"/>
      <c r="M28" s="456"/>
      <c r="N28" s="447"/>
    </row>
    <row r="29" spans="1:27" ht="12" customHeight="1" x14ac:dyDescent="0.2">
      <c r="A29" s="446"/>
      <c r="B29" s="169" t="s">
        <v>60</v>
      </c>
      <c r="C29" s="239" t="s">
        <v>61</v>
      </c>
      <c r="D29" s="239" t="s">
        <v>62</v>
      </c>
      <c r="E29" s="239" t="s">
        <v>63</v>
      </c>
      <c r="F29" s="239" t="s">
        <v>64</v>
      </c>
      <c r="G29" s="239" t="s">
        <v>65</v>
      </c>
      <c r="H29" s="239" t="s">
        <v>66</v>
      </c>
      <c r="I29" s="239" t="s">
        <v>67</v>
      </c>
      <c r="J29" s="239" t="s">
        <v>68</v>
      </c>
      <c r="K29" s="239" t="s">
        <v>69</v>
      </c>
      <c r="L29" s="239" t="s">
        <v>70</v>
      </c>
      <c r="M29" s="239" t="s">
        <v>71</v>
      </c>
      <c r="N29" s="170" t="s">
        <v>10</v>
      </c>
    </row>
    <row r="30" spans="1:27" ht="12" customHeight="1" x14ac:dyDescent="0.2">
      <c r="A30" s="144"/>
      <c r="B30" s="145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6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</row>
    <row r="31" spans="1:27" s="38" customFormat="1" ht="12" customHeight="1" x14ac:dyDescent="0.2">
      <c r="A31" s="40"/>
      <c r="B31" s="443" t="s">
        <v>11</v>
      </c>
      <c r="C31" s="443"/>
      <c r="D31" s="443"/>
      <c r="E31" s="443"/>
      <c r="F31" s="443"/>
      <c r="G31" s="443"/>
      <c r="H31" s="443"/>
      <c r="I31" s="443"/>
      <c r="J31" s="443"/>
      <c r="K31" s="443"/>
      <c r="L31" s="443"/>
      <c r="M31" s="443"/>
      <c r="N31" s="443"/>
      <c r="O31" s="72"/>
      <c r="P31" s="72"/>
      <c r="Q31" s="72"/>
      <c r="R31" s="72"/>
      <c r="S31" s="72"/>
    </row>
    <row r="32" spans="1:27" ht="12" customHeight="1" x14ac:dyDescent="0.2">
      <c r="A32" s="260">
        <v>2021</v>
      </c>
      <c r="B32" s="247">
        <v>4.0999999999999996</v>
      </c>
      <c r="C32" s="247">
        <v>6.3</v>
      </c>
      <c r="D32" s="247">
        <v>14.8</v>
      </c>
      <c r="E32" s="247">
        <v>30.1</v>
      </c>
      <c r="F32" s="247">
        <v>16.600000000000001</v>
      </c>
      <c r="G32" s="247">
        <v>3.9</v>
      </c>
      <c r="H32" s="247">
        <v>-0.5</v>
      </c>
      <c r="I32" s="247">
        <v>10</v>
      </c>
      <c r="J32" s="247">
        <v>23.8</v>
      </c>
      <c r="K32" s="247">
        <v>-1.7</v>
      </c>
      <c r="L32" s="247">
        <v>-2.5</v>
      </c>
      <c r="M32" s="247">
        <v>38.700000000000003</v>
      </c>
      <c r="N32" s="247">
        <v>11.3</v>
      </c>
    </row>
    <row r="33" spans="1:19" ht="12" customHeight="1" x14ac:dyDescent="0.2">
      <c r="A33" s="260">
        <v>2022</v>
      </c>
      <c r="B33" s="247">
        <v>0.1</v>
      </c>
      <c r="C33" s="247">
        <v>11.1</v>
      </c>
      <c r="D33" s="247">
        <v>10.5</v>
      </c>
      <c r="E33" s="247">
        <v>1.9</v>
      </c>
      <c r="F33" s="247">
        <v>12.4</v>
      </c>
      <c r="G33" s="247">
        <v>-5.9</v>
      </c>
      <c r="H33" s="247">
        <v>21.5</v>
      </c>
      <c r="I33" s="247">
        <v>22.4</v>
      </c>
      <c r="J33" s="247">
        <v>-4.2</v>
      </c>
      <c r="K33" s="247">
        <v>3.1</v>
      </c>
      <c r="L33" s="247">
        <v>12.4</v>
      </c>
      <c r="M33" s="247">
        <v>1.8</v>
      </c>
      <c r="N33" s="247">
        <v>6.8</v>
      </c>
    </row>
    <row r="34" spans="1:19" ht="12" customHeight="1" x14ac:dyDescent="0.2">
      <c r="A34" s="260">
        <v>2023</v>
      </c>
      <c r="B34" s="247">
        <v>7.7</v>
      </c>
      <c r="C34" s="247">
        <v>48.3</v>
      </c>
      <c r="D34" s="247">
        <v>4.8</v>
      </c>
      <c r="E34" s="247">
        <v>4</v>
      </c>
      <c r="F34" s="247">
        <v>-4.8</v>
      </c>
      <c r="G34" s="247">
        <v>27.7</v>
      </c>
      <c r="H34" s="247">
        <v>-14</v>
      </c>
      <c r="I34" s="247">
        <v>-7.5</v>
      </c>
      <c r="J34" s="247">
        <v>7.1</v>
      </c>
      <c r="K34" s="247">
        <v>10</v>
      </c>
      <c r="L34" s="247">
        <v>1.8</v>
      </c>
      <c r="M34" s="247">
        <v>20.399999999999999</v>
      </c>
      <c r="N34" s="247">
        <v>8.5</v>
      </c>
    </row>
    <row r="35" spans="1:19" ht="12" customHeight="1" x14ac:dyDescent="0.2">
      <c r="A35" s="260" t="s">
        <v>303</v>
      </c>
      <c r="B35" s="247">
        <v>-5.5</v>
      </c>
      <c r="C35" s="247">
        <v>-19.100000000000001</v>
      </c>
      <c r="D35" s="247">
        <v>-17.100000000000001</v>
      </c>
      <c r="E35" s="247">
        <v>2.2000000000000002</v>
      </c>
      <c r="F35" s="247">
        <v>12.4</v>
      </c>
      <c r="G35" s="247">
        <v>-13</v>
      </c>
      <c r="H35" s="247">
        <v>12.7</v>
      </c>
      <c r="I35" s="247">
        <v>-3.6</v>
      </c>
      <c r="J35" s="247">
        <v>-2.6</v>
      </c>
      <c r="K35" s="247">
        <v>-8.1999999999999993</v>
      </c>
      <c r="L35" s="247">
        <v>-14.4</v>
      </c>
      <c r="M35" s="247">
        <v>-34.4</v>
      </c>
      <c r="N35" s="247">
        <v>-9.3000000000000007</v>
      </c>
    </row>
    <row r="36" spans="1:19" ht="12" customHeight="1" x14ac:dyDescent="0.2">
      <c r="A36" s="260" t="s">
        <v>308</v>
      </c>
      <c r="B36" s="247">
        <v>3.6</v>
      </c>
      <c r="C36" s="247">
        <v>0</v>
      </c>
      <c r="D36" s="247">
        <v>0</v>
      </c>
      <c r="E36" s="247">
        <v>0</v>
      </c>
      <c r="F36" s="247">
        <v>0</v>
      </c>
      <c r="G36" s="247">
        <v>0</v>
      </c>
      <c r="H36" s="247">
        <v>0</v>
      </c>
      <c r="I36" s="247">
        <v>0</v>
      </c>
      <c r="J36" s="247">
        <v>0</v>
      </c>
      <c r="K36" s="247">
        <v>0</v>
      </c>
      <c r="L36" s="247">
        <v>0</v>
      </c>
      <c r="M36" s="247">
        <v>0</v>
      </c>
      <c r="N36" s="247">
        <v>0</v>
      </c>
    </row>
    <row r="37" spans="1:19" ht="12" customHeight="1" x14ac:dyDescent="0.2">
      <c r="A37" s="260"/>
      <c r="B37" s="247"/>
      <c r="C37" s="247"/>
      <c r="D37" s="247"/>
      <c r="E37" s="247"/>
      <c r="F37" s="247"/>
      <c r="G37" s="247"/>
      <c r="H37" s="247"/>
      <c r="I37" s="247"/>
      <c r="J37" s="247"/>
      <c r="K37" s="247"/>
      <c r="L37" s="247"/>
      <c r="M37" s="247"/>
      <c r="N37" s="247"/>
    </row>
    <row r="38" spans="1:19" s="38" customFormat="1" ht="12" customHeight="1" x14ac:dyDescent="0.2">
      <c r="A38" s="141"/>
      <c r="B38" s="443" t="s">
        <v>72</v>
      </c>
      <c r="C38" s="443"/>
      <c r="D38" s="443"/>
      <c r="E38" s="443"/>
      <c r="F38" s="443"/>
      <c r="G38" s="443"/>
      <c r="H38" s="443"/>
      <c r="I38" s="443"/>
      <c r="J38" s="443"/>
      <c r="K38" s="443"/>
      <c r="L38" s="443"/>
      <c r="M38" s="443"/>
      <c r="N38" s="443"/>
      <c r="O38" s="72"/>
      <c r="P38" s="72"/>
      <c r="Q38" s="72"/>
      <c r="R38" s="72"/>
      <c r="S38" s="72"/>
    </row>
    <row r="39" spans="1:19" ht="12" customHeight="1" x14ac:dyDescent="0.2">
      <c r="A39" s="260">
        <v>2021</v>
      </c>
      <c r="B39" s="247">
        <v>-5.2</v>
      </c>
      <c r="C39" s="247">
        <v>1.5</v>
      </c>
      <c r="D39" s="247">
        <v>-6.3</v>
      </c>
      <c r="E39" s="247">
        <v>14.9</v>
      </c>
      <c r="F39" s="247">
        <v>-1.1000000000000001</v>
      </c>
      <c r="G39" s="247">
        <v>-3.4</v>
      </c>
      <c r="H39" s="247">
        <v>-19.399999999999999</v>
      </c>
      <c r="I39" s="247">
        <v>-9.9</v>
      </c>
      <c r="J39" s="247">
        <v>34.799999999999997</v>
      </c>
      <c r="K39" s="247">
        <v>-1.8</v>
      </c>
      <c r="L39" s="247">
        <v>-20.7</v>
      </c>
      <c r="M39" s="247">
        <v>59.2</v>
      </c>
      <c r="N39" s="247">
        <v>1.5</v>
      </c>
    </row>
    <row r="40" spans="1:19" ht="12" customHeight="1" x14ac:dyDescent="0.2">
      <c r="A40" s="260">
        <v>2022</v>
      </c>
      <c r="B40" s="247">
        <v>2</v>
      </c>
      <c r="C40" s="247">
        <v>8.5</v>
      </c>
      <c r="D40" s="247">
        <v>42.1</v>
      </c>
      <c r="E40" s="247">
        <v>20.2</v>
      </c>
      <c r="F40" s="247">
        <v>4.5999999999999996</v>
      </c>
      <c r="G40" s="247">
        <v>-17.600000000000001</v>
      </c>
      <c r="H40" s="247">
        <v>60.2</v>
      </c>
      <c r="I40" s="247">
        <v>8.1999999999999993</v>
      </c>
      <c r="J40" s="247">
        <v>-18.100000000000001</v>
      </c>
      <c r="K40" s="247">
        <v>-10.5</v>
      </c>
      <c r="L40" s="247">
        <v>34.299999999999997</v>
      </c>
      <c r="M40" s="247">
        <v>4.0999999999999996</v>
      </c>
      <c r="N40" s="247">
        <v>10.6</v>
      </c>
    </row>
    <row r="41" spans="1:19" ht="12" customHeight="1" x14ac:dyDescent="0.2">
      <c r="A41" s="260">
        <v>2023</v>
      </c>
      <c r="B41" s="247">
        <v>4.8</v>
      </c>
      <c r="C41" s="247">
        <v>117.9</v>
      </c>
      <c r="D41" s="247">
        <v>-21.9</v>
      </c>
      <c r="E41" s="247">
        <v>17.5</v>
      </c>
      <c r="F41" s="247">
        <v>9.6999999999999993</v>
      </c>
      <c r="G41" s="247">
        <v>8.5</v>
      </c>
      <c r="H41" s="247">
        <v>-30</v>
      </c>
      <c r="I41" s="247">
        <v>-10.6</v>
      </c>
      <c r="J41" s="247">
        <v>11</v>
      </c>
      <c r="K41" s="247">
        <v>10.4</v>
      </c>
      <c r="L41" s="247">
        <v>-7.2</v>
      </c>
      <c r="M41" s="247">
        <v>28</v>
      </c>
      <c r="N41" s="247">
        <v>8.4</v>
      </c>
    </row>
    <row r="42" spans="1:19" ht="12" customHeight="1" x14ac:dyDescent="0.2">
      <c r="A42" s="260" t="s">
        <v>303</v>
      </c>
      <c r="B42" s="247">
        <v>-2.6</v>
      </c>
      <c r="C42" s="247">
        <v>-47.4</v>
      </c>
      <c r="D42" s="247">
        <v>-31.3</v>
      </c>
      <c r="E42" s="247">
        <v>-18.2</v>
      </c>
      <c r="F42" s="247">
        <v>-8.1</v>
      </c>
      <c r="G42" s="247">
        <v>-12.3</v>
      </c>
      <c r="H42" s="247">
        <v>8.5</v>
      </c>
      <c r="I42" s="247">
        <v>23.7</v>
      </c>
      <c r="J42" s="247">
        <v>-22.3</v>
      </c>
      <c r="K42" s="247">
        <v>-8</v>
      </c>
      <c r="L42" s="247">
        <v>-16.399999999999999</v>
      </c>
      <c r="M42" s="247">
        <v>-51.8</v>
      </c>
      <c r="N42" s="247">
        <v>-20.9</v>
      </c>
    </row>
    <row r="43" spans="1:19" ht="12" customHeight="1" x14ac:dyDescent="0.2">
      <c r="A43" s="260" t="s">
        <v>308</v>
      </c>
      <c r="B43" s="247">
        <v>-15.5</v>
      </c>
      <c r="C43" s="247">
        <v>0</v>
      </c>
      <c r="D43" s="247">
        <v>0</v>
      </c>
      <c r="E43" s="247">
        <v>0</v>
      </c>
      <c r="F43" s="247">
        <v>0</v>
      </c>
      <c r="G43" s="247">
        <v>0</v>
      </c>
      <c r="H43" s="247">
        <v>0</v>
      </c>
      <c r="I43" s="247">
        <v>0</v>
      </c>
      <c r="J43" s="247">
        <v>0</v>
      </c>
      <c r="K43" s="247">
        <v>0</v>
      </c>
      <c r="L43" s="247">
        <v>0</v>
      </c>
      <c r="M43" s="247">
        <v>0</v>
      </c>
      <c r="N43" s="247">
        <v>0</v>
      </c>
    </row>
    <row r="44" spans="1:19" s="38" customFormat="1" ht="12" customHeight="1" x14ac:dyDescent="0.2">
      <c r="A44" s="141"/>
      <c r="B44" s="443" t="s">
        <v>40</v>
      </c>
      <c r="C44" s="443"/>
      <c r="D44" s="443"/>
      <c r="E44" s="443"/>
      <c r="F44" s="443"/>
      <c r="G44" s="443"/>
      <c r="H44" s="443"/>
      <c r="I44" s="443"/>
      <c r="J44" s="443"/>
      <c r="K44" s="443"/>
      <c r="L44" s="443"/>
      <c r="M44" s="443"/>
      <c r="N44" s="443"/>
      <c r="O44" s="72"/>
      <c r="P44" s="72"/>
      <c r="Q44" s="72"/>
      <c r="R44" s="72"/>
      <c r="S44" s="72"/>
    </row>
    <row r="45" spans="1:19" ht="12" customHeight="1" x14ac:dyDescent="0.2">
      <c r="A45" s="260">
        <v>2021</v>
      </c>
      <c r="B45" s="247">
        <v>9.8000000000000007</v>
      </c>
      <c r="C45" s="247">
        <v>9.4</v>
      </c>
      <c r="D45" s="247">
        <v>31.6</v>
      </c>
      <c r="E45" s="247">
        <v>39.4</v>
      </c>
      <c r="F45" s="247">
        <v>29.4</v>
      </c>
      <c r="G45" s="247">
        <v>10.199999999999999</v>
      </c>
      <c r="H45" s="247">
        <v>16.8</v>
      </c>
      <c r="I45" s="247">
        <v>25.7</v>
      </c>
      <c r="J45" s="247">
        <v>17.399999999999999</v>
      </c>
      <c r="K45" s="247">
        <v>-1.6</v>
      </c>
      <c r="L45" s="247">
        <v>12.2</v>
      </c>
      <c r="M45" s="247">
        <v>25.6</v>
      </c>
      <c r="N45" s="247">
        <v>18.399999999999999</v>
      </c>
    </row>
    <row r="46" spans="1:19" ht="12" customHeight="1" x14ac:dyDescent="0.2">
      <c r="A46" s="260">
        <v>2022</v>
      </c>
      <c r="B46" s="247">
        <v>-0.7</v>
      </c>
      <c r="C46" s="247">
        <v>12.9</v>
      </c>
      <c r="D46" s="247">
        <v>-7.4</v>
      </c>
      <c r="E46" s="247">
        <v>-7.3</v>
      </c>
      <c r="F46" s="247">
        <v>16.7</v>
      </c>
      <c r="G46" s="247">
        <v>2.7</v>
      </c>
      <c r="H46" s="247">
        <v>-3.2</v>
      </c>
      <c r="I46" s="247">
        <v>30.7</v>
      </c>
      <c r="J46" s="247">
        <v>4.9000000000000004</v>
      </c>
      <c r="K46" s="247">
        <v>12.7</v>
      </c>
      <c r="L46" s="247">
        <v>-0.1</v>
      </c>
      <c r="M46" s="247">
        <v>-0.2</v>
      </c>
      <c r="N46" s="247">
        <v>4.5</v>
      </c>
    </row>
    <row r="47" spans="1:19" ht="12" customHeight="1" x14ac:dyDescent="0.2">
      <c r="A47" s="260">
        <v>2023</v>
      </c>
      <c r="B47" s="247">
        <v>9.1999999999999993</v>
      </c>
      <c r="C47" s="247">
        <v>6.2</v>
      </c>
      <c r="D47" s="247">
        <v>28</v>
      </c>
      <c r="E47" s="247">
        <v>-5</v>
      </c>
      <c r="F47" s="247">
        <v>-12.2</v>
      </c>
      <c r="G47" s="247">
        <v>39.200000000000003</v>
      </c>
      <c r="H47" s="247">
        <v>3</v>
      </c>
      <c r="I47" s="247">
        <v>-6.1</v>
      </c>
      <c r="J47" s="247">
        <v>5</v>
      </c>
      <c r="K47" s="247">
        <v>9.6</v>
      </c>
      <c r="L47" s="247">
        <v>8.6999999999999993</v>
      </c>
      <c r="M47" s="247">
        <v>13.9</v>
      </c>
      <c r="N47" s="247">
        <v>8.5</v>
      </c>
    </row>
    <row r="48" spans="1:19" ht="12" customHeight="1" x14ac:dyDescent="0.2">
      <c r="A48" s="260" t="s">
        <v>303</v>
      </c>
      <c r="B48" s="247">
        <v>-6.8</v>
      </c>
      <c r="C48" s="247">
        <v>16</v>
      </c>
      <c r="D48" s="247">
        <v>-9.6</v>
      </c>
      <c r="E48" s="247">
        <v>18.8</v>
      </c>
      <c r="F48" s="247">
        <v>25.2</v>
      </c>
      <c r="G48" s="247">
        <v>-13.4</v>
      </c>
      <c r="H48" s="247">
        <v>15.7</v>
      </c>
      <c r="I48" s="247">
        <v>-15.9</v>
      </c>
      <c r="J48" s="247">
        <v>8.1999999999999993</v>
      </c>
      <c r="K48" s="247">
        <v>-8.1999999999999993</v>
      </c>
      <c r="L48" s="247">
        <v>-13.2</v>
      </c>
      <c r="M48" s="247">
        <v>-17.7</v>
      </c>
      <c r="N48" s="247">
        <v>-1.6</v>
      </c>
    </row>
    <row r="49" spans="1:19" ht="12" customHeight="1" x14ac:dyDescent="0.2">
      <c r="A49" s="260" t="s">
        <v>308</v>
      </c>
      <c r="B49" s="247">
        <v>14.3</v>
      </c>
      <c r="C49" s="247">
        <v>0</v>
      </c>
      <c r="D49" s="247">
        <v>0</v>
      </c>
      <c r="E49" s="247">
        <v>0</v>
      </c>
      <c r="F49" s="247">
        <v>0</v>
      </c>
      <c r="G49" s="247">
        <v>0</v>
      </c>
      <c r="H49" s="247">
        <v>0</v>
      </c>
      <c r="I49" s="247">
        <v>0</v>
      </c>
      <c r="J49" s="247">
        <v>0</v>
      </c>
      <c r="K49" s="247">
        <v>0</v>
      </c>
      <c r="L49" s="247">
        <v>0</v>
      </c>
      <c r="M49" s="247">
        <v>0</v>
      </c>
      <c r="N49" s="247">
        <v>0</v>
      </c>
    </row>
    <row r="50" spans="1:19" ht="12" customHeight="1" x14ac:dyDescent="0.2">
      <c r="A50" s="310"/>
      <c r="B50" s="310"/>
      <c r="C50" s="310"/>
      <c r="D50" s="310"/>
      <c r="E50" s="310"/>
      <c r="F50" s="310"/>
      <c r="G50" s="310"/>
      <c r="H50" s="310"/>
      <c r="I50" s="197"/>
    </row>
    <row r="51" spans="1:19" ht="12" customHeight="1" x14ac:dyDescent="0.2"/>
    <row r="52" spans="1:19" ht="12" customHeight="1" x14ac:dyDescent="0.2">
      <c r="J52" s="42"/>
      <c r="K52" s="41"/>
      <c r="L52" s="41"/>
      <c r="M52" s="41"/>
      <c r="N52" s="41"/>
    </row>
    <row r="53" spans="1:19" ht="12" customHeight="1" x14ac:dyDescent="0.2">
      <c r="J53" s="43"/>
      <c r="K53" s="43"/>
      <c r="L53" s="43"/>
      <c r="M53" s="43"/>
      <c r="N53" s="43"/>
    </row>
    <row r="54" spans="1:19" ht="12" customHeight="1" x14ac:dyDescent="0.2">
      <c r="J54" s="42"/>
      <c r="K54" s="41"/>
      <c r="L54" s="41"/>
      <c r="M54" s="41"/>
      <c r="N54" s="41"/>
      <c r="O54" s="33"/>
      <c r="P54" s="33"/>
      <c r="Q54" s="33"/>
      <c r="R54" s="33"/>
      <c r="S54" s="33"/>
    </row>
    <row r="55" spans="1:19" ht="12" customHeight="1" x14ac:dyDescent="0.2">
      <c r="J55" s="42"/>
      <c r="K55" s="41"/>
      <c r="L55" s="41"/>
      <c r="M55" s="41"/>
      <c r="N55" s="41"/>
      <c r="O55" s="33"/>
      <c r="P55" s="33"/>
      <c r="Q55" s="33"/>
      <c r="R55" s="33"/>
      <c r="S55" s="33"/>
    </row>
    <row r="56" spans="1:19" ht="12" customHeight="1" x14ac:dyDescent="0.2">
      <c r="J56" s="42"/>
      <c r="K56" s="41"/>
      <c r="L56" s="41"/>
      <c r="M56" s="41"/>
      <c r="N56" s="41"/>
      <c r="O56" s="33"/>
      <c r="P56" s="33"/>
      <c r="Q56" s="33"/>
      <c r="R56" s="33"/>
      <c r="S56" s="33"/>
    </row>
  </sheetData>
  <mergeCells count="11">
    <mergeCell ref="B13:N13"/>
    <mergeCell ref="A1:N1"/>
    <mergeCell ref="A3:A4"/>
    <mergeCell ref="B3:N3"/>
    <mergeCell ref="B6:N6"/>
    <mergeCell ref="B20:N20"/>
    <mergeCell ref="B44:N44"/>
    <mergeCell ref="A28:A29"/>
    <mergeCell ref="B28:N28"/>
    <mergeCell ref="B31:N31"/>
    <mergeCell ref="B38:N38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25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8" t="s">
        <v>93</v>
      </c>
      <c r="B1" s="57"/>
      <c r="C1" s="57"/>
    </row>
    <row r="2" spans="1:3" x14ac:dyDescent="0.2">
      <c r="A2" s="73" t="s">
        <v>150</v>
      </c>
      <c r="B2" s="58"/>
      <c r="C2" s="58"/>
    </row>
    <row r="3" spans="1:3" s="10" customFormat="1" ht="12" customHeight="1" x14ac:dyDescent="0.2">
      <c r="A3" s="59" t="s">
        <v>112</v>
      </c>
      <c r="B3" s="60"/>
      <c r="C3" s="60"/>
    </row>
    <row r="4" spans="1:3" ht="12" customHeight="1" x14ac:dyDescent="0.2">
      <c r="A4" s="63" t="s">
        <v>95</v>
      </c>
    </row>
    <row r="5" spans="1:3" ht="12" customHeight="1" x14ac:dyDescent="0.2">
      <c r="A5" s="63"/>
    </row>
    <row r="6" spans="1:3" s="10" customFormat="1" ht="36" x14ac:dyDescent="0.2">
      <c r="A6" s="62" t="s">
        <v>94</v>
      </c>
      <c r="B6" s="61" t="s">
        <v>96</v>
      </c>
      <c r="C6" s="68" t="s">
        <v>151</v>
      </c>
    </row>
    <row r="7" spans="1:3" s="10" customFormat="1" ht="12" customHeight="1" x14ac:dyDescent="0.2"/>
    <row r="8" spans="1:3" s="10" customFormat="1" ht="15" customHeight="1" x14ac:dyDescent="0.2">
      <c r="A8" s="70" t="s">
        <v>109</v>
      </c>
      <c r="B8" s="69"/>
      <c r="C8" s="69" t="s">
        <v>110</v>
      </c>
    </row>
    <row r="9" spans="1:3" s="66" customFormat="1" ht="14.25" customHeight="1" x14ac:dyDescent="0.2">
      <c r="A9" s="64" t="s">
        <v>97</v>
      </c>
      <c r="B9" s="65"/>
      <c r="C9" s="66" t="s">
        <v>98</v>
      </c>
    </row>
    <row r="10" spans="1:3" s="66" customFormat="1" ht="12" x14ac:dyDescent="0.2">
      <c r="A10" s="64" t="s">
        <v>99</v>
      </c>
      <c r="B10" s="65"/>
      <c r="C10" s="66" t="s">
        <v>100</v>
      </c>
    </row>
    <row r="11" spans="1:3" s="66" customFormat="1" ht="12" x14ac:dyDescent="0.2">
      <c r="A11" s="64" t="s">
        <v>101</v>
      </c>
      <c r="B11" s="65"/>
      <c r="C11" s="66" t="s">
        <v>102</v>
      </c>
    </row>
    <row r="12" spans="1:3" s="66" customFormat="1" ht="12" x14ac:dyDescent="0.2">
      <c r="A12" s="64" t="s">
        <v>103</v>
      </c>
      <c r="B12" s="65"/>
      <c r="C12" s="66" t="s">
        <v>104</v>
      </c>
    </row>
    <row r="13" spans="1:3" s="66" customFormat="1" ht="12" customHeight="1" x14ac:dyDescent="0.2">
      <c r="A13" s="64" t="s">
        <v>105</v>
      </c>
      <c r="B13" s="65"/>
      <c r="C13" s="67" t="s">
        <v>106</v>
      </c>
    </row>
    <row r="14" spans="1:3" s="10" customFormat="1" ht="15" customHeight="1" x14ac:dyDescent="0.2">
      <c r="A14" s="70" t="s">
        <v>90</v>
      </c>
      <c r="B14" s="70" t="s">
        <v>96</v>
      </c>
      <c r="C14" s="69" t="s">
        <v>111</v>
      </c>
    </row>
    <row r="15" spans="1:3" s="66" customFormat="1" ht="12" x14ac:dyDescent="0.2">
      <c r="A15" s="64" t="s">
        <v>107</v>
      </c>
      <c r="B15" s="65"/>
      <c r="C15" s="66" t="s">
        <v>108</v>
      </c>
    </row>
    <row r="16" spans="1:3" s="10" customFormat="1" ht="12" x14ac:dyDescent="0.2">
      <c r="A16" s="64" t="s">
        <v>113</v>
      </c>
      <c r="B16" s="65"/>
      <c r="C16" s="66" t="s">
        <v>114</v>
      </c>
    </row>
    <row r="17" spans="1:3" s="10" customFormat="1" ht="12" x14ac:dyDescent="0.2">
      <c r="A17" s="64" t="s">
        <v>115</v>
      </c>
      <c r="B17" s="65"/>
      <c r="C17" s="66" t="s">
        <v>116</v>
      </c>
    </row>
    <row r="18" spans="1:3" s="10" customFormat="1" ht="12" x14ac:dyDescent="0.2">
      <c r="A18" s="64" t="s">
        <v>117</v>
      </c>
      <c r="B18" s="65" t="s">
        <v>96</v>
      </c>
      <c r="C18" s="66" t="s">
        <v>118</v>
      </c>
    </row>
    <row r="19" spans="1:3" s="10" customFormat="1" ht="12" x14ac:dyDescent="0.2">
      <c r="A19" s="64" t="s">
        <v>119</v>
      </c>
      <c r="B19" s="65" t="s">
        <v>96</v>
      </c>
      <c r="C19" s="66" t="s">
        <v>120</v>
      </c>
    </row>
    <row r="20" spans="1:3" s="10" customFormat="1" ht="12" x14ac:dyDescent="0.2">
      <c r="A20" s="64" t="s">
        <v>121</v>
      </c>
      <c r="B20" s="65"/>
      <c r="C20" s="66" t="s">
        <v>122</v>
      </c>
    </row>
    <row r="21" spans="1:3" s="10" customFormat="1" ht="12" x14ac:dyDescent="0.2">
      <c r="A21" s="64" t="s">
        <v>123</v>
      </c>
      <c r="B21" s="65"/>
      <c r="C21" s="66" t="s">
        <v>124</v>
      </c>
    </row>
    <row r="22" spans="1:3" s="10" customFormat="1" ht="12" x14ac:dyDescent="0.2">
      <c r="A22" s="64" t="s">
        <v>79</v>
      </c>
      <c r="B22" s="65" t="s">
        <v>96</v>
      </c>
      <c r="C22" s="66" t="s">
        <v>125</v>
      </c>
    </row>
    <row r="23" spans="1:3" s="10" customFormat="1" ht="12" x14ac:dyDescent="0.2">
      <c r="A23" s="64" t="s">
        <v>126</v>
      </c>
      <c r="B23" s="65"/>
      <c r="C23" s="66" t="s">
        <v>127</v>
      </c>
    </row>
    <row r="24" spans="1:3" s="10" customFormat="1" ht="12" x14ac:dyDescent="0.2">
      <c r="A24" s="64" t="s">
        <v>128</v>
      </c>
      <c r="B24" s="65"/>
      <c r="C24" s="66" t="s">
        <v>129</v>
      </c>
    </row>
    <row r="25" spans="1:3" s="10" customFormat="1" ht="12" x14ac:dyDescent="0.2">
      <c r="A25" s="64" t="s">
        <v>81</v>
      </c>
      <c r="B25" s="65" t="s">
        <v>96</v>
      </c>
      <c r="C25" s="66" t="s">
        <v>130</v>
      </c>
    </row>
    <row r="26" spans="1:3" s="10" customFormat="1" ht="12" x14ac:dyDescent="0.2">
      <c r="A26" s="64" t="s">
        <v>82</v>
      </c>
      <c r="B26" s="65" t="s">
        <v>96</v>
      </c>
      <c r="C26" s="66" t="s">
        <v>131</v>
      </c>
    </row>
    <row r="27" spans="1:3" s="10" customFormat="1" ht="12" x14ac:dyDescent="0.2">
      <c r="A27" s="64" t="s">
        <v>132</v>
      </c>
      <c r="B27" s="65"/>
      <c r="C27" s="66" t="s">
        <v>133</v>
      </c>
    </row>
    <row r="28" spans="1:3" s="10" customFormat="1" ht="12" x14ac:dyDescent="0.2">
      <c r="A28" s="64" t="s">
        <v>134</v>
      </c>
      <c r="B28" s="65"/>
      <c r="C28" s="66" t="s">
        <v>135</v>
      </c>
    </row>
    <row r="29" spans="1:3" s="10" customFormat="1" ht="12" x14ac:dyDescent="0.2">
      <c r="A29" s="64" t="s">
        <v>84</v>
      </c>
      <c r="B29" s="65" t="s">
        <v>96</v>
      </c>
      <c r="C29" s="66" t="s">
        <v>57</v>
      </c>
    </row>
    <row r="30" spans="1:3" s="10" customFormat="1" ht="12" x14ac:dyDescent="0.2">
      <c r="A30" s="64" t="s">
        <v>85</v>
      </c>
      <c r="B30" s="65" t="s">
        <v>96</v>
      </c>
      <c r="C30" s="66" t="s">
        <v>136</v>
      </c>
    </row>
    <row r="31" spans="1:3" s="10" customFormat="1" ht="12" x14ac:dyDescent="0.2">
      <c r="A31" s="64" t="s">
        <v>86</v>
      </c>
      <c r="B31" s="65" t="s">
        <v>96</v>
      </c>
      <c r="C31" s="66" t="s">
        <v>137</v>
      </c>
    </row>
    <row r="32" spans="1:3" s="10" customFormat="1" ht="12" x14ac:dyDescent="0.2">
      <c r="A32" s="64" t="s">
        <v>87</v>
      </c>
      <c r="B32" s="65" t="s">
        <v>96</v>
      </c>
      <c r="C32" s="66" t="s">
        <v>138</v>
      </c>
    </row>
    <row r="33" spans="1:3" s="10" customFormat="1" ht="12" x14ac:dyDescent="0.2">
      <c r="A33" s="64" t="s">
        <v>89</v>
      </c>
      <c r="B33" s="65" t="s">
        <v>96</v>
      </c>
      <c r="C33" s="66" t="s">
        <v>59</v>
      </c>
    </row>
    <row r="34" spans="1:3" s="10" customFormat="1" ht="12" x14ac:dyDescent="0.2">
      <c r="A34" s="64" t="s">
        <v>139</v>
      </c>
      <c r="B34" s="65" t="s">
        <v>96</v>
      </c>
      <c r="C34" s="66" t="s">
        <v>140</v>
      </c>
    </row>
    <row r="35" spans="1:3" s="10" customFormat="1" ht="12" x14ac:dyDescent="0.2">
      <c r="A35" s="64" t="s">
        <v>141</v>
      </c>
      <c r="B35" s="65" t="s">
        <v>96</v>
      </c>
      <c r="C35" s="66" t="s">
        <v>142</v>
      </c>
    </row>
    <row r="36" spans="1:3" s="10" customFormat="1" ht="12" x14ac:dyDescent="0.2">
      <c r="A36" s="64" t="s">
        <v>143</v>
      </c>
      <c r="B36" s="65"/>
      <c r="C36" s="66" t="s">
        <v>144</v>
      </c>
    </row>
    <row r="37" spans="1:3" s="10" customFormat="1" ht="12" x14ac:dyDescent="0.2">
      <c r="A37" s="64" t="s">
        <v>145</v>
      </c>
      <c r="B37" s="65"/>
      <c r="C37" s="66" t="s">
        <v>146</v>
      </c>
    </row>
    <row r="38" spans="1:3" s="10" customFormat="1" ht="12" x14ac:dyDescent="0.2">
      <c r="A38" s="64" t="s">
        <v>147</v>
      </c>
      <c r="B38" s="65"/>
      <c r="C38" s="66" t="s">
        <v>148</v>
      </c>
    </row>
    <row r="39" spans="1:3" x14ac:dyDescent="0.2">
      <c r="A39" s="225" t="s">
        <v>231</v>
      </c>
      <c r="B39" s="65"/>
      <c r="C39" s="205" t="s">
        <v>11</v>
      </c>
    </row>
    <row r="40" spans="1:3" x14ac:dyDescent="0.2">
      <c r="A40" s="125"/>
      <c r="B40" s="65"/>
      <c r="C40" s="205" t="s">
        <v>208</v>
      </c>
    </row>
    <row r="41" spans="1:3" x14ac:dyDescent="0.2">
      <c r="A41" s="206" t="s">
        <v>229</v>
      </c>
      <c r="B41" s="65" t="s">
        <v>96</v>
      </c>
      <c r="C41" s="226" t="s">
        <v>209</v>
      </c>
    </row>
    <row r="42" spans="1:3" x14ac:dyDescent="0.2">
      <c r="A42" s="206" t="s">
        <v>230</v>
      </c>
      <c r="B42" s="65" t="s">
        <v>96</v>
      </c>
      <c r="C42" s="226" t="s">
        <v>210</v>
      </c>
    </row>
    <row r="43" spans="1:3" x14ac:dyDescent="0.2">
      <c r="A43" s="206" t="s">
        <v>217</v>
      </c>
      <c r="B43" s="65" t="s">
        <v>96</v>
      </c>
      <c r="C43" s="226" t="s">
        <v>211</v>
      </c>
    </row>
    <row r="44" spans="1:3" x14ac:dyDescent="0.2">
      <c r="A44" s="206" t="s">
        <v>218</v>
      </c>
      <c r="B44" s="65" t="s">
        <v>96</v>
      </c>
      <c r="C44" s="226" t="s">
        <v>212</v>
      </c>
    </row>
    <row r="45" spans="1:3" x14ac:dyDescent="0.2">
      <c r="A45" s="206" t="s">
        <v>219</v>
      </c>
      <c r="B45" s="10"/>
      <c r="C45" s="226" t="s">
        <v>213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25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19" customWidth="1"/>
    <col min="2" max="2" width="2" style="219" customWidth="1"/>
    <col min="3" max="3" width="29.5703125" style="219" customWidth="1"/>
    <col min="4" max="4" width="2.140625" style="219" customWidth="1"/>
    <col min="5" max="5" width="29.28515625" style="219" customWidth="1"/>
    <col min="6" max="6" width="2" style="219" customWidth="1"/>
    <col min="7" max="7" width="30" style="219" customWidth="1"/>
    <col min="8" max="8" width="5.28515625" style="219" customWidth="1"/>
    <col min="9" max="9" width="16.140625" style="219" customWidth="1"/>
    <col min="10" max="16384" width="11.5703125" style="21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2" customWidth="1"/>
    <col min="2" max="2" width="25.7109375" style="3" customWidth="1"/>
    <col min="3" max="3" width="15.7109375" style="3" customWidth="1"/>
    <col min="4" max="4" width="3.140625" style="3" customWidth="1"/>
    <col min="5" max="5" width="25.7109375" style="3" customWidth="1"/>
    <col min="6" max="16384" width="11.42578125" style="3"/>
  </cols>
  <sheetData>
    <row r="3" spans="1:2" x14ac:dyDescent="0.2">
      <c r="B3" s="82"/>
    </row>
    <row r="4" spans="1:2" x14ac:dyDescent="0.2">
      <c r="B4" s="82"/>
    </row>
    <row r="5" spans="1:2" x14ac:dyDescent="0.2">
      <c r="B5" s="82"/>
    </row>
    <row r="6" spans="1:2" x14ac:dyDescent="0.2">
      <c r="B6" s="82"/>
    </row>
    <row r="7" spans="1:2" x14ac:dyDescent="0.2">
      <c r="B7" s="82"/>
    </row>
    <row r="8" spans="1:2" x14ac:dyDescent="0.2">
      <c r="B8" s="82"/>
    </row>
    <row r="9" spans="1:2" x14ac:dyDescent="0.2">
      <c r="B9" s="82"/>
    </row>
    <row r="10" spans="1:2" x14ac:dyDescent="0.2">
      <c r="B10" s="82"/>
    </row>
    <row r="11" spans="1:2" x14ac:dyDescent="0.2">
      <c r="B11" s="82"/>
    </row>
    <row r="12" spans="1:2" x14ac:dyDescent="0.2">
      <c r="B12" s="82"/>
    </row>
    <row r="13" spans="1:2" x14ac:dyDescent="0.2">
      <c r="B13" s="82"/>
    </row>
    <row r="14" spans="1:2" x14ac:dyDescent="0.2">
      <c r="B14" s="82"/>
    </row>
    <row r="15" spans="1:2" x14ac:dyDescent="0.2">
      <c r="B15" s="82"/>
    </row>
    <row r="16" spans="1:2" x14ac:dyDescent="0.2">
      <c r="A16" s="3"/>
      <c r="B16" s="82"/>
    </row>
    <row r="17" spans="1:2" x14ac:dyDescent="0.2">
      <c r="A17" s="3"/>
      <c r="B17" s="82"/>
    </row>
    <row r="18" spans="1:2" x14ac:dyDescent="0.2">
      <c r="A18" s="3"/>
      <c r="B18" s="82"/>
    </row>
    <row r="19" spans="1:2" x14ac:dyDescent="0.2">
      <c r="B19" s="217"/>
    </row>
    <row r="20" spans="1:2" x14ac:dyDescent="0.2">
      <c r="B20" s="82"/>
    </row>
    <row r="21" spans="1:2" x14ac:dyDescent="0.2">
      <c r="A21" s="81" t="s">
        <v>19</v>
      </c>
      <c r="B21" s="82"/>
    </row>
    <row r="23" spans="1:2" ht="11.1" customHeight="1" x14ac:dyDescent="0.2">
      <c r="A23" s="3"/>
      <c r="B23" s="81" t="s">
        <v>37</v>
      </c>
    </row>
    <row r="24" spans="1:2" ht="11.1" customHeight="1" x14ac:dyDescent="0.2">
      <c r="A24" s="3"/>
      <c r="B24" s="202" t="s">
        <v>318</v>
      </c>
    </row>
    <row r="25" spans="1:2" ht="11.1" customHeight="1" x14ac:dyDescent="0.2">
      <c r="A25" s="3"/>
    </row>
    <row r="26" spans="1:2" ht="11.1" customHeight="1" x14ac:dyDescent="0.2">
      <c r="A26" s="3"/>
      <c r="B26" s="202" t="s">
        <v>154</v>
      </c>
    </row>
    <row r="27" spans="1:2" ht="11.1" customHeight="1" x14ac:dyDescent="0.2">
      <c r="A27" s="3"/>
      <c r="B27" s="252" t="s">
        <v>329</v>
      </c>
    </row>
    <row r="28" spans="1:2" ht="11.1" customHeight="1" x14ac:dyDescent="0.2">
      <c r="A28" s="3"/>
      <c r="B28" s="203"/>
    </row>
    <row r="29" spans="1:2" ht="11.1" customHeight="1" x14ac:dyDescent="0.2">
      <c r="A29" s="3"/>
      <c r="B29" s="81"/>
    </row>
    <row r="30" spans="1:2" ht="11.1" customHeight="1" x14ac:dyDescent="0.2">
      <c r="A30" s="3"/>
      <c r="B30" s="203"/>
    </row>
    <row r="31" spans="1:2" ht="11.1" customHeight="1" x14ac:dyDescent="0.2">
      <c r="A31" s="3"/>
      <c r="B31" s="203"/>
    </row>
    <row r="32" spans="1:2" ht="11.1" customHeight="1" x14ac:dyDescent="0.2">
      <c r="A32" s="3"/>
      <c r="B32" s="202"/>
    </row>
    <row r="33" spans="1:5" ht="80.45" customHeight="1" x14ac:dyDescent="0.2">
      <c r="A33" s="3"/>
    </row>
    <row r="34" spans="1:5" ht="10.9" customHeight="1" x14ac:dyDescent="0.2">
      <c r="A34" s="83" t="s">
        <v>155</v>
      </c>
      <c r="B34" s="87"/>
      <c r="C34" s="87"/>
      <c r="D34" s="84" t="s">
        <v>22</v>
      </c>
      <c r="E34" s="85"/>
    </row>
    <row r="35" spans="1:5" ht="10.9" customHeight="1" x14ac:dyDescent="0.2">
      <c r="A35" s="87"/>
      <c r="B35" s="87"/>
      <c r="C35" s="87"/>
      <c r="D35" s="85"/>
      <c r="E35" s="85"/>
    </row>
    <row r="36" spans="1:5" ht="10.9" customHeight="1" x14ac:dyDescent="0.2">
      <c r="A36" s="87"/>
      <c r="B36" s="86" t="s">
        <v>156</v>
      </c>
      <c r="C36" s="87"/>
      <c r="D36" s="85">
        <v>0</v>
      </c>
      <c r="E36" s="85" t="s">
        <v>157</v>
      </c>
    </row>
    <row r="37" spans="1:5" ht="10.9" customHeight="1" x14ac:dyDescent="0.2">
      <c r="A37" s="87"/>
      <c r="B37" s="87" t="s">
        <v>252</v>
      </c>
      <c r="C37" s="87"/>
      <c r="D37" s="87"/>
      <c r="E37" s="85" t="s">
        <v>158</v>
      </c>
    </row>
    <row r="38" spans="1:5" ht="10.9" customHeight="1" x14ac:dyDescent="0.2">
      <c r="A38" s="87"/>
      <c r="B38" s="87" t="s">
        <v>251</v>
      </c>
      <c r="C38" s="87"/>
      <c r="D38" s="87"/>
      <c r="E38" s="85" t="s">
        <v>36</v>
      </c>
    </row>
    <row r="39" spans="1:5" ht="10.9" customHeight="1" x14ac:dyDescent="0.2">
      <c r="A39" s="87"/>
      <c r="B39" s="87" t="s">
        <v>20</v>
      </c>
      <c r="C39" s="87"/>
      <c r="D39" s="85" t="s">
        <v>12</v>
      </c>
      <c r="E39" s="85" t="s">
        <v>23</v>
      </c>
    </row>
    <row r="40" spans="1:5" ht="10.9" customHeight="1" x14ac:dyDescent="0.2">
      <c r="A40" s="87"/>
      <c r="B40" s="87" t="s">
        <v>21</v>
      </c>
      <c r="C40" s="87"/>
      <c r="D40" s="85" t="s">
        <v>34</v>
      </c>
      <c r="E40" s="85" t="s">
        <v>29</v>
      </c>
    </row>
    <row r="41" spans="1:5" ht="10.9" customHeight="1" x14ac:dyDescent="0.2">
      <c r="A41" s="87"/>
      <c r="B41" s="86"/>
      <c r="C41" s="88"/>
      <c r="D41" s="85" t="s">
        <v>39</v>
      </c>
      <c r="E41" s="85" t="s">
        <v>24</v>
      </c>
    </row>
    <row r="42" spans="1:5" ht="10.9" customHeight="1" x14ac:dyDescent="0.2">
      <c r="A42" s="87"/>
      <c r="B42" s="87" t="s">
        <v>160</v>
      </c>
      <c r="C42" s="88"/>
      <c r="D42" s="85" t="s">
        <v>25</v>
      </c>
      <c r="E42" s="85" t="s">
        <v>26</v>
      </c>
    </row>
    <row r="43" spans="1:5" ht="10.9" customHeight="1" x14ac:dyDescent="0.2">
      <c r="A43" s="87"/>
      <c r="B43" s="87" t="s">
        <v>286</v>
      </c>
      <c r="C43" s="88"/>
      <c r="D43" s="85" t="s">
        <v>13</v>
      </c>
      <c r="E43" s="85" t="s">
        <v>35</v>
      </c>
    </row>
    <row r="44" spans="1:5" ht="10.9" customHeight="1" x14ac:dyDescent="0.2">
      <c r="A44" s="88"/>
      <c r="B44" s="89"/>
      <c r="C44" s="88"/>
      <c r="D44" s="87"/>
      <c r="E44" s="85" t="s">
        <v>153</v>
      </c>
    </row>
    <row r="45" spans="1:5" ht="10.9" customHeight="1" x14ac:dyDescent="0.2">
      <c r="A45" s="88"/>
      <c r="B45" s="89"/>
      <c r="C45" s="88"/>
      <c r="D45" s="85" t="s">
        <v>14</v>
      </c>
      <c r="E45" s="85" t="s">
        <v>159</v>
      </c>
    </row>
    <row r="46" spans="1:5" ht="10.9" customHeight="1" x14ac:dyDescent="0.2">
      <c r="A46" s="88"/>
      <c r="B46" s="89"/>
      <c r="C46" s="88"/>
      <c r="D46" s="85" t="s">
        <v>27</v>
      </c>
      <c r="E46" s="85" t="s">
        <v>28</v>
      </c>
    </row>
    <row r="47" spans="1:5" ht="10.9" customHeight="1" x14ac:dyDescent="0.2">
      <c r="A47" s="88"/>
      <c r="B47" s="89"/>
      <c r="C47" s="88"/>
      <c r="D47" s="85" t="s">
        <v>30</v>
      </c>
      <c r="E47" s="85" t="s">
        <v>31</v>
      </c>
    </row>
    <row r="48" spans="1:5" ht="10.9" customHeight="1" x14ac:dyDescent="0.2">
      <c r="A48" s="88"/>
      <c r="B48" s="89"/>
      <c r="C48" s="88"/>
      <c r="D48" s="85" t="s">
        <v>32</v>
      </c>
      <c r="E48" s="85" t="s">
        <v>33</v>
      </c>
    </row>
    <row r="49" spans="1:5" ht="10.9" customHeight="1" x14ac:dyDescent="0.2">
      <c r="A49" s="88"/>
      <c r="B49" s="89"/>
      <c r="C49" s="88"/>
      <c r="D49" s="85" t="s">
        <v>294</v>
      </c>
      <c r="E49" s="85" t="s">
        <v>295</v>
      </c>
    </row>
    <row r="50" spans="1:5" ht="10.9" customHeight="1" x14ac:dyDescent="0.2">
      <c r="A50" s="88"/>
      <c r="B50" s="89"/>
      <c r="C50" s="88"/>
      <c r="D50" s="87"/>
      <c r="E50" s="85"/>
    </row>
    <row r="51" spans="1:5" ht="10.9" customHeight="1" x14ac:dyDescent="0.2">
      <c r="A51" s="87"/>
      <c r="B51" s="86" t="s">
        <v>225</v>
      </c>
      <c r="C51" s="88"/>
    </row>
    <row r="52" spans="1:5" ht="10.9" customHeight="1" x14ac:dyDescent="0.2">
      <c r="A52" s="87"/>
      <c r="B52" s="218" t="s">
        <v>304</v>
      </c>
      <c r="C52" s="88"/>
    </row>
    <row r="53" spans="1:5" ht="10.9" customHeight="1" x14ac:dyDescent="0.2">
      <c r="A53" s="87"/>
      <c r="B53" s="218"/>
      <c r="C53" s="88"/>
    </row>
    <row r="54" spans="1:5" ht="30" customHeight="1" x14ac:dyDescent="0.2">
      <c r="A54" s="87"/>
      <c r="B54" s="218"/>
      <c r="C54" s="88"/>
    </row>
    <row r="55" spans="1:5" ht="18" customHeight="1" x14ac:dyDescent="0.2">
      <c r="A55" s="3"/>
      <c r="B55" s="341" t="s">
        <v>226</v>
      </c>
      <c r="C55" s="341"/>
      <c r="D55" s="341"/>
    </row>
    <row r="56" spans="1:5" ht="18" customHeight="1" x14ac:dyDescent="0.2">
      <c r="A56" s="88"/>
      <c r="B56" s="341"/>
      <c r="C56" s="341"/>
      <c r="D56" s="341"/>
    </row>
    <row r="57" spans="1:5" ht="10.9" customHeight="1" x14ac:dyDescent="0.2">
      <c r="A57" s="88"/>
      <c r="B57" s="195" t="s">
        <v>227</v>
      </c>
      <c r="C57" s="88"/>
    </row>
    <row r="58" spans="1:5" ht="10.9" customHeight="1" x14ac:dyDescent="0.2">
      <c r="A58" s="88"/>
      <c r="C58" s="88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>
    <pageSetUpPr fitToPage="1"/>
  </sheetPr>
  <dimension ref="A1:BZ60"/>
  <sheetViews>
    <sheetView workbookViewId="0">
      <selection activeCell="E18" sqref="E18"/>
    </sheetView>
  </sheetViews>
  <sheetFormatPr baseColWidth="10" defaultColWidth="11.5703125" defaultRowHeight="12" x14ac:dyDescent="0.2"/>
  <cols>
    <col min="1" max="1" width="3.28515625" style="261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8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44" t="s">
        <v>38</v>
      </c>
      <c r="B1" s="344"/>
      <c r="C1" s="79"/>
      <c r="G1" s="132"/>
      <c r="H1" s="342"/>
      <c r="BZ1" s="10" t="s">
        <v>261</v>
      </c>
    </row>
    <row r="2" spans="1:78" ht="20.45" customHeight="1" x14ac:dyDescent="0.2">
      <c r="C2" s="1" t="s">
        <v>17</v>
      </c>
      <c r="G2" s="1" t="s">
        <v>17</v>
      </c>
      <c r="H2" s="343"/>
    </row>
    <row r="3" spans="1:78" ht="12" customHeight="1" x14ac:dyDescent="0.2">
      <c r="C3" s="1"/>
      <c r="F3" s="5"/>
      <c r="G3" s="11"/>
      <c r="H3" s="343"/>
    </row>
    <row r="4" spans="1:78" ht="12" customHeight="1" x14ac:dyDescent="0.2">
      <c r="B4" s="120" t="s">
        <v>236</v>
      </c>
      <c r="C4" s="1"/>
      <c r="E4" s="138" t="s">
        <v>190</v>
      </c>
      <c r="F4" s="137" t="s">
        <v>191</v>
      </c>
      <c r="G4" s="13"/>
      <c r="H4" s="343"/>
    </row>
    <row r="5" spans="1:78" ht="12" customHeight="1" x14ac:dyDescent="0.2">
      <c r="E5" s="126"/>
      <c r="F5" s="12"/>
      <c r="G5" s="13"/>
      <c r="H5" s="343"/>
    </row>
    <row r="6" spans="1:78" ht="12" customHeight="1" x14ac:dyDescent="0.2">
      <c r="B6" s="6" t="s">
        <v>18</v>
      </c>
      <c r="C6" s="13"/>
      <c r="E6" s="228" t="s">
        <v>237</v>
      </c>
      <c r="F6" s="120" t="s">
        <v>207</v>
      </c>
      <c r="G6" s="120"/>
      <c r="H6" s="343"/>
    </row>
    <row r="7" spans="1:78" ht="12" customHeight="1" x14ac:dyDescent="0.2">
      <c r="A7" s="44"/>
      <c r="C7" s="13"/>
      <c r="E7" s="131"/>
      <c r="F7" s="236" t="s">
        <v>328</v>
      </c>
      <c r="G7" s="48">
        <v>11</v>
      </c>
      <c r="H7" s="343"/>
    </row>
    <row r="8" spans="1:78" ht="12" customHeight="1" x14ac:dyDescent="0.2">
      <c r="A8" s="139">
        <v>1</v>
      </c>
      <c r="B8" s="137" t="s">
        <v>168</v>
      </c>
      <c r="C8" s="77"/>
      <c r="E8" s="127"/>
      <c r="F8" s="52"/>
      <c r="G8" s="47"/>
    </row>
    <row r="9" spans="1:78" ht="12" customHeight="1" x14ac:dyDescent="0.2">
      <c r="A9" s="74"/>
      <c r="B9" s="45"/>
      <c r="C9" s="77"/>
      <c r="E9" s="120" t="s">
        <v>201</v>
      </c>
      <c r="F9" s="120" t="s">
        <v>288</v>
      </c>
      <c r="G9" s="48"/>
    </row>
    <row r="10" spans="1:78" ht="12" customHeight="1" x14ac:dyDescent="0.2">
      <c r="A10" s="120" t="s">
        <v>74</v>
      </c>
      <c r="B10" s="120" t="s">
        <v>192</v>
      </c>
      <c r="C10" s="120"/>
      <c r="E10" s="120"/>
      <c r="F10" s="120" t="s">
        <v>300</v>
      </c>
      <c r="G10" s="48"/>
    </row>
    <row r="11" spans="1:78" ht="12" customHeight="1" x14ac:dyDescent="0.2">
      <c r="A11" s="120"/>
      <c r="B11" s="120" t="s">
        <v>193</v>
      </c>
      <c r="C11" s="120"/>
      <c r="E11" s="120"/>
      <c r="F11" s="236" t="s">
        <v>247</v>
      </c>
      <c r="G11" s="48">
        <v>12</v>
      </c>
    </row>
    <row r="12" spans="1:78" ht="12" customHeight="1" x14ac:dyDescent="0.2">
      <c r="A12" s="120"/>
      <c r="B12" s="236" t="s">
        <v>289</v>
      </c>
      <c r="C12" s="48">
        <v>4</v>
      </c>
      <c r="E12" s="120"/>
      <c r="F12" s="236"/>
      <c r="G12" s="48"/>
    </row>
    <row r="13" spans="1:78" ht="12" customHeight="1" x14ac:dyDescent="0.2">
      <c r="A13" s="124"/>
      <c r="B13" s="121"/>
      <c r="C13" s="122"/>
      <c r="E13" s="120" t="s">
        <v>202</v>
      </c>
      <c r="F13" s="120" t="s">
        <v>324</v>
      </c>
      <c r="G13" s="48"/>
    </row>
    <row r="14" spans="1:78" ht="12" customHeight="1" x14ac:dyDescent="0.2">
      <c r="A14" s="120" t="s">
        <v>76</v>
      </c>
      <c r="B14" s="120" t="s">
        <v>192</v>
      </c>
      <c r="C14" s="120"/>
      <c r="E14" s="120"/>
      <c r="F14" s="120" t="s">
        <v>327</v>
      </c>
      <c r="G14" s="48"/>
    </row>
    <row r="15" spans="1:78" ht="12" customHeight="1" x14ac:dyDescent="0.2">
      <c r="A15" s="120"/>
      <c r="B15" s="120" t="s">
        <v>193</v>
      </c>
      <c r="C15" s="120"/>
      <c r="E15" s="120"/>
      <c r="F15" s="120" t="s">
        <v>323</v>
      </c>
      <c r="G15" s="48"/>
    </row>
    <row r="16" spans="1:78" ht="12" customHeight="1" x14ac:dyDescent="0.2">
      <c r="A16" s="120"/>
      <c r="B16" s="236" t="s">
        <v>314</v>
      </c>
      <c r="C16" s="48">
        <v>5</v>
      </c>
      <c r="E16" s="120"/>
      <c r="F16" s="236" t="s">
        <v>247</v>
      </c>
      <c r="G16" s="48">
        <v>13</v>
      </c>
    </row>
    <row r="17" spans="1:7" ht="12" customHeight="1" x14ac:dyDescent="0.2">
      <c r="A17"/>
      <c r="B17"/>
      <c r="C17" s="136"/>
      <c r="E17" s="128"/>
      <c r="F17" s="76"/>
      <c r="G17" s="46"/>
    </row>
    <row r="18" spans="1:7" ht="12" customHeight="1" x14ac:dyDescent="0.2">
      <c r="A18" s="120" t="s">
        <v>149</v>
      </c>
      <c r="B18" s="120" t="s">
        <v>192</v>
      </c>
      <c r="C18" s="120"/>
      <c r="E18" s="131" t="s">
        <v>203</v>
      </c>
      <c r="F18" s="120" t="s">
        <v>325</v>
      </c>
      <c r="G18" s="48"/>
    </row>
    <row r="19" spans="1:7" ht="12" customHeight="1" x14ac:dyDescent="0.2">
      <c r="A19" s="120"/>
      <c r="B19" s="120" t="s">
        <v>193</v>
      </c>
      <c r="C19" s="120"/>
      <c r="E19" s="131"/>
      <c r="F19" s="120" t="s">
        <v>327</v>
      </c>
      <c r="G19" s="48"/>
    </row>
    <row r="20" spans="1:7" ht="12" customHeight="1" x14ac:dyDescent="0.2">
      <c r="A20" s="120"/>
      <c r="B20" s="120" t="s">
        <v>315</v>
      </c>
      <c r="C20" s="120"/>
      <c r="E20" s="131"/>
      <c r="F20" s="120" t="s">
        <v>323</v>
      </c>
      <c r="G20" s="48"/>
    </row>
    <row r="21" spans="1:7" ht="12" customHeight="1" x14ac:dyDescent="0.2">
      <c r="A21" s="120"/>
      <c r="B21" s="236" t="s">
        <v>242</v>
      </c>
      <c r="C21" s="48">
        <v>6</v>
      </c>
      <c r="E21" s="131"/>
      <c r="F21" s="236" t="s">
        <v>247</v>
      </c>
      <c r="G21" s="48">
        <v>14</v>
      </c>
    </row>
    <row r="22" spans="1:7" ht="12" customHeight="1" x14ac:dyDescent="0.2">
      <c r="A22" s="125"/>
      <c r="E22" s="129"/>
      <c r="F22" s="76"/>
      <c r="G22" s="46"/>
    </row>
    <row r="23" spans="1:7" ht="12" customHeight="1" x14ac:dyDescent="0.2">
      <c r="A23" s="120" t="s">
        <v>195</v>
      </c>
      <c r="B23" s="120" t="s">
        <v>192</v>
      </c>
      <c r="C23" s="120"/>
      <c r="E23" s="131" t="s">
        <v>205</v>
      </c>
      <c r="F23" s="120" t="s">
        <v>326</v>
      </c>
      <c r="G23" s="48"/>
    </row>
    <row r="24" spans="1:7" ht="12" customHeight="1" x14ac:dyDescent="0.2">
      <c r="A24" s="120"/>
      <c r="B24" s="120" t="s">
        <v>193</v>
      </c>
      <c r="C24" s="120"/>
      <c r="E24" s="131"/>
      <c r="F24" s="120" t="s">
        <v>327</v>
      </c>
      <c r="G24" s="48"/>
    </row>
    <row r="25" spans="1:7" ht="12" customHeight="1" x14ac:dyDescent="0.2">
      <c r="A25" s="120"/>
      <c r="B25" s="120" t="s">
        <v>315</v>
      </c>
      <c r="C25" s="120"/>
      <c r="E25" s="131"/>
      <c r="F25" s="120" t="s">
        <v>323</v>
      </c>
      <c r="G25" s="48"/>
    </row>
    <row r="26" spans="1:7" ht="12" customHeight="1" x14ac:dyDescent="0.2">
      <c r="A26" s="120"/>
      <c r="B26" s="120" t="s">
        <v>194</v>
      </c>
      <c r="C26" s="120"/>
      <c r="E26" s="131"/>
      <c r="F26" s="236" t="s">
        <v>246</v>
      </c>
      <c r="G26" s="48">
        <v>15</v>
      </c>
    </row>
    <row r="27" spans="1:7" ht="12" customHeight="1" x14ac:dyDescent="0.2">
      <c r="A27" s="120"/>
      <c r="B27" s="236" t="s">
        <v>243</v>
      </c>
      <c r="C27" s="48">
        <v>7</v>
      </c>
      <c r="E27" s="129"/>
      <c r="F27" s="14"/>
      <c r="G27" s="13"/>
    </row>
    <row r="28" spans="1:7" ht="12" customHeight="1" x14ac:dyDescent="0.2">
      <c r="A28" s="125"/>
      <c r="C28" s="136"/>
      <c r="E28" s="131" t="s">
        <v>206</v>
      </c>
      <c r="F28" s="120" t="s">
        <v>75</v>
      </c>
      <c r="G28" s="48"/>
    </row>
    <row r="29" spans="1:7" ht="12" customHeight="1" x14ac:dyDescent="0.2">
      <c r="A29" s="139" t="s">
        <v>199</v>
      </c>
      <c r="B29" s="137" t="s">
        <v>196</v>
      </c>
      <c r="C29" s="136"/>
      <c r="E29" s="131"/>
      <c r="F29" s="120" t="s">
        <v>300</v>
      </c>
      <c r="G29" s="48"/>
    </row>
    <row r="30" spans="1:7" ht="12" customHeight="1" x14ac:dyDescent="0.2">
      <c r="A30" s="139"/>
      <c r="C30" s="136"/>
      <c r="E30" s="131"/>
      <c r="F30" s="236" t="s">
        <v>245</v>
      </c>
      <c r="G30" s="48">
        <v>16</v>
      </c>
    </row>
    <row r="31" spans="1:7" ht="12" customHeight="1" x14ac:dyDescent="0.2">
      <c r="A31" s="120" t="s">
        <v>240</v>
      </c>
      <c r="B31" s="120" t="s">
        <v>197</v>
      </c>
      <c r="C31" s="120"/>
      <c r="E31" s="130"/>
      <c r="F31" s="80"/>
      <c r="G31" s="133"/>
    </row>
    <row r="32" spans="1:7" ht="12" customHeight="1" x14ac:dyDescent="0.2">
      <c r="A32" s="230"/>
      <c r="B32" s="120" t="s">
        <v>198</v>
      </c>
      <c r="C32" s="120"/>
      <c r="F32" s="6" t="s">
        <v>204</v>
      </c>
      <c r="G32"/>
    </row>
    <row r="33" spans="1:7" ht="12" customHeight="1" x14ac:dyDescent="0.2">
      <c r="A33" s="230"/>
      <c r="B33" s="120" t="s">
        <v>193</v>
      </c>
      <c r="C33" s="120"/>
      <c r="E33" s="229" t="s">
        <v>238</v>
      </c>
      <c r="F33" s="120" t="s">
        <v>75</v>
      </c>
      <c r="G33" s="120"/>
    </row>
    <row r="34" spans="1:7" ht="12" customHeight="1" x14ac:dyDescent="0.2">
      <c r="A34" s="230"/>
      <c r="B34" s="236" t="s">
        <v>290</v>
      </c>
      <c r="C34" s="48">
        <v>8</v>
      </c>
      <c r="E34" s="120"/>
      <c r="F34" s="236" t="s">
        <v>317</v>
      </c>
      <c r="G34" s="48">
        <v>11</v>
      </c>
    </row>
    <row r="35" spans="1:7" ht="12" customHeight="1" x14ac:dyDescent="0.2">
      <c r="A35" s="139"/>
      <c r="B35" s="14"/>
      <c r="C35" s="135"/>
      <c r="E35" s="75"/>
      <c r="G35" s="134"/>
    </row>
    <row r="36" spans="1:7" ht="12" customHeight="1" x14ac:dyDescent="0.2">
      <c r="A36" s="120" t="s">
        <v>241</v>
      </c>
      <c r="B36" s="120" t="s">
        <v>197</v>
      </c>
      <c r="C36" s="120"/>
      <c r="F36" s="6" t="s">
        <v>93</v>
      </c>
      <c r="G36" s="136"/>
    </row>
    <row r="37" spans="1:7" ht="12" customHeight="1" x14ac:dyDescent="0.2">
      <c r="A37" s="120"/>
      <c r="B37" s="120" t="s">
        <v>198</v>
      </c>
      <c r="C37" s="120"/>
      <c r="E37" s="229" t="s">
        <v>239</v>
      </c>
      <c r="F37" s="120" t="s">
        <v>152</v>
      </c>
      <c r="G37" s="120"/>
    </row>
    <row r="38" spans="1:7" ht="12" customHeight="1" x14ac:dyDescent="0.2">
      <c r="A38" s="120"/>
      <c r="B38" s="120" t="s">
        <v>193</v>
      </c>
      <c r="C38" s="120"/>
      <c r="E38" s="120"/>
      <c r="F38" s="236" t="s">
        <v>244</v>
      </c>
      <c r="G38" s="48">
        <v>17</v>
      </c>
    </row>
    <row r="39" spans="1:7" ht="12" customHeight="1" x14ac:dyDescent="0.2">
      <c r="A39" s="120"/>
      <c r="B39" s="120" t="s">
        <v>315</v>
      </c>
      <c r="C39" s="120"/>
      <c r="E39" s="123"/>
      <c r="F39" s="51"/>
    </row>
    <row r="40" spans="1:7" ht="12" customHeight="1" x14ac:dyDescent="0.2">
      <c r="A40" s="120"/>
      <c r="B40" s="236" t="s">
        <v>242</v>
      </c>
      <c r="C40" s="48">
        <v>9</v>
      </c>
    </row>
    <row r="41" spans="1:7" ht="12" customHeight="1" x14ac:dyDescent="0.2">
      <c r="A41" s="120"/>
      <c r="C41" s="135"/>
    </row>
    <row r="42" spans="1:7" ht="12" customHeight="1" x14ac:dyDescent="0.2">
      <c r="A42" s="120" t="s">
        <v>200</v>
      </c>
      <c r="B42" s="120" t="s">
        <v>197</v>
      </c>
      <c r="C42" s="120"/>
    </row>
    <row r="43" spans="1:7" ht="12" customHeight="1" x14ac:dyDescent="0.2">
      <c r="A43" s="120"/>
      <c r="B43" s="120" t="s">
        <v>198</v>
      </c>
      <c r="C43" s="120"/>
    </row>
    <row r="44" spans="1:7" ht="12" customHeight="1" x14ac:dyDescent="0.2">
      <c r="A44" s="120"/>
      <c r="B44" s="120" t="s">
        <v>193</v>
      </c>
      <c r="C44" s="120"/>
    </row>
    <row r="45" spans="1:7" ht="12" customHeight="1" x14ac:dyDescent="0.2">
      <c r="A45" s="120"/>
      <c r="B45" s="120" t="s">
        <v>316</v>
      </c>
      <c r="C45" s="120"/>
    </row>
    <row r="46" spans="1:7" ht="12" customHeight="1" x14ac:dyDescent="0.2">
      <c r="A46" s="120"/>
      <c r="B46" s="120" t="s">
        <v>194</v>
      </c>
      <c r="C46" s="120"/>
    </row>
    <row r="47" spans="1:7" ht="12" customHeight="1" x14ac:dyDescent="0.2">
      <c r="A47" s="120"/>
      <c r="B47" s="236" t="s">
        <v>243</v>
      </c>
      <c r="C47" s="48">
        <v>10</v>
      </c>
    </row>
    <row r="48" spans="1:7" x14ac:dyDescent="0.2">
      <c r="A48" s="44"/>
      <c r="B48" s="14"/>
      <c r="C48" s="13"/>
    </row>
    <row r="49" spans="1:3" s="10" customFormat="1" x14ac:dyDescent="0.2">
      <c r="A49" s="44"/>
      <c r="B49" s="14"/>
      <c r="C49" s="13"/>
    </row>
    <row r="50" spans="1:3" s="10" customFormat="1" x14ac:dyDescent="0.2">
      <c r="A50" s="44"/>
      <c r="C50" s="7"/>
    </row>
    <row r="51" spans="1:3" s="10" customFormat="1" x14ac:dyDescent="0.2">
      <c r="A51" s="44"/>
      <c r="C51" s="7"/>
    </row>
    <row r="52" spans="1:3" s="10" customFormat="1" x14ac:dyDescent="0.2">
      <c r="A52" s="44"/>
      <c r="C52" s="7"/>
    </row>
    <row r="53" spans="1:3" s="10" customFormat="1" x14ac:dyDescent="0.2">
      <c r="A53" s="44"/>
      <c r="C53" s="7"/>
    </row>
    <row r="54" spans="1:3" s="10" customFormat="1" x14ac:dyDescent="0.2">
      <c r="A54" s="44"/>
      <c r="B54" s="14"/>
      <c r="C54" s="13"/>
    </row>
    <row r="55" spans="1:3" s="10" customFormat="1" x14ac:dyDescent="0.2">
      <c r="A55" s="44"/>
      <c r="B55" s="14"/>
      <c r="C55" s="13"/>
    </row>
    <row r="56" spans="1:3" s="10" customFormat="1" x14ac:dyDescent="0.2">
      <c r="A56" s="44"/>
      <c r="B56" s="14"/>
      <c r="C56" s="13"/>
    </row>
    <row r="57" spans="1:3" s="10" customFormat="1" x14ac:dyDescent="0.2">
      <c r="A57" s="44"/>
      <c r="B57" s="14"/>
      <c r="C57" s="7"/>
    </row>
    <row r="58" spans="1:3" s="10" customFormat="1" x14ac:dyDescent="0.2">
      <c r="A58" s="261"/>
      <c r="B58" s="14"/>
      <c r="C58" s="7"/>
    </row>
    <row r="59" spans="1:3" s="10" customFormat="1" x14ac:dyDescent="0.2">
      <c r="A59" s="261"/>
      <c r="C59" s="7"/>
    </row>
    <row r="60" spans="1:3" s="10" customFormat="1" x14ac:dyDescent="0.2">
      <c r="A60" s="261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  <hyperlink ref="F19:F20" location="'13'!A1" display="3.2" xr:uid="{DFA73500-8FF2-40D3-ACC5-FBF75A89E5E0}"/>
    <hyperlink ref="F24:F25" location="'13'!A1" display="3.2" xr:uid="{A3DCB3A4-32AA-4E5E-87A0-B061ADCF822F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sqref="A1:H1"/>
    </sheetView>
  </sheetViews>
  <sheetFormatPr baseColWidth="10" defaultColWidth="11.42578125" defaultRowHeight="12.75" x14ac:dyDescent="0.2"/>
  <cols>
    <col min="1" max="1" width="12.7109375" style="95" customWidth="1"/>
    <col min="2" max="4" width="9.85546875" style="95" customWidth="1"/>
    <col min="5" max="7" width="10.85546875" style="95" customWidth="1"/>
    <col min="8" max="8" width="11.7109375" style="95" bestFit="1" customWidth="1"/>
    <col min="9" max="16384" width="11.42578125" style="95"/>
  </cols>
  <sheetData>
    <row r="1" spans="1:9" s="92" customFormat="1" ht="24" customHeight="1" x14ac:dyDescent="0.2">
      <c r="A1" s="345" t="s">
        <v>291</v>
      </c>
      <c r="B1" s="345"/>
      <c r="C1" s="345"/>
      <c r="D1" s="345"/>
      <c r="E1" s="345"/>
      <c r="F1" s="345"/>
      <c r="G1" s="345"/>
      <c r="H1" s="345"/>
    </row>
    <row r="2" spans="1:9" s="92" customFormat="1" ht="12" customHeight="1" x14ac:dyDescent="0.2">
      <c r="A2" s="93"/>
      <c r="B2" s="94"/>
      <c r="C2" s="94"/>
      <c r="D2" s="94"/>
      <c r="E2" s="94"/>
      <c r="F2" s="94"/>
      <c r="G2" s="94"/>
      <c r="H2" s="94"/>
    </row>
    <row r="3" spans="1:9" ht="12.6" customHeight="1" x14ac:dyDescent="0.2">
      <c r="A3" s="346" t="s">
        <v>164</v>
      </c>
      <c r="B3" s="349" t="s">
        <v>8</v>
      </c>
      <c r="C3" s="352" t="s">
        <v>248</v>
      </c>
      <c r="D3" s="355" t="s">
        <v>9</v>
      </c>
      <c r="E3" s="355" t="s">
        <v>249</v>
      </c>
      <c r="F3" s="358" t="s">
        <v>169</v>
      </c>
      <c r="G3" s="359"/>
      <c r="H3" s="359"/>
    </row>
    <row r="4" spans="1:9" ht="12" customHeight="1" x14ac:dyDescent="0.2">
      <c r="A4" s="347"/>
      <c r="B4" s="350"/>
      <c r="C4" s="353"/>
      <c r="D4" s="356"/>
      <c r="E4" s="356"/>
      <c r="F4" s="360" t="s">
        <v>170</v>
      </c>
      <c r="G4" s="362" t="s">
        <v>187</v>
      </c>
      <c r="H4" s="363"/>
    </row>
    <row r="5" spans="1:9" ht="12" customHeight="1" x14ac:dyDescent="0.2">
      <c r="A5" s="347"/>
      <c r="B5" s="351"/>
      <c r="C5" s="354"/>
      <c r="D5" s="357"/>
      <c r="E5" s="357"/>
      <c r="F5" s="361"/>
      <c r="G5" s="164" t="s">
        <v>170</v>
      </c>
      <c r="H5" s="165" t="s">
        <v>171</v>
      </c>
    </row>
    <row r="6" spans="1:9" s="96" customFormat="1" ht="12" customHeight="1" x14ac:dyDescent="0.2">
      <c r="A6" s="348"/>
      <c r="B6" s="364" t="s">
        <v>172</v>
      </c>
      <c r="C6" s="365"/>
      <c r="D6" s="164" t="s">
        <v>173</v>
      </c>
      <c r="E6" s="358" t="s">
        <v>174</v>
      </c>
      <c r="F6" s="359"/>
      <c r="G6" s="359"/>
      <c r="H6" s="359"/>
    </row>
    <row r="7" spans="1:9" ht="12" customHeight="1" x14ac:dyDescent="0.2">
      <c r="A7" s="153"/>
      <c r="B7" s="153"/>
      <c r="C7" s="153"/>
      <c r="D7" s="153"/>
      <c r="E7" s="153"/>
      <c r="F7" s="153"/>
      <c r="G7" s="153"/>
      <c r="H7" s="153"/>
    </row>
    <row r="8" spans="1:9" ht="12" customHeight="1" x14ac:dyDescent="0.2">
      <c r="A8" s="172">
        <v>2010</v>
      </c>
      <c r="B8" s="243">
        <v>327</v>
      </c>
      <c r="C8" s="292">
        <v>77391</v>
      </c>
      <c r="D8" s="292">
        <v>124645</v>
      </c>
      <c r="E8" s="292">
        <v>3587414</v>
      </c>
      <c r="F8" s="292">
        <v>22073987</v>
      </c>
      <c r="G8" s="292">
        <v>10590946</v>
      </c>
      <c r="H8" s="292">
        <v>3715952</v>
      </c>
      <c r="I8" s="148"/>
    </row>
    <row r="9" spans="1:9" ht="12" customHeight="1" x14ac:dyDescent="0.2">
      <c r="A9" s="172">
        <v>2011</v>
      </c>
      <c r="B9" s="243">
        <v>332</v>
      </c>
      <c r="C9" s="292">
        <v>81010</v>
      </c>
      <c r="D9" s="292">
        <v>130823</v>
      </c>
      <c r="E9" s="292">
        <v>3872037</v>
      </c>
      <c r="F9" s="292">
        <v>23101071</v>
      </c>
      <c r="G9" s="292">
        <v>10823120</v>
      </c>
      <c r="H9" s="292">
        <v>3751863</v>
      </c>
      <c r="I9" s="148"/>
    </row>
    <row r="10" spans="1:9" ht="12" customHeight="1" x14ac:dyDescent="0.2">
      <c r="A10" s="172">
        <v>2012</v>
      </c>
      <c r="B10" s="243">
        <v>336</v>
      </c>
      <c r="C10" s="292">
        <v>81654</v>
      </c>
      <c r="D10" s="292">
        <v>130419</v>
      </c>
      <c r="E10" s="292">
        <v>3972254</v>
      </c>
      <c r="F10" s="292">
        <v>21731377</v>
      </c>
      <c r="G10" s="292">
        <v>11993223</v>
      </c>
      <c r="H10" s="292">
        <v>3608866</v>
      </c>
      <c r="I10" s="148"/>
    </row>
    <row r="11" spans="1:9" ht="12" customHeight="1" x14ac:dyDescent="0.2">
      <c r="A11" s="172">
        <v>2013</v>
      </c>
      <c r="B11" s="243">
        <v>333</v>
      </c>
      <c r="C11" s="292">
        <v>80959</v>
      </c>
      <c r="D11" s="292">
        <v>128699</v>
      </c>
      <c r="E11" s="292">
        <v>4015003</v>
      </c>
      <c r="F11" s="292">
        <v>21718436</v>
      </c>
      <c r="G11" s="292">
        <v>12154568</v>
      </c>
      <c r="H11" s="292">
        <v>3696976</v>
      </c>
      <c r="I11" s="148"/>
    </row>
    <row r="12" spans="1:9" ht="12" customHeight="1" x14ac:dyDescent="0.2">
      <c r="A12" s="172">
        <v>2014</v>
      </c>
      <c r="B12" s="243">
        <v>322</v>
      </c>
      <c r="C12" s="292">
        <v>80709</v>
      </c>
      <c r="D12" s="292">
        <v>127301</v>
      </c>
      <c r="E12" s="292">
        <v>4109270</v>
      </c>
      <c r="F12" s="292">
        <v>22301335</v>
      </c>
      <c r="G12" s="292">
        <v>12597109</v>
      </c>
      <c r="H12" s="292">
        <v>4005319</v>
      </c>
      <c r="I12" s="148"/>
    </row>
    <row r="13" spans="1:9" ht="12" customHeight="1" x14ac:dyDescent="0.2">
      <c r="A13" s="172">
        <v>2015</v>
      </c>
      <c r="B13" s="243">
        <v>324</v>
      </c>
      <c r="C13" s="292">
        <v>81423</v>
      </c>
      <c r="D13" s="292">
        <v>128206</v>
      </c>
      <c r="E13" s="292">
        <v>4217781</v>
      </c>
      <c r="F13" s="292">
        <v>23306136</v>
      </c>
      <c r="G13" s="292">
        <v>13020074</v>
      </c>
      <c r="H13" s="292">
        <v>4028154</v>
      </c>
      <c r="I13" s="148"/>
    </row>
    <row r="14" spans="1:9" s="251" customFormat="1" ht="12" customHeight="1" x14ac:dyDescent="0.2">
      <c r="A14" s="172">
        <v>2016</v>
      </c>
      <c r="B14" s="243">
        <v>335</v>
      </c>
      <c r="C14" s="292">
        <v>80022</v>
      </c>
      <c r="D14" s="292">
        <v>126370</v>
      </c>
      <c r="E14" s="292">
        <v>4281886</v>
      </c>
      <c r="F14" s="292">
        <v>23365088</v>
      </c>
      <c r="G14" s="292">
        <v>13878808</v>
      </c>
      <c r="H14" s="292">
        <v>4116471</v>
      </c>
      <c r="I14" s="250"/>
    </row>
    <row r="15" spans="1:9" s="251" customFormat="1" ht="12" customHeight="1" x14ac:dyDescent="0.2">
      <c r="A15" s="172">
        <v>2017</v>
      </c>
      <c r="B15" s="243">
        <v>332</v>
      </c>
      <c r="C15" s="292">
        <v>79283</v>
      </c>
      <c r="D15" s="292">
        <v>124647</v>
      </c>
      <c r="E15" s="292">
        <v>4342407</v>
      </c>
      <c r="F15" s="292">
        <v>23530601</v>
      </c>
      <c r="G15" s="292">
        <v>14078176</v>
      </c>
      <c r="H15" s="292">
        <v>4369084</v>
      </c>
      <c r="I15" s="250"/>
    </row>
    <row r="16" spans="1:9" s="251" customFormat="1" ht="12" customHeight="1" x14ac:dyDescent="0.2">
      <c r="A16" s="172">
        <v>2018</v>
      </c>
      <c r="B16" s="243">
        <v>339</v>
      </c>
      <c r="C16" s="292">
        <v>80250</v>
      </c>
      <c r="D16" s="292">
        <v>124043</v>
      </c>
      <c r="E16" s="292">
        <v>4459764</v>
      </c>
      <c r="F16" s="292">
        <v>24180431</v>
      </c>
      <c r="G16" s="292">
        <v>14177372</v>
      </c>
      <c r="H16" s="292">
        <v>4635092</v>
      </c>
      <c r="I16" s="250"/>
    </row>
    <row r="17" spans="1:9" s="251" customFormat="1" ht="12" customHeight="1" x14ac:dyDescent="0.2">
      <c r="A17" s="172">
        <v>2019</v>
      </c>
      <c r="B17" s="243">
        <v>329</v>
      </c>
      <c r="C17" s="292">
        <v>78599</v>
      </c>
      <c r="D17" s="292">
        <v>121024</v>
      </c>
      <c r="E17" s="292">
        <v>4417903</v>
      </c>
      <c r="F17" s="292">
        <v>24983670</v>
      </c>
      <c r="G17" s="292">
        <v>14541532</v>
      </c>
      <c r="H17" s="292">
        <v>4736237</v>
      </c>
      <c r="I17" s="250"/>
    </row>
    <row r="18" spans="1:9" s="251" customFormat="1" ht="12" customHeight="1" x14ac:dyDescent="0.2">
      <c r="A18" s="172">
        <v>2020</v>
      </c>
      <c r="B18" s="243">
        <v>334</v>
      </c>
      <c r="C18" s="292">
        <v>72584</v>
      </c>
      <c r="D18" s="292">
        <v>108587</v>
      </c>
      <c r="E18" s="292">
        <v>3906226</v>
      </c>
      <c r="F18" s="292">
        <v>25659108</v>
      </c>
      <c r="G18" s="292">
        <v>14858279</v>
      </c>
      <c r="H18" s="292">
        <v>5265107</v>
      </c>
      <c r="I18" s="250"/>
    </row>
    <row r="19" spans="1:9" s="251" customFormat="1" ht="12" customHeight="1" x14ac:dyDescent="0.2">
      <c r="A19" s="172">
        <v>2021</v>
      </c>
      <c r="B19" s="243">
        <v>317</v>
      </c>
      <c r="C19" s="292">
        <v>70331</v>
      </c>
      <c r="D19" s="292">
        <v>107296</v>
      </c>
      <c r="E19" s="292">
        <v>3911211</v>
      </c>
      <c r="F19" s="292">
        <v>26249500</v>
      </c>
      <c r="G19" s="292">
        <v>15253590</v>
      </c>
      <c r="H19" s="292">
        <v>4918375</v>
      </c>
      <c r="I19" s="250"/>
    </row>
    <row r="20" spans="1:9" s="251" customFormat="1" ht="12" customHeight="1" x14ac:dyDescent="0.2">
      <c r="A20" s="295">
        <v>2022</v>
      </c>
      <c r="B20" s="296">
        <v>318</v>
      </c>
      <c r="C20" s="297">
        <v>71697</v>
      </c>
      <c r="D20" s="297">
        <v>108523</v>
      </c>
      <c r="E20" s="297">
        <v>4179333</v>
      </c>
      <c r="F20" s="297">
        <v>39633468</v>
      </c>
      <c r="G20" s="297">
        <v>18186287</v>
      </c>
      <c r="H20" s="297">
        <v>5617229</v>
      </c>
      <c r="I20" s="250"/>
    </row>
    <row r="21" spans="1:9" s="251" customFormat="1" ht="12" customHeight="1" x14ac:dyDescent="0.2">
      <c r="A21" s="304">
        <v>2023</v>
      </c>
      <c r="B21" s="305">
        <v>325</v>
      </c>
      <c r="C21" s="306">
        <v>73024</v>
      </c>
      <c r="D21" s="306">
        <v>111496</v>
      </c>
      <c r="E21" s="306">
        <v>4453018</v>
      </c>
      <c r="F21" s="306">
        <v>35195312</v>
      </c>
      <c r="G21" s="306">
        <v>17267031</v>
      </c>
      <c r="H21" s="306">
        <v>5788720</v>
      </c>
      <c r="I21" s="250"/>
    </row>
    <row r="22" spans="1:9" s="251" customFormat="1" ht="12" customHeight="1" x14ac:dyDescent="0.2">
      <c r="A22" s="304">
        <v>2024</v>
      </c>
      <c r="B22" s="305">
        <v>331</v>
      </c>
      <c r="C22" s="306">
        <v>74051</v>
      </c>
      <c r="D22" s="306">
        <v>112027</v>
      </c>
      <c r="E22" s="306">
        <v>4675440</v>
      </c>
      <c r="F22" s="306">
        <v>34470220</v>
      </c>
      <c r="G22" s="306">
        <v>17379600</v>
      </c>
      <c r="H22" s="306">
        <v>5760049</v>
      </c>
      <c r="I22" s="250"/>
    </row>
    <row r="23" spans="1:9" ht="12" customHeight="1" x14ac:dyDescent="0.2">
      <c r="A23" s="172"/>
      <c r="B23" s="243"/>
      <c r="C23" s="292"/>
      <c r="D23" s="292"/>
      <c r="E23" s="292"/>
      <c r="F23" s="292"/>
      <c r="G23" s="292"/>
      <c r="H23" s="292"/>
      <c r="I23" s="148"/>
    </row>
    <row r="24" spans="1:9" ht="12" customHeight="1" x14ac:dyDescent="0.2">
      <c r="A24" s="173">
        <v>2024</v>
      </c>
      <c r="I24" s="148"/>
    </row>
    <row r="25" spans="1:9" ht="12" customHeight="1" x14ac:dyDescent="0.2">
      <c r="A25" s="98" t="s">
        <v>175</v>
      </c>
      <c r="B25" s="243">
        <v>330</v>
      </c>
      <c r="C25" s="292">
        <v>73783</v>
      </c>
      <c r="D25" s="292">
        <v>10114</v>
      </c>
      <c r="E25" s="292">
        <v>408437</v>
      </c>
      <c r="F25" s="292">
        <v>2702507</v>
      </c>
      <c r="G25" s="292">
        <v>1408635</v>
      </c>
      <c r="H25" s="292">
        <v>465462</v>
      </c>
      <c r="I25" s="148"/>
    </row>
    <row r="26" spans="1:9" ht="12" customHeight="1" x14ac:dyDescent="0.2">
      <c r="A26" s="98" t="s">
        <v>176</v>
      </c>
      <c r="B26" s="243">
        <v>330</v>
      </c>
      <c r="C26" s="292">
        <v>73615</v>
      </c>
      <c r="D26" s="292">
        <v>9689</v>
      </c>
      <c r="E26" s="292">
        <v>373029</v>
      </c>
      <c r="F26" s="292">
        <v>2926062</v>
      </c>
      <c r="G26" s="292">
        <v>1559797</v>
      </c>
      <c r="H26" s="292">
        <v>514939</v>
      </c>
      <c r="I26" s="148"/>
    </row>
    <row r="27" spans="1:9" ht="12" customHeight="1" x14ac:dyDescent="0.2">
      <c r="A27" s="98" t="s">
        <v>62</v>
      </c>
      <c r="B27" s="243">
        <v>333</v>
      </c>
      <c r="C27" s="292">
        <v>73685</v>
      </c>
      <c r="D27" s="292">
        <v>9029</v>
      </c>
      <c r="E27" s="292">
        <v>373314</v>
      </c>
      <c r="F27" s="292">
        <v>2913178</v>
      </c>
      <c r="G27" s="292">
        <v>1460544</v>
      </c>
      <c r="H27" s="292">
        <v>485610</v>
      </c>
      <c r="I27" s="148"/>
    </row>
    <row r="28" spans="1:9" ht="12" customHeight="1" x14ac:dyDescent="0.2">
      <c r="A28" s="98" t="s">
        <v>177</v>
      </c>
      <c r="B28" s="243">
        <v>331</v>
      </c>
      <c r="C28" s="292">
        <v>73694</v>
      </c>
      <c r="D28" s="292">
        <v>28831</v>
      </c>
      <c r="E28" s="292">
        <v>1154779</v>
      </c>
      <c r="F28" s="292">
        <v>8541748</v>
      </c>
      <c r="G28" s="292">
        <v>4428976</v>
      </c>
      <c r="H28" s="292">
        <v>1466010</v>
      </c>
      <c r="I28" s="148"/>
    </row>
    <row r="29" spans="1:9" ht="12" customHeight="1" x14ac:dyDescent="0.2">
      <c r="A29" s="98" t="s">
        <v>63</v>
      </c>
      <c r="B29" s="243">
        <v>332</v>
      </c>
      <c r="C29" s="292">
        <v>73850</v>
      </c>
      <c r="D29" s="292">
        <v>9680</v>
      </c>
      <c r="E29" s="292">
        <v>397935</v>
      </c>
      <c r="F29" s="292">
        <v>2986845</v>
      </c>
      <c r="G29" s="292">
        <v>1512640</v>
      </c>
      <c r="H29" s="292">
        <v>541819</v>
      </c>
      <c r="I29" s="148"/>
    </row>
    <row r="30" spans="1:9" ht="12" customHeight="1" x14ac:dyDescent="0.2">
      <c r="A30" s="98" t="s">
        <v>64</v>
      </c>
      <c r="B30" s="243">
        <v>332</v>
      </c>
      <c r="C30" s="292">
        <v>73973</v>
      </c>
      <c r="D30" s="292">
        <v>9108</v>
      </c>
      <c r="E30" s="292">
        <v>384822</v>
      </c>
      <c r="F30" s="292">
        <v>2895153</v>
      </c>
      <c r="G30" s="292">
        <v>1445626</v>
      </c>
      <c r="H30" s="292">
        <v>479071</v>
      </c>
      <c r="I30" s="148"/>
    </row>
    <row r="31" spans="1:9" ht="12" customHeight="1" x14ac:dyDescent="0.2">
      <c r="A31" s="98" t="s">
        <v>65</v>
      </c>
      <c r="B31" s="243">
        <v>331</v>
      </c>
      <c r="C31" s="292">
        <v>73996</v>
      </c>
      <c r="D31" s="292">
        <v>9248</v>
      </c>
      <c r="E31" s="292">
        <v>403514</v>
      </c>
      <c r="F31" s="292">
        <v>2952312</v>
      </c>
      <c r="G31" s="292">
        <v>1423951</v>
      </c>
      <c r="H31" s="292">
        <v>480794</v>
      </c>
      <c r="I31" s="148"/>
    </row>
    <row r="32" spans="1:9" ht="12" customHeight="1" x14ac:dyDescent="0.2">
      <c r="A32" s="98" t="s">
        <v>178</v>
      </c>
      <c r="B32" s="243">
        <v>332</v>
      </c>
      <c r="C32" s="292">
        <v>73940</v>
      </c>
      <c r="D32" s="292">
        <v>28035</v>
      </c>
      <c r="E32" s="292">
        <v>1186271</v>
      </c>
      <c r="F32" s="292">
        <v>8834310</v>
      </c>
      <c r="G32" s="292">
        <v>4382217</v>
      </c>
      <c r="H32" s="292">
        <v>1501684</v>
      </c>
      <c r="I32" s="148"/>
    </row>
    <row r="33" spans="1:17" ht="12" customHeight="1" x14ac:dyDescent="0.2">
      <c r="A33" s="98" t="s">
        <v>77</v>
      </c>
      <c r="B33" s="243">
        <v>331</v>
      </c>
      <c r="C33" s="292">
        <v>73817</v>
      </c>
      <c r="D33" s="292">
        <v>56866</v>
      </c>
      <c r="E33" s="292">
        <v>2341050</v>
      </c>
      <c r="F33" s="292">
        <v>17376057</v>
      </c>
      <c r="G33" s="292">
        <v>8811193</v>
      </c>
      <c r="H33" s="292">
        <v>2967694</v>
      </c>
      <c r="I33" s="148"/>
    </row>
    <row r="34" spans="1:17" ht="12" customHeight="1" x14ac:dyDescent="0.2">
      <c r="A34" s="98" t="s">
        <v>66</v>
      </c>
      <c r="B34" s="243">
        <v>330</v>
      </c>
      <c r="C34" s="292">
        <v>73895</v>
      </c>
      <c r="D34" s="292">
        <v>9782</v>
      </c>
      <c r="E34" s="292">
        <v>397130</v>
      </c>
      <c r="F34" s="292">
        <v>3010056</v>
      </c>
      <c r="G34" s="292">
        <v>1541261</v>
      </c>
      <c r="H34" s="292">
        <v>488391</v>
      </c>
      <c r="I34" s="148"/>
    </row>
    <row r="35" spans="1:17" ht="12" customHeight="1" x14ac:dyDescent="0.2">
      <c r="A35" s="98" t="s">
        <v>179</v>
      </c>
      <c r="B35" s="243">
        <v>330</v>
      </c>
      <c r="C35" s="292">
        <v>73882</v>
      </c>
      <c r="D35" s="292">
        <v>8943</v>
      </c>
      <c r="E35" s="292">
        <v>354279</v>
      </c>
      <c r="F35" s="292">
        <v>2706279</v>
      </c>
      <c r="G35" s="292">
        <v>1347056</v>
      </c>
      <c r="H35" s="292">
        <v>416882</v>
      </c>
      <c r="I35" s="148"/>
    </row>
    <row r="36" spans="1:17" ht="12" customHeight="1" x14ac:dyDescent="0.2">
      <c r="A36" s="98" t="s">
        <v>180</v>
      </c>
      <c r="B36" s="243">
        <v>330</v>
      </c>
      <c r="C36" s="292">
        <v>74442</v>
      </c>
      <c r="D36" s="292">
        <v>9365</v>
      </c>
      <c r="E36" s="292">
        <v>360892</v>
      </c>
      <c r="F36" s="292">
        <v>2995304</v>
      </c>
      <c r="G36" s="292">
        <v>1511550</v>
      </c>
      <c r="H36" s="292">
        <v>469485</v>
      </c>
      <c r="I36" s="148"/>
    </row>
    <row r="37" spans="1:17" ht="12" customHeight="1" x14ac:dyDescent="0.2">
      <c r="A37" s="98" t="s">
        <v>181</v>
      </c>
      <c r="B37" s="243">
        <v>330</v>
      </c>
      <c r="C37" s="292">
        <v>74073</v>
      </c>
      <c r="D37" s="292">
        <v>28090</v>
      </c>
      <c r="E37" s="292">
        <v>1112301</v>
      </c>
      <c r="F37" s="292">
        <v>8711639</v>
      </c>
      <c r="G37" s="292">
        <v>4399867</v>
      </c>
      <c r="H37" s="292">
        <v>1374757</v>
      </c>
      <c r="I37" s="148"/>
    </row>
    <row r="38" spans="1:17" ht="12" customHeight="1" x14ac:dyDescent="0.2">
      <c r="A38" s="98" t="s">
        <v>182</v>
      </c>
      <c r="B38" s="243">
        <v>330</v>
      </c>
      <c r="C38" s="292">
        <v>74432</v>
      </c>
      <c r="D38" s="292">
        <v>9511</v>
      </c>
      <c r="E38" s="292">
        <v>355581</v>
      </c>
      <c r="F38" s="292">
        <v>2864488</v>
      </c>
      <c r="G38" s="292">
        <v>1446947</v>
      </c>
      <c r="H38" s="292">
        <v>486221</v>
      </c>
      <c r="I38" s="148"/>
    </row>
    <row r="39" spans="1:17" ht="12" customHeight="1" x14ac:dyDescent="0.2">
      <c r="A39" s="98" t="s">
        <v>183</v>
      </c>
      <c r="B39" s="243">
        <v>330</v>
      </c>
      <c r="C39" s="292">
        <v>74565</v>
      </c>
      <c r="D39" s="292">
        <v>9667</v>
      </c>
      <c r="E39" s="292">
        <v>484338</v>
      </c>
      <c r="F39" s="292">
        <v>2979169</v>
      </c>
      <c r="G39" s="292">
        <v>1517604</v>
      </c>
      <c r="H39" s="292">
        <v>514505</v>
      </c>
      <c r="I39" s="148"/>
    </row>
    <row r="40" spans="1:17" ht="12" customHeight="1" x14ac:dyDescent="0.2">
      <c r="A40" s="98" t="s">
        <v>184</v>
      </c>
      <c r="B40" s="243">
        <v>330</v>
      </c>
      <c r="C40" s="292">
        <v>74490</v>
      </c>
      <c r="D40" s="292">
        <v>7892</v>
      </c>
      <c r="E40" s="292">
        <v>382170</v>
      </c>
      <c r="F40" s="292">
        <v>2538866</v>
      </c>
      <c r="G40" s="292">
        <v>1203989</v>
      </c>
      <c r="H40" s="292">
        <v>416872</v>
      </c>
      <c r="I40" s="148"/>
    </row>
    <row r="41" spans="1:17" ht="12" customHeight="1" x14ac:dyDescent="0.2">
      <c r="A41" s="98" t="s">
        <v>185</v>
      </c>
      <c r="B41" s="243">
        <v>330</v>
      </c>
      <c r="C41" s="292">
        <v>74496</v>
      </c>
      <c r="D41" s="292">
        <v>27071</v>
      </c>
      <c r="E41" s="292">
        <v>1222088</v>
      </c>
      <c r="F41" s="292">
        <v>8382523</v>
      </c>
      <c r="G41" s="292">
        <v>4168540</v>
      </c>
      <c r="H41" s="292">
        <v>1417598</v>
      </c>
      <c r="I41" s="148"/>
    </row>
    <row r="42" spans="1:17" ht="12" customHeight="1" x14ac:dyDescent="0.2">
      <c r="A42" s="98" t="s">
        <v>78</v>
      </c>
      <c r="B42" s="243">
        <v>330</v>
      </c>
      <c r="C42" s="292">
        <v>74284</v>
      </c>
      <c r="D42" s="292">
        <v>55160</v>
      </c>
      <c r="E42" s="292">
        <v>2334389</v>
      </c>
      <c r="F42" s="292">
        <v>17094163</v>
      </c>
      <c r="G42" s="292">
        <v>8568407</v>
      </c>
      <c r="H42" s="292">
        <v>2792355</v>
      </c>
      <c r="I42" s="148"/>
    </row>
    <row r="43" spans="1:17" ht="12" customHeight="1" x14ac:dyDescent="0.2">
      <c r="A43" s="98"/>
      <c r="B43" s="243"/>
      <c r="C43" s="243"/>
      <c r="D43" s="243"/>
      <c r="E43" s="243"/>
      <c r="F43" s="243"/>
      <c r="G43" s="243"/>
      <c r="H43" s="243"/>
      <c r="I43" s="148"/>
    </row>
    <row r="44" spans="1:17" ht="12" customHeight="1" x14ac:dyDescent="0.2">
      <c r="A44" s="231" t="s">
        <v>308</v>
      </c>
      <c r="B44" s="243"/>
      <c r="C44" s="243"/>
      <c r="D44" s="243"/>
      <c r="E44" s="243"/>
      <c r="F44" s="243"/>
      <c r="G44" s="243"/>
      <c r="H44" s="243"/>
      <c r="I44" s="148"/>
    </row>
    <row r="45" spans="1:17" ht="12" customHeight="1" x14ac:dyDescent="0.2">
      <c r="A45" s="98" t="s">
        <v>175</v>
      </c>
      <c r="B45" s="322">
        <v>324</v>
      </c>
      <c r="C45" s="322">
        <v>74306</v>
      </c>
      <c r="D45" s="322">
        <v>9942</v>
      </c>
      <c r="E45" s="322">
        <v>416374</v>
      </c>
      <c r="F45" s="322">
        <v>2752538</v>
      </c>
      <c r="G45" s="322">
        <v>1521363</v>
      </c>
      <c r="H45" s="322">
        <v>514158</v>
      </c>
      <c r="I45" s="182"/>
      <c r="K45" s="243"/>
      <c r="L45" s="243"/>
      <c r="M45" s="243"/>
      <c r="N45" s="243"/>
      <c r="O45" s="243"/>
      <c r="P45" s="243"/>
      <c r="Q45" s="243"/>
    </row>
    <row r="46" spans="1:17" ht="12" customHeight="1" x14ac:dyDescent="0.2">
      <c r="A46" s="98" t="s">
        <v>176</v>
      </c>
      <c r="B46" s="322">
        <v>0</v>
      </c>
      <c r="C46" s="322">
        <v>0</v>
      </c>
      <c r="D46" s="322">
        <v>0</v>
      </c>
      <c r="E46" s="322">
        <v>0</v>
      </c>
      <c r="F46" s="322">
        <v>0</v>
      </c>
      <c r="G46" s="322">
        <v>0</v>
      </c>
      <c r="H46" s="322">
        <v>0</v>
      </c>
      <c r="I46" s="148"/>
      <c r="K46" s="243"/>
      <c r="L46" s="243"/>
      <c r="M46" s="243"/>
      <c r="N46" s="243"/>
      <c r="O46" s="243"/>
      <c r="P46" s="243"/>
      <c r="Q46" s="243"/>
    </row>
    <row r="47" spans="1:17" ht="12" customHeight="1" x14ac:dyDescent="0.2">
      <c r="A47" s="98" t="s">
        <v>62</v>
      </c>
      <c r="B47" s="322">
        <v>0</v>
      </c>
      <c r="C47" s="322">
        <v>0</v>
      </c>
      <c r="D47" s="322">
        <v>0</v>
      </c>
      <c r="E47" s="322">
        <v>0</v>
      </c>
      <c r="F47" s="322">
        <v>0</v>
      </c>
      <c r="G47" s="322">
        <v>0</v>
      </c>
      <c r="H47" s="322">
        <v>0</v>
      </c>
      <c r="I47" s="148"/>
      <c r="K47" s="243"/>
      <c r="L47" s="243"/>
      <c r="M47" s="243"/>
      <c r="N47" s="243"/>
      <c r="O47" s="243"/>
      <c r="P47" s="243"/>
      <c r="Q47" s="243"/>
    </row>
    <row r="48" spans="1:17" ht="12" customHeight="1" x14ac:dyDescent="0.2">
      <c r="A48" s="98" t="s">
        <v>177</v>
      </c>
      <c r="B48" s="322">
        <v>0</v>
      </c>
      <c r="C48" s="322">
        <v>0</v>
      </c>
      <c r="D48" s="322">
        <v>0</v>
      </c>
      <c r="E48" s="322">
        <v>0</v>
      </c>
      <c r="F48" s="322">
        <v>0</v>
      </c>
      <c r="G48" s="322">
        <v>0</v>
      </c>
      <c r="H48" s="322">
        <v>0</v>
      </c>
      <c r="I48" s="148"/>
      <c r="K48" s="243"/>
      <c r="L48" s="243"/>
      <c r="M48" s="243"/>
      <c r="N48" s="243"/>
      <c r="O48" s="243"/>
      <c r="P48" s="243"/>
      <c r="Q48" s="243"/>
    </row>
    <row r="49" spans="1:17" ht="12" customHeight="1" x14ac:dyDescent="0.2">
      <c r="A49" s="98" t="s">
        <v>63</v>
      </c>
      <c r="B49" s="322">
        <v>0</v>
      </c>
      <c r="C49" s="322">
        <v>0</v>
      </c>
      <c r="D49" s="322">
        <v>0</v>
      </c>
      <c r="E49" s="322">
        <v>0</v>
      </c>
      <c r="F49" s="322">
        <v>0</v>
      </c>
      <c r="G49" s="322">
        <v>0</v>
      </c>
      <c r="H49" s="322">
        <v>0</v>
      </c>
      <c r="I49" s="148"/>
      <c r="K49" s="243"/>
      <c r="L49" s="243"/>
      <c r="M49" s="243"/>
      <c r="N49" s="243"/>
      <c r="O49" s="243"/>
      <c r="P49" s="243"/>
      <c r="Q49" s="243"/>
    </row>
    <row r="50" spans="1:17" ht="12" customHeight="1" x14ac:dyDescent="0.2">
      <c r="A50" s="98" t="s">
        <v>64</v>
      </c>
      <c r="B50" s="322">
        <v>0</v>
      </c>
      <c r="C50" s="322">
        <v>0</v>
      </c>
      <c r="D50" s="322">
        <v>0</v>
      </c>
      <c r="E50" s="322">
        <v>0</v>
      </c>
      <c r="F50" s="322">
        <v>0</v>
      </c>
      <c r="G50" s="322">
        <v>0</v>
      </c>
      <c r="H50" s="322">
        <v>0</v>
      </c>
      <c r="I50" s="148"/>
      <c r="K50" s="243"/>
      <c r="L50" s="243"/>
      <c r="M50" s="243"/>
      <c r="N50" s="243"/>
      <c r="O50" s="243"/>
      <c r="P50" s="243"/>
      <c r="Q50" s="243"/>
    </row>
    <row r="51" spans="1:17" ht="12" customHeight="1" x14ac:dyDescent="0.2">
      <c r="A51" s="98" t="s">
        <v>65</v>
      </c>
      <c r="B51" s="322">
        <v>0</v>
      </c>
      <c r="C51" s="322">
        <v>0</v>
      </c>
      <c r="D51" s="322">
        <v>0</v>
      </c>
      <c r="E51" s="322">
        <v>0</v>
      </c>
      <c r="F51" s="322">
        <v>0</v>
      </c>
      <c r="G51" s="322">
        <v>0</v>
      </c>
      <c r="H51" s="322">
        <v>0</v>
      </c>
      <c r="I51" s="148"/>
      <c r="K51" s="243"/>
      <c r="L51" s="243"/>
      <c r="M51" s="243"/>
      <c r="N51" s="243"/>
      <c r="O51" s="243"/>
      <c r="P51" s="243"/>
      <c r="Q51" s="243"/>
    </row>
    <row r="52" spans="1:17" ht="12" customHeight="1" x14ac:dyDescent="0.2">
      <c r="A52" s="98" t="s">
        <v>178</v>
      </c>
      <c r="B52" s="322">
        <v>0</v>
      </c>
      <c r="C52" s="322">
        <v>0</v>
      </c>
      <c r="D52" s="322">
        <v>0</v>
      </c>
      <c r="E52" s="322">
        <v>0</v>
      </c>
      <c r="F52" s="322">
        <v>0</v>
      </c>
      <c r="G52" s="322">
        <v>0</v>
      </c>
      <c r="H52" s="322">
        <v>0</v>
      </c>
      <c r="I52" s="148"/>
      <c r="K52" s="243"/>
      <c r="L52" s="243"/>
      <c r="M52" s="243"/>
      <c r="N52" s="243"/>
      <c r="O52" s="243"/>
      <c r="P52" s="243"/>
      <c r="Q52" s="243"/>
    </row>
    <row r="53" spans="1:17" ht="12" customHeight="1" x14ac:dyDescent="0.2">
      <c r="A53" s="98" t="s">
        <v>77</v>
      </c>
      <c r="B53" s="322">
        <v>0</v>
      </c>
      <c r="C53" s="322">
        <v>0</v>
      </c>
      <c r="D53" s="322">
        <v>0</v>
      </c>
      <c r="E53" s="322">
        <v>0</v>
      </c>
      <c r="F53" s="322">
        <v>0</v>
      </c>
      <c r="G53" s="322">
        <v>0</v>
      </c>
      <c r="H53" s="322">
        <v>0</v>
      </c>
      <c r="I53" s="148"/>
      <c r="K53" s="243"/>
      <c r="L53" s="243"/>
      <c r="M53" s="243"/>
      <c r="N53" s="243"/>
      <c r="O53" s="243"/>
      <c r="P53" s="243"/>
      <c r="Q53" s="243"/>
    </row>
    <row r="54" spans="1:17" ht="12" customHeight="1" x14ac:dyDescent="0.2">
      <c r="A54" s="98" t="s">
        <v>66</v>
      </c>
      <c r="B54" s="323">
        <v>0</v>
      </c>
      <c r="C54" s="323">
        <v>0</v>
      </c>
      <c r="D54" s="323">
        <v>0</v>
      </c>
      <c r="E54" s="323">
        <v>0</v>
      </c>
      <c r="F54" s="323">
        <v>0</v>
      </c>
      <c r="G54" s="323">
        <v>0</v>
      </c>
      <c r="H54" s="323">
        <v>0</v>
      </c>
      <c r="I54" s="148"/>
      <c r="K54" s="243"/>
      <c r="L54" s="243"/>
      <c r="M54" s="243"/>
      <c r="N54" s="243"/>
      <c r="O54" s="243"/>
      <c r="P54" s="243"/>
      <c r="Q54" s="243"/>
    </row>
    <row r="55" spans="1:17" ht="12" customHeight="1" x14ac:dyDescent="0.2">
      <c r="A55" s="98" t="s">
        <v>179</v>
      </c>
      <c r="B55" s="323">
        <v>0</v>
      </c>
      <c r="C55" s="323">
        <v>0</v>
      </c>
      <c r="D55" s="323">
        <v>0</v>
      </c>
      <c r="E55" s="323">
        <v>0</v>
      </c>
      <c r="F55" s="323">
        <v>0</v>
      </c>
      <c r="G55" s="323">
        <v>0</v>
      </c>
      <c r="H55" s="323">
        <v>0</v>
      </c>
      <c r="I55" s="148"/>
      <c r="K55" s="243"/>
      <c r="L55" s="243"/>
      <c r="M55" s="243"/>
      <c r="N55" s="243"/>
      <c r="O55" s="243"/>
      <c r="P55" s="243"/>
      <c r="Q55" s="243"/>
    </row>
    <row r="56" spans="1:17" ht="12" customHeight="1" x14ac:dyDescent="0.2">
      <c r="A56" s="98" t="s">
        <v>180</v>
      </c>
      <c r="B56" s="323">
        <v>0</v>
      </c>
      <c r="C56" s="323">
        <v>0</v>
      </c>
      <c r="D56" s="323">
        <v>0</v>
      </c>
      <c r="E56" s="323">
        <v>0</v>
      </c>
      <c r="F56" s="323">
        <v>0</v>
      </c>
      <c r="G56" s="323">
        <v>0</v>
      </c>
      <c r="H56" s="323">
        <v>0</v>
      </c>
      <c r="I56" s="148"/>
      <c r="K56" s="243"/>
      <c r="L56" s="243"/>
      <c r="M56" s="243"/>
      <c r="N56" s="243"/>
      <c r="O56" s="243"/>
      <c r="P56" s="243"/>
      <c r="Q56" s="243"/>
    </row>
    <row r="57" spans="1:17" ht="12" customHeight="1" x14ac:dyDescent="0.2">
      <c r="A57" s="98" t="s">
        <v>181</v>
      </c>
      <c r="B57" s="323">
        <v>0</v>
      </c>
      <c r="C57" s="323">
        <v>0</v>
      </c>
      <c r="D57" s="323">
        <v>0</v>
      </c>
      <c r="E57" s="323">
        <v>0</v>
      </c>
      <c r="F57" s="323">
        <v>0</v>
      </c>
      <c r="G57" s="323">
        <v>0</v>
      </c>
      <c r="H57" s="323">
        <v>0</v>
      </c>
      <c r="I57" s="148"/>
      <c r="K57" s="243"/>
      <c r="L57" s="243"/>
      <c r="M57" s="243"/>
      <c r="N57" s="243"/>
      <c r="O57" s="243"/>
      <c r="P57" s="243"/>
      <c r="Q57" s="243"/>
    </row>
    <row r="58" spans="1:17" ht="12" customHeight="1" x14ac:dyDescent="0.2">
      <c r="A58" s="98" t="s">
        <v>182</v>
      </c>
      <c r="B58" s="323">
        <v>0</v>
      </c>
      <c r="C58" s="323">
        <v>0</v>
      </c>
      <c r="D58" s="323">
        <v>0</v>
      </c>
      <c r="E58" s="323">
        <v>0</v>
      </c>
      <c r="F58" s="323">
        <v>0</v>
      </c>
      <c r="G58" s="323">
        <v>0</v>
      </c>
      <c r="H58" s="323">
        <v>0</v>
      </c>
      <c r="I58" s="148"/>
      <c r="K58" s="243"/>
      <c r="L58" s="243"/>
      <c r="M58" s="243"/>
      <c r="N58" s="243"/>
      <c r="O58" s="243"/>
      <c r="P58" s="243"/>
      <c r="Q58" s="243"/>
    </row>
    <row r="59" spans="1:17" ht="12" customHeight="1" x14ac:dyDescent="0.2">
      <c r="A59" s="98" t="s">
        <v>183</v>
      </c>
      <c r="B59" s="323">
        <v>0</v>
      </c>
      <c r="C59" s="323">
        <v>0</v>
      </c>
      <c r="D59" s="323">
        <v>0</v>
      </c>
      <c r="E59" s="323">
        <v>0</v>
      </c>
      <c r="F59" s="323">
        <v>0</v>
      </c>
      <c r="G59" s="323">
        <v>0</v>
      </c>
      <c r="H59" s="323">
        <v>0</v>
      </c>
      <c r="I59" s="148"/>
      <c r="K59" s="243"/>
      <c r="L59" s="243"/>
      <c r="M59" s="243"/>
      <c r="N59" s="243"/>
      <c r="O59" s="243"/>
      <c r="P59" s="243"/>
      <c r="Q59" s="243"/>
    </row>
    <row r="60" spans="1:17" ht="12" customHeight="1" x14ac:dyDescent="0.2">
      <c r="A60" s="98" t="s">
        <v>184</v>
      </c>
      <c r="B60" s="323">
        <v>0</v>
      </c>
      <c r="C60" s="323">
        <v>0</v>
      </c>
      <c r="D60" s="323">
        <v>0</v>
      </c>
      <c r="E60" s="323">
        <v>0</v>
      </c>
      <c r="F60" s="323">
        <v>0</v>
      </c>
      <c r="G60" s="323">
        <v>0</v>
      </c>
      <c r="H60" s="323">
        <v>0</v>
      </c>
      <c r="I60" s="148"/>
      <c r="K60" s="243"/>
      <c r="L60" s="243"/>
      <c r="M60" s="243"/>
      <c r="N60" s="243"/>
      <c r="O60" s="243"/>
      <c r="P60" s="243"/>
      <c r="Q60" s="243"/>
    </row>
    <row r="61" spans="1:17" ht="12" customHeight="1" x14ac:dyDescent="0.2">
      <c r="A61" s="98" t="s">
        <v>185</v>
      </c>
      <c r="B61" s="323">
        <v>0</v>
      </c>
      <c r="C61" s="323">
        <v>0</v>
      </c>
      <c r="D61" s="323">
        <v>0</v>
      </c>
      <c r="E61" s="323">
        <v>0</v>
      </c>
      <c r="F61" s="323">
        <v>0</v>
      </c>
      <c r="G61" s="323">
        <v>0</v>
      </c>
      <c r="H61" s="323">
        <v>0</v>
      </c>
      <c r="I61" s="148"/>
      <c r="K61" s="243"/>
      <c r="L61" s="243"/>
      <c r="M61" s="243"/>
      <c r="N61" s="243"/>
      <c r="O61" s="243"/>
      <c r="P61" s="243"/>
      <c r="Q61" s="243"/>
    </row>
    <row r="62" spans="1:17" ht="12" customHeight="1" x14ac:dyDescent="0.2">
      <c r="A62" s="98" t="s">
        <v>78</v>
      </c>
      <c r="B62" s="323">
        <v>0</v>
      </c>
      <c r="C62" s="323">
        <v>0</v>
      </c>
      <c r="D62" s="323">
        <v>0</v>
      </c>
      <c r="E62" s="323">
        <v>0</v>
      </c>
      <c r="F62" s="323">
        <v>0</v>
      </c>
      <c r="G62" s="323">
        <v>0</v>
      </c>
      <c r="H62" s="323">
        <v>0</v>
      </c>
      <c r="I62" s="148"/>
      <c r="K62" s="243"/>
      <c r="L62" s="243"/>
      <c r="M62" s="243"/>
      <c r="N62" s="243"/>
      <c r="O62" s="243"/>
      <c r="P62" s="243"/>
      <c r="Q62" s="243"/>
    </row>
    <row r="63" spans="1:17" ht="12" customHeight="1" x14ac:dyDescent="0.2">
      <c r="A63" s="309"/>
      <c r="B63" s="309"/>
      <c r="C63" s="309"/>
      <c r="D63" s="309"/>
      <c r="E63" s="309"/>
      <c r="F63" s="309"/>
      <c r="G63" s="309"/>
      <c r="H63" s="309"/>
    </row>
    <row r="64" spans="1:17" ht="12" customHeight="1" x14ac:dyDescent="0.2">
      <c r="A64" s="309"/>
      <c r="B64" s="309"/>
      <c r="C64" s="309"/>
      <c r="D64" s="309"/>
      <c r="E64" s="309"/>
      <c r="F64" s="309"/>
      <c r="G64" s="309"/>
      <c r="H64" s="309"/>
      <c r="I64" s="197"/>
    </row>
    <row r="65" spans="1:17" ht="12" customHeight="1" x14ac:dyDescent="0.2">
      <c r="A65" s="155"/>
      <c r="B65" s="156"/>
      <c r="C65" s="156"/>
      <c r="D65" s="156"/>
      <c r="E65" s="156"/>
      <c r="F65" s="156"/>
      <c r="G65" s="156"/>
      <c r="H65" s="156"/>
    </row>
    <row r="66" spans="1:17" ht="12" customHeight="1" x14ac:dyDescent="0.2">
      <c r="A66" s="155"/>
      <c r="B66" s="156"/>
      <c r="C66" s="156"/>
      <c r="D66" s="156"/>
      <c r="E66" s="156"/>
      <c r="F66" s="156"/>
      <c r="G66" s="156"/>
      <c r="H66" s="156"/>
    </row>
    <row r="67" spans="1:17" ht="12" customHeight="1" x14ac:dyDescent="0.2">
      <c r="A67" s="264"/>
      <c r="B67" s="148"/>
      <c r="C67" s="148"/>
      <c r="D67" s="148"/>
      <c r="E67" s="152"/>
      <c r="F67" s="152"/>
      <c r="G67" s="152"/>
      <c r="H67" s="152"/>
    </row>
    <row r="68" spans="1:17" ht="12" customHeight="1" x14ac:dyDescent="0.2">
      <c r="A68" s="71"/>
      <c r="B68" s="157"/>
      <c r="C68" s="157"/>
      <c r="D68" s="157"/>
      <c r="E68" s="157"/>
      <c r="F68" s="157"/>
      <c r="G68" s="157"/>
      <c r="H68" s="157"/>
    </row>
    <row r="69" spans="1:17" ht="12" customHeight="1" x14ac:dyDescent="0.2">
      <c r="A69" s="71"/>
      <c r="B69" s="157"/>
      <c r="C69" s="157"/>
      <c r="D69" s="157"/>
      <c r="E69" s="157"/>
      <c r="F69" s="157"/>
      <c r="G69" s="157"/>
      <c r="H69" s="157"/>
      <c r="K69" s="157"/>
      <c r="L69" s="157"/>
      <c r="M69" s="157"/>
      <c r="N69" s="157"/>
      <c r="O69" s="157"/>
      <c r="P69" s="157"/>
      <c r="Q69" s="157"/>
    </row>
    <row r="70" spans="1:17" ht="12" customHeight="1" x14ac:dyDescent="0.2">
      <c r="A70" s="71"/>
      <c r="B70" s="157"/>
      <c r="C70" s="157"/>
      <c r="D70" s="157"/>
      <c r="E70" s="157"/>
      <c r="F70" s="157"/>
      <c r="G70" s="157"/>
      <c r="H70" s="157"/>
      <c r="K70" s="157"/>
      <c r="L70" s="157"/>
      <c r="M70" s="157"/>
      <c r="N70" s="157"/>
      <c r="O70" s="157"/>
      <c r="P70" s="157"/>
      <c r="Q70" s="157"/>
    </row>
    <row r="71" spans="1:17" ht="12" customHeight="1" x14ac:dyDescent="0.2">
      <c r="A71" s="71"/>
      <c r="B71" s="157"/>
      <c r="C71" s="157"/>
      <c r="D71" s="157"/>
      <c r="E71" s="157"/>
      <c r="F71" s="157"/>
      <c r="G71" s="157"/>
      <c r="H71" s="157"/>
      <c r="K71" s="157"/>
      <c r="L71" s="157"/>
      <c r="M71" s="157"/>
      <c r="N71" s="157"/>
      <c r="O71" s="157"/>
      <c r="P71" s="157"/>
      <c r="Q71" s="157"/>
    </row>
    <row r="72" spans="1:17" ht="12" customHeight="1" x14ac:dyDescent="0.2">
      <c r="A72" s="71"/>
      <c r="B72" s="157"/>
      <c r="C72" s="157"/>
      <c r="D72" s="157"/>
      <c r="E72" s="157"/>
      <c r="F72" s="157"/>
      <c r="G72" s="157"/>
      <c r="H72" s="157"/>
      <c r="K72" s="157"/>
      <c r="L72" s="157"/>
      <c r="M72" s="157"/>
      <c r="N72" s="157"/>
      <c r="O72" s="157"/>
      <c r="P72" s="157"/>
      <c r="Q72" s="157"/>
    </row>
    <row r="73" spans="1:17" ht="12" customHeight="1" x14ac:dyDescent="0.2">
      <c r="A73" s="71"/>
      <c r="B73" s="157"/>
      <c r="C73" s="157"/>
      <c r="D73" s="157"/>
      <c r="E73" s="157"/>
      <c r="F73" s="157"/>
      <c r="G73" s="157"/>
      <c r="H73" s="157"/>
      <c r="K73" s="157"/>
      <c r="L73" s="157"/>
      <c r="M73" s="157"/>
      <c r="N73" s="157"/>
      <c r="O73" s="157"/>
      <c r="P73" s="157"/>
      <c r="Q73" s="157"/>
    </row>
    <row r="74" spans="1:17" ht="12" customHeight="1" x14ac:dyDescent="0.2">
      <c r="A74" s="71"/>
      <c r="B74" s="157"/>
      <c r="C74" s="157"/>
      <c r="D74" s="157"/>
      <c r="E74" s="157"/>
      <c r="F74" s="157"/>
      <c r="G74" s="157"/>
      <c r="H74" s="157"/>
      <c r="K74" s="157"/>
      <c r="L74" s="157"/>
      <c r="M74" s="157"/>
      <c r="N74" s="157"/>
      <c r="O74" s="157"/>
      <c r="P74" s="157"/>
      <c r="Q74" s="157"/>
    </row>
    <row r="75" spans="1:17" ht="12" customHeight="1" x14ac:dyDescent="0.2">
      <c r="B75" s="105"/>
      <c r="C75" s="105"/>
      <c r="D75" s="105"/>
      <c r="E75" s="105"/>
      <c r="F75" s="105"/>
      <c r="G75" s="105"/>
      <c r="H75" s="105"/>
    </row>
    <row r="76" spans="1:17" ht="12" customHeight="1" x14ac:dyDescent="0.2">
      <c r="B76" s="105"/>
      <c r="C76" s="105"/>
      <c r="D76" s="105"/>
      <c r="E76" s="105"/>
      <c r="F76" s="105"/>
      <c r="G76" s="105"/>
      <c r="H76" s="105"/>
    </row>
    <row r="77" spans="1:17" ht="12" customHeight="1" x14ac:dyDescent="0.2">
      <c r="B77" s="105"/>
      <c r="C77" s="105"/>
      <c r="D77" s="105"/>
      <c r="E77" s="105"/>
      <c r="F77" s="105"/>
      <c r="G77" s="105"/>
      <c r="H77" s="105"/>
    </row>
    <row r="78" spans="1:17" ht="12" customHeight="1" x14ac:dyDescent="0.2">
      <c r="B78" s="105"/>
      <c r="C78" s="105"/>
      <c r="D78" s="105"/>
      <c r="E78" s="105"/>
      <c r="F78" s="105"/>
      <c r="G78" s="105"/>
      <c r="H78" s="105"/>
    </row>
    <row r="79" spans="1:17" ht="12" customHeight="1" x14ac:dyDescent="0.2">
      <c r="B79" s="105"/>
      <c r="C79" s="105"/>
      <c r="D79" s="105"/>
      <c r="E79" s="105"/>
      <c r="F79" s="105"/>
      <c r="G79" s="105"/>
      <c r="H79" s="105"/>
    </row>
    <row r="80" spans="1:17" ht="12" customHeight="1" x14ac:dyDescent="0.2">
      <c r="B80" s="105"/>
      <c r="C80" s="105"/>
      <c r="D80" s="105"/>
      <c r="E80" s="105"/>
      <c r="F80" s="105"/>
      <c r="G80" s="105"/>
      <c r="H80" s="105"/>
    </row>
    <row r="81" spans="2:8" ht="12" customHeight="1" x14ac:dyDescent="0.2">
      <c r="B81" s="105"/>
      <c r="C81" s="105"/>
      <c r="D81" s="105"/>
      <c r="E81" s="105"/>
      <c r="F81" s="105"/>
      <c r="G81" s="105"/>
      <c r="H81" s="105"/>
    </row>
    <row r="82" spans="2:8" ht="12" customHeight="1" x14ac:dyDescent="0.2">
      <c r="B82" s="105"/>
      <c r="C82" s="106"/>
      <c r="D82" s="106"/>
      <c r="E82" s="106"/>
      <c r="F82" s="106"/>
      <c r="G82" s="106"/>
      <c r="H82" s="106"/>
    </row>
    <row r="83" spans="2:8" ht="12" customHeight="1" x14ac:dyDescent="0.2"/>
    <row r="84" spans="2:8" ht="12" customHeight="1" x14ac:dyDescent="0.2"/>
    <row r="85" spans="2:8" ht="12" customHeight="1" x14ac:dyDescent="0.2"/>
    <row r="87" spans="2:8" ht="12" hidden="1" customHeight="1" x14ac:dyDescent="0.2">
      <c r="B87" s="367" t="s">
        <v>263</v>
      </c>
      <c r="C87" s="367" t="s">
        <v>264</v>
      </c>
      <c r="D87" s="368" t="s">
        <v>265</v>
      </c>
      <c r="E87" s="368" t="s">
        <v>266</v>
      </c>
      <c r="F87" s="369" t="s">
        <v>267</v>
      </c>
      <c r="G87" s="366" t="s">
        <v>268</v>
      </c>
      <c r="H87" s="366"/>
    </row>
    <row r="88" spans="2:8" ht="60" hidden="1" customHeight="1" x14ac:dyDescent="0.2">
      <c r="B88" s="367"/>
      <c r="C88" s="367"/>
      <c r="D88" s="368"/>
      <c r="E88" s="368"/>
      <c r="F88" s="369"/>
      <c r="G88" s="263" t="s">
        <v>269</v>
      </c>
      <c r="H88" s="263" t="s">
        <v>270</v>
      </c>
    </row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</sheetData>
  <mergeCells count="17">
    <mergeCell ref="G87:H87"/>
    <mergeCell ref="B87:B88"/>
    <mergeCell ref="C87:C88"/>
    <mergeCell ref="D87:D88"/>
    <mergeCell ref="E87:E88"/>
    <mergeCell ref="F87:F88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25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2578125" defaultRowHeight="12.75" x14ac:dyDescent="0.2"/>
  <cols>
    <col min="1" max="1" width="24.5703125" style="265" customWidth="1"/>
    <col min="2" max="4" width="9.7109375" style="265" customWidth="1"/>
    <col min="5" max="7" width="10.7109375" style="265" customWidth="1"/>
    <col min="8" max="16384" width="11.42578125" style="265"/>
  </cols>
  <sheetData>
    <row r="1" spans="1:8" ht="24" customHeight="1" x14ac:dyDescent="0.2">
      <c r="A1" s="374" t="s">
        <v>309</v>
      </c>
      <c r="B1" s="374"/>
      <c r="C1" s="374"/>
      <c r="D1" s="374"/>
      <c r="E1" s="374"/>
      <c r="F1" s="374"/>
      <c r="G1" s="374"/>
    </row>
    <row r="2" spans="1:8" ht="12" customHeight="1" x14ac:dyDescent="0.2">
      <c r="A2" s="324"/>
      <c r="B2" s="325"/>
      <c r="C2" s="325"/>
      <c r="D2" s="325"/>
      <c r="E2" s="325"/>
      <c r="F2" s="326"/>
      <c r="G2" s="325"/>
    </row>
    <row r="3" spans="1:8" ht="12" customHeight="1" x14ac:dyDescent="0.2">
      <c r="A3" s="375" t="s">
        <v>271</v>
      </c>
      <c r="B3" s="378" t="s">
        <v>168</v>
      </c>
      <c r="C3" s="381" t="s">
        <v>248</v>
      </c>
      <c r="D3" s="381" t="s">
        <v>9</v>
      </c>
      <c r="E3" s="381" t="s">
        <v>249</v>
      </c>
      <c r="F3" s="370" t="s">
        <v>169</v>
      </c>
      <c r="G3" s="371"/>
    </row>
    <row r="4" spans="1:8" ht="12" customHeight="1" x14ac:dyDescent="0.2">
      <c r="A4" s="376"/>
      <c r="B4" s="379"/>
      <c r="C4" s="382"/>
      <c r="D4" s="384"/>
      <c r="E4" s="384"/>
      <c r="F4" s="386" t="s">
        <v>170</v>
      </c>
      <c r="G4" s="388" t="s">
        <v>6</v>
      </c>
    </row>
    <row r="5" spans="1:8" ht="12" customHeight="1" x14ac:dyDescent="0.2">
      <c r="A5" s="376"/>
      <c r="B5" s="380"/>
      <c r="C5" s="383"/>
      <c r="D5" s="385"/>
      <c r="E5" s="385"/>
      <c r="F5" s="387"/>
      <c r="G5" s="389"/>
    </row>
    <row r="6" spans="1:8" ht="12" customHeight="1" x14ac:dyDescent="0.2">
      <c r="A6" s="377"/>
      <c r="B6" s="390" t="s">
        <v>186</v>
      </c>
      <c r="C6" s="391"/>
      <c r="D6" s="337" t="s">
        <v>173</v>
      </c>
      <c r="E6" s="370" t="s">
        <v>174</v>
      </c>
      <c r="F6" s="371"/>
      <c r="G6" s="371"/>
      <c r="H6" s="237"/>
    </row>
    <row r="7" spans="1:8" ht="12" customHeight="1" x14ac:dyDescent="0.2">
      <c r="A7" s="301"/>
      <c r="B7" s="302"/>
      <c r="C7" s="302"/>
      <c r="D7" s="303"/>
      <c r="E7" s="303"/>
      <c r="F7" s="303"/>
      <c r="G7" s="303"/>
      <c r="H7" s="237"/>
    </row>
    <row r="8" spans="1:8" ht="12" customHeight="1" x14ac:dyDescent="0.2">
      <c r="A8" s="266"/>
      <c r="B8" s="372" t="s">
        <v>272</v>
      </c>
      <c r="C8" s="372"/>
      <c r="D8" s="372"/>
      <c r="E8" s="372"/>
      <c r="F8" s="372"/>
      <c r="G8" s="372"/>
    </row>
    <row r="9" spans="1:8" ht="12" customHeight="1" x14ac:dyDescent="0.2">
      <c r="A9" s="266" t="s">
        <v>273</v>
      </c>
      <c r="B9" s="327">
        <v>21</v>
      </c>
      <c r="C9" s="328">
        <v>7609</v>
      </c>
      <c r="D9" s="328">
        <v>992</v>
      </c>
      <c r="E9" s="329">
        <v>60354</v>
      </c>
      <c r="F9" s="329">
        <v>1140841</v>
      </c>
      <c r="G9" s="329">
        <v>608298</v>
      </c>
    </row>
    <row r="10" spans="1:8" ht="12" customHeight="1" x14ac:dyDescent="0.2">
      <c r="A10" s="266" t="s">
        <v>274</v>
      </c>
      <c r="B10" s="327">
        <v>10</v>
      </c>
      <c r="C10" s="328">
        <v>4615</v>
      </c>
      <c r="D10" s="328">
        <v>609</v>
      </c>
      <c r="E10" s="329">
        <v>23560</v>
      </c>
      <c r="F10" s="329">
        <v>78874</v>
      </c>
      <c r="G10" s="329" t="s">
        <v>13</v>
      </c>
    </row>
    <row r="11" spans="1:8" ht="12" customHeight="1" x14ac:dyDescent="0.2">
      <c r="A11" s="266" t="s">
        <v>275</v>
      </c>
      <c r="B11" s="327">
        <v>18</v>
      </c>
      <c r="C11" s="328">
        <v>3441</v>
      </c>
      <c r="D11" s="328">
        <v>467</v>
      </c>
      <c r="E11" s="329">
        <v>16705</v>
      </c>
      <c r="F11" s="329">
        <v>36152</v>
      </c>
      <c r="G11" s="329">
        <v>20239</v>
      </c>
    </row>
    <row r="12" spans="1:8" ht="12" customHeight="1" x14ac:dyDescent="0.2">
      <c r="A12" s="266" t="s">
        <v>276</v>
      </c>
      <c r="B12" s="327">
        <v>10</v>
      </c>
      <c r="C12" s="328">
        <v>1867</v>
      </c>
      <c r="D12" s="328">
        <v>290</v>
      </c>
      <c r="E12" s="329">
        <v>9603</v>
      </c>
      <c r="F12" s="329">
        <v>42770</v>
      </c>
      <c r="G12" s="329" t="s">
        <v>13</v>
      </c>
    </row>
    <row r="13" spans="1:8" ht="12" customHeight="1" x14ac:dyDescent="0.2">
      <c r="A13" s="266" t="s">
        <v>277</v>
      </c>
      <c r="B13" s="327">
        <v>25</v>
      </c>
      <c r="C13" s="328">
        <v>11420</v>
      </c>
      <c r="D13" s="328">
        <v>1538</v>
      </c>
      <c r="E13" s="329">
        <v>72025</v>
      </c>
      <c r="F13" s="329">
        <v>356421</v>
      </c>
      <c r="G13" s="329">
        <v>210773</v>
      </c>
    </row>
    <row r="14" spans="1:8" ht="12" customHeight="1" x14ac:dyDescent="0.2">
      <c r="A14" s="266" t="s">
        <v>278</v>
      </c>
      <c r="B14" s="327">
        <v>22</v>
      </c>
      <c r="C14" s="328">
        <v>3777</v>
      </c>
      <c r="D14" s="328">
        <v>513</v>
      </c>
      <c r="E14" s="329">
        <v>18239</v>
      </c>
      <c r="F14" s="329">
        <v>96103</v>
      </c>
      <c r="G14" s="329">
        <v>56416</v>
      </c>
    </row>
    <row r="15" spans="1:8" ht="12" customHeight="1" x14ac:dyDescent="0.2">
      <c r="A15" s="266" t="s">
        <v>279</v>
      </c>
      <c r="B15" s="327">
        <v>57</v>
      </c>
      <c r="C15" s="328">
        <v>10099</v>
      </c>
      <c r="D15" s="328">
        <v>1292</v>
      </c>
      <c r="E15" s="329">
        <v>66220</v>
      </c>
      <c r="F15" s="329">
        <v>177081</v>
      </c>
      <c r="G15" s="329">
        <v>78356</v>
      </c>
    </row>
    <row r="16" spans="1:8" ht="12" customHeight="1" x14ac:dyDescent="0.2">
      <c r="A16" s="266" t="s">
        <v>280</v>
      </c>
      <c r="B16" s="327">
        <v>36</v>
      </c>
      <c r="C16" s="328">
        <v>9008</v>
      </c>
      <c r="D16" s="328">
        <v>1217</v>
      </c>
      <c r="E16" s="329">
        <v>40266</v>
      </c>
      <c r="F16" s="329">
        <v>233869</v>
      </c>
      <c r="G16" s="329">
        <v>138339</v>
      </c>
    </row>
    <row r="17" spans="1:7" ht="12" customHeight="1" x14ac:dyDescent="0.2">
      <c r="A17" s="266" t="s">
        <v>281</v>
      </c>
      <c r="B17" s="327">
        <v>40</v>
      </c>
      <c r="C17" s="328">
        <v>7205</v>
      </c>
      <c r="D17" s="328">
        <v>961</v>
      </c>
      <c r="E17" s="329">
        <v>38902</v>
      </c>
      <c r="F17" s="329">
        <v>270084</v>
      </c>
      <c r="G17" s="329">
        <v>214038</v>
      </c>
    </row>
    <row r="18" spans="1:7" ht="12" customHeight="1" x14ac:dyDescent="0.2">
      <c r="A18" s="266" t="s">
        <v>282</v>
      </c>
      <c r="B18" s="327">
        <v>24</v>
      </c>
      <c r="C18" s="328">
        <v>4407</v>
      </c>
      <c r="D18" s="328">
        <v>596</v>
      </c>
      <c r="E18" s="329">
        <v>20599</v>
      </c>
      <c r="F18" s="329">
        <v>46379</v>
      </c>
      <c r="G18" s="329">
        <v>17720</v>
      </c>
    </row>
    <row r="19" spans="1:7" ht="12" customHeight="1" x14ac:dyDescent="0.2">
      <c r="A19" s="266" t="s">
        <v>283</v>
      </c>
      <c r="B19" s="327">
        <v>13</v>
      </c>
      <c r="C19" s="328">
        <v>2308</v>
      </c>
      <c r="D19" s="328">
        <v>309</v>
      </c>
      <c r="E19" s="329">
        <v>10414</v>
      </c>
      <c r="F19" s="329">
        <v>26984</v>
      </c>
      <c r="G19" s="329">
        <v>3019</v>
      </c>
    </row>
    <row r="20" spans="1:7" s="267" customFormat="1" ht="12" customHeight="1" x14ac:dyDescent="0.2">
      <c r="A20" s="266" t="s">
        <v>284</v>
      </c>
      <c r="B20" s="327">
        <v>48</v>
      </c>
      <c r="C20" s="328">
        <v>8550</v>
      </c>
      <c r="D20" s="328">
        <v>1157</v>
      </c>
      <c r="E20" s="329">
        <v>39487</v>
      </c>
      <c r="F20" s="329">
        <v>246980</v>
      </c>
      <c r="G20" s="329">
        <v>143237</v>
      </c>
    </row>
    <row r="21" spans="1:7" ht="12" customHeight="1" x14ac:dyDescent="0.2">
      <c r="A21" s="268" t="s">
        <v>285</v>
      </c>
      <c r="B21" s="330">
        <v>324</v>
      </c>
      <c r="C21" s="331">
        <v>74306</v>
      </c>
      <c r="D21" s="331">
        <v>9942</v>
      </c>
      <c r="E21" s="332">
        <v>416374</v>
      </c>
      <c r="F21" s="332">
        <v>2752538</v>
      </c>
      <c r="G21" s="332">
        <v>1521363</v>
      </c>
    </row>
    <row r="22" spans="1:7" ht="12" customHeight="1" x14ac:dyDescent="0.2">
      <c r="A22" s="269"/>
      <c r="B22" s="270"/>
      <c r="C22" s="270"/>
      <c r="D22" s="270"/>
      <c r="E22" s="333"/>
      <c r="F22" s="333"/>
      <c r="G22" s="333"/>
    </row>
    <row r="23" spans="1:7" ht="12" customHeight="1" x14ac:dyDescent="0.2">
      <c r="A23" s="271"/>
      <c r="B23" s="373" t="s">
        <v>262</v>
      </c>
      <c r="C23" s="373"/>
      <c r="D23" s="373"/>
      <c r="E23" s="373"/>
      <c r="F23" s="373"/>
      <c r="G23" s="373"/>
    </row>
    <row r="24" spans="1:7" ht="12" customHeight="1" x14ac:dyDescent="0.2">
      <c r="A24" s="266" t="s">
        <v>273</v>
      </c>
      <c r="B24" s="334">
        <v>-8.6999999999999993</v>
      </c>
      <c r="C24" s="334">
        <v>-0.8</v>
      </c>
      <c r="D24" s="334">
        <v>-5.3</v>
      </c>
      <c r="E24" s="334">
        <v>1.2</v>
      </c>
      <c r="F24" s="334">
        <v>-0.8</v>
      </c>
      <c r="G24" s="334">
        <v>10.199999999999999</v>
      </c>
    </row>
    <row r="25" spans="1:7" ht="12" customHeight="1" x14ac:dyDescent="0.2">
      <c r="A25" s="266" t="s">
        <v>274</v>
      </c>
      <c r="B25" s="334">
        <v>0</v>
      </c>
      <c r="C25" s="334">
        <v>3.9</v>
      </c>
      <c r="D25" s="334">
        <v>-0.7</v>
      </c>
      <c r="E25" s="334">
        <v>8.1999999999999993</v>
      </c>
      <c r="F25" s="334">
        <v>-0.2</v>
      </c>
      <c r="G25" s="334" t="s">
        <v>13</v>
      </c>
    </row>
    <row r="26" spans="1:7" ht="12" customHeight="1" x14ac:dyDescent="0.2">
      <c r="A26" s="266" t="s">
        <v>275</v>
      </c>
      <c r="B26" s="334">
        <v>-5.3</v>
      </c>
      <c r="C26" s="334">
        <v>-3.3</v>
      </c>
      <c r="D26" s="334">
        <v>-5.5</v>
      </c>
      <c r="E26" s="334">
        <v>-6.8</v>
      </c>
      <c r="F26" s="334">
        <v>-7.3</v>
      </c>
      <c r="G26" s="334">
        <v>46.5</v>
      </c>
    </row>
    <row r="27" spans="1:7" ht="12" customHeight="1" x14ac:dyDescent="0.2">
      <c r="A27" s="266" t="s">
        <v>276</v>
      </c>
      <c r="B27" s="334">
        <v>0</v>
      </c>
      <c r="C27" s="334">
        <v>9.6</v>
      </c>
      <c r="D27" s="334">
        <v>16.5</v>
      </c>
      <c r="E27" s="334">
        <v>34</v>
      </c>
      <c r="F27" s="334">
        <v>9.6</v>
      </c>
      <c r="G27" s="334" t="s">
        <v>13</v>
      </c>
    </row>
    <row r="28" spans="1:7" ht="12" customHeight="1" x14ac:dyDescent="0.2">
      <c r="A28" s="266" t="s">
        <v>277</v>
      </c>
      <c r="B28" s="334">
        <v>4.2</v>
      </c>
      <c r="C28" s="334">
        <v>5</v>
      </c>
      <c r="D28" s="334">
        <v>5</v>
      </c>
      <c r="E28" s="334">
        <v>-2.7</v>
      </c>
      <c r="F28" s="334">
        <v>-5.7</v>
      </c>
      <c r="G28" s="334">
        <v>-11.8</v>
      </c>
    </row>
    <row r="29" spans="1:7" ht="12" customHeight="1" x14ac:dyDescent="0.2">
      <c r="A29" s="266" t="s">
        <v>278</v>
      </c>
      <c r="B29" s="334">
        <v>0</v>
      </c>
      <c r="C29" s="334">
        <v>-2.7</v>
      </c>
      <c r="D29" s="334">
        <v>-6.4</v>
      </c>
      <c r="E29" s="334">
        <v>-7.1</v>
      </c>
      <c r="F29" s="334">
        <v>8.6999999999999993</v>
      </c>
      <c r="G29" s="334">
        <v>10.9</v>
      </c>
    </row>
    <row r="30" spans="1:7" ht="12" customHeight="1" x14ac:dyDescent="0.2">
      <c r="A30" s="266" t="s">
        <v>279</v>
      </c>
      <c r="B30" s="334">
        <v>-5</v>
      </c>
      <c r="C30" s="334">
        <v>-2.4</v>
      </c>
      <c r="D30" s="334">
        <v>-6.4</v>
      </c>
      <c r="E30" s="334">
        <v>7</v>
      </c>
      <c r="F30" s="334">
        <v>-12.1</v>
      </c>
      <c r="G30" s="334">
        <v>-19.8</v>
      </c>
    </row>
    <row r="31" spans="1:7" ht="12" customHeight="1" x14ac:dyDescent="0.2">
      <c r="A31" s="266" t="s">
        <v>280</v>
      </c>
      <c r="B31" s="334">
        <v>-2.7</v>
      </c>
      <c r="C31" s="334">
        <v>-0.4</v>
      </c>
      <c r="D31" s="334">
        <v>-3.7</v>
      </c>
      <c r="E31" s="334">
        <v>1.4</v>
      </c>
      <c r="F31" s="334">
        <v>4.3</v>
      </c>
      <c r="G31" s="334">
        <v>1.1000000000000001</v>
      </c>
    </row>
    <row r="32" spans="1:7" ht="12" customHeight="1" x14ac:dyDescent="0.2">
      <c r="A32" s="266" t="s">
        <v>281</v>
      </c>
      <c r="B32" s="334">
        <v>0</v>
      </c>
      <c r="C32" s="334">
        <v>3.8</v>
      </c>
      <c r="D32" s="334">
        <v>0</v>
      </c>
      <c r="E32" s="334">
        <v>2.1</v>
      </c>
      <c r="F32" s="334">
        <v>34.9</v>
      </c>
      <c r="G32" s="334">
        <v>48</v>
      </c>
    </row>
    <row r="33" spans="1:7" ht="12" customHeight="1" x14ac:dyDescent="0.2">
      <c r="A33" s="266" t="s">
        <v>282</v>
      </c>
      <c r="B33" s="334">
        <v>4.3</v>
      </c>
      <c r="C33" s="334">
        <v>1.7</v>
      </c>
      <c r="D33" s="334">
        <v>-0.2</v>
      </c>
      <c r="E33" s="334">
        <v>8.9</v>
      </c>
      <c r="F33" s="334">
        <v>-6.1</v>
      </c>
      <c r="G33" s="334">
        <v>14.2</v>
      </c>
    </row>
    <row r="34" spans="1:7" ht="12" customHeight="1" x14ac:dyDescent="0.2">
      <c r="A34" s="266" t="s">
        <v>283</v>
      </c>
      <c r="B34" s="334">
        <v>-7.1</v>
      </c>
      <c r="C34" s="334">
        <v>-1.6</v>
      </c>
      <c r="D34" s="334">
        <v>-3.1</v>
      </c>
      <c r="E34" s="334">
        <v>2.2999999999999998</v>
      </c>
      <c r="F34" s="334">
        <v>5.8</v>
      </c>
      <c r="G34" s="334">
        <v>9.8000000000000007</v>
      </c>
    </row>
    <row r="35" spans="1:7" ht="12" customHeight="1" x14ac:dyDescent="0.2">
      <c r="A35" s="266" t="s">
        <v>284</v>
      </c>
      <c r="B35" s="334">
        <v>0</v>
      </c>
      <c r="C35" s="334">
        <v>-1</v>
      </c>
      <c r="D35" s="334">
        <v>-1.3</v>
      </c>
      <c r="E35" s="334">
        <v>0</v>
      </c>
      <c r="F35" s="334">
        <v>8.4</v>
      </c>
      <c r="G35" s="334">
        <v>14.9</v>
      </c>
    </row>
    <row r="36" spans="1:7" s="272" customFormat="1" ht="12" customHeight="1" x14ac:dyDescent="0.2">
      <c r="A36" s="268" t="s">
        <v>285</v>
      </c>
      <c r="B36" s="335">
        <v>-1.8</v>
      </c>
      <c r="C36" s="335">
        <v>0.7</v>
      </c>
      <c r="D36" s="335">
        <v>-1.7</v>
      </c>
      <c r="E36" s="335">
        <v>1.9</v>
      </c>
      <c r="F36" s="335">
        <v>1.9</v>
      </c>
      <c r="G36" s="335">
        <v>8</v>
      </c>
    </row>
    <row r="37" spans="1:7" ht="12" customHeight="1" x14ac:dyDescent="0.2">
      <c r="B37" s="273"/>
      <c r="C37" s="273"/>
      <c r="D37" s="273"/>
      <c r="E37" s="273"/>
      <c r="F37" s="273"/>
      <c r="G37" s="273"/>
    </row>
    <row r="38" spans="1:7" ht="12" customHeight="1" x14ac:dyDescent="0.2">
      <c r="A38" s="274"/>
      <c r="B38" s="275"/>
      <c r="C38" s="275"/>
      <c r="D38" s="275"/>
      <c r="E38" s="275"/>
      <c r="F38" s="275"/>
      <c r="G38" s="275"/>
    </row>
    <row r="39" spans="1:7" ht="12" customHeight="1" x14ac:dyDescent="0.2">
      <c r="B39" s="276"/>
      <c r="C39" s="276"/>
      <c r="D39" s="277"/>
      <c r="E39" s="277"/>
      <c r="F39" s="277"/>
      <c r="G39" s="277"/>
    </row>
    <row r="40" spans="1:7" ht="12" customHeight="1" x14ac:dyDescent="0.2">
      <c r="B40" s="278"/>
      <c r="C40" s="279"/>
      <c r="D40" s="278"/>
      <c r="E40" s="278"/>
      <c r="F40" s="278"/>
      <c r="G40" s="279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25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9.5703125" style="110" customWidth="1"/>
    <col min="8" max="8" width="9.5703125" style="110" bestFit="1" customWidth="1"/>
    <col min="9" max="9" width="9.5703125" customWidth="1"/>
  </cols>
  <sheetData>
    <row r="1" spans="1:9" ht="24" customHeight="1" x14ac:dyDescent="0.2">
      <c r="A1" s="345" t="s">
        <v>310</v>
      </c>
      <c r="B1" s="345"/>
      <c r="C1" s="345"/>
      <c r="D1" s="345"/>
      <c r="E1" s="345"/>
      <c r="F1" s="345"/>
      <c r="G1" s="345"/>
      <c r="H1" s="345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394" t="s">
        <v>91</v>
      </c>
      <c r="B3" s="397" t="s">
        <v>216</v>
      </c>
      <c r="C3" s="400" t="s">
        <v>8</v>
      </c>
      <c r="D3" s="403" t="s">
        <v>248</v>
      </c>
      <c r="E3" s="406" t="s">
        <v>9</v>
      </c>
      <c r="F3" s="406" t="s">
        <v>249</v>
      </c>
      <c r="G3" s="392" t="s">
        <v>169</v>
      </c>
      <c r="H3" s="393"/>
    </row>
    <row r="4" spans="1:9" ht="12" customHeight="1" x14ac:dyDescent="0.2">
      <c r="A4" s="395"/>
      <c r="B4" s="398"/>
      <c r="C4" s="401"/>
      <c r="D4" s="404"/>
      <c r="E4" s="407"/>
      <c r="F4" s="407"/>
      <c r="G4" s="409" t="s">
        <v>170</v>
      </c>
      <c r="H4" s="411" t="s">
        <v>6</v>
      </c>
    </row>
    <row r="5" spans="1:9" ht="12" customHeight="1" x14ac:dyDescent="0.2">
      <c r="A5" s="395"/>
      <c r="B5" s="398"/>
      <c r="C5" s="402"/>
      <c r="D5" s="405"/>
      <c r="E5" s="408"/>
      <c r="F5" s="408"/>
      <c r="G5" s="410"/>
      <c r="H5" s="412"/>
    </row>
    <row r="6" spans="1:9" ht="12" customHeight="1" x14ac:dyDescent="0.2">
      <c r="A6" s="396"/>
      <c r="B6" s="399"/>
      <c r="C6" s="413" t="s">
        <v>186</v>
      </c>
      <c r="D6" s="414"/>
      <c r="E6" s="216" t="s">
        <v>173</v>
      </c>
      <c r="F6" s="392" t="s">
        <v>174</v>
      </c>
      <c r="G6" s="393"/>
      <c r="H6" s="393"/>
      <c r="I6" s="237"/>
    </row>
    <row r="7" spans="1:9" ht="12" customHeight="1" x14ac:dyDescent="0.2">
      <c r="A7" s="209"/>
      <c r="B7" s="190"/>
      <c r="C7" s="213"/>
      <c r="D7" s="213"/>
      <c r="E7" s="214"/>
      <c r="F7" s="214"/>
      <c r="G7" s="214"/>
      <c r="H7" s="214"/>
    </row>
    <row r="8" spans="1:9" s="220" customFormat="1" ht="12" customHeight="1" x14ac:dyDescent="0.2">
      <c r="A8" s="147" t="s">
        <v>107</v>
      </c>
      <c r="B8" s="151" t="s">
        <v>162</v>
      </c>
      <c r="C8" s="233">
        <v>38</v>
      </c>
      <c r="D8" s="286">
        <v>7094</v>
      </c>
      <c r="E8" s="286">
        <v>930</v>
      </c>
      <c r="F8" s="286">
        <v>25953</v>
      </c>
      <c r="G8" s="286">
        <v>258860</v>
      </c>
      <c r="H8" s="286">
        <v>96733</v>
      </c>
      <c r="I8" s="210"/>
    </row>
    <row r="9" spans="1:9" s="220" customFormat="1" ht="12" customHeight="1" x14ac:dyDescent="0.2">
      <c r="A9" s="211" t="s">
        <v>113</v>
      </c>
      <c r="B9" s="149" t="s">
        <v>114</v>
      </c>
      <c r="C9" s="233">
        <v>4</v>
      </c>
      <c r="D9" s="286">
        <v>1087</v>
      </c>
      <c r="E9" s="286">
        <v>137</v>
      </c>
      <c r="F9" s="286">
        <v>5023</v>
      </c>
      <c r="G9" s="286">
        <v>16050</v>
      </c>
      <c r="H9" s="286" t="s">
        <v>13</v>
      </c>
    </row>
    <row r="10" spans="1:9" s="9" customFormat="1" ht="12" customHeight="1" x14ac:dyDescent="0.2">
      <c r="A10" s="147" t="s">
        <v>115</v>
      </c>
      <c r="B10" s="149" t="s">
        <v>116</v>
      </c>
      <c r="C10" s="233">
        <v>1</v>
      </c>
      <c r="D10" s="286" t="s">
        <v>13</v>
      </c>
      <c r="E10" s="286" t="s">
        <v>13</v>
      </c>
      <c r="F10" s="286" t="s">
        <v>13</v>
      </c>
      <c r="G10" s="286" t="s">
        <v>13</v>
      </c>
      <c r="H10" s="286" t="s">
        <v>13</v>
      </c>
    </row>
    <row r="11" spans="1:9" s="9" customFormat="1" ht="12" customHeight="1" x14ac:dyDescent="0.2">
      <c r="A11" s="147" t="s">
        <v>117</v>
      </c>
      <c r="B11" s="151" t="s">
        <v>161</v>
      </c>
      <c r="C11" s="233">
        <v>2</v>
      </c>
      <c r="D11" s="286" t="s">
        <v>13</v>
      </c>
      <c r="E11" s="286" t="s">
        <v>13</v>
      </c>
      <c r="F11" s="286" t="s">
        <v>13</v>
      </c>
      <c r="G11" s="286" t="s">
        <v>13</v>
      </c>
      <c r="H11" s="286" t="s">
        <v>13</v>
      </c>
    </row>
    <row r="12" spans="1:9" s="9" customFormat="1" ht="12" customHeight="1" x14ac:dyDescent="0.2">
      <c r="A12" s="147" t="s">
        <v>119</v>
      </c>
      <c r="B12" s="149" t="s">
        <v>1</v>
      </c>
      <c r="C12" s="233">
        <v>0</v>
      </c>
      <c r="D12" s="233">
        <v>0</v>
      </c>
      <c r="E12" s="233">
        <v>0</v>
      </c>
      <c r="F12" s="233">
        <v>0</v>
      </c>
      <c r="G12" s="233">
        <v>0</v>
      </c>
      <c r="H12" s="233">
        <v>0</v>
      </c>
    </row>
    <row r="13" spans="1:9" s="9" customFormat="1" ht="12" customHeight="1" x14ac:dyDescent="0.2">
      <c r="A13" s="147">
        <v>15</v>
      </c>
      <c r="B13" s="149" t="s">
        <v>260</v>
      </c>
      <c r="C13" s="233">
        <v>0</v>
      </c>
      <c r="D13" s="233">
        <v>0</v>
      </c>
      <c r="E13" s="233">
        <v>0</v>
      </c>
      <c r="F13" s="233">
        <v>0</v>
      </c>
      <c r="G13" s="233">
        <v>0</v>
      </c>
      <c r="H13" s="233">
        <v>0</v>
      </c>
    </row>
    <row r="14" spans="1:9" s="9" customFormat="1" ht="12" customHeight="1" x14ac:dyDescent="0.2">
      <c r="A14" s="194" t="s">
        <v>123</v>
      </c>
      <c r="B14" s="149" t="s">
        <v>287</v>
      </c>
      <c r="C14" s="233">
        <v>3</v>
      </c>
      <c r="D14" s="286">
        <v>271</v>
      </c>
      <c r="E14" s="286">
        <v>36</v>
      </c>
      <c r="F14" s="286">
        <v>894</v>
      </c>
      <c r="G14" s="286">
        <v>3597</v>
      </c>
      <c r="H14" s="286" t="s">
        <v>13</v>
      </c>
    </row>
    <row r="15" spans="1:9" s="9" customFormat="1" ht="12" customHeight="1" x14ac:dyDescent="0.2">
      <c r="A15" s="147" t="s">
        <v>79</v>
      </c>
      <c r="B15" s="149" t="s">
        <v>80</v>
      </c>
      <c r="C15" s="233">
        <v>2</v>
      </c>
      <c r="D15" s="286" t="s">
        <v>13</v>
      </c>
      <c r="E15" s="286" t="s">
        <v>13</v>
      </c>
      <c r="F15" s="286" t="s">
        <v>13</v>
      </c>
      <c r="G15" s="286" t="s">
        <v>13</v>
      </c>
      <c r="H15" s="286" t="s">
        <v>13</v>
      </c>
    </row>
    <row r="16" spans="1:9" s="9" customFormat="1" ht="21.6" customHeight="1" x14ac:dyDescent="0.2">
      <c r="A16" s="194" t="s">
        <v>126</v>
      </c>
      <c r="B16" s="149" t="s">
        <v>253</v>
      </c>
      <c r="C16" s="233">
        <v>12</v>
      </c>
      <c r="D16" s="286">
        <v>4206</v>
      </c>
      <c r="E16" s="286">
        <v>576</v>
      </c>
      <c r="F16" s="286">
        <v>19566</v>
      </c>
      <c r="G16" s="286">
        <v>80626</v>
      </c>
      <c r="H16" s="286">
        <v>1865</v>
      </c>
    </row>
    <row r="17" spans="1:8" s="9" customFormat="1" ht="12" customHeight="1" x14ac:dyDescent="0.2">
      <c r="A17" s="194">
        <v>19</v>
      </c>
      <c r="B17" s="149" t="s">
        <v>129</v>
      </c>
      <c r="C17" s="233">
        <v>1</v>
      </c>
      <c r="D17" s="286" t="s">
        <v>13</v>
      </c>
      <c r="E17" s="286" t="s">
        <v>13</v>
      </c>
      <c r="F17" s="286" t="s">
        <v>13</v>
      </c>
      <c r="G17" s="286" t="s">
        <v>13</v>
      </c>
      <c r="H17" s="286" t="s">
        <v>13</v>
      </c>
    </row>
    <row r="18" spans="1:8" s="9" customFormat="1" ht="12" customHeight="1" x14ac:dyDescent="0.2">
      <c r="A18" s="147" t="s">
        <v>81</v>
      </c>
      <c r="B18" s="149" t="s">
        <v>56</v>
      </c>
      <c r="C18" s="233">
        <v>17</v>
      </c>
      <c r="D18" s="286">
        <v>2389</v>
      </c>
      <c r="E18" s="286">
        <v>313</v>
      </c>
      <c r="F18" s="286">
        <v>12275</v>
      </c>
      <c r="G18" s="286">
        <v>61847</v>
      </c>
      <c r="H18" s="286">
        <v>34976</v>
      </c>
    </row>
    <row r="19" spans="1:8" s="9" customFormat="1" ht="12" customHeight="1" x14ac:dyDescent="0.2">
      <c r="A19" s="194" t="s">
        <v>82</v>
      </c>
      <c r="B19" s="149" t="s">
        <v>83</v>
      </c>
      <c r="C19" s="233">
        <v>17</v>
      </c>
      <c r="D19" s="286">
        <v>5887</v>
      </c>
      <c r="E19" s="286">
        <v>814</v>
      </c>
      <c r="F19" s="286">
        <v>31134</v>
      </c>
      <c r="G19" s="286">
        <v>560953</v>
      </c>
      <c r="H19" s="286">
        <v>482207</v>
      </c>
    </row>
    <row r="20" spans="1:8" s="9" customFormat="1" ht="12" customHeight="1" x14ac:dyDescent="0.2">
      <c r="A20" s="147" t="s">
        <v>132</v>
      </c>
      <c r="B20" s="149" t="s">
        <v>2</v>
      </c>
      <c r="C20" s="233">
        <v>11</v>
      </c>
      <c r="D20" s="286">
        <v>1406</v>
      </c>
      <c r="E20" s="286">
        <v>174</v>
      </c>
      <c r="F20" s="286">
        <v>5507</v>
      </c>
      <c r="G20" s="286">
        <v>31605</v>
      </c>
      <c r="H20" s="286">
        <v>15293</v>
      </c>
    </row>
    <row r="21" spans="1:8" s="9" customFormat="1" ht="21.6" customHeight="1" x14ac:dyDescent="0.2">
      <c r="A21" s="194" t="s">
        <v>134</v>
      </c>
      <c r="B21" s="149" t="s">
        <v>220</v>
      </c>
      <c r="C21" s="233">
        <v>4</v>
      </c>
      <c r="D21" s="286">
        <v>412</v>
      </c>
      <c r="E21" s="286">
        <v>59</v>
      </c>
      <c r="F21" s="286">
        <v>1371</v>
      </c>
      <c r="G21" s="286">
        <v>2026</v>
      </c>
      <c r="H21" s="286" t="s">
        <v>13</v>
      </c>
    </row>
    <row r="22" spans="1:8" s="9" customFormat="1" ht="12" customHeight="1" x14ac:dyDescent="0.2">
      <c r="A22" s="147" t="s">
        <v>84</v>
      </c>
      <c r="B22" s="149" t="s">
        <v>57</v>
      </c>
      <c r="C22" s="233">
        <v>8</v>
      </c>
      <c r="D22" s="286">
        <v>1229</v>
      </c>
      <c r="E22" s="286">
        <v>142</v>
      </c>
      <c r="F22" s="286">
        <v>5449</v>
      </c>
      <c r="G22" s="286">
        <v>34386</v>
      </c>
      <c r="H22" s="286">
        <v>15647</v>
      </c>
    </row>
    <row r="23" spans="1:8" s="9" customFormat="1" ht="12" customHeight="1" x14ac:dyDescent="0.2">
      <c r="A23" s="147" t="s">
        <v>85</v>
      </c>
      <c r="B23" s="149" t="s">
        <v>58</v>
      </c>
      <c r="C23" s="233">
        <v>26</v>
      </c>
      <c r="D23" s="286">
        <v>3890</v>
      </c>
      <c r="E23" s="286">
        <v>490</v>
      </c>
      <c r="F23" s="286">
        <v>35117</v>
      </c>
      <c r="G23" s="286">
        <v>65584</v>
      </c>
      <c r="H23" s="286">
        <v>20130</v>
      </c>
    </row>
    <row r="24" spans="1:8" s="9" customFormat="1" ht="21.6" customHeight="1" x14ac:dyDescent="0.2">
      <c r="A24" s="194" t="s">
        <v>86</v>
      </c>
      <c r="B24" s="149" t="s">
        <v>254</v>
      </c>
      <c r="C24" s="233">
        <v>55</v>
      </c>
      <c r="D24" s="286">
        <v>10091</v>
      </c>
      <c r="E24" s="286">
        <v>1371</v>
      </c>
      <c r="F24" s="286">
        <v>49936</v>
      </c>
      <c r="G24" s="286">
        <v>248573</v>
      </c>
      <c r="H24" s="286">
        <v>164080</v>
      </c>
    </row>
    <row r="25" spans="1:8" s="9" customFormat="1" ht="12" customHeight="1" x14ac:dyDescent="0.2">
      <c r="A25" s="193" t="s">
        <v>87</v>
      </c>
      <c r="B25" s="149" t="s">
        <v>88</v>
      </c>
      <c r="C25" s="233">
        <v>24</v>
      </c>
      <c r="D25" s="286">
        <v>7944</v>
      </c>
      <c r="E25" s="286">
        <v>1037</v>
      </c>
      <c r="F25" s="286">
        <v>54213</v>
      </c>
      <c r="G25" s="286">
        <v>223106</v>
      </c>
      <c r="H25" s="286">
        <v>129269</v>
      </c>
    </row>
    <row r="26" spans="1:8" s="9" customFormat="1" ht="12" customHeight="1" x14ac:dyDescent="0.2">
      <c r="A26" s="147" t="s">
        <v>89</v>
      </c>
      <c r="B26" s="149" t="s">
        <v>59</v>
      </c>
      <c r="C26" s="233">
        <v>33</v>
      </c>
      <c r="D26" s="286">
        <v>9901</v>
      </c>
      <c r="E26" s="286">
        <v>1360</v>
      </c>
      <c r="F26" s="286">
        <v>65306</v>
      </c>
      <c r="G26" s="286">
        <v>224518</v>
      </c>
      <c r="H26" s="286">
        <v>186382</v>
      </c>
    </row>
    <row r="27" spans="1:8" s="9" customFormat="1" ht="12" customHeight="1" x14ac:dyDescent="0.2">
      <c r="A27" s="147" t="s">
        <v>139</v>
      </c>
      <c r="B27" s="149" t="s">
        <v>167</v>
      </c>
      <c r="C27" s="233">
        <v>5</v>
      </c>
      <c r="D27" s="286">
        <v>2818</v>
      </c>
      <c r="E27" s="286">
        <v>362</v>
      </c>
      <c r="F27" s="286">
        <v>18276</v>
      </c>
      <c r="G27" s="286">
        <v>39110</v>
      </c>
      <c r="H27" s="286">
        <v>23080</v>
      </c>
    </row>
    <row r="28" spans="1:8" s="9" customFormat="1" ht="12" customHeight="1" x14ac:dyDescent="0.2">
      <c r="A28" s="147" t="s">
        <v>141</v>
      </c>
      <c r="B28" s="149" t="s">
        <v>142</v>
      </c>
      <c r="C28" s="233">
        <v>6</v>
      </c>
      <c r="D28" s="286">
        <v>5368</v>
      </c>
      <c r="E28" s="286">
        <v>763</v>
      </c>
      <c r="F28" s="286">
        <v>28060</v>
      </c>
      <c r="G28" s="286" t="s">
        <v>13</v>
      </c>
      <c r="H28" s="286" t="s">
        <v>13</v>
      </c>
    </row>
    <row r="29" spans="1:8" s="9" customFormat="1" ht="12" customHeight="1" x14ac:dyDescent="0.2">
      <c r="A29" s="147" t="s">
        <v>143</v>
      </c>
      <c r="B29" s="149" t="s">
        <v>235</v>
      </c>
      <c r="C29" s="233">
        <v>1</v>
      </c>
      <c r="D29" s="286" t="s">
        <v>13</v>
      </c>
      <c r="E29" s="286" t="s">
        <v>13</v>
      </c>
      <c r="F29" s="286" t="s">
        <v>13</v>
      </c>
      <c r="G29" s="286" t="s">
        <v>13</v>
      </c>
      <c r="H29" s="286" t="s">
        <v>13</v>
      </c>
    </row>
    <row r="30" spans="1:8" s="9" customFormat="1" ht="12" customHeight="1" x14ac:dyDescent="0.2">
      <c r="A30" s="147" t="s">
        <v>145</v>
      </c>
      <c r="B30" s="149" t="s">
        <v>163</v>
      </c>
      <c r="C30" s="233">
        <v>21</v>
      </c>
      <c r="D30" s="286">
        <v>3518</v>
      </c>
      <c r="E30" s="286">
        <v>452</v>
      </c>
      <c r="F30" s="286">
        <v>15079</v>
      </c>
      <c r="G30" s="286">
        <v>73135</v>
      </c>
      <c r="H30" s="286">
        <v>51504</v>
      </c>
    </row>
    <row r="31" spans="1:8" s="9" customFormat="1" ht="21.6" customHeight="1" x14ac:dyDescent="0.2">
      <c r="A31" s="194" t="s">
        <v>147</v>
      </c>
      <c r="B31" s="149" t="s">
        <v>255</v>
      </c>
      <c r="C31" s="233">
        <v>33</v>
      </c>
      <c r="D31" s="286">
        <v>6166</v>
      </c>
      <c r="E31" s="286">
        <v>839</v>
      </c>
      <c r="F31" s="286">
        <v>38925</v>
      </c>
      <c r="G31" s="286">
        <v>63787</v>
      </c>
      <c r="H31" s="286">
        <v>11390</v>
      </c>
    </row>
    <row r="32" spans="1:8" s="9" customFormat="1" ht="12" customHeight="1" x14ac:dyDescent="0.2">
      <c r="A32" s="253" t="s">
        <v>229</v>
      </c>
      <c r="B32" s="149" t="s">
        <v>3</v>
      </c>
      <c r="C32" s="233">
        <v>101</v>
      </c>
      <c r="D32" s="286">
        <v>18346</v>
      </c>
      <c r="E32" s="286">
        <v>2349</v>
      </c>
      <c r="F32" s="286">
        <v>117781</v>
      </c>
      <c r="G32" s="286">
        <v>428382</v>
      </c>
      <c r="H32" s="286">
        <v>227235</v>
      </c>
    </row>
    <row r="33" spans="1:11" s="9" customFormat="1" ht="12" customHeight="1" x14ac:dyDescent="0.2">
      <c r="A33" s="253" t="s">
        <v>230</v>
      </c>
      <c r="B33" s="149" t="s">
        <v>4</v>
      </c>
      <c r="C33" s="233">
        <v>131</v>
      </c>
      <c r="D33" s="286">
        <v>32792</v>
      </c>
      <c r="E33" s="286">
        <v>4472</v>
      </c>
      <c r="F33" s="286">
        <v>192789</v>
      </c>
      <c r="G33" s="286">
        <v>619237</v>
      </c>
      <c r="H33" s="286">
        <v>417665</v>
      </c>
    </row>
    <row r="34" spans="1:11" ht="12" customHeight="1" x14ac:dyDescent="0.2">
      <c r="A34" s="253" t="s">
        <v>217</v>
      </c>
      <c r="B34" s="149" t="s">
        <v>54</v>
      </c>
      <c r="C34" s="233">
        <v>12</v>
      </c>
      <c r="D34" s="286" t="s">
        <v>13</v>
      </c>
      <c r="E34" s="286" t="s">
        <v>13</v>
      </c>
      <c r="F34" s="286" t="s">
        <v>13</v>
      </c>
      <c r="G34" s="286" t="s">
        <v>13</v>
      </c>
      <c r="H34" s="286" t="s">
        <v>13</v>
      </c>
      <c r="I34" s="9"/>
      <c r="J34" s="9"/>
      <c r="K34" s="9"/>
    </row>
    <row r="35" spans="1:11" ht="12" customHeight="1" x14ac:dyDescent="0.2">
      <c r="A35" s="253" t="s">
        <v>218</v>
      </c>
      <c r="B35" s="149" t="s">
        <v>55</v>
      </c>
      <c r="C35" s="233">
        <v>79</v>
      </c>
      <c r="D35" s="286">
        <v>19345</v>
      </c>
      <c r="E35" s="286">
        <v>2603</v>
      </c>
      <c r="F35" s="286">
        <v>86705</v>
      </c>
      <c r="G35" s="286">
        <v>945579</v>
      </c>
      <c r="H35" s="286">
        <v>594734</v>
      </c>
      <c r="I35" s="9"/>
      <c r="J35" s="9"/>
      <c r="K35" s="9"/>
    </row>
    <row r="36" spans="1:11" s="9" customFormat="1" ht="12" customHeight="1" x14ac:dyDescent="0.2">
      <c r="A36" s="253" t="s">
        <v>219</v>
      </c>
      <c r="B36" s="149" t="s">
        <v>5</v>
      </c>
      <c r="C36" s="233">
        <v>1</v>
      </c>
      <c r="D36" s="293" t="s">
        <v>13</v>
      </c>
      <c r="E36" s="293" t="s">
        <v>13</v>
      </c>
      <c r="F36" s="293" t="s">
        <v>13</v>
      </c>
      <c r="G36" s="293" t="s">
        <v>13</v>
      </c>
      <c r="H36" s="293" t="s">
        <v>13</v>
      </c>
    </row>
    <row r="37" spans="1:11" ht="12" customHeight="1" x14ac:dyDescent="0.2">
      <c r="A37" s="192" t="s">
        <v>228</v>
      </c>
      <c r="B37" s="191" t="s">
        <v>11</v>
      </c>
      <c r="C37" s="232">
        <v>324</v>
      </c>
      <c r="D37" s="293">
        <v>74306</v>
      </c>
      <c r="E37" s="293">
        <v>9942</v>
      </c>
      <c r="F37" s="293">
        <v>416374</v>
      </c>
      <c r="G37" s="293">
        <v>2752538</v>
      </c>
      <c r="H37" s="293">
        <v>1521363</v>
      </c>
      <c r="I37" s="2"/>
      <c r="J37" s="2"/>
      <c r="K37" s="2"/>
    </row>
    <row r="38" spans="1:11" s="100" customFormat="1" x14ac:dyDescent="0.2">
      <c r="A38" s="151"/>
      <c r="B38" s="149"/>
      <c r="C38" s="233"/>
      <c r="D38" s="233"/>
      <c r="E38" s="233"/>
      <c r="F38" s="233"/>
      <c r="G38" s="233"/>
      <c r="H38" s="233"/>
    </row>
    <row r="39" spans="1:11" s="100" customFormat="1" x14ac:dyDescent="0.2">
      <c r="A39"/>
      <c r="B39"/>
      <c r="C39" s="233"/>
      <c r="D39" s="233"/>
      <c r="E39" s="233"/>
      <c r="F39" s="233"/>
      <c r="G39" s="233"/>
      <c r="H39" s="233"/>
    </row>
    <row r="40" spans="1:11" s="100" customFormat="1" x14ac:dyDescent="0.2">
      <c r="C40" s="233"/>
      <c r="D40" s="233"/>
      <c r="E40" s="233"/>
      <c r="F40" s="233"/>
      <c r="G40" s="233"/>
      <c r="H40" s="233"/>
    </row>
    <row r="41" spans="1:11" s="100" customFormat="1" x14ac:dyDescent="0.2">
      <c r="C41" s="233"/>
      <c r="D41" s="233"/>
      <c r="E41" s="233"/>
      <c r="F41" s="233"/>
      <c r="G41" s="233"/>
      <c r="H41" s="233"/>
    </row>
    <row r="42" spans="1:11" s="100" customFormat="1" x14ac:dyDescent="0.2">
      <c r="C42" s="233"/>
      <c r="D42" s="233"/>
      <c r="E42" s="233"/>
      <c r="F42" s="233"/>
      <c r="G42" s="233"/>
      <c r="H42" s="233"/>
    </row>
    <row r="43" spans="1:11" s="100" customFormat="1" x14ac:dyDescent="0.2">
      <c r="C43" s="232"/>
      <c r="D43" s="232"/>
      <c r="E43" s="232"/>
      <c r="F43" s="232"/>
      <c r="G43" s="232"/>
      <c r="H43" s="232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25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8.28515625" style="110" customWidth="1"/>
    <col min="8" max="8" width="8.28515625" style="110" bestFit="1" customWidth="1"/>
    <col min="9" max="9" width="9.5703125" customWidth="1"/>
  </cols>
  <sheetData>
    <row r="1" spans="1:9" ht="24" customHeight="1" x14ac:dyDescent="0.2">
      <c r="A1" s="345" t="s">
        <v>311</v>
      </c>
      <c r="B1" s="345"/>
      <c r="C1" s="345"/>
      <c r="D1" s="345"/>
      <c r="E1" s="345"/>
      <c r="F1" s="345"/>
      <c r="G1" s="345"/>
      <c r="H1" s="345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394" t="s">
        <v>91</v>
      </c>
      <c r="B3" s="397" t="s">
        <v>216</v>
      </c>
      <c r="C3" s="400" t="s">
        <v>8</v>
      </c>
      <c r="D3" s="403" t="s">
        <v>248</v>
      </c>
      <c r="E3" s="406" t="s">
        <v>9</v>
      </c>
      <c r="F3" s="406" t="s">
        <v>249</v>
      </c>
      <c r="G3" s="392" t="s">
        <v>169</v>
      </c>
      <c r="H3" s="393"/>
    </row>
    <row r="4" spans="1:9" ht="12" customHeight="1" x14ac:dyDescent="0.2">
      <c r="A4" s="395"/>
      <c r="B4" s="398"/>
      <c r="C4" s="401"/>
      <c r="D4" s="404"/>
      <c r="E4" s="407"/>
      <c r="F4" s="407"/>
      <c r="G4" s="409" t="s">
        <v>170</v>
      </c>
      <c r="H4" s="411" t="s">
        <v>6</v>
      </c>
    </row>
    <row r="5" spans="1:9" ht="12" customHeight="1" x14ac:dyDescent="0.2">
      <c r="A5" s="395"/>
      <c r="B5" s="398"/>
      <c r="C5" s="402"/>
      <c r="D5" s="405"/>
      <c r="E5" s="408"/>
      <c r="F5" s="408"/>
      <c r="G5" s="410"/>
      <c r="H5" s="412"/>
    </row>
    <row r="6" spans="1:9" ht="12" customHeight="1" x14ac:dyDescent="0.2">
      <c r="A6" s="396"/>
      <c r="B6" s="399"/>
      <c r="C6" s="413" t="s">
        <v>186</v>
      </c>
      <c r="D6" s="414"/>
      <c r="E6" s="392" t="s">
        <v>232</v>
      </c>
      <c r="F6" s="393"/>
      <c r="G6" s="393"/>
      <c r="H6" s="393"/>
      <c r="I6" s="237"/>
    </row>
    <row r="7" spans="1:9" ht="12" customHeight="1" x14ac:dyDescent="0.2">
      <c r="A7" s="209"/>
      <c r="B7" s="190"/>
      <c r="C7" s="213"/>
      <c r="D7" s="213"/>
      <c r="E7" s="214"/>
      <c r="F7" s="214"/>
      <c r="G7" s="214"/>
      <c r="H7" s="214"/>
    </row>
    <row r="8" spans="1:9" s="220" customFormat="1" ht="12" customHeight="1" x14ac:dyDescent="0.2">
      <c r="A8" s="147" t="s">
        <v>107</v>
      </c>
      <c r="B8" s="151" t="s">
        <v>162</v>
      </c>
      <c r="C8" s="234">
        <v>-3</v>
      </c>
      <c r="D8" s="234">
        <v>-91</v>
      </c>
      <c r="E8" s="240">
        <v>-2.4</v>
      </c>
      <c r="F8" s="240">
        <v>1.7</v>
      </c>
      <c r="G8" s="240">
        <v>9.6</v>
      </c>
      <c r="H8" s="240">
        <v>11.9</v>
      </c>
      <c r="I8" s="210"/>
    </row>
    <row r="9" spans="1:9" s="220" customFormat="1" ht="12" customHeight="1" x14ac:dyDescent="0.2">
      <c r="A9" s="211" t="s">
        <v>113</v>
      </c>
      <c r="B9" s="149" t="s">
        <v>114</v>
      </c>
      <c r="C9" s="234" t="s">
        <v>12</v>
      </c>
      <c r="D9" s="234">
        <v>187</v>
      </c>
      <c r="E9" s="240">
        <v>-0.8</v>
      </c>
      <c r="F9" s="240">
        <v>8.6999999999999993</v>
      </c>
      <c r="G9" s="240">
        <v>-15.7</v>
      </c>
      <c r="H9" s="240" t="s">
        <v>13</v>
      </c>
    </row>
    <row r="10" spans="1:9" s="9" customFormat="1" ht="12" customHeight="1" x14ac:dyDescent="0.2">
      <c r="A10" s="147" t="s">
        <v>115</v>
      </c>
      <c r="B10" s="149" t="s">
        <v>116</v>
      </c>
      <c r="C10" s="234" t="s">
        <v>12</v>
      </c>
      <c r="D10" s="234" t="s">
        <v>13</v>
      </c>
      <c r="E10" s="240" t="s">
        <v>13</v>
      </c>
      <c r="F10" s="240" t="s">
        <v>13</v>
      </c>
      <c r="G10" s="240" t="s">
        <v>13</v>
      </c>
      <c r="H10" s="240" t="s">
        <v>13</v>
      </c>
    </row>
    <row r="11" spans="1:9" s="9" customFormat="1" ht="12" customHeight="1" x14ac:dyDescent="0.2">
      <c r="A11" s="147" t="s">
        <v>117</v>
      </c>
      <c r="B11" s="151" t="s">
        <v>161</v>
      </c>
      <c r="C11" s="234" t="s">
        <v>12</v>
      </c>
      <c r="D11" s="234" t="s">
        <v>13</v>
      </c>
      <c r="E11" s="240" t="s">
        <v>13</v>
      </c>
      <c r="F11" s="240" t="s">
        <v>13</v>
      </c>
      <c r="G11" s="240" t="s">
        <v>13</v>
      </c>
      <c r="H11" s="240" t="s">
        <v>13</v>
      </c>
    </row>
    <row r="12" spans="1:9" s="9" customFormat="1" ht="12" customHeight="1" x14ac:dyDescent="0.2">
      <c r="A12" s="147" t="s">
        <v>119</v>
      </c>
      <c r="B12" s="149" t="s">
        <v>1</v>
      </c>
      <c r="C12" s="234">
        <v>0</v>
      </c>
      <c r="D12" s="234">
        <v>0</v>
      </c>
      <c r="E12" s="240">
        <v>0</v>
      </c>
      <c r="F12" s="240">
        <v>0</v>
      </c>
      <c r="G12" s="240">
        <v>0</v>
      </c>
      <c r="H12" s="240">
        <v>0</v>
      </c>
    </row>
    <row r="13" spans="1:9" s="9" customFormat="1" ht="12" customHeight="1" x14ac:dyDescent="0.2">
      <c r="A13" s="147">
        <v>15</v>
      </c>
      <c r="B13" s="149" t="s">
        <v>260</v>
      </c>
      <c r="C13" s="234">
        <v>0</v>
      </c>
      <c r="D13" s="234">
        <v>0</v>
      </c>
      <c r="E13" s="240">
        <v>0</v>
      </c>
      <c r="F13" s="240">
        <v>0</v>
      </c>
      <c r="G13" s="240">
        <v>0</v>
      </c>
      <c r="H13" s="240">
        <v>0</v>
      </c>
    </row>
    <row r="14" spans="1:9" s="9" customFormat="1" ht="12" customHeight="1" x14ac:dyDescent="0.2">
      <c r="A14" s="194" t="s">
        <v>123</v>
      </c>
      <c r="B14" s="149" t="s">
        <v>287</v>
      </c>
      <c r="C14" s="234" t="s">
        <v>12</v>
      </c>
      <c r="D14" s="234">
        <v>-42</v>
      </c>
      <c r="E14" s="240">
        <v>-22.8</v>
      </c>
      <c r="F14" s="240">
        <v>-13.4</v>
      </c>
      <c r="G14" s="240">
        <v>-12.6</v>
      </c>
      <c r="H14" s="240" t="s">
        <v>13</v>
      </c>
    </row>
    <row r="15" spans="1:9" s="9" customFormat="1" ht="12" customHeight="1" x14ac:dyDescent="0.2">
      <c r="A15" s="147" t="s">
        <v>79</v>
      </c>
      <c r="B15" s="149" t="s">
        <v>80</v>
      </c>
      <c r="C15" s="234" t="s">
        <v>12</v>
      </c>
      <c r="D15" s="234" t="s">
        <v>13</v>
      </c>
      <c r="E15" s="240" t="s">
        <v>13</v>
      </c>
      <c r="F15" s="240" t="s">
        <v>13</v>
      </c>
      <c r="G15" s="240" t="s">
        <v>13</v>
      </c>
      <c r="H15" s="240" t="s">
        <v>13</v>
      </c>
    </row>
    <row r="16" spans="1:9" s="9" customFormat="1" ht="21.6" customHeight="1" x14ac:dyDescent="0.2">
      <c r="A16" s="194" t="s">
        <v>126</v>
      </c>
      <c r="B16" s="149" t="s">
        <v>253</v>
      </c>
      <c r="C16" s="234">
        <v>-2</v>
      </c>
      <c r="D16" s="234">
        <v>28</v>
      </c>
      <c r="E16" s="240">
        <v>-2.7</v>
      </c>
      <c r="F16" s="240">
        <v>3.8</v>
      </c>
      <c r="G16" s="240">
        <v>-0.6</v>
      </c>
      <c r="H16" s="240" t="s">
        <v>13</v>
      </c>
    </row>
    <row r="17" spans="1:8" s="9" customFormat="1" ht="12" customHeight="1" x14ac:dyDescent="0.2">
      <c r="A17" s="194">
        <v>19</v>
      </c>
      <c r="B17" s="149" t="s">
        <v>129</v>
      </c>
      <c r="C17" s="234" t="s">
        <v>12</v>
      </c>
      <c r="D17" s="234" t="s">
        <v>13</v>
      </c>
      <c r="E17" s="240" t="s">
        <v>13</v>
      </c>
      <c r="F17" s="240" t="s">
        <v>13</v>
      </c>
      <c r="G17" s="240" t="s">
        <v>13</v>
      </c>
      <c r="H17" s="240" t="s">
        <v>13</v>
      </c>
    </row>
    <row r="18" spans="1:8" s="9" customFormat="1" ht="12" customHeight="1" x14ac:dyDescent="0.2">
      <c r="A18" s="147" t="s">
        <v>81</v>
      </c>
      <c r="B18" s="149" t="s">
        <v>56</v>
      </c>
      <c r="C18" s="234" t="s">
        <v>12</v>
      </c>
      <c r="D18" s="234">
        <v>-34</v>
      </c>
      <c r="E18" s="240">
        <v>-3.8</v>
      </c>
      <c r="F18" s="240">
        <v>-7.6</v>
      </c>
      <c r="G18" s="240">
        <v>15.8</v>
      </c>
      <c r="H18" s="240">
        <v>11</v>
      </c>
    </row>
    <row r="19" spans="1:8" s="9" customFormat="1" ht="12" customHeight="1" x14ac:dyDescent="0.2">
      <c r="A19" s="147" t="s">
        <v>82</v>
      </c>
      <c r="B19" s="149" t="s">
        <v>83</v>
      </c>
      <c r="C19" s="234">
        <v>1</v>
      </c>
      <c r="D19" s="234">
        <v>45</v>
      </c>
      <c r="E19" s="240">
        <v>0.4</v>
      </c>
      <c r="F19" s="240">
        <v>-8.4</v>
      </c>
      <c r="G19" s="240">
        <v>11.7</v>
      </c>
      <c r="H19" s="240">
        <v>14.4</v>
      </c>
    </row>
    <row r="20" spans="1:8" s="9" customFormat="1" ht="12" customHeight="1" x14ac:dyDescent="0.2">
      <c r="A20" s="147" t="s">
        <v>132</v>
      </c>
      <c r="B20" s="149" t="s">
        <v>2</v>
      </c>
      <c r="C20" s="234">
        <v>-1</v>
      </c>
      <c r="D20" s="234">
        <v>-73</v>
      </c>
      <c r="E20" s="240">
        <v>-8.1999999999999993</v>
      </c>
      <c r="F20" s="240">
        <v>-0.4</v>
      </c>
      <c r="G20" s="240">
        <v>-7.5</v>
      </c>
      <c r="H20" s="240">
        <v>-3.4</v>
      </c>
    </row>
    <row r="21" spans="1:8" s="9" customFormat="1" ht="21.6" customHeight="1" x14ac:dyDescent="0.2">
      <c r="A21" s="194" t="s">
        <v>134</v>
      </c>
      <c r="B21" s="149" t="s">
        <v>220</v>
      </c>
      <c r="C21" s="234">
        <v>-1</v>
      </c>
      <c r="D21" s="234">
        <v>-65</v>
      </c>
      <c r="E21" s="240">
        <v>-13.8</v>
      </c>
      <c r="F21" s="240">
        <v>-10</v>
      </c>
      <c r="G21" s="240">
        <v>-40.9</v>
      </c>
      <c r="H21" s="240" t="s">
        <v>13</v>
      </c>
    </row>
    <row r="22" spans="1:8" s="9" customFormat="1" ht="12" customHeight="1" x14ac:dyDescent="0.2">
      <c r="A22" s="147" t="s">
        <v>84</v>
      </c>
      <c r="B22" s="149" t="s">
        <v>57</v>
      </c>
      <c r="C22" s="234" t="s">
        <v>12</v>
      </c>
      <c r="D22" s="234">
        <v>-16</v>
      </c>
      <c r="E22" s="240">
        <v>-3.3</v>
      </c>
      <c r="F22" s="240">
        <v>-7.1</v>
      </c>
      <c r="G22" s="240">
        <v>-19.8</v>
      </c>
      <c r="H22" s="240">
        <v>-21.6</v>
      </c>
    </row>
    <row r="23" spans="1:8" s="9" customFormat="1" ht="12" customHeight="1" x14ac:dyDescent="0.2">
      <c r="A23" s="147" t="s">
        <v>85</v>
      </c>
      <c r="B23" s="149" t="s">
        <v>58</v>
      </c>
      <c r="C23" s="234">
        <v>2</v>
      </c>
      <c r="D23" s="234">
        <v>26</v>
      </c>
      <c r="E23" s="240">
        <v>-1.1000000000000001</v>
      </c>
      <c r="F23" s="240">
        <v>18</v>
      </c>
      <c r="G23" s="240">
        <v>-21.1</v>
      </c>
      <c r="H23" s="240">
        <v>-44.7</v>
      </c>
    </row>
    <row r="24" spans="1:8" s="9" customFormat="1" ht="21.6" customHeight="1" x14ac:dyDescent="0.2">
      <c r="A24" s="194" t="s">
        <v>86</v>
      </c>
      <c r="B24" s="149" t="s">
        <v>254</v>
      </c>
      <c r="C24" s="234">
        <v>-1</v>
      </c>
      <c r="D24" s="234">
        <v>-1936</v>
      </c>
      <c r="E24" s="240">
        <v>-19.600000000000001</v>
      </c>
      <c r="F24" s="240">
        <v>-11</v>
      </c>
      <c r="G24" s="240">
        <v>-11.4</v>
      </c>
      <c r="H24" s="240">
        <v>-5.8</v>
      </c>
    </row>
    <row r="25" spans="1:8" s="9" customFormat="1" ht="12" customHeight="1" x14ac:dyDescent="0.2">
      <c r="A25" s="193" t="s">
        <v>87</v>
      </c>
      <c r="B25" s="149" t="s">
        <v>88</v>
      </c>
      <c r="C25" s="234">
        <v>-4</v>
      </c>
      <c r="D25" s="234">
        <v>170</v>
      </c>
      <c r="E25" s="240">
        <v>0.3</v>
      </c>
      <c r="F25" s="240">
        <v>-0.4</v>
      </c>
      <c r="G25" s="240">
        <v>33.799999999999997</v>
      </c>
      <c r="H25" s="240">
        <v>71.5</v>
      </c>
    </row>
    <row r="26" spans="1:8" s="9" customFormat="1" ht="12" customHeight="1" x14ac:dyDescent="0.2">
      <c r="A26" s="147" t="s">
        <v>89</v>
      </c>
      <c r="B26" s="149" t="s">
        <v>59</v>
      </c>
      <c r="C26" s="234">
        <v>2</v>
      </c>
      <c r="D26" s="234">
        <v>1961</v>
      </c>
      <c r="E26" s="240">
        <v>20.9</v>
      </c>
      <c r="F26" s="240">
        <v>18.2</v>
      </c>
      <c r="G26" s="240">
        <v>21.5</v>
      </c>
      <c r="H26" s="240">
        <v>29.5</v>
      </c>
    </row>
    <row r="27" spans="1:8" s="9" customFormat="1" ht="12" customHeight="1" x14ac:dyDescent="0.2">
      <c r="A27" s="147" t="s">
        <v>139</v>
      </c>
      <c r="B27" s="149" t="s">
        <v>167</v>
      </c>
      <c r="C27" s="234" t="s">
        <v>12</v>
      </c>
      <c r="D27" s="234">
        <v>-140</v>
      </c>
      <c r="E27" s="240">
        <v>-9.8000000000000007</v>
      </c>
      <c r="F27" s="240">
        <v>-5.8</v>
      </c>
      <c r="G27" s="240">
        <v>1.5</v>
      </c>
      <c r="H27" s="240">
        <v>-13.2</v>
      </c>
    </row>
    <row r="28" spans="1:8" s="9" customFormat="1" ht="12" customHeight="1" x14ac:dyDescent="0.2">
      <c r="A28" s="147" t="s">
        <v>141</v>
      </c>
      <c r="B28" s="149" t="s">
        <v>142</v>
      </c>
      <c r="C28" s="234">
        <v>1</v>
      </c>
      <c r="D28" s="234">
        <v>416</v>
      </c>
      <c r="E28" s="240">
        <v>11.4</v>
      </c>
      <c r="F28" s="240">
        <v>12.4</v>
      </c>
      <c r="G28" s="240" t="s">
        <v>13</v>
      </c>
      <c r="H28" s="240" t="s">
        <v>13</v>
      </c>
    </row>
    <row r="29" spans="1:8" s="9" customFormat="1" ht="12" customHeight="1" x14ac:dyDescent="0.2">
      <c r="A29" s="147" t="s">
        <v>143</v>
      </c>
      <c r="B29" s="149" t="s">
        <v>235</v>
      </c>
      <c r="C29" s="234">
        <v>-1</v>
      </c>
      <c r="D29" s="234" t="s">
        <v>13</v>
      </c>
      <c r="E29" s="240" t="s">
        <v>13</v>
      </c>
      <c r="F29" s="240" t="s">
        <v>13</v>
      </c>
      <c r="G29" s="240" t="s">
        <v>13</v>
      </c>
      <c r="H29" s="240" t="s">
        <v>13</v>
      </c>
    </row>
    <row r="30" spans="1:8" s="9" customFormat="1" ht="12" customHeight="1" x14ac:dyDescent="0.2">
      <c r="A30" s="147" t="s">
        <v>145</v>
      </c>
      <c r="B30" s="149" t="s">
        <v>163</v>
      </c>
      <c r="C30" s="234" t="s">
        <v>12</v>
      </c>
      <c r="D30" s="234">
        <v>-21</v>
      </c>
      <c r="E30" s="240">
        <v>-3.5</v>
      </c>
      <c r="F30" s="240">
        <v>3.7</v>
      </c>
      <c r="G30" s="240">
        <v>8.6999999999999993</v>
      </c>
      <c r="H30" s="240">
        <v>7.9</v>
      </c>
    </row>
    <row r="31" spans="1:8" s="9" customFormat="1" ht="21.6" customHeight="1" x14ac:dyDescent="0.2">
      <c r="A31" s="194" t="s">
        <v>147</v>
      </c>
      <c r="B31" s="149" t="s">
        <v>255</v>
      </c>
      <c r="C31" s="234">
        <v>1</v>
      </c>
      <c r="D31" s="234">
        <v>164</v>
      </c>
      <c r="E31" s="240">
        <v>1.2</v>
      </c>
      <c r="F31" s="240">
        <v>-0.2</v>
      </c>
      <c r="G31" s="240">
        <v>6</v>
      </c>
      <c r="H31" s="240">
        <v>28.9</v>
      </c>
    </row>
    <row r="32" spans="1:8" s="9" customFormat="1" ht="12" customHeight="1" x14ac:dyDescent="0.2">
      <c r="A32" s="253" t="s">
        <v>229</v>
      </c>
      <c r="B32" s="149" t="s">
        <v>3</v>
      </c>
      <c r="C32" s="234">
        <v>-4</v>
      </c>
      <c r="D32" s="234">
        <v>-191</v>
      </c>
      <c r="E32" s="240">
        <v>-3.2</v>
      </c>
      <c r="F32" s="240">
        <v>2.5</v>
      </c>
      <c r="G32" s="240">
        <v>7.7</v>
      </c>
      <c r="H32" s="240">
        <v>17.8</v>
      </c>
    </row>
    <row r="33" spans="1:11" s="9" customFormat="1" ht="12" customHeight="1" x14ac:dyDescent="0.2">
      <c r="A33" s="253" t="s">
        <v>230</v>
      </c>
      <c r="B33" s="149" t="s">
        <v>4</v>
      </c>
      <c r="C33" s="234">
        <v>4</v>
      </c>
      <c r="D33" s="234">
        <v>2224</v>
      </c>
      <c r="E33" s="240">
        <v>4</v>
      </c>
      <c r="F33" s="240">
        <v>8.1999999999999993</v>
      </c>
      <c r="G33" s="240">
        <v>4.7</v>
      </c>
      <c r="H33" s="240">
        <v>14.3</v>
      </c>
    </row>
    <row r="34" spans="1:11" ht="12" customHeight="1" x14ac:dyDescent="0.2">
      <c r="A34" s="253" t="s">
        <v>217</v>
      </c>
      <c r="B34" s="149" t="s">
        <v>54</v>
      </c>
      <c r="C34" s="234">
        <v>-2</v>
      </c>
      <c r="D34" s="234" t="s">
        <v>13</v>
      </c>
      <c r="E34" s="240" t="s">
        <v>13</v>
      </c>
      <c r="F34" s="240" t="s">
        <v>13</v>
      </c>
      <c r="G34" s="240" t="s">
        <v>13</v>
      </c>
      <c r="H34" s="240" t="s">
        <v>13</v>
      </c>
      <c r="I34" s="9"/>
      <c r="J34" s="9"/>
      <c r="K34" s="9"/>
    </row>
    <row r="35" spans="1:11" ht="12" customHeight="1" x14ac:dyDescent="0.2">
      <c r="A35" s="253" t="s">
        <v>218</v>
      </c>
      <c r="B35" s="149" t="s">
        <v>55</v>
      </c>
      <c r="C35" s="234">
        <v>-4</v>
      </c>
      <c r="D35" s="234">
        <v>156</v>
      </c>
      <c r="E35" s="240">
        <v>-1.8</v>
      </c>
      <c r="F35" s="240">
        <v>-1.7</v>
      </c>
      <c r="G35" s="240">
        <v>9.1</v>
      </c>
      <c r="H35" s="240">
        <v>12.9</v>
      </c>
      <c r="I35" s="9"/>
      <c r="J35" s="9"/>
      <c r="K35" s="9"/>
    </row>
    <row r="36" spans="1:11" s="9" customFormat="1" ht="12" customHeight="1" x14ac:dyDescent="0.2">
      <c r="A36" s="253" t="s">
        <v>219</v>
      </c>
      <c r="B36" s="149" t="s">
        <v>5</v>
      </c>
      <c r="C36" s="234" t="s">
        <v>12</v>
      </c>
      <c r="D36" s="234" t="s">
        <v>13</v>
      </c>
      <c r="E36" s="240" t="s">
        <v>13</v>
      </c>
      <c r="F36" s="240" t="s">
        <v>13</v>
      </c>
      <c r="G36" s="240" t="s">
        <v>13</v>
      </c>
      <c r="H36" s="240" t="s">
        <v>13</v>
      </c>
    </row>
    <row r="37" spans="1:11" ht="12" customHeight="1" x14ac:dyDescent="0.2">
      <c r="A37" s="192" t="s">
        <v>228</v>
      </c>
      <c r="B37" s="191" t="s">
        <v>11</v>
      </c>
      <c r="C37" s="235">
        <v>-6</v>
      </c>
      <c r="D37" s="287">
        <v>523</v>
      </c>
      <c r="E37" s="249">
        <v>-1.7</v>
      </c>
      <c r="F37" s="249">
        <v>1.9</v>
      </c>
      <c r="G37" s="249">
        <v>1.9</v>
      </c>
      <c r="H37" s="249">
        <v>8</v>
      </c>
      <c r="I37" s="2"/>
      <c r="J37" s="2"/>
      <c r="K37" s="2"/>
    </row>
    <row r="38" spans="1:11" s="100" customFormat="1" x14ac:dyDescent="0.2">
      <c r="A38" s="151"/>
      <c r="B38" s="149"/>
      <c r="C38" s="183"/>
      <c r="D38" s="183"/>
      <c r="E38" s="183"/>
      <c r="F38" s="183"/>
      <c r="G38" s="183"/>
      <c r="H38" s="183"/>
    </row>
    <row r="39" spans="1:11" s="100" customFormat="1" x14ac:dyDescent="0.2">
      <c r="A39"/>
      <c r="B39"/>
      <c r="C39"/>
      <c r="D39"/>
      <c r="E39" s="110"/>
      <c r="F39" s="110"/>
      <c r="G39" s="110"/>
      <c r="H39" s="110"/>
    </row>
    <row r="40" spans="1:11" s="100" customFormat="1" x14ac:dyDescent="0.2"/>
    <row r="41" spans="1:11" s="100" customFormat="1" x14ac:dyDescent="0.2">
      <c r="E41" s="109"/>
      <c r="F41" s="109"/>
      <c r="G41" s="109"/>
      <c r="H41" s="109"/>
    </row>
    <row r="42" spans="1:11" s="100" customFormat="1" x14ac:dyDescent="0.2">
      <c r="E42" s="109"/>
      <c r="F42" s="109"/>
      <c r="G42" s="109"/>
      <c r="H42" s="109"/>
    </row>
    <row r="43" spans="1:11" s="100" customFormat="1" x14ac:dyDescent="0.2">
      <c r="E43" s="109"/>
      <c r="F43" s="109"/>
      <c r="G43" s="109"/>
      <c r="H43" s="109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25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91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ColWidth="11.5703125" defaultRowHeight="11.25" x14ac:dyDescent="0.2"/>
  <cols>
    <col min="1" max="1" width="13" style="96" customWidth="1"/>
    <col min="2" max="6" width="12.5703125" style="96" customWidth="1"/>
    <col min="7" max="7" width="3.28515625" style="96" customWidth="1"/>
    <col min="8" max="16384" width="11.5703125" style="96"/>
  </cols>
  <sheetData>
    <row r="1" spans="1:7" ht="24" customHeight="1" x14ac:dyDescent="0.2">
      <c r="A1" s="415" t="s">
        <v>292</v>
      </c>
      <c r="B1" s="415"/>
      <c r="C1" s="415"/>
      <c r="D1" s="415"/>
      <c r="E1" s="415"/>
      <c r="F1" s="415"/>
      <c r="G1"/>
    </row>
    <row r="2" spans="1:7" ht="12" customHeight="1" x14ac:dyDescent="0.2">
      <c r="A2" s="101" t="s">
        <v>0</v>
      </c>
      <c r="B2" s="102"/>
      <c r="C2" s="103"/>
      <c r="D2" s="103"/>
      <c r="E2" s="103"/>
      <c r="F2" s="104"/>
    </row>
    <row r="3" spans="1:7" ht="12" customHeight="1" x14ac:dyDescent="0.2">
      <c r="A3" s="346" t="s">
        <v>164</v>
      </c>
      <c r="B3" s="418" t="s">
        <v>165</v>
      </c>
      <c r="C3" s="418" t="s">
        <v>248</v>
      </c>
      <c r="D3" s="358" t="s">
        <v>169</v>
      </c>
      <c r="E3" s="359"/>
      <c r="F3" s="359"/>
      <c r="G3" s="160"/>
    </row>
    <row r="4" spans="1:7" ht="12" customHeight="1" x14ac:dyDescent="0.2">
      <c r="A4" s="416"/>
      <c r="B4" s="419"/>
      <c r="C4" s="419"/>
      <c r="D4" s="355" t="s">
        <v>7</v>
      </c>
      <c r="E4" s="362" t="s">
        <v>187</v>
      </c>
      <c r="F4" s="363"/>
      <c r="G4" s="160"/>
    </row>
    <row r="5" spans="1:7" ht="12" customHeight="1" x14ac:dyDescent="0.2">
      <c r="A5" s="416"/>
      <c r="B5" s="420"/>
      <c r="C5" s="420"/>
      <c r="D5" s="357"/>
      <c r="E5" s="164" t="s">
        <v>170</v>
      </c>
      <c r="F5" s="165" t="s">
        <v>171</v>
      </c>
      <c r="G5" s="160"/>
    </row>
    <row r="6" spans="1:7" ht="12" customHeight="1" x14ac:dyDescent="0.2">
      <c r="A6" s="417"/>
      <c r="B6" s="364" t="s">
        <v>172</v>
      </c>
      <c r="C6" s="365"/>
      <c r="D6" s="421" t="s">
        <v>174</v>
      </c>
      <c r="E6" s="422"/>
      <c r="F6" s="422"/>
      <c r="G6" s="160"/>
    </row>
    <row r="7" spans="1:7" ht="12" customHeight="1" x14ac:dyDescent="0.2">
      <c r="A7" s="153"/>
      <c r="B7" s="161"/>
      <c r="C7" s="161"/>
      <c r="D7" s="161"/>
      <c r="E7" s="161"/>
      <c r="F7" s="162"/>
      <c r="G7" s="160"/>
    </row>
    <row r="8" spans="1:7" ht="12" customHeight="1" x14ac:dyDescent="0.2">
      <c r="A8" s="257">
        <v>2010</v>
      </c>
      <c r="B8" s="243">
        <v>446</v>
      </c>
      <c r="C8" s="288">
        <v>75732</v>
      </c>
      <c r="D8" s="288">
        <v>19851519</v>
      </c>
      <c r="E8" s="288">
        <v>9117787</v>
      </c>
      <c r="F8" s="288">
        <v>3478943</v>
      </c>
      <c r="G8" s="160"/>
    </row>
    <row r="9" spans="1:7" ht="12" customHeight="1" x14ac:dyDescent="0.2">
      <c r="A9" s="257">
        <v>2011</v>
      </c>
      <c r="B9" s="243">
        <v>453</v>
      </c>
      <c r="C9" s="288">
        <v>79296</v>
      </c>
      <c r="D9" s="288">
        <v>20932108</v>
      </c>
      <c r="E9" s="288">
        <v>9401146</v>
      </c>
      <c r="F9" s="288">
        <v>3526479</v>
      </c>
      <c r="G9" s="160"/>
    </row>
    <row r="10" spans="1:7" ht="12" customHeight="1" x14ac:dyDescent="0.2">
      <c r="A10" s="257">
        <v>2012</v>
      </c>
      <c r="B10" s="243">
        <v>451</v>
      </c>
      <c r="C10" s="288">
        <v>80048</v>
      </c>
      <c r="D10" s="288">
        <v>19229945</v>
      </c>
      <c r="E10" s="288">
        <v>10170417</v>
      </c>
      <c r="F10" s="288">
        <v>3416098</v>
      </c>
      <c r="G10" s="160"/>
    </row>
    <row r="11" spans="1:7" ht="12" customHeight="1" x14ac:dyDescent="0.2">
      <c r="A11" s="257">
        <v>2013</v>
      </c>
      <c r="B11" s="244">
        <v>442</v>
      </c>
      <c r="C11" s="289">
        <v>79285</v>
      </c>
      <c r="D11" s="289">
        <v>19123489</v>
      </c>
      <c r="E11" s="289">
        <v>10261722</v>
      </c>
      <c r="F11" s="289">
        <v>3438019</v>
      </c>
      <c r="G11" s="160"/>
    </row>
    <row r="12" spans="1:7" ht="12" customHeight="1" x14ac:dyDescent="0.2">
      <c r="A12" s="257">
        <v>2014</v>
      </c>
      <c r="B12" s="244">
        <v>436</v>
      </c>
      <c r="C12" s="289">
        <v>78953</v>
      </c>
      <c r="D12" s="289">
        <v>19562324</v>
      </c>
      <c r="E12" s="289">
        <v>10636935</v>
      </c>
      <c r="F12" s="289">
        <v>3757390</v>
      </c>
      <c r="G12" s="160"/>
    </row>
    <row r="13" spans="1:7" ht="12" customHeight="1" x14ac:dyDescent="0.2">
      <c r="A13" s="257">
        <v>2015</v>
      </c>
      <c r="B13" s="244">
        <v>428</v>
      </c>
      <c r="C13" s="289">
        <v>79670</v>
      </c>
      <c r="D13" s="289">
        <v>19023309</v>
      </c>
      <c r="E13" s="289">
        <v>9735003</v>
      </c>
      <c r="F13" s="289">
        <v>3354004</v>
      </c>
      <c r="G13" s="160"/>
    </row>
    <row r="14" spans="1:7" ht="12" customHeight="1" x14ac:dyDescent="0.2">
      <c r="A14" s="257">
        <v>2016</v>
      </c>
      <c r="B14" s="244">
        <v>436</v>
      </c>
      <c r="C14" s="289">
        <v>78323</v>
      </c>
      <c r="D14" s="289">
        <v>19010513</v>
      </c>
      <c r="E14" s="289">
        <v>10384535</v>
      </c>
      <c r="F14" s="289">
        <v>3433801</v>
      </c>
      <c r="G14" s="160"/>
    </row>
    <row r="15" spans="1:7" ht="12" customHeight="1" x14ac:dyDescent="0.2">
      <c r="A15" s="257">
        <v>2017</v>
      </c>
      <c r="B15" s="244">
        <v>434</v>
      </c>
      <c r="C15" s="289">
        <v>77666</v>
      </c>
      <c r="D15" s="289">
        <v>18714938</v>
      </c>
      <c r="E15" s="289">
        <v>10477079</v>
      </c>
      <c r="F15" s="289">
        <v>3639935</v>
      </c>
      <c r="G15" s="160"/>
    </row>
    <row r="16" spans="1:7" ht="12" customHeight="1" x14ac:dyDescent="0.2">
      <c r="A16" s="257">
        <v>2018</v>
      </c>
      <c r="B16" s="244">
        <v>437</v>
      </c>
      <c r="C16" s="289">
        <v>78885</v>
      </c>
      <c r="D16" s="289">
        <v>19082272</v>
      </c>
      <c r="E16" s="289">
        <v>10456086</v>
      </c>
      <c r="F16" s="289">
        <v>3881630</v>
      </c>
      <c r="G16" s="160"/>
    </row>
    <row r="17" spans="1:7" ht="12" customHeight="1" x14ac:dyDescent="0.2">
      <c r="A17" s="257">
        <v>2019</v>
      </c>
      <c r="B17" s="244">
        <v>431</v>
      </c>
      <c r="C17" s="289">
        <v>77502</v>
      </c>
      <c r="D17" s="289">
        <v>19087972</v>
      </c>
      <c r="E17" s="289">
        <v>10323793</v>
      </c>
      <c r="F17" s="289">
        <v>3805996</v>
      </c>
      <c r="G17" s="160"/>
    </row>
    <row r="18" spans="1:7" ht="12" customHeight="1" x14ac:dyDescent="0.2">
      <c r="A18" s="257">
        <v>2020</v>
      </c>
      <c r="B18" s="244">
        <v>435</v>
      </c>
      <c r="C18" s="289">
        <v>71302</v>
      </c>
      <c r="D18" s="289">
        <v>19375038</v>
      </c>
      <c r="E18" s="289">
        <v>10149268</v>
      </c>
      <c r="F18" s="289">
        <v>3984414</v>
      </c>
      <c r="G18" s="160"/>
    </row>
    <row r="19" spans="1:7" ht="12" customHeight="1" x14ac:dyDescent="0.2">
      <c r="A19" s="257">
        <v>2021</v>
      </c>
      <c r="B19" s="244">
        <v>412</v>
      </c>
      <c r="C19" s="289">
        <v>69122</v>
      </c>
      <c r="D19" s="289">
        <v>19735032</v>
      </c>
      <c r="E19" s="289">
        <v>10552697</v>
      </c>
      <c r="F19" s="289">
        <v>3901201</v>
      </c>
      <c r="G19" s="160"/>
    </row>
    <row r="20" spans="1:7" ht="12" customHeight="1" x14ac:dyDescent="0.2">
      <c r="A20" s="257">
        <v>2022</v>
      </c>
      <c r="B20" s="244">
        <v>410</v>
      </c>
      <c r="C20" s="289">
        <v>70512</v>
      </c>
      <c r="D20" s="289">
        <v>32605316</v>
      </c>
      <c r="E20" s="289">
        <v>13069910</v>
      </c>
      <c r="F20" s="289">
        <v>4474982</v>
      </c>
      <c r="G20" s="160"/>
    </row>
    <row r="21" spans="1:7" ht="12" customHeight="1" x14ac:dyDescent="0.2">
      <c r="A21" s="257">
        <v>2023</v>
      </c>
      <c r="B21" s="244">
        <v>425</v>
      </c>
      <c r="C21" s="289">
        <v>71437</v>
      </c>
      <c r="D21" s="289">
        <v>30145008</v>
      </c>
      <c r="E21" s="289">
        <v>13830100</v>
      </c>
      <c r="F21" s="289">
        <v>5071238</v>
      </c>
      <c r="G21" s="160"/>
    </row>
    <row r="22" spans="1:7" ht="12" customHeight="1" x14ac:dyDescent="0.2">
      <c r="A22" s="257">
        <v>2024</v>
      </c>
      <c r="B22" s="244">
        <v>444</v>
      </c>
      <c r="C22" s="289">
        <v>71470</v>
      </c>
      <c r="D22" s="289">
        <v>29916442</v>
      </c>
      <c r="E22" s="289">
        <v>14251137</v>
      </c>
      <c r="F22" s="289">
        <v>5330204</v>
      </c>
      <c r="G22" s="160"/>
    </row>
    <row r="23" spans="1:7" ht="12" customHeight="1" x14ac:dyDescent="0.2">
      <c r="A23" s="173"/>
      <c r="B23" s="243"/>
      <c r="C23" s="288"/>
      <c r="D23" s="288"/>
      <c r="E23" s="288"/>
      <c r="F23" s="288"/>
      <c r="G23" s="160"/>
    </row>
    <row r="24" spans="1:7" ht="12" customHeight="1" x14ac:dyDescent="0.2">
      <c r="A24" s="258">
        <v>2024</v>
      </c>
      <c r="C24" s="290"/>
      <c r="D24" s="290"/>
      <c r="E24" s="290"/>
      <c r="F24" s="290"/>
      <c r="G24" s="163"/>
    </row>
    <row r="25" spans="1:7" ht="12" customHeight="1" x14ac:dyDescent="0.2">
      <c r="A25" s="98" t="s">
        <v>175</v>
      </c>
      <c r="B25" s="243">
        <v>439</v>
      </c>
      <c r="C25" s="288">
        <v>71354</v>
      </c>
      <c r="D25" s="288">
        <v>2357697</v>
      </c>
      <c r="E25" s="288">
        <v>1151003</v>
      </c>
      <c r="F25" s="288">
        <v>417736</v>
      </c>
      <c r="G25" s="163"/>
    </row>
    <row r="26" spans="1:7" ht="12" customHeight="1" x14ac:dyDescent="0.2">
      <c r="A26" s="98" t="s">
        <v>176</v>
      </c>
      <c r="B26" s="245">
        <v>439</v>
      </c>
      <c r="C26" s="289">
        <v>70915</v>
      </c>
      <c r="D26" s="289">
        <v>2542819</v>
      </c>
      <c r="E26" s="289">
        <v>1298826</v>
      </c>
      <c r="F26" s="289">
        <v>479497</v>
      </c>
      <c r="G26" s="160"/>
    </row>
    <row r="27" spans="1:7" ht="12" customHeight="1" x14ac:dyDescent="0.2">
      <c r="A27" s="98" t="s">
        <v>62</v>
      </c>
      <c r="B27" s="245">
        <v>447</v>
      </c>
      <c r="C27" s="289">
        <v>71074</v>
      </c>
      <c r="D27" s="289">
        <v>2551215</v>
      </c>
      <c r="E27" s="289">
        <v>1226173</v>
      </c>
      <c r="F27" s="289">
        <v>435969</v>
      </c>
      <c r="G27" s="160"/>
    </row>
    <row r="28" spans="1:7" ht="12" customHeight="1" x14ac:dyDescent="0.2">
      <c r="A28" s="98" t="s">
        <v>177</v>
      </c>
      <c r="B28" s="245">
        <v>442</v>
      </c>
      <c r="C28" s="289">
        <v>71114</v>
      </c>
      <c r="D28" s="289">
        <v>7451730</v>
      </c>
      <c r="E28" s="289">
        <v>3676002</v>
      </c>
      <c r="F28" s="289">
        <v>1333203</v>
      </c>
      <c r="G28" s="160"/>
    </row>
    <row r="29" spans="1:7" ht="12" customHeight="1" x14ac:dyDescent="0.2">
      <c r="A29" s="98" t="s">
        <v>63</v>
      </c>
      <c r="B29" s="245">
        <v>444</v>
      </c>
      <c r="C29" s="289">
        <v>71299</v>
      </c>
      <c r="D29" s="289">
        <v>2650018</v>
      </c>
      <c r="E29" s="289">
        <v>1282043</v>
      </c>
      <c r="F29" s="289">
        <v>502114</v>
      </c>
      <c r="G29" s="160"/>
    </row>
    <row r="30" spans="1:7" ht="12" customHeight="1" x14ac:dyDescent="0.2">
      <c r="A30" s="98" t="s">
        <v>64</v>
      </c>
      <c r="B30" s="245">
        <v>446</v>
      </c>
      <c r="C30" s="289">
        <v>71486</v>
      </c>
      <c r="D30" s="289">
        <v>2503266</v>
      </c>
      <c r="E30" s="289">
        <v>1173863</v>
      </c>
      <c r="F30" s="289">
        <v>443722</v>
      </c>
      <c r="G30" s="160"/>
    </row>
    <row r="31" spans="1:7" ht="12" customHeight="1" x14ac:dyDescent="0.2">
      <c r="A31" s="98" t="s">
        <v>65</v>
      </c>
      <c r="B31" s="245">
        <v>441</v>
      </c>
      <c r="C31" s="289">
        <v>71452</v>
      </c>
      <c r="D31" s="289">
        <v>2577431</v>
      </c>
      <c r="E31" s="289">
        <v>1175576</v>
      </c>
      <c r="F31" s="289">
        <v>445207</v>
      </c>
      <c r="G31" s="160"/>
    </row>
    <row r="32" spans="1:7" ht="12" customHeight="1" x14ac:dyDescent="0.2">
      <c r="A32" s="98" t="s">
        <v>178</v>
      </c>
      <c r="B32" s="245">
        <v>444</v>
      </c>
      <c r="C32" s="289">
        <v>71412</v>
      </c>
      <c r="D32" s="289">
        <v>7730715</v>
      </c>
      <c r="E32" s="289">
        <v>3631481</v>
      </c>
      <c r="F32" s="289">
        <v>1391042</v>
      </c>
      <c r="G32" s="160"/>
    </row>
    <row r="33" spans="1:14" ht="12" customHeight="1" x14ac:dyDescent="0.2">
      <c r="A33" s="98" t="s">
        <v>77</v>
      </c>
      <c r="B33" s="245">
        <v>443</v>
      </c>
      <c r="C33" s="289">
        <v>71263</v>
      </c>
      <c r="D33" s="289">
        <v>15182446</v>
      </c>
      <c r="E33" s="289">
        <v>7307484</v>
      </c>
      <c r="F33" s="289">
        <v>2724246</v>
      </c>
      <c r="G33" s="160"/>
    </row>
    <row r="34" spans="1:14" ht="12" customHeight="1" x14ac:dyDescent="0.2">
      <c r="A34" s="98" t="s">
        <v>66</v>
      </c>
      <c r="B34" s="259">
        <v>443</v>
      </c>
      <c r="C34" s="291">
        <v>71397</v>
      </c>
      <c r="D34" s="291">
        <v>2597854</v>
      </c>
      <c r="E34" s="291">
        <v>1239890</v>
      </c>
      <c r="F34" s="291">
        <v>452508</v>
      </c>
      <c r="G34" s="160"/>
    </row>
    <row r="35" spans="1:14" ht="12" customHeight="1" x14ac:dyDescent="0.2">
      <c r="A35" s="98" t="s">
        <v>179</v>
      </c>
      <c r="B35" s="259">
        <v>444</v>
      </c>
      <c r="C35" s="291">
        <v>71499</v>
      </c>
      <c r="D35" s="291">
        <v>2388415</v>
      </c>
      <c r="E35" s="291">
        <v>1123972</v>
      </c>
      <c r="F35" s="291">
        <v>389653</v>
      </c>
      <c r="G35" s="160"/>
    </row>
    <row r="36" spans="1:14" ht="12" customHeight="1" x14ac:dyDescent="0.2">
      <c r="A36" s="98" t="s">
        <v>180</v>
      </c>
      <c r="B36" s="245">
        <v>444</v>
      </c>
      <c r="C36" s="289">
        <v>71984</v>
      </c>
      <c r="D36" s="289">
        <v>2592966</v>
      </c>
      <c r="E36" s="289">
        <v>1233679</v>
      </c>
      <c r="F36" s="289">
        <v>445533</v>
      </c>
      <c r="G36" s="160"/>
    </row>
    <row r="37" spans="1:14" ht="12" customHeight="1" x14ac:dyDescent="0.2">
      <c r="A37" s="98" t="s">
        <v>181</v>
      </c>
      <c r="B37" s="245">
        <v>444</v>
      </c>
      <c r="C37" s="289">
        <v>71627</v>
      </c>
      <c r="D37" s="289">
        <v>7579235</v>
      </c>
      <c r="E37" s="289">
        <v>3597541</v>
      </c>
      <c r="F37" s="289">
        <v>1287694</v>
      </c>
      <c r="G37" s="160"/>
    </row>
    <row r="38" spans="1:14" ht="12" customHeight="1" x14ac:dyDescent="0.2">
      <c r="A38" s="98" t="s">
        <v>182</v>
      </c>
      <c r="B38" s="245">
        <v>446</v>
      </c>
      <c r="C38" s="289">
        <v>71765</v>
      </c>
      <c r="D38" s="289">
        <v>2418014</v>
      </c>
      <c r="E38" s="289">
        <v>1100077</v>
      </c>
      <c r="F38" s="289">
        <v>454270</v>
      </c>
      <c r="G38" s="160"/>
    </row>
    <row r="39" spans="1:14" ht="12" customHeight="1" x14ac:dyDescent="0.2">
      <c r="A39" s="98" t="s">
        <v>183</v>
      </c>
      <c r="B39" s="245">
        <v>443</v>
      </c>
      <c r="C39" s="289">
        <v>71814</v>
      </c>
      <c r="D39" s="289">
        <v>2535878</v>
      </c>
      <c r="E39" s="289">
        <v>1194979</v>
      </c>
      <c r="F39" s="289">
        <v>472855</v>
      </c>
      <c r="G39" s="160"/>
    </row>
    <row r="40" spans="1:14" ht="12" customHeight="1" x14ac:dyDescent="0.2">
      <c r="A40" s="98" t="s">
        <v>184</v>
      </c>
      <c r="B40" s="245">
        <v>446</v>
      </c>
      <c r="C40" s="289">
        <v>71597</v>
      </c>
      <c r="D40" s="289">
        <v>2200869</v>
      </c>
      <c r="E40" s="289">
        <v>1051056</v>
      </c>
      <c r="F40" s="289">
        <v>391139</v>
      </c>
      <c r="G40" s="160"/>
    </row>
    <row r="41" spans="1:14" ht="12" customHeight="1" x14ac:dyDescent="0.2">
      <c r="A41" s="98" t="s">
        <v>185</v>
      </c>
      <c r="B41" s="245">
        <v>445</v>
      </c>
      <c r="C41" s="289">
        <v>71725</v>
      </c>
      <c r="D41" s="289">
        <v>7154761</v>
      </c>
      <c r="E41" s="289">
        <v>3346112</v>
      </c>
      <c r="F41" s="289">
        <v>1318264</v>
      </c>
      <c r="G41" s="160"/>
    </row>
    <row r="42" spans="1:14" ht="12" customHeight="1" x14ac:dyDescent="0.2">
      <c r="A42" s="98" t="s">
        <v>78</v>
      </c>
      <c r="B42" s="245">
        <v>444</v>
      </c>
      <c r="C42" s="289">
        <v>71676</v>
      </c>
      <c r="D42" s="289">
        <v>14733996</v>
      </c>
      <c r="E42" s="289">
        <v>6943653</v>
      </c>
      <c r="F42" s="289">
        <v>2605958</v>
      </c>
      <c r="G42" s="160"/>
    </row>
    <row r="43" spans="1:14" ht="12" customHeight="1" x14ac:dyDescent="0.2">
      <c r="A43" s="98"/>
      <c r="B43" s="244"/>
      <c r="C43" s="245"/>
      <c r="D43" s="245"/>
      <c r="E43" s="245"/>
      <c r="F43" s="245"/>
      <c r="G43" s="160"/>
    </row>
    <row r="44" spans="1:14" ht="12" customHeight="1" x14ac:dyDescent="0.2">
      <c r="A44" s="231" t="s">
        <v>308</v>
      </c>
      <c r="B44" s="285"/>
      <c r="C44" s="285"/>
      <c r="D44" s="285"/>
      <c r="E44" s="285"/>
      <c r="F44" s="285"/>
      <c r="G44" s="160"/>
      <c r="I44" s="231"/>
      <c r="J44" s="285"/>
      <c r="K44" s="285"/>
      <c r="L44" s="285"/>
      <c r="M44" s="285"/>
      <c r="N44" s="285"/>
    </row>
    <row r="45" spans="1:14" ht="12" customHeight="1" x14ac:dyDescent="0.2">
      <c r="A45" s="283" t="s">
        <v>175</v>
      </c>
      <c r="B45" s="286">
        <v>433</v>
      </c>
      <c r="C45" s="286">
        <v>71799</v>
      </c>
      <c r="D45" s="286">
        <v>2357537</v>
      </c>
      <c r="E45" s="286">
        <v>1211182</v>
      </c>
      <c r="F45" s="286">
        <v>472075</v>
      </c>
      <c r="G45" s="182"/>
      <c r="I45" s="283"/>
      <c r="J45" s="286"/>
      <c r="K45" s="286"/>
      <c r="L45" s="286"/>
      <c r="M45" s="286"/>
      <c r="N45" s="286"/>
    </row>
    <row r="46" spans="1:14" ht="12" customHeight="1" x14ac:dyDescent="0.2">
      <c r="A46" s="283" t="s">
        <v>176</v>
      </c>
      <c r="B46" s="286">
        <v>0</v>
      </c>
      <c r="C46" s="286">
        <v>0</v>
      </c>
      <c r="D46" s="286">
        <v>0</v>
      </c>
      <c r="E46" s="286">
        <v>0</v>
      </c>
      <c r="F46" s="286">
        <v>0</v>
      </c>
      <c r="G46" s="154"/>
      <c r="I46" s="283"/>
      <c r="J46" s="286"/>
      <c r="K46" s="286"/>
      <c r="L46" s="286"/>
      <c r="M46" s="286"/>
      <c r="N46" s="286"/>
    </row>
    <row r="47" spans="1:14" ht="12" customHeight="1" x14ac:dyDescent="0.2">
      <c r="A47" s="283" t="s">
        <v>62</v>
      </c>
      <c r="B47" s="286">
        <v>0</v>
      </c>
      <c r="C47" s="286">
        <v>0</v>
      </c>
      <c r="D47" s="286">
        <v>0</v>
      </c>
      <c r="E47" s="286">
        <v>0</v>
      </c>
      <c r="F47" s="286">
        <v>0</v>
      </c>
      <c r="G47" s="154"/>
      <c r="I47" s="283"/>
      <c r="J47" s="286"/>
      <c r="K47" s="286"/>
      <c r="L47" s="286"/>
      <c r="M47" s="286"/>
      <c r="N47" s="286"/>
    </row>
    <row r="48" spans="1:14" ht="12" customHeight="1" x14ac:dyDescent="0.2">
      <c r="A48" s="283" t="s">
        <v>177</v>
      </c>
      <c r="B48" s="286">
        <v>0</v>
      </c>
      <c r="C48" s="286">
        <v>0</v>
      </c>
      <c r="D48" s="286">
        <v>0</v>
      </c>
      <c r="E48" s="286">
        <v>0</v>
      </c>
      <c r="F48" s="286">
        <v>0</v>
      </c>
      <c r="G48" s="154"/>
      <c r="I48" s="283"/>
      <c r="J48" s="286"/>
      <c r="K48" s="286"/>
      <c r="L48" s="286"/>
      <c r="M48" s="286"/>
      <c r="N48" s="286"/>
    </row>
    <row r="49" spans="1:14" ht="12" customHeight="1" x14ac:dyDescent="0.2">
      <c r="A49" s="283" t="s">
        <v>63</v>
      </c>
      <c r="B49" s="286">
        <v>0</v>
      </c>
      <c r="C49" s="286">
        <v>0</v>
      </c>
      <c r="D49" s="286">
        <v>0</v>
      </c>
      <c r="E49" s="286">
        <v>0</v>
      </c>
      <c r="F49" s="286">
        <v>0</v>
      </c>
      <c r="G49" s="154"/>
      <c r="I49" s="283"/>
      <c r="J49" s="286"/>
      <c r="K49" s="286"/>
      <c r="L49" s="286"/>
      <c r="M49" s="286"/>
      <c r="N49" s="286"/>
    </row>
    <row r="50" spans="1:14" ht="12" customHeight="1" x14ac:dyDescent="0.2">
      <c r="A50" s="283" t="s">
        <v>64</v>
      </c>
      <c r="B50" s="286">
        <v>0</v>
      </c>
      <c r="C50" s="286">
        <v>0</v>
      </c>
      <c r="D50" s="286">
        <v>0</v>
      </c>
      <c r="E50" s="286">
        <v>0</v>
      </c>
      <c r="F50" s="286">
        <v>0</v>
      </c>
      <c r="G50" s="154"/>
      <c r="I50" s="283"/>
      <c r="J50" s="286"/>
      <c r="K50" s="286"/>
      <c r="L50" s="286"/>
      <c r="M50" s="286"/>
      <c r="N50" s="286"/>
    </row>
    <row r="51" spans="1:14" ht="12" customHeight="1" x14ac:dyDescent="0.2">
      <c r="A51" s="283" t="s">
        <v>65</v>
      </c>
      <c r="B51" s="286">
        <v>0</v>
      </c>
      <c r="C51" s="286">
        <v>0</v>
      </c>
      <c r="D51" s="286">
        <v>0</v>
      </c>
      <c r="E51" s="286">
        <v>0</v>
      </c>
      <c r="F51" s="286">
        <v>0</v>
      </c>
      <c r="G51" s="154"/>
      <c r="I51" s="283"/>
      <c r="J51" s="286"/>
      <c r="K51" s="286"/>
      <c r="L51" s="286"/>
      <c r="M51" s="286"/>
      <c r="N51" s="286"/>
    </row>
    <row r="52" spans="1:14" ht="12" customHeight="1" x14ac:dyDescent="0.2">
      <c r="A52" s="283" t="s">
        <v>178</v>
      </c>
      <c r="B52" s="286">
        <v>0</v>
      </c>
      <c r="C52" s="286">
        <v>0</v>
      </c>
      <c r="D52" s="286">
        <v>0</v>
      </c>
      <c r="E52" s="286">
        <v>0</v>
      </c>
      <c r="F52" s="286">
        <v>0</v>
      </c>
      <c r="G52" s="154"/>
      <c r="I52" s="283"/>
      <c r="J52" s="286"/>
      <c r="K52" s="286"/>
      <c r="L52" s="286"/>
      <c r="M52" s="286"/>
      <c r="N52" s="286"/>
    </row>
    <row r="53" spans="1:14" ht="12" customHeight="1" x14ac:dyDescent="0.2">
      <c r="A53" s="283" t="s">
        <v>77</v>
      </c>
      <c r="B53" s="286">
        <v>0</v>
      </c>
      <c r="C53" s="286">
        <v>0</v>
      </c>
      <c r="D53" s="286">
        <v>0</v>
      </c>
      <c r="E53" s="286">
        <v>0</v>
      </c>
      <c r="F53" s="286">
        <v>0</v>
      </c>
      <c r="G53" s="154"/>
      <c r="I53" s="283"/>
      <c r="J53" s="286"/>
      <c r="K53" s="286"/>
      <c r="L53" s="286"/>
      <c r="M53" s="286"/>
      <c r="N53" s="286"/>
    </row>
    <row r="54" spans="1:14" ht="12" customHeight="1" x14ac:dyDescent="0.2">
      <c r="A54" s="283" t="s">
        <v>66</v>
      </c>
      <c r="B54" s="286">
        <v>0</v>
      </c>
      <c r="C54" s="286">
        <v>0</v>
      </c>
      <c r="D54" s="286">
        <v>0</v>
      </c>
      <c r="E54" s="286">
        <v>0</v>
      </c>
      <c r="F54" s="286">
        <v>0</v>
      </c>
      <c r="G54" s="154"/>
      <c r="I54" s="283"/>
      <c r="J54" s="286"/>
      <c r="K54" s="286"/>
      <c r="L54" s="286"/>
      <c r="M54" s="286"/>
      <c r="N54" s="286"/>
    </row>
    <row r="55" spans="1:14" ht="12" customHeight="1" x14ac:dyDescent="0.2">
      <c r="A55" s="283" t="s">
        <v>179</v>
      </c>
      <c r="B55" s="286">
        <v>0</v>
      </c>
      <c r="C55" s="286">
        <v>0</v>
      </c>
      <c r="D55" s="286">
        <v>0</v>
      </c>
      <c r="E55" s="286">
        <v>0</v>
      </c>
      <c r="F55" s="286">
        <v>0</v>
      </c>
      <c r="G55" s="154"/>
      <c r="I55" s="283"/>
      <c r="J55" s="286"/>
      <c r="K55" s="286"/>
      <c r="L55" s="286"/>
      <c r="M55" s="286"/>
      <c r="N55" s="286"/>
    </row>
    <row r="56" spans="1:14" ht="12" customHeight="1" x14ac:dyDescent="0.2">
      <c r="A56" s="283" t="s">
        <v>180</v>
      </c>
      <c r="B56" s="286">
        <v>0</v>
      </c>
      <c r="C56" s="286">
        <v>0</v>
      </c>
      <c r="D56" s="286">
        <v>0</v>
      </c>
      <c r="E56" s="286">
        <v>0</v>
      </c>
      <c r="F56" s="286">
        <v>0</v>
      </c>
      <c r="G56" s="154"/>
      <c r="I56" s="283"/>
      <c r="J56" s="286"/>
      <c r="K56" s="286"/>
      <c r="L56" s="286"/>
      <c r="M56" s="286"/>
      <c r="N56" s="286"/>
    </row>
    <row r="57" spans="1:14" ht="12" customHeight="1" x14ac:dyDescent="0.2">
      <c r="A57" s="283" t="s">
        <v>181</v>
      </c>
      <c r="B57" s="286">
        <v>0</v>
      </c>
      <c r="C57" s="286">
        <v>0</v>
      </c>
      <c r="D57" s="286">
        <v>0</v>
      </c>
      <c r="E57" s="286">
        <v>0</v>
      </c>
      <c r="F57" s="286">
        <v>0</v>
      </c>
      <c r="G57" s="154"/>
      <c r="I57" s="283"/>
      <c r="J57" s="286"/>
      <c r="K57" s="286"/>
      <c r="L57" s="286"/>
      <c r="M57" s="286"/>
      <c r="N57" s="286"/>
    </row>
    <row r="58" spans="1:14" ht="12" customHeight="1" x14ac:dyDescent="0.2">
      <c r="A58" s="283" t="s">
        <v>182</v>
      </c>
      <c r="B58" s="286">
        <v>0</v>
      </c>
      <c r="C58" s="286">
        <v>0</v>
      </c>
      <c r="D58" s="286">
        <v>0</v>
      </c>
      <c r="E58" s="286">
        <v>0</v>
      </c>
      <c r="F58" s="286">
        <v>0</v>
      </c>
      <c r="G58" s="154"/>
      <c r="I58" s="283"/>
      <c r="J58" s="286"/>
      <c r="K58" s="286"/>
      <c r="L58" s="286"/>
      <c r="M58" s="286"/>
      <c r="N58" s="286"/>
    </row>
    <row r="59" spans="1:14" ht="12" customHeight="1" x14ac:dyDescent="0.2">
      <c r="A59" s="283" t="s">
        <v>183</v>
      </c>
      <c r="B59" s="286">
        <v>0</v>
      </c>
      <c r="C59" s="286">
        <v>0</v>
      </c>
      <c r="D59" s="286">
        <v>0</v>
      </c>
      <c r="E59" s="286">
        <v>0</v>
      </c>
      <c r="F59" s="286">
        <v>0</v>
      </c>
      <c r="G59" s="154"/>
      <c r="I59" s="283"/>
      <c r="J59" s="286"/>
      <c r="K59" s="286"/>
      <c r="L59" s="286"/>
      <c r="M59" s="286"/>
      <c r="N59" s="286"/>
    </row>
    <row r="60" spans="1:14" ht="12" customHeight="1" x14ac:dyDescent="0.2">
      <c r="A60" s="284" t="s">
        <v>184</v>
      </c>
      <c r="B60" s="286">
        <v>0</v>
      </c>
      <c r="C60" s="286">
        <v>0</v>
      </c>
      <c r="D60" s="286">
        <v>0</v>
      </c>
      <c r="E60" s="286">
        <v>0</v>
      </c>
      <c r="F60" s="286">
        <v>0</v>
      </c>
      <c r="G60" s="154"/>
      <c r="I60" s="284"/>
      <c r="J60" s="286"/>
      <c r="K60" s="286"/>
      <c r="L60" s="286"/>
      <c r="M60" s="286"/>
      <c r="N60" s="286"/>
    </row>
    <row r="61" spans="1:14" ht="12" customHeight="1" x14ac:dyDescent="0.2">
      <c r="A61" s="284" t="s">
        <v>185</v>
      </c>
      <c r="B61" s="286">
        <v>0</v>
      </c>
      <c r="C61" s="286">
        <v>0</v>
      </c>
      <c r="D61" s="286">
        <v>0</v>
      </c>
      <c r="E61" s="286">
        <v>0</v>
      </c>
      <c r="F61" s="286">
        <v>0</v>
      </c>
      <c r="G61" s="154"/>
      <c r="I61" s="284"/>
      <c r="J61" s="286"/>
      <c r="K61" s="286"/>
      <c r="L61" s="286"/>
      <c r="M61" s="286"/>
      <c r="N61" s="286"/>
    </row>
    <row r="62" spans="1:14" ht="12" customHeight="1" x14ac:dyDescent="0.2">
      <c r="A62" s="284" t="s">
        <v>78</v>
      </c>
      <c r="B62" s="286">
        <v>0</v>
      </c>
      <c r="C62" s="286">
        <v>0</v>
      </c>
      <c r="D62" s="286">
        <v>0</v>
      </c>
      <c r="E62" s="286">
        <v>0</v>
      </c>
      <c r="F62" s="286">
        <v>0</v>
      </c>
      <c r="G62" s="154"/>
      <c r="I62" s="284"/>
      <c r="J62" s="286"/>
      <c r="K62" s="286"/>
      <c r="L62" s="286"/>
      <c r="M62" s="286"/>
      <c r="N62" s="286"/>
    </row>
    <row r="63" spans="1:14" ht="12" customHeight="1" x14ac:dyDescent="0.2">
      <c r="A63" s="231"/>
      <c r="B63" s="285"/>
      <c r="C63" s="285"/>
      <c r="D63" s="285"/>
      <c r="E63" s="285"/>
      <c r="F63" s="285"/>
      <c r="G63" s="197"/>
      <c r="I63" s="231"/>
      <c r="J63" s="285"/>
      <c r="K63" s="285"/>
      <c r="L63" s="285"/>
      <c r="M63" s="285"/>
      <c r="N63" s="285"/>
    </row>
    <row r="64" spans="1:14" ht="12" customHeight="1" x14ac:dyDescent="0.2">
      <c r="A64" s="198"/>
      <c r="B64" s="197"/>
      <c r="C64" s="197"/>
      <c r="D64" s="197"/>
      <c r="E64" s="197"/>
      <c r="F64" s="197"/>
      <c r="G64" s="197"/>
    </row>
    <row r="65" spans="1:7" ht="12" customHeight="1" x14ac:dyDescent="0.2">
      <c r="A65" s="98"/>
      <c r="B65" s="107"/>
      <c r="C65" s="107"/>
      <c r="D65" s="107"/>
      <c r="E65" s="107"/>
      <c r="F65" s="107"/>
      <c r="G65" s="97"/>
    </row>
    <row r="66" spans="1:7" ht="12" customHeight="1" x14ac:dyDescent="0.2">
      <c r="A66" s="98"/>
      <c r="B66" s="107"/>
      <c r="C66" s="107"/>
      <c r="D66" s="107"/>
      <c r="E66" s="107"/>
      <c r="F66" s="107"/>
      <c r="G66" s="97"/>
    </row>
    <row r="67" spans="1:7" ht="12" customHeight="1" x14ac:dyDescent="0.2">
      <c r="A67" s="98"/>
      <c r="B67" s="107"/>
      <c r="C67" s="107"/>
      <c r="D67" s="107"/>
      <c r="E67" s="107"/>
      <c r="F67" s="107"/>
      <c r="G67" s="97"/>
    </row>
    <row r="68" spans="1:7" ht="12" customHeight="1" x14ac:dyDescent="0.2">
      <c r="A68" s="98"/>
      <c r="B68" s="107"/>
      <c r="C68" s="107"/>
      <c r="D68" s="107"/>
      <c r="E68" s="107"/>
      <c r="F68" s="107"/>
      <c r="G68" s="97"/>
    </row>
    <row r="69" spans="1:7" ht="12" customHeight="1" x14ac:dyDescent="0.2">
      <c r="A69" s="98"/>
      <c r="B69" s="107"/>
      <c r="C69" s="107"/>
      <c r="D69" s="107"/>
      <c r="E69" s="107"/>
      <c r="F69" s="107"/>
      <c r="G69" s="97"/>
    </row>
    <row r="70" spans="1:7" ht="12" customHeight="1" x14ac:dyDescent="0.2">
      <c r="A70" s="98"/>
      <c r="B70" s="107"/>
      <c r="C70" s="107"/>
      <c r="D70" s="107"/>
      <c r="E70" s="107"/>
      <c r="F70" s="107"/>
      <c r="G70" s="97"/>
    </row>
    <row r="71" spans="1:7" ht="12" customHeight="1" x14ac:dyDescent="0.2">
      <c r="A71" s="98"/>
      <c r="B71" s="107"/>
      <c r="C71" s="107"/>
      <c r="D71" s="107"/>
      <c r="E71" s="107"/>
      <c r="F71" s="107"/>
      <c r="G71" s="97"/>
    </row>
    <row r="72" spans="1:7" ht="12" customHeight="1" x14ac:dyDescent="0.2">
      <c r="A72" s="280"/>
      <c r="B72" s="281"/>
      <c r="C72" s="281"/>
      <c r="D72" s="281"/>
      <c r="E72" s="281"/>
      <c r="F72" s="281"/>
      <c r="G72" s="71"/>
    </row>
    <row r="73" spans="1:7" ht="12" customHeight="1" x14ac:dyDescent="0.2">
      <c r="A73" s="280"/>
      <c r="B73" s="282"/>
      <c r="C73" s="282"/>
      <c r="D73" s="282"/>
      <c r="E73" s="282"/>
      <c r="F73" s="282"/>
      <c r="G73" s="71"/>
    </row>
    <row r="74" spans="1:7" ht="12" customHeight="1" x14ac:dyDescent="0.2">
      <c r="A74" s="280"/>
      <c r="B74" s="282"/>
      <c r="C74" s="282"/>
      <c r="D74" s="282"/>
      <c r="E74" s="282"/>
      <c r="F74" s="282"/>
      <c r="G74" s="71"/>
    </row>
    <row r="75" spans="1:7" ht="12" customHeight="1" x14ac:dyDescent="0.2">
      <c r="A75" s="280"/>
      <c r="B75" s="282"/>
      <c r="C75" s="282"/>
      <c r="D75" s="282"/>
      <c r="E75" s="282"/>
      <c r="F75" s="282"/>
      <c r="G75" s="71"/>
    </row>
    <row r="76" spans="1:7" ht="12" customHeight="1" x14ac:dyDescent="0.2">
      <c r="A76" s="280"/>
      <c r="B76" s="282"/>
      <c r="C76" s="282"/>
      <c r="D76" s="282"/>
      <c r="E76" s="282"/>
      <c r="F76" s="282"/>
    </row>
    <row r="77" spans="1:7" ht="12" customHeight="1" x14ac:dyDescent="0.2">
      <c r="A77" s="280"/>
      <c r="B77" s="282"/>
      <c r="C77" s="282"/>
      <c r="D77" s="282"/>
      <c r="E77" s="282"/>
      <c r="F77" s="282"/>
    </row>
    <row r="78" spans="1:7" ht="12" customHeight="1" x14ac:dyDescent="0.2">
      <c r="A78" s="280"/>
      <c r="B78" s="282"/>
      <c r="C78" s="282"/>
      <c r="D78" s="282"/>
      <c r="E78" s="282"/>
      <c r="F78" s="282"/>
      <c r="G78" s="95"/>
    </row>
    <row r="79" spans="1:7" ht="12" customHeight="1" x14ac:dyDescent="0.2">
      <c r="A79" s="71"/>
      <c r="B79" s="105"/>
      <c r="C79" s="178"/>
      <c r="D79" s="178"/>
      <c r="E79" s="178"/>
      <c r="F79" s="178"/>
      <c r="G79" s="105"/>
    </row>
    <row r="80" spans="1:7" ht="12" customHeight="1" x14ac:dyDescent="0.2">
      <c r="A80" s="71"/>
      <c r="B80" s="105"/>
      <c r="C80" s="178"/>
      <c r="D80" s="178"/>
      <c r="E80" s="178"/>
      <c r="F80" s="178"/>
      <c r="G80" s="105"/>
    </row>
    <row r="81" spans="7:7" ht="12" customHeight="1" x14ac:dyDescent="0.2">
      <c r="G81" s="105"/>
    </row>
    <row r="82" spans="7:7" ht="12" customHeight="1" x14ac:dyDescent="0.2">
      <c r="G82" s="105"/>
    </row>
    <row r="83" spans="7:7" ht="12" customHeight="1" x14ac:dyDescent="0.2">
      <c r="G83" s="105"/>
    </row>
    <row r="84" spans="7:7" ht="12" customHeight="1" x14ac:dyDescent="0.2">
      <c r="G84" s="105"/>
    </row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  <row r="90" spans="7:7" ht="12" customHeight="1" x14ac:dyDescent="0.2"/>
    <row r="91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25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0" customWidth="1"/>
    <col min="8" max="8" width="9.5703125" customWidth="1"/>
  </cols>
  <sheetData>
    <row r="1" spans="1:9" ht="24" customHeight="1" x14ac:dyDescent="0.2">
      <c r="A1" s="345" t="s">
        <v>312</v>
      </c>
      <c r="B1" s="345"/>
      <c r="C1" s="345"/>
      <c r="D1" s="345"/>
      <c r="E1" s="345"/>
      <c r="F1" s="345"/>
      <c r="G1" s="345"/>
      <c r="H1" s="212"/>
    </row>
    <row r="2" spans="1:9" ht="12" customHeight="1" x14ac:dyDescent="0.2">
      <c r="A2" s="99"/>
      <c r="B2" s="99"/>
      <c r="C2" s="99"/>
      <c r="D2" s="99"/>
      <c r="E2" s="99"/>
      <c r="F2" s="99"/>
      <c r="G2" s="143"/>
    </row>
    <row r="3" spans="1:9" ht="12" customHeight="1" x14ac:dyDescent="0.2">
      <c r="A3" s="394" t="s">
        <v>91</v>
      </c>
      <c r="B3" s="397" t="s">
        <v>216</v>
      </c>
      <c r="C3" s="400" t="s">
        <v>166</v>
      </c>
      <c r="D3" s="403" t="s">
        <v>248</v>
      </c>
      <c r="E3" s="423" t="s">
        <v>169</v>
      </c>
      <c r="F3" s="424"/>
      <c r="G3" s="424"/>
    </row>
    <row r="4" spans="1:9" ht="12" customHeight="1" x14ac:dyDescent="0.2">
      <c r="A4" s="395"/>
      <c r="B4" s="398"/>
      <c r="C4" s="401"/>
      <c r="D4" s="404"/>
      <c r="E4" s="431" t="s">
        <v>170</v>
      </c>
      <c r="F4" s="425" t="s">
        <v>187</v>
      </c>
      <c r="G4" s="426"/>
    </row>
    <row r="5" spans="1:9" ht="12" customHeight="1" x14ac:dyDescent="0.2">
      <c r="A5" s="395"/>
      <c r="B5" s="398"/>
      <c r="C5" s="402"/>
      <c r="D5" s="405"/>
      <c r="E5" s="432"/>
      <c r="F5" s="427"/>
      <c r="G5" s="428"/>
    </row>
    <row r="6" spans="1:9" ht="12" customHeight="1" x14ac:dyDescent="0.2">
      <c r="A6" s="396"/>
      <c r="B6" s="399"/>
      <c r="C6" s="413" t="s">
        <v>186</v>
      </c>
      <c r="D6" s="414"/>
      <c r="E6" s="429" t="s">
        <v>174</v>
      </c>
      <c r="F6" s="430"/>
      <c r="G6" s="166" t="s">
        <v>233</v>
      </c>
      <c r="H6" s="237"/>
    </row>
    <row r="7" spans="1:9" s="9" customFormat="1" ht="12" customHeight="1" x14ac:dyDescent="0.2">
      <c r="A7" s="209"/>
      <c r="B7" s="190"/>
      <c r="C7" s="184"/>
      <c r="D7" s="184"/>
      <c r="E7" s="184"/>
      <c r="F7" s="184"/>
      <c r="G7" s="185"/>
      <c r="H7" s="180"/>
      <c r="I7" s="181"/>
    </row>
    <row r="8" spans="1:9" s="220" customFormat="1" ht="12" customHeight="1" x14ac:dyDescent="0.2">
      <c r="A8" s="147" t="s">
        <v>107</v>
      </c>
      <c r="B8" s="151" t="s">
        <v>162</v>
      </c>
      <c r="C8" s="233">
        <v>49</v>
      </c>
      <c r="D8" s="286">
        <v>6990</v>
      </c>
      <c r="E8" s="286">
        <v>250213</v>
      </c>
      <c r="F8" s="286">
        <v>97300</v>
      </c>
      <c r="G8" s="241">
        <v>38.9</v>
      </c>
      <c r="H8" s="215"/>
      <c r="I8" s="210"/>
    </row>
    <row r="9" spans="1:9" s="220" customFormat="1" ht="12" customHeight="1" x14ac:dyDescent="0.2">
      <c r="A9" s="211" t="s">
        <v>113</v>
      </c>
      <c r="B9" s="149" t="s">
        <v>114</v>
      </c>
      <c r="C9" s="233">
        <v>5</v>
      </c>
      <c r="D9" s="286">
        <v>955</v>
      </c>
      <c r="E9" s="286">
        <v>14927</v>
      </c>
      <c r="F9" s="286" t="s">
        <v>13</v>
      </c>
      <c r="G9" s="241" t="s">
        <v>13</v>
      </c>
      <c r="H9" s="215"/>
    </row>
    <row r="10" spans="1:9" s="9" customFormat="1" ht="12" customHeight="1" x14ac:dyDescent="0.2">
      <c r="A10" s="147" t="s">
        <v>115</v>
      </c>
      <c r="B10" s="149" t="s">
        <v>116</v>
      </c>
      <c r="C10" s="233">
        <v>1</v>
      </c>
      <c r="D10" s="286" t="s">
        <v>13</v>
      </c>
      <c r="E10" s="286" t="s">
        <v>13</v>
      </c>
      <c r="F10" s="286" t="s">
        <v>13</v>
      </c>
      <c r="G10" s="241" t="s">
        <v>13</v>
      </c>
      <c r="H10" s="215"/>
    </row>
    <row r="11" spans="1:9" s="9" customFormat="1" ht="12" customHeight="1" x14ac:dyDescent="0.2">
      <c r="A11" s="147" t="s">
        <v>117</v>
      </c>
      <c r="B11" s="151" t="s">
        <v>161</v>
      </c>
      <c r="C11" s="233">
        <v>2</v>
      </c>
      <c r="D11" s="286" t="s">
        <v>13</v>
      </c>
      <c r="E11" s="286" t="s">
        <v>13</v>
      </c>
      <c r="F11" s="286" t="s">
        <v>13</v>
      </c>
      <c r="G11" s="241" t="s">
        <v>13</v>
      </c>
      <c r="H11" s="183"/>
    </row>
    <row r="12" spans="1:9" s="9" customFormat="1" ht="12" customHeight="1" x14ac:dyDescent="0.2">
      <c r="A12" s="147" t="s">
        <v>119</v>
      </c>
      <c r="B12" s="149" t="s">
        <v>1</v>
      </c>
      <c r="C12" s="233">
        <v>0</v>
      </c>
      <c r="D12" s="233">
        <v>0</v>
      </c>
      <c r="E12" s="233">
        <v>0</v>
      </c>
      <c r="F12" s="233">
        <v>0</v>
      </c>
      <c r="G12" s="241">
        <v>0</v>
      </c>
      <c r="H12" s="142"/>
    </row>
    <row r="13" spans="1:9" s="9" customFormat="1" ht="12" customHeight="1" x14ac:dyDescent="0.2">
      <c r="A13" s="147">
        <v>15</v>
      </c>
      <c r="B13" s="149" t="s">
        <v>260</v>
      </c>
      <c r="C13" s="233">
        <v>0</v>
      </c>
      <c r="D13" s="233">
        <v>0</v>
      </c>
      <c r="E13" s="233">
        <v>0</v>
      </c>
      <c r="F13" s="233">
        <v>0</v>
      </c>
      <c r="G13" s="241">
        <v>0</v>
      </c>
      <c r="H13" s="142"/>
    </row>
    <row r="14" spans="1:9" s="9" customFormat="1" ht="12" customHeight="1" x14ac:dyDescent="0.2">
      <c r="A14" s="194" t="s">
        <v>123</v>
      </c>
      <c r="B14" s="149" t="s">
        <v>287</v>
      </c>
      <c r="C14" s="233">
        <v>3</v>
      </c>
      <c r="D14" s="286">
        <v>223</v>
      </c>
      <c r="E14" s="286">
        <v>2286</v>
      </c>
      <c r="F14" s="286" t="s">
        <v>13</v>
      </c>
      <c r="G14" s="241" t="s">
        <v>13</v>
      </c>
      <c r="H14" s="142"/>
    </row>
    <row r="15" spans="1:9" s="9" customFormat="1" ht="12" customHeight="1" x14ac:dyDescent="0.2">
      <c r="A15" s="147" t="s">
        <v>79</v>
      </c>
      <c r="B15" s="149" t="s">
        <v>80</v>
      </c>
      <c r="C15" s="233">
        <v>3</v>
      </c>
      <c r="D15" s="286" t="s">
        <v>13</v>
      </c>
      <c r="E15" s="286" t="s">
        <v>13</v>
      </c>
      <c r="F15" s="286" t="s">
        <v>13</v>
      </c>
      <c r="G15" s="241" t="s">
        <v>13</v>
      </c>
      <c r="H15" s="142"/>
    </row>
    <row r="16" spans="1:9" s="9" customFormat="1" ht="21.6" customHeight="1" x14ac:dyDescent="0.2">
      <c r="A16" s="194" t="s">
        <v>126</v>
      </c>
      <c r="B16" s="149" t="s">
        <v>253</v>
      </c>
      <c r="C16" s="233">
        <v>12</v>
      </c>
      <c r="D16" s="286">
        <v>3853</v>
      </c>
      <c r="E16" s="286">
        <v>69366</v>
      </c>
      <c r="F16" s="286">
        <v>869</v>
      </c>
      <c r="G16" s="241">
        <v>1.3</v>
      </c>
      <c r="H16" s="142"/>
    </row>
    <row r="17" spans="1:11" s="9" customFormat="1" ht="12" customHeight="1" x14ac:dyDescent="0.2">
      <c r="A17" s="194">
        <v>19</v>
      </c>
      <c r="B17" s="149" t="s">
        <v>129</v>
      </c>
      <c r="C17" s="233">
        <v>1</v>
      </c>
      <c r="D17" s="286" t="s">
        <v>13</v>
      </c>
      <c r="E17" s="286" t="s">
        <v>13</v>
      </c>
      <c r="F17" s="286" t="s">
        <v>13</v>
      </c>
      <c r="G17" s="241" t="s">
        <v>13</v>
      </c>
      <c r="H17" s="142"/>
    </row>
    <row r="18" spans="1:11" s="9" customFormat="1" ht="12" customHeight="1" x14ac:dyDescent="0.2">
      <c r="A18" s="147" t="s">
        <v>81</v>
      </c>
      <c r="B18" s="149" t="s">
        <v>56</v>
      </c>
      <c r="C18" s="233">
        <v>27</v>
      </c>
      <c r="D18" s="286">
        <v>2470</v>
      </c>
      <c r="E18" s="286">
        <v>73077</v>
      </c>
      <c r="F18" s="286">
        <v>43461</v>
      </c>
      <c r="G18" s="241">
        <v>59.5</v>
      </c>
      <c r="H18" s="142"/>
    </row>
    <row r="19" spans="1:11" s="9" customFormat="1" ht="12" customHeight="1" x14ac:dyDescent="0.2">
      <c r="A19" s="194" t="s">
        <v>82</v>
      </c>
      <c r="B19" s="149" t="s">
        <v>83</v>
      </c>
      <c r="C19" s="233">
        <v>19</v>
      </c>
      <c r="D19" s="286">
        <v>4973</v>
      </c>
      <c r="E19" s="286">
        <v>261383</v>
      </c>
      <c r="F19" s="286">
        <v>220265</v>
      </c>
      <c r="G19" s="241">
        <v>84.3</v>
      </c>
      <c r="H19" s="142"/>
    </row>
    <row r="20" spans="1:11" s="9" customFormat="1" ht="12" customHeight="1" x14ac:dyDescent="0.2">
      <c r="A20" s="147" t="s">
        <v>132</v>
      </c>
      <c r="B20" s="149" t="s">
        <v>2</v>
      </c>
      <c r="C20" s="233">
        <v>13</v>
      </c>
      <c r="D20" s="286">
        <v>1323</v>
      </c>
      <c r="E20" s="286">
        <v>29029</v>
      </c>
      <c r="F20" s="286">
        <v>14095</v>
      </c>
      <c r="G20" s="241">
        <v>48.6</v>
      </c>
      <c r="H20" s="142"/>
    </row>
    <row r="21" spans="1:11" s="9" customFormat="1" ht="21.6" customHeight="1" x14ac:dyDescent="0.2">
      <c r="A21" s="194" t="s">
        <v>134</v>
      </c>
      <c r="B21" s="149" t="s">
        <v>220</v>
      </c>
      <c r="C21" s="233">
        <v>7</v>
      </c>
      <c r="D21" s="286">
        <v>394</v>
      </c>
      <c r="E21" s="286">
        <v>1843</v>
      </c>
      <c r="F21" s="286" t="s">
        <v>13</v>
      </c>
      <c r="G21" s="241" t="s">
        <v>13</v>
      </c>
      <c r="H21" s="142"/>
    </row>
    <row r="22" spans="1:11" s="9" customFormat="1" ht="12" customHeight="1" x14ac:dyDescent="0.2">
      <c r="A22" s="147" t="s">
        <v>84</v>
      </c>
      <c r="B22" s="149" t="s">
        <v>57</v>
      </c>
      <c r="C22" s="233">
        <v>8</v>
      </c>
      <c r="D22" s="286">
        <v>1170</v>
      </c>
      <c r="E22" s="286">
        <v>34090</v>
      </c>
      <c r="F22" s="286">
        <v>15478</v>
      </c>
      <c r="G22" s="241">
        <v>45.4</v>
      </c>
      <c r="H22" s="142"/>
    </row>
    <row r="23" spans="1:11" s="9" customFormat="1" ht="12" customHeight="1" x14ac:dyDescent="0.2">
      <c r="A23" s="147" t="s">
        <v>85</v>
      </c>
      <c r="B23" s="149" t="s">
        <v>58</v>
      </c>
      <c r="C23" s="233">
        <v>36</v>
      </c>
      <c r="D23" s="286">
        <v>4035</v>
      </c>
      <c r="E23" s="286">
        <v>65076</v>
      </c>
      <c r="F23" s="286">
        <v>20254</v>
      </c>
      <c r="G23" s="241">
        <v>31.1</v>
      </c>
      <c r="H23" s="142"/>
    </row>
    <row r="24" spans="1:11" s="9" customFormat="1" ht="21.6" customHeight="1" x14ac:dyDescent="0.2">
      <c r="A24" s="194" t="s">
        <v>86</v>
      </c>
      <c r="B24" s="149" t="s">
        <v>254</v>
      </c>
      <c r="C24" s="233">
        <v>66</v>
      </c>
      <c r="D24" s="286">
        <v>10231</v>
      </c>
      <c r="E24" s="286">
        <v>220193</v>
      </c>
      <c r="F24" s="286">
        <v>141535</v>
      </c>
      <c r="G24" s="241">
        <v>64.3</v>
      </c>
      <c r="H24" s="142"/>
    </row>
    <row r="25" spans="1:11" s="9" customFormat="1" ht="12" customHeight="1" x14ac:dyDescent="0.2">
      <c r="A25" s="193" t="s">
        <v>87</v>
      </c>
      <c r="B25" s="149" t="s">
        <v>88</v>
      </c>
      <c r="C25" s="233">
        <v>33</v>
      </c>
      <c r="D25" s="286">
        <v>8090</v>
      </c>
      <c r="E25" s="286">
        <v>219598</v>
      </c>
      <c r="F25" s="286">
        <v>130221</v>
      </c>
      <c r="G25" s="241">
        <v>59.3</v>
      </c>
      <c r="H25" s="180"/>
      <c r="I25" s="181"/>
    </row>
    <row r="26" spans="1:11" s="9" customFormat="1" ht="12" customHeight="1" x14ac:dyDescent="0.2">
      <c r="A26" s="147" t="s">
        <v>89</v>
      </c>
      <c r="B26" s="149" t="s">
        <v>59</v>
      </c>
      <c r="C26" s="233">
        <v>48</v>
      </c>
      <c r="D26" s="286">
        <v>11750</v>
      </c>
      <c r="E26" s="286">
        <v>229822</v>
      </c>
      <c r="F26" s="286">
        <v>187647</v>
      </c>
      <c r="G26" s="241">
        <v>81.7</v>
      </c>
      <c r="H26" s="142"/>
    </row>
    <row r="27" spans="1:11" s="9" customFormat="1" ht="12" customHeight="1" x14ac:dyDescent="0.2">
      <c r="A27" s="147" t="s">
        <v>139</v>
      </c>
      <c r="B27" s="149" t="s">
        <v>167</v>
      </c>
      <c r="C27" s="233">
        <v>5</v>
      </c>
      <c r="D27" s="286">
        <v>1063</v>
      </c>
      <c r="E27" s="286">
        <v>23977</v>
      </c>
      <c r="F27" s="286">
        <v>17173</v>
      </c>
      <c r="G27" s="241">
        <v>71.599999999999994</v>
      </c>
      <c r="H27" s="142"/>
    </row>
    <row r="28" spans="1:11" s="9" customFormat="1" ht="12" customHeight="1" x14ac:dyDescent="0.2">
      <c r="A28" s="147" t="s">
        <v>141</v>
      </c>
      <c r="B28" s="149" t="s">
        <v>142</v>
      </c>
      <c r="C28" s="233">
        <v>6</v>
      </c>
      <c r="D28" s="286">
        <v>5107</v>
      </c>
      <c r="E28" s="286" t="s">
        <v>13</v>
      </c>
      <c r="F28" s="286" t="s">
        <v>13</v>
      </c>
      <c r="G28" s="241" t="s">
        <v>13</v>
      </c>
      <c r="H28" s="142"/>
    </row>
    <row r="29" spans="1:11" s="9" customFormat="1" ht="12" customHeight="1" x14ac:dyDescent="0.2">
      <c r="A29" s="147" t="s">
        <v>143</v>
      </c>
      <c r="B29" s="149" t="s">
        <v>235</v>
      </c>
      <c r="C29" s="233">
        <v>1</v>
      </c>
      <c r="D29" s="286" t="s">
        <v>13</v>
      </c>
      <c r="E29" s="286" t="s">
        <v>13</v>
      </c>
      <c r="F29" s="286" t="s">
        <v>13</v>
      </c>
      <c r="G29" s="241" t="s">
        <v>13</v>
      </c>
      <c r="H29" s="142"/>
    </row>
    <row r="30" spans="1:11" s="9" customFormat="1" ht="12" customHeight="1" x14ac:dyDescent="0.2">
      <c r="A30" s="147" t="s">
        <v>145</v>
      </c>
      <c r="B30" s="149" t="s">
        <v>163</v>
      </c>
      <c r="C30" s="233">
        <v>24</v>
      </c>
      <c r="D30" s="286">
        <v>3476</v>
      </c>
      <c r="E30" s="286">
        <v>69935</v>
      </c>
      <c r="F30" s="286">
        <v>50387</v>
      </c>
      <c r="G30" s="241">
        <v>72.099999999999994</v>
      </c>
      <c r="H30" s="142"/>
    </row>
    <row r="31" spans="1:11" s="9" customFormat="1" ht="21.6" customHeight="1" x14ac:dyDescent="0.2">
      <c r="A31" s="194" t="s">
        <v>147</v>
      </c>
      <c r="B31" s="149" t="s">
        <v>255</v>
      </c>
      <c r="C31" s="233">
        <v>64</v>
      </c>
      <c r="D31" s="286">
        <v>5110</v>
      </c>
      <c r="E31" s="286">
        <v>60072</v>
      </c>
      <c r="F31" s="286">
        <v>10923</v>
      </c>
      <c r="G31" s="241">
        <v>18.2</v>
      </c>
      <c r="H31" s="142"/>
    </row>
    <row r="32" spans="1:11" s="2" customFormat="1" ht="12" customHeight="1" x14ac:dyDescent="0.2">
      <c r="A32" s="253" t="s">
        <v>229</v>
      </c>
      <c r="B32" s="149" t="s">
        <v>3</v>
      </c>
      <c r="C32" s="233">
        <v>134</v>
      </c>
      <c r="D32" s="286">
        <v>18483</v>
      </c>
      <c r="E32" s="286">
        <v>428681</v>
      </c>
      <c r="F32" s="286">
        <v>234304</v>
      </c>
      <c r="G32" s="241">
        <v>54.7</v>
      </c>
      <c r="H32" s="142"/>
      <c r="I32" s="9"/>
      <c r="J32" s="9"/>
      <c r="K32" s="9"/>
    </row>
    <row r="33" spans="1:11" s="100" customFormat="1" ht="12" customHeight="1" x14ac:dyDescent="0.2">
      <c r="A33" s="253" t="s">
        <v>230</v>
      </c>
      <c r="B33" s="149" t="s">
        <v>4</v>
      </c>
      <c r="C33" s="233">
        <v>186</v>
      </c>
      <c r="D33" s="286">
        <v>31944</v>
      </c>
      <c r="E33" s="286">
        <v>576192</v>
      </c>
      <c r="F33" s="286">
        <v>390142</v>
      </c>
      <c r="G33" s="241">
        <v>67.7</v>
      </c>
      <c r="H33" s="142"/>
      <c r="I33" s="9"/>
      <c r="J33" s="9"/>
      <c r="K33" s="9"/>
    </row>
    <row r="34" spans="1:11" s="100" customFormat="1" ht="12" customHeight="1" x14ac:dyDescent="0.2">
      <c r="A34" s="253" t="s">
        <v>217</v>
      </c>
      <c r="B34" s="149" t="s">
        <v>54</v>
      </c>
      <c r="C34" s="233">
        <v>14</v>
      </c>
      <c r="D34" s="286" t="s">
        <v>13</v>
      </c>
      <c r="E34" s="286" t="s">
        <v>13</v>
      </c>
      <c r="F34" s="286" t="s">
        <v>13</v>
      </c>
      <c r="G34" s="241" t="s">
        <v>13</v>
      </c>
      <c r="H34" s="9"/>
      <c r="I34" s="9"/>
      <c r="J34" s="9"/>
      <c r="K34" s="9"/>
    </row>
    <row r="35" spans="1:11" s="100" customFormat="1" ht="12" customHeight="1" x14ac:dyDescent="0.2">
      <c r="A35" s="253" t="s">
        <v>218</v>
      </c>
      <c r="B35" s="149" t="s">
        <v>55</v>
      </c>
      <c r="C35" s="233">
        <v>98</v>
      </c>
      <c r="D35" s="286">
        <v>17897</v>
      </c>
      <c r="E35" s="286">
        <v>625220</v>
      </c>
      <c r="F35" s="286">
        <v>332675</v>
      </c>
      <c r="G35" s="241">
        <v>53.2</v>
      </c>
      <c r="H35" s="142"/>
      <c r="I35" s="9"/>
      <c r="J35" s="9"/>
      <c r="K35" s="9"/>
    </row>
    <row r="36" spans="1:11" s="100" customFormat="1" ht="12" customHeight="1" x14ac:dyDescent="0.2">
      <c r="A36" s="253" t="s">
        <v>219</v>
      </c>
      <c r="B36" s="149" t="s">
        <v>5</v>
      </c>
      <c r="C36" s="233">
        <v>1</v>
      </c>
      <c r="D36" s="286" t="s">
        <v>13</v>
      </c>
      <c r="E36" s="286" t="s">
        <v>13</v>
      </c>
      <c r="F36" s="286" t="s">
        <v>13</v>
      </c>
      <c r="G36" s="241" t="s">
        <v>13</v>
      </c>
      <c r="H36" s="142"/>
      <c r="I36" s="9"/>
      <c r="J36" s="9"/>
      <c r="K36" s="9"/>
    </row>
    <row r="37" spans="1:11" s="100" customFormat="1" ht="12" customHeight="1" x14ac:dyDescent="0.2">
      <c r="A37" s="192" t="s">
        <v>228</v>
      </c>
      <c r="B37" s="191" t="s">
        <v>11</v>
      </c>
      <c r="C37" s="232">
        <v>433</v>
      </c>
      <c r="D37" s="293">
        <v>71799</v>
      </c>
      <c r="E37" s="293">
        <v>2357537</v>
      </c>
      <c r="F37" s="293">
        <v>1211182</v>
      </c>
      <c r="G37" s="242">
        <v>51.4</v>
      </c>
      <c r="H37" s="180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25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2025-03-26T06:39:42Z</cp:lastPrinted>
  <dcterms:created xsi:type="dcterms:W3CDTF">2006-03-07T15:11:17Z</dcterms:created>
  <dcterms:modified xsi:type="dcterms:W3CDTF">2025-03-26T07:25:42Z</dcterms:modified>
  <cp:category>Statistischer Bericht E I 2 – 01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