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C6C7F3D-8C56-4940-B37C-3461CFB4339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'T1'!$A$1:$AL$62</definedName>
    <definedName name="_xlnm.Print_Area" localSheetId="4">'T2'!$A$1:$AL$62</definedName>
    <definedName name="_xlnm.Print_Area" localSheetId="5">'T3'!$A$1:$AL$62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7" i="28"/>
  <c r="AK46" i="28"/>
  <c r="T27" i="28"/>
  <c r="T46" i="28"/>
  <c r="R27" i="28"/>
  <c r="R46" i="28"/>
  <c r="A27" i="28"/>
  <c r="A46" i="28"/>
  <c r="AK27" i="27"/>
  <c r="AK46" i="27"/>
  <c r="T27" i="27"/>
  <c r="T46" i="27"/>
  <c r="R27" i="27"/>
  <c r="R46" i="27"/>
  <c r="A27" i="27"/>
  <c r="A46" i="27"/>
  <c r="AK27" i="26"/>
  <c r="AK46" i="26"/>
  <c r="T27" i="26"/>
  <c r="T46" i="26"/>
  <c r="R27" i="26"/>
  <c r="R46" i="26"/>
  <c r="A27" i="26"/>
  <c r="A46" i="26"/>
</calcChain>
</file>

<file path=xl/sharedStrings.xml><?xml version="1.0" encoding="utf-8"?>
<sst xmlns="http://schemas.openxmlformats.org/spreadsheetml/2006/main" count="874" uniqueCount="142">
  <si>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</si>
  <si>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</si>
  <si>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</si>
  <si>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</si>
  <si>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</si>
  <si>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</si>
  <si>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</si>
  <si>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</si>
  <si>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</si>
  <si>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</si>
  <si>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</si>
  <si>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</si>
  <si>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</si>
  <si>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</si>
  <si>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</si>
  <si>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</si>
  <si>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</si>
  <si>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</si>
  <si>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</si>
  <si>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</si>
  <si>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</si>
  <si>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</si>
  <si>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</si>
  <si>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</si>
  <si>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</si>
  <si>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</si>
  <si>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</si>
  <si>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</si>
  <si>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</si>
  <si>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</si>
  <si>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</si>
  <si>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</si>
  <si>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</si>
  <si>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</si>
  <si>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</si>
  <si>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</si>
  <si>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</si>
  <si>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</si>
  <si>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</si>
  <si>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</si>
  <si>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</si>
  <si>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</si>
  <si>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</si>
  <si>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</si>
  <si>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</si>
  <si>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</si>
  <si>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</si>
  <si>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</si>
  <si>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</si>
  <si>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</si>
  <si>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</si>
  <si>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</si>
  <si>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</si>
  <si>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</si>
  <si>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</si>
  <si>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</si>
  <si>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</si>
  <si>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</si>
  <si>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</si>
  <si>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</si>
  <si>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</si>
  <si>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</si>
  <si>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</si>
  <si>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</si>
  <si>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</si>
  <si>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</si>
  <si>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</si>
  <si>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</si>
  <si>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</si>
  <si>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</si>
  <si>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</si>
  <si>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</si>
  <si>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</si>
  <si>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</si>
  <si>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</si>
  <si>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</si>
  <si>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</si>
  <si>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</si>
  <si>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</si>
  <si>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</si>
  <si>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</si>
  <si>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</si>
  <si>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</si>
  <si>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</si>
  <si>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</si>
  <si>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</si>
  <si>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</si>
  <si>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</si>
  <si>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</si>
  <si>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</si>
  <si>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</si>
  <si>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</si>
  <si>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</si>
  <si>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</si>
  <si>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</si>
  <si>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</si>
  <si>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</si>
  <si>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</si>
  <si>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</si>
  <si>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</si>
  <si>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</si>
  <si>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</si>
  <si>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</si>
  <si>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</si>
  <si>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</si>
  <si>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</si>
  <si>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</si>
  <si>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</si>
  <si>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</si>
  <si>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</si>
  <si>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</si>
  <si>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</si>
  <si>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</si>
  <si>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</si>
  <si>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</si>
  <si>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</si>
  <si>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</si>
  <si>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</si>
  <si>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</si>
  <si>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</si>
  <si>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</si>
  <si>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</si>
  <si>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</si>
  <si>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</si>
  <si>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</si>
  <si>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</si>
  <si>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</si>
  <si>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</si>
  <si>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</si>
  <si>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</si>
  <si>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</si>
  <si>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</si>
  <si>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</si>
  <si>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</si>
  <si>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Potsdam, 2025</t>
  </si>
  <si>
    <t>J I 3 – m 12/24</t>
  </si>
  <si>
    <r>
      <t xml:space="preserve">Dienstleistungen
im </t>
    </r>
    <r>
      <rPr>
        <b/>
        <sz val="16"/>
        <rFont val="Arial"/>
        <family val="2"/>
      </rPr>
      <t>Land Berlin 
Dezember 2024</t>
    </r>
  </si>
  <si>
    <r>
      <t>Erschienen im</t>
    </r>
    <r>
      <rPr>
        <b/>
        <sz val="8"/>
        <rFont val="Arial"/>
        <family val="2"/>
      </rPr>
      <t xml:space="preserve"> März 2025</t>
    </r>
  </si>
  <si>
    <t xml:space="preserve">Jan-Dez             </t>
  </si>
  <si>
    <t xml:space="preserve">Jan-Dez   </t>
  </si>
  <si>
    <t xml:space="preserve">Jan-Dez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</si>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</sst>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21" fillId="0" borderId="0" xfId="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" fontId="4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1" fontId="3" fillId="0" borderId="0" xfId="1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 vertical="top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Titel!$H$21:$H$44</c:f>
              <c:numCache>
                <c:formatCode>General</c:formatCode>
                <c:ptCount val="24"/>
                <c:pt idx="0">
                  <c:v>124.17</c:v>
                </c:pt>
                <c:pt idx="1">
                  <c:v>115.13</c:v>
                </c:pt>
                <c:pt idx="2">
                  <c:v>143.19999999999999</c:v>
                </c:pt>
                <c:pt idx="3">
                  <c:v>119.76</c:v>
                </c:pt>
                <c:pt idx="4">
                  <c:v>129.93</c:v>
                </c:pt>
                <c:pt idx="5">
                  <c:v>139.30000000000001</c:v>
                </c:pt>
                <c:pt idx="6">
                  <c:v>134.72999999999999</c:v>
                </c:pt>
                <c:pt idx="7">
                  <c:v>140.46</c:v>
                </c:pt>
                <c:pt idx="8">
                  <c:v>171.15</c:v>
                </c:pt>
                <c:pt idx="9">
                  <c:v>150.52000000000001</c:v>
                </c:pt>
                <c:pt idx="10">
                  <c:v>153.41</c:v>
                </c:pt>
                <c:pt idx="11">
                  <c:v>170.47</c:v>
                </c:pt>
                <c:pt idx="12">
                  <c:v>129.56</c:v>
                </c:pt>
                <c:pt idx="13">
                  <c:v>124.62</c:v>
                </c:pt>
                <c:pt idx="14">
                  <c:v>142.53</c:v>
                </c:pt>
                <c:pt idx="15">
                  <c:v>127.09</c:v>
                </c:pt>
                <c:pt idx="16">
                  <c:v>132.97999999999999</c:v>
                </c:pt>
                <c:pt idx="17">
                  <c:v>139.28</c:v>
                </c:pt>
                <c:pt idx="18">
                  <c:v>149.13</c:v>
                </c:pt>
                <c:pt idx="19">
                  <c:v>144.36000000000001</c:v>
                </c:pt>
                <c:pt idx="20">
                  <c:v>174.82</c:v>
                </c:pt>
                <c:pt idx="21">
                  <c:v>157.94</c:v>
                </c:pt>
                <c:pt idx="22">
                  <c:v>157.34</c:v>
                </c:pt>
                <c:pt idx="23">
                  <c:v>171.36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Titel!$G$21:$G$44</c:f>
              <c:numCache>
                <c:formatCode>mmm\-yy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Titel!$I$21:$I$44</c:f>
              <c:numCache>
                <c:formatCode>General</c:formatCode>
                <c:ptCount val="24"/>
                <c:pt idx="0">
                  <c:v>123.7</c:v>
                </c:pt>
                <c:pt idx="1">
                  <c:v>124.39</c:v>
                </c:pt>
                <c:pt idx="2">
                  <c:v>124.14</c:v>
                </c:pt>
                <c:pt idx="3">
                  <c:v>124.42</c:v>
                </c:pt>
                <c:pt idx="4">
                  <c:v>124.64</c:v>
                </c:pt>
                <c:pt idx="5">
                  <c:v>125.84</c:v>
                </c:pt>
                <c:pt idx="6">
                  <c:v>125.31</c:v>
                </c:pt>
                <c:pt idx="7">
                  <c:v>125.12</c:v>
                </c:pt>
                <c:pt idx="8">
                  <c:v>125.33</c:v>
                </c:pt>
                <c:pt idx="9">
                  <c:v>126.52</c:v>
                </c:pt>
                <c:pt idx="10">
                  <c:v>126.4</c:v>
                </c:pt>
                <c:pt idx="11">
                  <c:v>122.86</c:v>
                </c:pt>
                <c:pt idx="12">
                  <c:v>123.85</c:v>
                </c:pt>
                <c:pt idx="13">
                  <c:v>123.39</c:v>
                </c:pt>
                <c:pt idx="14">
                  <c:v>123.5</c:v>
                </c:pt>
                <c:pt idx="15">
                  <c:v>124.2</c:v>
                </c:pt>
                <c:pt idx="16">
                  <c:v>124.26</c:v>
                </c:pt>
                <c:pt idx="17">
                  <c:v>124.43</c:v>
                </c:pt>
                <c:pt idx="18">
                  <c:v>124.31</c:v>
                </c:pt>
                <c:pt idx="19">
                  <c:v>124.25</c:v>
                </c:pt>
                <c:pt idx="20">
                  <c:v>124.39</c:v>
                </c:pt>
                <c:pt idx="21">
                  <c:v>125.7</c:v>
                </c:pt>
                <c:pt idx="22">
                  <c:v>124.67</c:v>
                </c:pt>
                <c:pt idx="23">
                  <c:v>121.03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12/24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5" width="11.5703125" style="14"/>
    <col min="6" max="6" width="11.5703125" style="79"/>
    <col min="7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6" ht="60" customHeight="1" x14ac:dyDescent="0.2">
      <c r="A1"/>
      <c r="D1" s="100"/>
    </row>
    <row r="2" spans="1:6" ht="40.15" customHeight="1" x14ac:dyDescent="0.45">
      <c r="B2" s="15" t="s">
        <v>0</v>
      </c>
      <c r="D2" s="101"/>
    </row>
    <row r="3" spans="1:6" ht="34.5" x14ac:dyDescent="0.45">
      <c r="B3" s="15" t="s">
        <v>1</v>
      </c>
      <c r="D3" s="101"/>
    </row>
    <row r="4" spans="1:6" ht="6.6" customHeight="1" x14ac:dyDescent="0.2">
      <c r="D4" s="101"/>
    </row>
    <row r="5" spans="1:6" ht="20.25" x14ac:dyDescent="0.3">
      <c r="C5" s="77" t="s">
        <v>135</v>
      </c>
      <c r="D5" s="101"/>
    </row>
    <row r="6" spans="1:6" s="16" customFormat="1" ht="34.9" customHeight="1" x14ac:dyDescent="0.2">
      <c r="D6" s="101"/>
      <c r="F6" s="80"/>
    </row>
    <row r="7" spans="1:6" ht="84" customHeight="1" x14ac:dyDescent="0.2">
      <c r="C7" s="78" t="s">
        <v>136</v>
      </c>
      <c r="D7" s="101"/>
    </row>
    <row r="8" spans="1:6" x14ac:dyDescent="0.2">
      <c r="D8" s="101"/>
    </row>
    <row r="9" spans="1:6" ht="45" x14ac:dyDescent="0.2">
      <c r="C9" s="17" t="s">
        <v>42</v>
      </c>
      <c r="D9" s="101"/>
    </row>
    <row r="10" spans="1:6" ht="7.15" customHeight="1" x14ac:dyDescent="0.2">
      <c r="D10" s="101"/>
    </row>
    <row r="11" spans="1:6" ht="15" x14ac:dyDescent="0.2">
      <c r="C11" s="17"/>
      <c r="D11" s="101"/>
    </row>
    <row r="12" spans="1:6" ht="66" customHeight="1" x14ac:dyDescent="0.2"/>
    <row r="13" spans="1:6" ht="13.9" customHeight="1" x14ac:dyDescent="0.2">
      <c r="C13" s="18" t="s">
        <v>43</v>
      </c>
    </row>
    <row r="17" spans="7:9" x14ac:dyDescent="0.2">
      <c r="G17" s="102" t="s">
        <v>44</v>
      </c>
      <c r="H17" s="102"/>
      <c r="I17" s="102"/>
    </row>
    <row r="18" spans="7:9" x14ac:dyDescent="0.2">
      <c r="G18" s="102" t="s">
        <v>45</v>
      </c>
      <c r="H18" s="102"/>
      <c r="I18" s="102"/>
    </row>
    <row r="19" spans="7:9" x14ac:dyDescent="0.2">
      <c r="G19" s="38" t="s">
        <v>46</v>
      </c>
      <c r="H19" s="103" t="s">
        <v>47</v>
      </c>
      <c r="I19" s="103"/>
    </row>
    <row r="20" spans="7:9" x14ac:dyDescent="0.2">
      <c r="G20" s="39" t="s">
        <v>46</v>
      </c>
      <c r="H20" s="39" t="s">
        <v>48</v>
      </c>
      <c r="I20" s="40" t="s">
        <v>49</v>
      </c>
    </row>
    <row r="21" spans="7:9" x14ac:dyDescent="0.2">
      <c r="G21" s="41">
        <v>44927</v>
      </c>
      <c r="H21" s="42">
        <f>'T1'!C9</f>
        <v>124.17</v>
      </c>
      <c r="I21" s="42">
        <f>'T3'!C9</f>
        <v>123.7</v>
      </c>
    </row>
    <row r="22" spans="7:9" x14ac:dyDescent="0.2">
      <c r="G22" s="41">
        <v>44958</v>
      </c>
      <c r="H22" s="42">
        <f>'T1'!C10</f>
        <v>115.13</v>
      </c>
      <c r="I22" s="42">
        <f>'T3'!C10</f>
        <v>124.39</v>
      </c>
    </row>
    <row r="23" spans="7:9" x14ac:dyDescent="0.2">
      <c r="G23" s="41">
        <v>44986</v>
      </c>
      <c r="H23" s="42">
        <f>'T1'!C11</f>
        <v>143.19999999999999</v>
      </c>
      <c r="I23" s="42">
        <f>'T3'!C11</f>
        <v>124.14</v>
      </c>
    </row>
    <row r="24" spans="7:9" x14ac:dyDescent="0.2">
      <c r="G24" s="41">
        <v>45017</v>
      </c>
      <c r="H24" s="42">
        <f>'T1'!C12</f>
        <v>119.76</v>
      </c>
      <c r="I24" s="42">
        <f>'T3'!C12</f>
        <v>124.42</v>
      </c>
    </row>
    <row r="25" spans="7:9" x14ac:dyDescent="0.2">
      <c r="G25" s="41">
        <v>45047</v>
      </c>
      <c r="H25" s="42">
        <f>'T1'!C13</f>
        <v>129.93</v>
      </c>
      <c r="I25" s="42">
        <f>'T3'!C13</f>
        <v>124.64</v>
      </c>
    </row>
    <row r="26" spans="7:9" x14ac:dyDescent="0.2">
      <c r="G26" s="41">
        <v>45078</v>
      </c>
      <c r="H26" s="42">
        <f>'T1'!C14</f>
        <v>139.30000000000001</v>
      </c>
      <c r="I26" s="42">
        <f>'T3'!C14</f>
        <v>125.84</v>
      </c>
    </row>
    <row r="27" spans="7:9" x14ac:dyDescent="0.2">
      <c r="G27" s="41">
        <v>45108</v>
      </c>
      <c r="H27" s="42">
        <f>'T1'!C15</f>
        <v>134.72999999999999</v>
      </c>
      <c r="I27" s="42">
        <f>'T3'!C15</f>
        <v>125.31</v>
      </c>
    </row>
    <row r="28" spans="7:9" x14ac:dyDescent="0.2">
      <c r="G28" s="41">
        <v>45139</v>
      </c>
      <c r="H28" s="42">
        <f>'T1'!C16</f>
        <v>140.46</v>
      </c>
      <c r="I28" s="42">
        <f>'T3'!C16</f>
        <v>125.12</v>
      </c>
    </row>
    <row r="29" spans="7:9" x14ac:dyDescent="0.2">
      <c r="G29" s="41">
        <v>45170</v>
      </c>
      <c r="H29" s="42">
        <f>'T1'!C17</f>
        <v>171.15</v>
      </c>
      <c r="I29" s="42">
        <f>'T3'!C17</f>
        <v>125.33</v>
      </c>
    </row>
    <row r="30" spans="7:9" x14ac:dyDescent="0.2">
      <c r="G30" s="41">
        <v>45200</v>
      </c>
      <c r="H30" s="42">
        <f>'T1'!C18</f>
        <v>150.52000000000001</v>
      </c>
      <c r="I30" s="42">
        <f>'T3'!C18</f>
        <v>126.52</v>
      </c>
    </row>
    <row r="31" spans="7:9" x14ac:dyDescent="0.2">
      <c r="G31" s="41">
        <v>45231</v>
      </c>
      <c r="H31" s="42">
        <f>'T1'!C19</f>
        <v>153.41</v>
      </c>
      <c r="I31" s="42">
        <f>'T3'!C19</f>
        <v>126.4</v>
      </c>
    </row>
    <row r="32" spans="7:9" ht="12" customHeight="1" x14ac:dyDescent="0.2">
      <c r="G32" s="41">
        <v>45261</v>
      </c>
      <c r="H32" s="42">
        <f>'T1'!C20</f>
        <v>170.47</v>
      </c>
      <c r="I32" s="42">
        <f>'T3'!C20</f>
        <v>122.86</v>
      </c>
    </row>
    <row r="33" spans="7:9" ht="12" customHeight="1" x14ac:dyDescent="0.2">
      <c r="G33" s="41">
        <v>45292</v>
      </c>
      <c r="H33" s="42">
        <f>'T1'!C27</f>
        <v>129.56</v>
      </c>
      <c r="I33" s="42">
        <f>'T3'!C27</f>
        <v>123.85</v>
      </c>
    </row>
    <row r="34" spans="7:9" x14ac:dyDescent="0.2">
      <c r="G34" s="41">
        <v>45323</v>
      </c>
      <c r="H34" s="42">
        <f>'T1'!C28</f>
        <v>124.62</v>
      </c>
      <c r="I34" s="42">
        <f>'T3'!C28</f>
        <v>123.39</v>
      </c>
    </row>
    <row r="35" spans="7:9" x14ac:dyDescent="0.2">
      <c r="G35" s="41">
        <v>45352</v>
      </c>
      <c r="H35" s="42">
        <f>'T1'!C29</f>
        <v>142.53</v>
      </c>
      <c r="I35" s="42">
        <f>'T3'!C29</f>
        <v>123.5</v>
      </c>
    </row>
    <row r="36" spans="7:9" x14ac:dyDescent="0.2">
      <c r="G36" s="41">
        <v>45383</v>
      </c>
      <c r="H36" s="42">
        <f>'T1'!C30</f>
        <v>127.09</v>
      </c>
      <c r="I36" s="42">
        <f>'T3'!C30</f>
        <v>124.2</v>
      </c>
    </row>
    <row r="37" spans="7:9" x14ac:dyDescent="0.2">
      <c r="G37" s="41">
        <v>45413</v>
      </c>
      <c r="H37" s="42">
        <f>'T1'!C31</f>
        <v>132.97999999999999</v>
      </c>
      <c r="I37" s="42">
        <f>'T3'!C31</f>
        <v>124.26</v>
      </c>
    </row>
    <row r="38" spans="7:9" x14ac:dyDescent="0.2">
      <c r="G38" s="41">
        <v>45444</v>
      </c>
      <c r="H38" s="42">
        <f>'T1'!C32</f>
        <v>139.28</v>
      </c>
      <c r="I38" s="42">
        <f>'T3'!C32</f>
        <v>124.43</v>
      </c>
    </row>
    <row r="39" spans="7:9" x14ac:dyDescent="0.2">
      <c r="G39" s="41">
        <v>45474</v>
      </c>
      <c r="H39" s="42">
        <f>'T1'!C33</f>
        <v>149.13</v>
      </c>
      <c r="I39" s="42">
        <f>'T3'!C33</f>
        <v>124.31</v>
      </c>
    </row>
    <row r="40" spans="7:9" x14ac:dyDescent="0.2">
      <c r="G40" s="41">
        <v>45505</v>
      </c>
      <c r="H40" s="42">
        <f>'T1'!C34</f>
        <v>144.36000000000001</v>
      </c>
      <c r="I40" s="42">
        <f>'T3'!C34</f>
        <v>124.25</v>
      </c>
    </row>
    <row r="41" spans="7:9" x14ac:dyDescent="0.2">
      <c r="G41" s="41">
        <v>45536</v>
      </c>
      <c r="H41" s="42">
        <f>'T1'!C35</f>
        <v>174.82</v>
      </c>
      <c r="I41" s="42">
        <f>'T3'!C35</f>
        <v>124.39</v>
      </c>
    </row>
    <row r="42" spans="7:9" x14ac:dyDescent="0.2">
      <c r="G42" s="41">
        <v>45566</v>
      </c>
      <c r="H42" s="42">
        <f>'T1'!C36</f>
        <v>157.94</v>
      </c>
      <c r="I42" s="42">
        <f>'T3'!C36</f>
        <v>125.7</v>
      </c>
    </row>
    <row r="43" spans="7:9" x14ac:dyDescent="0.2">
      <c r="G43" s="41">
        <v>45597</v>
      </c>
      <c r="H43" s="42">
        <f>'T1'!C37</f>
        <v>157.34</v>
      </c>
      <c r="I43" s="42">
        <f>'T3'!C37</f>
        <v>124.67</v>
      </c>
    </row>
    <row r="44" spans="7:9" x14ac:dyDescent="0.2">
      <c r="G44" s="41">
        <v>45627</v>
      </c>
      <c r="H44" s="42">
        <f>'T1'!C38</f>
        <v>171.36</v>
      </c>
      <c r="I44" s="42">
        <f>'T3'!C38</f>
        <v>121.03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81" t="s">
        <v>135</v>
      </c>
    </row>
    <row r="25" spans="1:2" ht="11.1" customHeight="1" x14ac:dyDescent="0.2">
      <c r="A25" s="22"/>
    </row>
    <row r="26" spans="1:2" ht="11.1" customHeight="1" x14ac:dyDescent="0.2">
      <c r="A26" s="22"/>
      <c r="B26" s="25" t="s">
        <v>50</v>
      </c>
    </row>
    <row r="27" spans="1:2" ht="11.1" customHeight="1" x14ac:dyDescent="0.2">
      <c r="A27" s="22"/>
      <c r="B27" s="81" t="s">
        <v>137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82" t="s">
        <v>134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4" t="s">
        <v>32</v>
      </c>
      <c r="C55" s="104"/>
      <c r="D55" s="104"/>
    </row>
    <row r="56" spans="1:5" ht="18" customHeight="1" x14ac:dyDescent="0.2">
      <c r="A56" s="32"/>
      <c r="B56" s="104"/>
      <c r="C56" s="104"/>
      <c r="D56" s="104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5" t="s">
        <v>34</v>
      </c>
      <c r="B1" s="105"/>
      <c r="C1" s="1"/>
      <c r="D1" s="106"/>
    </row>
    <row r="2" spans="1:4" s="5" customFormat="1" ht="20.65" customHeight="1" x14ac:dyDescent="0.2">
      <c r="A2" s="4"/>
      <c r="C2" s="6" t="s">
        <v>35</v>
      </c>
      <c r="D2" s="107"/>
    </row>
    <row r="3" spans="1:4" s="5" customFormat="1" ht="12" customHeight="1" x14ac:dyDescent="0.2">
      <c r="A3" s="4"/>
      <c r="C3" s="7"/>
      <c r="D3" s="107"/>
    </row>
    <row r="4" spans="1:4" s="5" customFormat="1" ht="12" customHeight="1" x14ac:dyDescent="0.2">
      <c r="A4" s="4"/>
      <c r="B4" s="108" t="s">
        <v>61</v>
      </c>
      <c r="D4" s="107"/>
    </row>
    <row r="5" spans="1:4" s="5" customFormat="1" ht="12" customHeight="1" x14ac:dyDescent="0.2">
      <c r="A5" s="4"/>
      <c r="B5" s="109"/>
      <c r="C5" s="11"/>
      <c r="D5" s="107"/>
    </row>
    <row r="6" spans="1:4" s="5" customFormat="1" ht="24" customHeight="1" x14ac:dyDescent="0.2">
      <c r="A6" s="4"/>
      <c r="B6" s="12" t="s">
        <v>36</v>
      </c>
      <c r="C6" s="10"/>
      <c r="D6" s="107"/>
    </row>
    <row r="7" spans="1:4" s="5" customFormat="1" ht="12" customHeight="1" x14ac:dyDescent="0.2">
      <c r="A7" s="4"/>
      <c r="B7" s="8"/>
      <c r="C7" s="10"/>
      <c r="D7" s="107"/>
    </row>
    <row r="8" spans="1:4" x14ac:dyDescent="0.2">
      <c r="A8" s="37">
        <v>1</v>
      </c>
      <c r="B8" s="43" t="s">
        <v>51</v>
      </c>
      <c r="C8" s="43"/>
    </row>
    <row r="9" spans="1:4" ht="12.75" x14ac:dyDescent="0.2">
      <c r="A9" s="44"/>
      <c r="B9" s="45" t="s">
        <v>52</v>
      </c>
      <c r="C9" s="46">
        <v>4</v>
      </c>
    </row>
    <row r="10" spans="1:4" ht="12.75" x14ac:dyDescent="0.2">
      <c r="A10" s="44"/>
      <c r="B10" s="45" t="s">
        <v>53</v>
      </c>
      <c r="C10" s="46">
        <v>5</v>
      </c>
    </row>
    <row r="11" spans="1:4" ht="12.75" x14ac:dyDescent="0.2">
      <c r="A11" s="44"/>
      <c r="B11" s="45" t="s">
        <v>54</v>
      </c>
      <c r="C11" s="46">
        <v>6</v>
      </c>
    </row>
    <row r="12" spans="1:4" x14ac:dyDescent="0.2">
      <c r="A12" s="46"/>
      <c r="B12" s="45" t="s">
        <v>55</v>
      </c>
      <c r="C12" s="46">
        <v>6</v>
      </c>
    </row>
    <row r="13" spans="1:4" ht="12.75" x14ac:dyDescent="0.2">
      <c r="A13" s="44"/>
      <c r="B13" s="45" t="s">
        <v>56</v>
      </c>
      <c r="C13" s="46">
        <v>7</v>
      </c>
    </row>
    <row r="14" spans="1:4" x14ac:dyDescent="0.2">
      <c r="A14" s="47"/>
      <c r="B14" s="48"/>
      <c r="C14" s="49"/>
    </row>
    <row r="15" spans="1:4" ht="12.75" x14ac:dyDescent="0.2">
      <c r="A15" s="50">
        <v>2</v>
      </c>
      <c r="B15" s="46" t="s">
        <v>57</v>
      </c>
      <c r="C15" s="51"/>
    </row>
    <row r="16" spans="1:4" ht="12.75" x14ac:dyDescent="0.2">
      <c r="A16" s="44"/>
      <c r="B16" s="45" t="s">
        <v>52</v>
      </c>
      <c r="C16" s="46">
        <v>8</v>
      </c>
    </row>
    <row r="17" spans="1:6" ht="12.75" x14ac:dyDescent="0.2">
      <c r="A17" s="44"/>
      <c r="B17" s="45" t="s">
        <v>53</v>
      </c>
      <c r="C17" s="46">
        <v>9</v>
      </c>
    </row>
    <row r="18" spans="1:6" ht="12.75" x14ac:dyDescent="0.2">
      <c r="A18" s="44"/>
      <c r="B18" s="45" t="s">
        <v>54</v>
      </c>
      <c r="C18" s="46">
        <v>10</v>
      </c>
      <c r="F18" s="36"/>
    </row>
    <row r="19" spans="1:6" x14ac:dyDescent="0.2">
      <c r="A19" s="52"/>
      <c r="B19" s="45" t="s">
        <v>55</v>
      </c>
      <c r="C19" s="46">
        <v>10</v>
      </c>
    </row>
    <row r="20" spans="1:6" ht="12.75" x14ac:dyDescent="0.2">
      <c r="A20" s="44"/>
      <c r="B20" s="45" t="s">
        <v>56</v>
      </c>
      <c r="C20" s="46">
        <v>11</v>
      </c>
    </row>
    <row r="21" spans="1:6" x14ac:dyDescent="0.2">
      <c r="A21" s="52"/>
      <c r="B21" s="53"/>
      <c r="C21" s="49"/>
    </row>
    <row r="22" spans="1:6" x14ac:dyDescent="0.2">
      <c r="A22" s="46" t="s">
        <v>58</v>
      </c>
      <c r="B22" s="46" t="s">
        <v>59</v>
      </c>
      <c r="C22" s="49"/>
    </row>
    <row r="23" spans="1:6" ht="12.75" x14ac:dyDescent="0.2">
      <c r="A23" s="44"/>
      <c r="B23" s="45" t="s">
        <v>52</v>
      </c>
      <c r="C23" s="46">
        <v>12</v>
      </c>
    </row>
    <row r="24" spans="1:6" x14ac:dyDescent="0.2">
      <c r="A24" s="46"/>
      <c r="B24" s="45" t="s">
        <v>53</v>
      </c>
      <c r="C24" s="46">
        <v>13</v>
      </c>
    </row>
    <row r="25" spans="1:6" ht="12.75" x14ac:dyDescent="0.2">
      <c r="A25" s="44"/>
      <c r="B25" s="45" t="s">
        <v>54</v>
      </c>
      <c r="C25" s="46">
        <v>14</v>
      </c>
    </row>
    <row r="26" spans="1:6" x14ac:dyDescent="0.2">
      <c r="A26" s="54"/>
      <c r="B26" s="45" t="s">
        <v>55</v>
      </c>
      <c r="C26" s="9">
        <v>14</v>
      </c>
    </row>
    <row r="27" spans="1:6" x14ac:dyDescent="0.2">
      <c r="A27" s="46"/>
      <c r="B27" s="45" t="s">
        <v>60</v>
      </c>
      <c r="C27" s="46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4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5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7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9" s="57" customFormat="1" ht="12" customHeight="1" x14ac:dyDescent="0.2">
      <c r="A1" s="110" t="s">
        <v>132</v>
      </c>
      <c r="B1" s="110"/>
      <c r="C1" s="110"/>
      <c r="D1" s="110"/>
      <c r="E1" s="110"/>
      <c r="F1" s="110"/>
      <c r="G1" s="110"/>
      <c r="H1" s="110"/>
      <c r="I1" s="110"/>
      <c r="J1" s="110"/>
      <c r="K1" s="111"/>
      <c r="L1" s="111"/>
      <c r="M1" s="111"/>
      <c r="N1" s="111"/>
      <c r="O1" s="111"/>
      <c r="P1" s="111"/>
      <c r="Q1" s="111"/>
      <c r="R1" s="111"/>
      <c r="S1" s="111"/>
      <c r="T1" s="112" t="s">
        <v>62</v>
      </c>
      <c r="U1" s="112"/>
      <c r="V1" s="112"/>
      <c r="W1" s="112"/>
      <c r="X1" s="112"/>
      <c r="Y1" s="112"/>
      <c r="Z1" s="112"/>
      <c r="AA1" s="112"/>
      <c r="AB1" s="112"/>
      <c r="AC1" s="112"/>
      <c r="AD1" s="44"/>
      <c r="AE1" s="46"/>
      <c r="AF1" s="46"/>
      <c r="AG1" s="55"/>
      <c r="AH1" s="55"/>
      <c r="AI1" s="55"/>
      <c r="AJ1" s="55"/>
      <c r="AK1" s="56"/>
    </row>
    <row r="2" spans="1:39" s="55" customFormat="1" ht="12" customHeight="1" x14ac:dyDescent="0.2">
      <c r="A2" s="110" t="s">
        <v>63</v>
      </c>
      <c r="B2" s="110"/>
      <c r="C2" s="110"/>
      <c r="D2" s="110"/>
      <c r="E2" s="110"/>
      <c r="F2" s="110"/>
      <c r="G2" s="110"/>
      <c r="H2" s="110"/>
      <c r="I2" s="110"/>
      <c r="J2" s="110"/>
      <c r="K2" s="110" t="s">
        <v>64</v>
      </c>
      <c r="L2" s="110"/>
      <c r="M2" s="110"/>
      <c r="N2" s="110"/>
      <c r="O2" s="110"/>
      <c r="P2" s="110"/>
      <c r="Q2" s="110"/>
      <c r="R2" s="110"/>
      <c r="S2" s="110"/>
      <c r="T2" s="110" t="s">
        <v>65</v>
      </c>
      <c r="U2" s="110"/>
      <c r="V2" s="110"/>
      <c r="W2" s="110"/>
      <c r="X2" s="110"/>
      <c r="Y2" s="110"/>
      <c r="Z2" s="110"/>
      <c r="AA2" s="110"/>
      <c r="AB2" s="110"/>
      <c r="AC2" s="110"/>
      <c r="AD2" s="110" t="s">
        <v>66</v>
      </c>
      <c r="AE2" s="110"/>
      <c r="AF2" s="110"/>
      <c r="AG2" s="110"/>
      <c r="AH2" s="110"/>
      <c r="AI2" s="110"/>
      <c r="AJ2" s="110"/>
      <c r="AK2" s="110"/>
      <c r="AL2" s="110"/>
    </row>
    <row r="3" spans="1:39" s="55" customFormat="1" ht="7.9" customHeight="1" x14ac:dyDescent="0.2">
      <c r="K3" s="58"/>
      <c r="R3" s="59"/>
      <c r="AK3" s="59"/>
    </row>
    <row r="4" spans="1:39" s="55" customFormat="1" ht="12" customHeight="1" x14ac:dyDescent="0.2">
      <c r="A4" s="113" t="s">
        <v>67</v>
      </c>
      <c r="B4" s="114"/>
      <c r="C4" s="60" t="s">
        <v>68</v>
      </c>
      <c r="D4" s="119" t="s">
        <v>69</v>
      </c>
      <c r="E4" s="120"/>
      <c r="F4" s="120"/>
      <c r="G4" s="120"/>
      <c r="H4" s="120"/>
      <c r="I4" s="120"/>
      <c r="J4" s="120"/>
      <c r="K4" s="121" t="s">
        <v>70</v>
      </c>
      <c r="L4" s="121"/>
      <c r="M4" s="121"/>
      <c r="N4" s="121"/>
      <c r="O4" s="121"/>
      <c r="P4" s="121"/>
      <c r="Q4" s="121"/>
      <c r="R4" s="122" t="s">
        <v>67</v>
      </c>
      <c r="S4" s="113"/>
      <c r="T4" s="113" t="s">
        <v>67</v>
      </c>
      <c r="U4" s="114"/>
      <c r="V4" s="61" t="s">
        <v>71</v>
      </c>
      <c r="W4" s="125" t="s">
        <v>72</v>
      </c>
      <c r="X4" s="121"/>
      <c r="Y4" s="121"/>
      <c r="Z4" s="121"/>
      <c r="AA4" s="121"/>
      <c r="AB4" s="121"/>
      <c r="AC4" s="121"/>
      <c r="AD4" s="121" t="s">
        <v>73</v>
      </c>
      <c r="AE4" s="121"/>
      <c r="AF4" s="121"/>
      <c r="AG4" s="121"/>
      <c r="AH4" s="121"/>
      <c r="AI4" s="121"/>
      <c r="AJ4" s="121"/>
      <c r="AK4" s="122" t="s">
        <v>67</v>
      </c>
      <c r="AL4" s="113"/>
      <c r="AM4" s="19"/>
    </row>
    <row r="5" spans="1:39" s="55" customFormat="1" ht="12" customHeight="1" x14ac:dyDescent="0.2">
      <c r="A5" s="115"/>
      <c r="B5" s="116"/>
      <c r="C5" s="126" t="s">
        <v>39</v>
      </c>
      <c r="D5" s="129" t="s">
        <v>74</v>
      </c>
      <c r="E5" s="125" t="s">
        <v>75</v>
      </c>
      <c r="F5" s="121"/>
      <c r="G5" s="121"/>
      <c r="H5" s="132"/>
      <c r="I5" s="133">
        <v>52</v>
      </c>
      <c r="J5" s="135">
        <v>53</v>
      </c>
      <c r="K5" s="114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3"/>
      <c r="S5" s="115"/>
      <c r="T5" s="115"/>
      <c r="U5" s="116"/>
      <c r="V5" s="61" t="s">
        <v>77</v>
      </c>
      <c r="W5" s="129" t="s">
        <v>78</v>
      </c>
      <c r="X5" s="125" t="s">
        <v>79</v>
      </c>
      <c r="Y5" s="121"/>
      <c r="Z5" s="132"/>
      <c r="AA5" s="20">
        <v>71</v>
      </c>
      <c r="AB5" s="20">
        <v>73</v>
      </c>
      <c r="AC5" s="75">
        <v>74</v>
      </c>
      <c r="AD5" s="114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3"/>
      <c r="AL5" s="115"/>
      <c r="AM5" s="19"/>
    </row>
    <row r="6" spans="1:39" s="55" customFormat="1" ht="12" customHeight="1" x14ac:dyDescent="0.2">
      <c r="A6" s="115"/>
      <c r="B6" s="116"/>
      <c r="C6" s="127"/>
      <c r="D6" s="130"/>
      <c r="E6" s="129" t="s">
        <v>85</v>
      </c>
      <c r="F6" s="62">
        <v>49</v>
      </c>
      <c r="G6" s="20">
        <v>50</v>
      </c>
      <c r="H6" s="20">
        <v>51</v>
      </c>
      <c r="I6" s="134"/>
      <c r="J6" s="136"/>
      <c r="K6" s="116"/>
      <c r="L6" s="129" t="s">
        <v>86</v>
      </c>
      <c r="M6" s="139" t="s">
        <v>87</v>
      </c>
      <c r="N6" s="129" t="s">
        <v>88</v>
      </c>
      <c r="O6" s="129" t="s">
        <v>89</v>
      </c>
      <c r="P6" s="129" t="s">
        <v>90</v>
      </c>
      <c r="Q6" s="122" t="s">
        <v>91</v>
      </c>
      <c r="R6" s="123"/>
      <c r="S6" s="115"/>
      <c r="T6" s="115"/>
      <c r="U6" s="116"/>
      <c r="V6" s="141" t="s">
        <v>92</v>
      </c>
      <c r="W6" s="130"/>
      <c r="X6" s="148" t="s">
        <v>93</v>
      </c>
      <c r="Y6" s="20">
        <v>69</v>
      </c>
      <c r="Z6" s="63" t="s">
        <v>94</v>
      </c>
      <c r="AA6" s="149" t="s">
        <v>95</v>
      </c>
      <c r="AB6" s="129" t="s">
        <v>96</v>
      </c>
      <c r="AC6" s="122" t="s">
        <v>97</v>
      </c>
      <c r="AD6" s="116"/>
      <c r="AE6" s="137" t="s">
        <v>98</v>
      </c>
      <c r="AF6" s="137" t="s">
        <v>99</v>
      </c>
      <c r="AG6" s="137" t="s">
        <v>100</v>
      </c>
      <c r="AH6" s="137" t="s">
        <v>101</v>
      </c>
      <c r="AI6" s="137" t="s">
        <v>102</v>
      </c>
      <c r="AJ6" s="144" t="s">
        <v>103</v>
      </c>
      <c r="AK6" s="123"/>
      <c r="AL6" s="115"/>
      <c r="AM6" s="19"/>
    </row>
    <row r="7" spans="1:39" s="55" customFormat="1" ht="42.6" customHeight="1" x14ac:dyDescent="0.2">
      <c r="A7" s="117"/>
      <c r="B7" s="118"/>
      <c r="C7" s="128"/>
      <c r="D7" s="131"/>
      <c r="E7" s="131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133</v>
      </c>
      <c r="K7" s="118"/>
      <c r="L7" s="131"/>
      <c r="M7" s="140"/>
      <c r="N7" s="131"/>
      <c r="O7" s="131"/>
      <c r="P7" s="131"/>
      <c r="Q7" s="124"/>
      <c r="R7" s="124"/>
      <c r="S7" s="117"/>
      <c r="T7" s="117"/>
      <c r="U7" s="118"/>
      <c r="V7" s="142"/>
      <c r="W7" s="131"/>
      <c r="X7" s="128"/>
      <c r="Y7" s="66" t="s">
        <v>108</v>
      </c>
      <c r="Z7" s="64" t="s">
        <v>109</v>
      </c>
      <c r="AA7" s="118"/>
      <c r="AB7" s="131"/>
      <c r="AC7" s="124"/>
      <c r="AD7" s="118"/>
      <c r="AE7" s="138"/>
      <c r="AF7" s="138"/>
      <c r="AG7" s="138"/>
      <c r="AH7" s="138"/>
      <c r="AI7" s="138"/>
      <c r="AJ7" s="145"/>
      <c r="AK7" s="124"/>
      <c r="AL7" s="117"/>
      <c r="AM7" s="19"/>
    </row>
    <row r="8" spans="1:39" s="83" customFormat="1" ht="13.9" customHeight="1" x14ac:dyDescent="0.2">
      <c r="B8" s="84"/>
      <c r="C8" s="146" t="s">
        <v>141</v>
      </c>
      <c r="D8" s="146"/>
      <c r="E8" s="146"/>
      <c r="F8" s="146"/>
      <c r="G8" s="146"/>
      <c r="H8" s="146"/>
      <c r="I8" s="146"/>
      <c r="J8" s="146"/>
      <c r="K8" s="147" t="s">
        <v>141</v>
      </c>
      <c r="L8" s="147"/>
      <c r="M8" s="147"/>
      <c r="N8" s="147"/>
      <c r="O8" s="147"/>
      <c r="P8" s="147"/>
      <c r="Q8" s="147"/>
      <c r="R8" s="85"/>
      <c r="S8" s="84"/>
      <c r="T8" s="86"/>
      <c r="U8" s="84"/>
      <c r="V8" s="146" t="s">
        <v>141</v>
      </c>
      <c r="W8" s="146"/>
      <c r="X8" s="146"/>
      <c r="Y8" s="146"/>
      <c r="Z8" s="146"/>
      <c r="AA8" s="146"/>
      <c r="AB8" s="146"/>
      <c r="AC8" s="146"/>
      <c r="AD8" s="147" t="s">
        <v>141</v>
      </c>
      <c r="AE8" s="147"/>
      <c r="AF8" s="147"/>
      <c r="AG8" s="147"/>
      <c r="AH8" s="147"/>
      <c r="AI8" s="147"/>
      <c r="AJ8" s="147"/>
      <c r="AK8" s="85"/>
      <c r="AL8" s="84"/>
    </row>
    <row r="9" spans="1:39" s="90" customFormat="1" ht="12" customHeight="1" x14ac:dyDescent="0.2">
      <c r="A9" s="87">
        <v>2023</v>
      </c>
      <c r="B9" s="88" t="s">
        <v>110</v>
      </c>
      <c r="C9" s="67">
        <v>124.17</v>
      </c>
      <c r="D9" s="67">
        <v>97.7</v>
      </c>
      <c r="E9" s="67">
        <v>84.21</v>
      </c>
      <c r="F9" s="67">
        <v>153.4</v>
      </c>
      <c r="G9" s="67">
        <v>158.41</v>
      </c>
      <c r="H9" s="67">
        <v>22.42</v>
      </c>
      <c r="I9" s="67">
        <v>127.78</v>
      </c>
      <c r="J9" s="67">
        <v>128.84</v>
      </c>
      <c r="K9" s="67">
        <v>176.21</v>
      </c>
      <c r="L9" s="67">
        <v>108.53</v>
      </c>
      <c r="M9" s="67">
        <v>228.61</v>
      </c>
      <c r="N9" s="67">
        <v>127.09</v>
      </c>
      <c r="O9" s="67">
        <v>53.87</v>
      </c>
      <c r="P9" s="67">
        <v>228.74</v>
      </c>
      <c r="Q9" s="67">
        <v>290.16000000000003</v>
      </c>
      <c r="R9" s="89">
        <v>2023</v>
      </c>
      <c r="S9" s="88" t="s">
        <v>110</v>
      </c>
      <c r="T9" s="87">
        <v>2023</v>
      </c>
      <c r="U9" s="88" t="s">
        <v>110</v>
      </c>
      <c r="V9" s="67">
        <v>79.41</v>
      </c>
      <c r="W9" s="67">
        <v>124.99</v>
      </c>
      <c r="X9" s="67">
        <v>139.32</v>
      </c>
      <c r="Y9" s="67">
        <v>117.17</v>
      </c>
      <c r="Z9" s="67">
        <v>174.3</v>
      </c>
      <c r="AA9" s="67">
        <v>88.93</v>
      </c>
      <c r="AB9" s="67">
        <v>108.31</v>
      </c>
      <c r="AC9" s="67">
        <v>191.73</v>
      </c>
      <c r="AD9" s="67">
        <v>120.55</v>
      </c>
      <c r="AE9" s="67">
        <v>187.55</v>
      </c>
      <c r="AF9" s="67">
        <v>124.44</v>
      </c>
      <c r="AG9" s="67">
        <v>88.76</v>
      </c>
      <c r="AH9" s="67">
        <v>149.71</v>
      </c>
      <c r="AI9" s="67">
        <v>102.45</v>
      </c>
      <c r="AJ9" s="67">
        <v>111.33</v>
      </c>
      <c r="AK9" s="89">
        <v>2023</v>
      </c>
      <c r="AL9" s="88" t="s">
        <v>110</v>
      </c>
    </row>
    <row r="10" spans="1:39" s="90" customFormat="1" ht="12" customHeight="1" x14ac:dyDescent="0.2">
      <c r="B10" s="88" t="s">
        <v>111</v>
      </c>
      <c r="C10" s="67">
        <v>115.13</v>
      </c>
      <c r="D10" s="67">
        <v>102.74</v>
      </c>
      <c r="E10" s="67">
        <v>89.67</v>
      </c>
      <c r="F10" s="67">
        <v>162.94999999999999</v>
      </c>
      <c r="G10" s="67">
        <v>279.12</v>
      </c>
      <c r="H10" s="67">
        <v>21.86</v>
      </c>
      <c r="I10" s="67">
        <v>133.78</v>
      </c>
      <c r="J10" s="67">
        <v>128</v>
      </c>
      <c r="K10" s="67">
        <v>142.11000000000001</v>
      </c>
      <c r="L10" s="67">
        <v>104.75</v>
      </c>
      <c r="M10" s="67">
        <v>141.59</v>
      </c>
      <c r="N10" s="67">
        <v>95.63</v>
      </c>
      <c r="O10" s="67">
        <v>49.6</v>
      </c>
      <c r="P10" s="67">
        <v>184.74</v>
      </c>
      <c r="Q10" s="67">
        <v>259.35000000000002</v>
      </c>
      <c r="R10" s="67"/>
      <c r="S10" s="88" t="s">
        <v>111</v>
      </c>
      <c r="T10" s="67"/>
      <c r="U10" s="88" t="s">
        <v>111</v>
      </c>
      <c r="V10" s="67">
        <v>73.510000000000005</v>
      </c>
      <c r="W10" s="67">
        <v>121.93</v>
      </c>
      <c r="X10" s="67">
        <v>140.11000000000001</v>
      </c>
      <c r="Y10" s="67">
        <v>125.31</v>
      </c>
      <c r="Z10" s="67">
        <v>163.49</v>
      </c>
      <c r="AA10" s="67">
        <v>87.44</v>
      </c>
      <c r="AB10" s="67">
        <v>105.24</v>
      </c>
      <c r="AC10" s="67">
        <v>169.43</v>
      </c>
      <c r="AD10" s="67">
        <v>123.78</v>
      </c>
      <c r="AE10" s="67">
        <v>170.67</v>
      </c>
      <c r="AF10" s="67">
        <v>130.63</v>
      </c>
      <c r="AG10" s="67">
        <v>96.41</v>
      </c>
      <c r="AH10" s="67">
        <v>151.28</v>
      </c>
      <c r="AI10" s="67">
        <v>107.28</v>
      </c>
      <c r="AJ10" s="67">
        <v>118.59</v>
      </c>
      <c r="AK10" s="67"/>
      <c r="AL10" s="88" t="s">
        <v>111</v>
      </c>
    </row>
    <row r="11" spans="1:39" s="90" customFormat="1" ht="12" customHeight="1" x14ac:dyDescent="0.2">
      <c r="B11" s="88" t="s">
        <v>112</v>
      </c>
      <c r="C11" s="67">
        <v>143.19999999999999</v>
      </c>
      <c r="D11" s="67">
        <v>145.86000000000001</v>
      </c>
      <c r="E11" s="67">
        <v>149.26</v>
      </c>
      <c r="F11" s="67">
        <v>192.2</v>
      </c>
      <c r="G11" s="67">
        <v>230.75</v>
      </c>
      <c r="H11" s="67">
        <v>110.14</v>
      </c>
      <c r="I11" s="67">
        <v>135.27000000000001</v>
      </c>
      <c r="J11" s="67">
        <v>145.75</v>
      </c>
      <c r="K11" s="67">
        <v>170.61</v>
      </c>
      <c r="L11" s="67">
        <v>118.6</v>
      </c>
      <c r="M11" s="67">
        <v>176.48</v>
      </c>
      <c r="N11" s="67">
        <v>98.7</v>
      </c>
      <c r="O11" s="67">
        <v>57.3</v>
      </c>
      <c r="P11" s="67">
        <v>227.66</v>
      </c>
      <c r="Q11" s="67">
        <v>297.3</v>
      </c>
      <c r="R11" s="67"/>
      <c r="S11" s="88" t="s">
        <v>112</v>
      </c>
      <c r="T11" s="67"/>
      <c r="U11" s="88" t="s">
        <v>112</v>
      </c>
      <c r="V11" s="67">
        <v>75.98</v>
      </c>
      <c r="W11" s="67">
        <v>144.09</v>
      </c>
      <c r="X11" s="67">
        <v>148.24</v>
      </c>
      <c r="Y11" s="67">
        <v>128.62</v>
      </c>
      <c r="Z11" s="67">
        <v>179.24</v>
      </c>
      <c r="AA11" s="67">
        <v>123.17</v>
      </c>
      <c r="AB11" s="67">
        <v>129.83000000000001</v>
      </c>
      <c r="AC11" s="67">
        <v>205.18</v>
      </c>
      <c r="AD11" s="67">
        <v>169.08</v>
      </c>
      <c r="AE11" s="67">
        <v>196.97</v>
      </c>
      <c r="AF11" s="67">
        <v>158.09</v>
      </c>
      <c r="AG11" s="67">
        <v>227.74</v>
      </c>
      <c r="AH11" s="67">
        <v>160.93</v>
      </c>
      <c r="AI11" s="67">
        <v>127.42</v>
      </c>
      <c r="AJ11" s="67">
        <v>179.94</v>
      </c>
      <c r="AK11" s="67"/>
      <c r="AL11" s="88" t="s">
        <v>112</v>
      </c>
    </row>
    <row r="12" spans="1:39" s="90" customFormat="1" ht="12" customHeight="1" x14ac:dyDescent="0.2">
      <c r="B12" s="88" t="s">
        <v>113</v>
      </c>
      <c r="C12" s="67">
        <v>119.76</v>
      </c>
      <c r="D12" s="67">
        <v>108.4</v>
      </c>
      <c r="E12" s="67">
        <v>107.58</v>
      </c>
      <c r="F12" s="67">
        <v>171.25</v>
      </c>
      <c r="G12" s="67">
        <v>137.75</v>
      </c>
      <c r="H12" s="67">
        <v>51.52</v>
      </c>
      <c r="I12" s="67">
        <v>107.2</v>
      </c>
      <c r="J12" s="67">
        <v>118.03</v>
      </c>
      <c r="K12" s="67">
        <v>153.66</v>
      </c>
      <c r="L12" s="67">
        <v>120.18</v>
      </c>
      <c r="M12" s="67">
        <v>162.68</v>
      </c>
      <c r="N12" s="67">
        <v>64.64</v>
      </c>
      <c r="O12" s="67">
        <v>52.49</v>
      </c>
      <c r="P12" s="67">
        <v>196.89</v>
      </c>
      <c r="Q12" s="67">
        <v>282.31</v>
      </c>
      <c r="R12" s="67"/>
      <c r="S12" s="88" t="s">
        <v>113</v>
      </c>
      <c r="T12" s="67"/>
      <c r="U12" s="88" t="s">
        <v>113</v>
      </c>
      <c r="V12" s="67">
        <v>78.41</v>
      </c>
      <c r="W12" s="67">
        <v>124.91</v>
      </c>
      <c r="X12" s="67">
        <v>128.06</v>
      </c>
      <c r="Y12" s="67">
        <v>106.7</v>
      </c>
      <c r="Z12" s="67">
        <v>161.80000000000001</v>
      </c>
      <c r="AA12" s="67">
        <v>108.27</v>
      </c>
      <c r="AB12" s="67">
        <v>120.09</v>
      </c>
      <c r="AC12" s="67">
        <v>165.19</v>
      </c>
      <c r="AD12" s="67">
        <v>118.13</v>
      </c>
      <c r="AE12" s="67">
        <v>196.73</v>
      </c>
      <c r="AF12" s="67">
        <v>134.16</v>
      </c>
      <c r="AG12" s="67">
        <v>142.91999999999999</v>
      </c>
      <c r="AH12" s="67">
        <v>148.12</v>
      </c>
      <c r="AI12" s="67">
        <v>110.74</v>
      </c>
      <c r="AJ12" s="67">
        <v>76.91</v>
      </c>
      <c r="AK12" s="67"/>
      <c r="AL12" s="88" t="s">
        <v>113</v>
      </c>
    </row>
    <row r="13" spans="1:39" s="90" customFormat="1" ht="12" customHeight="1" x14ac:dyDescent="0.2">
      <c r="B13" s="88" t="s">
        <v>114</v>
      </c>
      <c r="C13" s="67">
        <v>129.93</v>
      </c>
      <c r="D13" s="67">
        <v>112.72</v>
      </c>
      <c r="E13" s="67">
        <v>106.96</v>
      </c>
      <c r="F13" s="67">
        <v>151.61000000000001</v>
      </c>
      <c r="G13" s="67">
        <v>186.24</v>
      </c>
      <c r="H13" s="67">
        <v>66.42</v>
      </c>
      <c r="I13" s="67">
        <v>122.53</v>
      </c>
      <c r="J13" s="67">
        <v>133.76</v>
      </c>
      <c r="K13" s="67">
        <v>155.08000000000001</v>
      </c>
      <c r="L13" s="67">
        <v>112.79</v>
      </c>
      <c r="M13" s="67">
        <v>180.68</v>
      </c>
      <c r="N13" s="67">
        <v>146.06</v>
      </c>
      <c r="O13" s="67">
        <v>56.32</v>
      </c>
      <c r="P13" s="67">
        <v>192.15</v>
      </c>
      <c r="Q13" s="67">
        <v>266.91000000000003</v>
      </c>
      <c r="R13" s="67"/>
      <c r="S13" s="88" t="s">
        <v>114</v>
      </c>
      <c r="T13" s="67"/>
      <c r="U13" s="88" t="s">
        <v>114</v>
      </c>
      <c r="V13" s="67">
        <v>71.83</v>
      </c>
      <c r="W13" s="67">
        <v>149.78</v>
      </c>
      <c r="X13" s="67">
        <v>154.27000000000001</v>
      </c>
      <c r="Y13" s="67">
        <v>133.72999999999999</v>
      </c>
      <c r="Z13" s="67">
        <v>186.72</v>
      </c>
      <c r="AA13" s="67">
        <v>110.4</v>
      </c>
      <c r="AB13" s="67">
        <v>163.34</v>
      </c>
      <c r="AC13" s="67">
        <v>222.62</v>
      </c>
      <c r="AD13" s="67">
        <v>148.63999999999999</v>
      </c>
      <c r="AE13" s="67">
        <v>281.02</v>
      </c>
      <c r="AF13" s="67">
        <v>138.25</v>
      </c>
      <c r="AG13" s="67">
        <v>131.79</v>
      </c>
      <c r="AH13" s="67">
        <v>162.34</v>
      </c>
      <c r="AI13" s="67">
        <v>114.92</v>
      </c>
      <c r="AJ13" s="67">
        <v>131.91999999999999</v>
      </c>
      <c r="AK13" s="67"/>
      <c r="AL13" s="88" t="s">
        <v>114</v>
      </c>
    </row>
    <row r="14" spans="1:39" s="90" customFormat="1" ht="12" customHeight="1" x14ac:dyDescent="0.2">
      <c r="B14" s="88" t="s">
        <v>115</v>
      </c>
      <c r="C14" s="67">
        <v>139.30000000000001</v>
      </c>
      <c r="D14" s="67">
        <v>103.82</v>
      </c>
      <c r="E14" s="67">
        <v>98.53</v>
      </c>
      <c r="F14" s="67">
        <v>147.25</v>
      </c>
      <c r="G14" s="67">
        <v>205.18</v>
      </c>
      <c r="H14" s="67">
        <v>53.86</v>
      </c>
      <c r="I14" s="67">
        <v>115.76</v>
      </c>
      <c r="J14" s="67">
        <v>115.59</v>
      </c>
      <c r="K14" s="67">
        <v>187.26</v>
      </c>
      <c r="L14" s="67">
        <v>124.95</v>
      </c>
      <c r="M14" s="67">
        <v>212.97</v>
      </c>
      <c r="N14" s="67">
        <v>163.56</v>
      </c>
      <c r="O14" s="67">
        <v>60.39</v>
      </c>
      <c r="P14" s="67">
        <v>247.32</v>
      </c>
      <c r="Q14" s="67">
        <v>303.14999999999998</v>
      </c>
      <c r="R14" s="67"/>
      <c r="S14" s="88" t="s">
        <v>115</v>
      </c>
      <c r="T14" s="67"/>
      <c r="U14" s="88" t="s">
        <v>115</v>
      </c>
      <c r="V14" s="67">
        <v>84.11</v>
      </c>
      <c r="W14" s="67">
        <v>157.13</v>
      </c>
      <c r="X14" s="67">
        <v>168.35</v>
      </c>
      <c r="Y14" s="67">
        <v>151.04</v>
      </c>
      <c r="Z14" s="67">
        <v>195.69</v>
      </c>
      <c r="AA14" s="67">
        <v>119.18</v>
      </c>
      <c r="AB14" s="67">
        <v>165.67</v>
      </c>
      <c r="AC14" s="67">
        <v>206.84</v>
      </c>
      <c r="AD14" s="67">
        <v>142.51</v>
      </c>
      <c r="AE14" s="67">
        <v>246.16</v>
      </c>
      <c r="AF14" s="67">
        <v>134.19999999999999</v>
      </c>
      <c r="AG14" s="67">
        <v>102.27</v>
      </c>
      <c r="AH14" s="67">
        <v>161.41</v>
      </c>
      <c r="AI14" s="67">
        <v>110.69</v>
      </c>
      <c r="AJ14" s="67">
        <v>139.16999999999999</v>
      </c>
      <c r="AK14" s="67"/>
      <c r="AL14" s="88" t="s">
        <v>115</v>
      </c>
    </row>
    <row r="15" spans="1:39" s="90" customFormat="1" ht="12" customHeight="1" x14ac:dyDescent="0.2">
      <c r="B15" s="88" t="s">
        <v>116</v>
      </c>
      <c r="C15" s="67">
        <v>134.72999999999999</v>
      </c>
      <c r="D15" s="67">
        <v>116.74</v>
      </c>
      <c r="E15" s="67">
        <v>118.18</v>
      </c>
      <c r="F15" s="67">
        <v>136.57</v>
      </c>
      <c r="G15" s="67">
        <v>183.33</v>
      </c>
      <c r="H15" s="67">
        <v>100.79</v>
      </c>
      <c r="I15" s="67">
        <v>108.37</v>
      </c>
      <c r="J15" s="67">
        <v>126.57</v>
      </c>
      <c r="K15" s="67">
        <v>171.65</v>
      </c>
      <c r="L15" s="67">
        <v>122.24</v>
      </c>
      <c r="M15" s="67">
        <v>178.6</v>
      </c>
      <c r="N15" s="67">
        <v>150.9</v>
      </c>
      <c r="O15" s="67">
        <v>51.64</v>
      </c>
      <c r="P15" s="67">
        <v>227.99</v>
      </c>
      <c r="Q15" s="67">
        <v>294.54000000000002</v>
      </c>
      <c r="R15" s="67"/>
      <c r="S15" s="88" t="s">
        <v>116</v>
      </c>
      <c r="T15" s="67"/>
      <c r="U15" s="88" t="s">
        <v>116</v>
      </c>
      <c r="V15" s="67">
        <v>84.89</v>
      </c>
      <c r="W15" s="67">
        <v>157.37</v>
      </c>
      <c r="X15" s="67">
        <v>148.41999999999999</v>
      </c>
      <c r="Y15" s="67">
        <v>119.21</v>
      </c>
      <c r="Z15" s="67">
        <v>194.56</v>
      </c>
      <c r="AA15" s="67">
        <v>143.59</v>
      </c>
      <c r="AB15" s="67">
        <v>151.69999999999999</v>
      </c>
      <c r="AC15" s="67">
        <v>237.87</v>
      </c>
      <c r="AD15" s="67">
        <v>123.36</v>
      </c>
      <c r="AE15" s="67">
        <v>254.13</v>
      </c>
      <c r="AF15" s="67">
        <v>134.38999999999999</v>
      </c>
      <c r="AG15" s="67">
        <v>133.94</v>
      </c>
      <c r="AH15" s="67">
        <v>163.07</v>
      </c>
      <c r="AI15" s="67">
        <v>112.36</v>
      </c>
      <c r="AJ15" s="67">
        <v>69.95</v>
      </c>
      <c r="AK15" s="67"/>
      <c r="AL15" s="88" t="s">
        <v>116</v>
      </c>
    </row>
    <row r="16" spans="1:39" s="90" customFormat="1" ht="12" customHeight="1" x14ac:dyDescent="0.2">
      <c r="B16" s="88" t="s">
        <v>117</v>
      </c>
      <c r="C16" s="67">
        <v>140.46</v>
      </c>
      <c r="D16" s="67">
        <v>131.38</v>
      </c>
      <c r="E16" s="67">
        <v>134.51</v>
      </c>
      <c r="F16" s="67">
        <v>139.66999999999999</v>
      </c>
      <c r="G16" s="67">
        <v>185.82</v>
      </c>
      <c r="H16" s="67">
        <v>128.93</v>
      </c>
      <c r="I16" s="67">
        <v>123.1</v>
      </c>
      <c r="J16" s="67">
        <v>127.51</v>
      </c>
      <c r="K16" s="67">
        <v>176.97</v>
      </c>
      <c r="L16" s="67">
        <v>124.08</v>
      </c>
      <c r="M16" s="67">
        <v>190.16</v>
      </c>
      <c r="N16" s="67">
        <v>261.94</v>
      </c>
      <c r="O16" s="67">
        <v>54.98</v>
      </c>
      <c r="P16" s="67">
        <v>234.07</v>
      </c>
      <c r="Q16" s="67">
        <v>260.68</v>
      </c>
      <c r="R16" s="67"/>
      <c r="S16" s="88" t="s">
        <v>117</v>
      </c>
      <c r="T16" s="67"/>
      <c r="U16" s="88" t="s">
        <v>117</v>
      </c>
      <c r="V16" s="67">
        <v>87.14</v>
      </c>
      <c r="W16" s="67">
        <v>151.4</v>
      </c>
      <c r="X16" s="67">
        <v>156.15</v>
      </c>
      <c r="Y16" s="67">
        <v>131.72</v>
      </c>
      <c r="Z16" s="67">
        <v>194.75</v>
      </c>
      <c r="AA16" s="67">
        <v>118.12</v>
      </c>
      <c r="AB16" s="67">
        <v>146.85</v>
      </c>
      <c r="AC16" s="67">
        <v>231.02</v>
      </c>
      <c r="AD16" s="67">
        <v>137.88</v>
      </c>
      <c r="AE16" s="67">
        <v>245.59</v>
      </c>
      <c r="AF16" s="67">
        <v>133.07</v>
      </c>
      <c r="AG16" s="67">
        <v>166.15</v>
      </c>
      <c r="AH16" s="67">
        <v>158.91</v>
      </c>
      <c r="AI16" s="67">
        <v>116.47</v>
      </c>
      <c r="AJ16" s="67">
        <v>105.31</v>
      </c>
      <c r="AK16" s="67"/>
      <c r="AL16" s="88" t="s">
        <v>117</v>
      </c>
    </row>
    <row r="17" spans="1:38" s="90" customFormat="1" ht="12" customHeight="1" x14ac:dyDescent="0.2">
      <c r="B17" s="88" t="s">
        <v>118</v>
      </c>
      <c r="C17" s="67">
        <v>171.15</v>
      </c>
      <c r="D17" s="67">
        <v>273.24</v>
      </c>
      <c r="E17" s="67">
        <v>343.53</v>
      </c>
      <c r="F17" s="67">
        <v>159.08000000000001</v>
      </c>
      <c r="G17" s="67">
        <v>166.59</v>
      </c>
      <c r="H17" s="67">
        <v>507.81</v>
      </c>
      <c r="I17" s="67">
        <v>112.21</v>
      </c>
      <c r="J17" s="67">
        <v>122.12</v>
      </c>
      <c r="K17" s="67">
        <v>175.85</v>
      </c>
      <c r="L17" s="67">
        <v>137.62</v>
      </c>
      <c r="M17" s="67">
        <v>207.03</v>
      </c>
      <c r="N17" s="67">
        <v>144</v>
      </c>
      <c r="O17" s="67">
        <v>58.59</v>
      </c>
      <c r="P17" s="67">
        <v>219.84</v>
      </c>
      <c r="Q17" s="67">
        <v>293.70999999999998</v>
      </c>
      <c r="R17" s="67"/>
      <c r="S17" s="88" t="s">
        <v>118</v>
      </c>
      <c r="T17" s="67"/>
      <c r="U17" s="88" t="s">
        <v>118</v>
      </c>
      <c r="V17" s="67">
        <v>82.64</v>
      </c>
      <c r="W17" s="67">
        <v>155.63999999999999</v>
      </c>
      <c r="X17" s="67">
        <v>154.4</v>
      </c>
      <c r="Y17" s="67">
        <v>125.6</v>
      </c>
      <c r="Z17" s="67">
        <v>199.89</v>
      </c>
      <c r="AA17" s="67">
        <v>124.59</v>
      </c>
      <c r="AB17" s="67">
        <v>154.86000000000001</v>
      </c>
      <c r="AC17" s="67">
        <v>247.25</v>
      </c>
      <c r="AD17" s="67">
        <v>162.06</v>
      </c>
      <c r="AE17" s="67">
        <v>237.69</v>
      </c>
      <c r="AF17" s="67">
        <v>127.95</v>
      </c>
      <c r="AG17" s="67">
        <v>287.56</v>
      </c>
      <c r="AH17" s="67">
        <v>156.82</v>
      </c>
      <c r="AI17" s="67">
        <v>113.2</v>
      </c>
      <c r="AJ17" s="67">
        <v>151.52000000000001</v>
      </c>
      <c r="AK17" s="67"/>
      <c r="AL17" s="88" t="s">
        <v>118</v>
      </c>
    </row>
    <row r="18" spans="1:38" s="90" customFormat="1" ht="12" customHeight="1" x14ac:dyDescent="0.2">
      <c r="B18" s="88" t="s">
        <v>119</v>
      </c>
      <c r="C18" s="67">
        <v>150.52000000000001</v>
      </c>
      <c r="D18" s="67">
        <v>189.21</v>
      </c>
      <c r="E18" s="67">
        <v>220.38</v>
      </c>
      <c r="F18" s="67">
        <v>160.47</v>
      </c>
      <c r="G18" s="67">
        <v>174.07</v>
      </c>
      <c r="H18" s="67">
        <v>273.5</v>
      </c>
      <c r="I18" s="67">
        <v>113.28</v>
      </c>
      <c r="J18" s="67">
        <v>133.72999999999999</v>
      </c>
      <c r="K18" s="67">
        <v>170.14</v>
      </c>
      <c r="L18" s="67">
        <v>142.86000000000001</v>
      </c>
      <c r="M18" s="67">
        <v>166.59</v>
      </c>
      <c r="N18" s="67">
        <v>133.18</v>
      </c>
      <c r="O18" s="67">
        <v>46.07</v>
      </c>
      <c r="P18" s="67">
        <v>220.13</v>
      </c>
      <c r="Q18" s="67">
        <v>316.66000000000003</v>
      </c>
      <c r="R18" s="67"/>
      <c r="S18" s="88" t="s">
        <v>119</v>
      </c>
      <c r="T18" s="67"/>
      <c r="U18" s="88" t="s">
        <v>119</v>
      </c>
      <c r="V18" s="67">
        <v>90.01</v>
      </c>
      <c r="W18" s="67">
        <v>157.51</v>
      </c>
      <c r="X18" s="67">
        <v>149.94</v>
      </c>
      <c r="Y18" s="67">
        <v>116.72</v>
      </c>
      <c r="Z18" s="67">
        <v>202.41</v>
      </c>
      <c r="AA18" s="67">
        <v>121.23</v>
      </c>
      <c r="AB18" s="67">
        <v>146.76</v>
      </c>
      <c r="AC18" s="67">
        <v>301.64</v>
      </c>
      <c r="AD18" s="67">
        <v>132.35</v>
      </c>
      <c r="AE18" s="67">
        <v>254.05</v>
      </c>
      <c r="AF18" s="67">
        <v>119.75</v>
      </c>
      <c r="AG18" s="67">
        <v>187.47</v>
      </c>
      <c r="AH18" s="67">
        <v>158.54</v>
      </c>
      <c r="AI18" s="67">
        <v>114.65</v>
      </c>
      <c r="AJ18" s="67">
        <v>86.83</v>
      </c>
      <c r="AK18" s="67"/>
      <c r="AL18" s="88" t="s">
        <v>119</v>
      </c>
    </row>
    <row r="19" spans="1:38" s="90" customFormat="1" ht="12" customHeight="1" x14ac:dyDescent="0.2">
      <c r="B19" s="88" t="s">
        <v>120</v>
      </c>
      <c r="C19" s="67">
        <v>153.41</v>
      </c>
      <c r="D19" s="67">
        <v>144.88999999999999</v>
      </c>
      <c r="E19" s="67">
        <v>149.16</v>
      </c>
      <c r="F19" s="67">
        <v>146.93</v>
      </c>
      <c r="G19" s="67">
        <v>82.51</v>
      </c>
      <c r="H19" s="67">
        <v>152.53</v>
      </c>
      <c r="I19" s="67">
        <v>129.44999999999999</v>
      </c>
      <c r="J19" s="67">
        <v>150.16</v>
      </c>
      <c r="K19" s="67">
        <v>194.15</v>
      </c>
      <c r="L19" s="67">
        <v>140.01</v>
      </c>
      <c r="M19" s="67">
        <v>212.82</v>
      </c>
      <c r="N19" s="67">
        <v>190.86</v>
      </c>
      <c r="O19" s="67">
        <v>55</v>
      </c>
      <c r="P19" s="67">
        <v>249.51</v>
      </c>
      <c r="Q19" s="67">
        <v>352.87</v>
      </c>
      <c r="R19" s="67"/>
      <c r="S19" s="88" t="s">
        <v>120</v>
      </c>
      <c r="T19" s="67"/>
      <c r="U19" s="88" t="s">
        <v>120</v>
      </c>
      <c r="V19" s="67">
        <v>78</v>
      </c>
      <c r="W19" s="67">
        <v>184.35</v>
      </c>
      <c r="X19" s="67">
        <v>168.46</v>
      </c>
      <c r="Y19" s="67">
        <v>133.44</v>
      </c>
      <c r="Z19" s="67">
        <v>223.77</v>
      </c>
      <c r="AA19" s="67">
        <v>176.08</v>
      </c>
      <c r="AB19" s="67">
        <v>213.69</v>
      </c>
      <c r="AC19" s="67">
        <v>228.87</v>
      </c>
      <c r="AD19" s="67">
        <v>142.66</v>
      </c>
      <c r="AE19" s="67">
        <v>231.64</v>
      </c>
      <c r="AF19" s="67">
        <v>119.01</v>
      </c>
      <c r="AG19" s="67">
        <v>152.19</v>
      </c>
      <c r="AH19" s="67">
        <v>161.18</v>
      </c>
      <c r="AI19" s="67">
        <v>121.87</v>
      </c>
      <c r="AJ19" s="67">
        <v>129.05000000000001</v>
      </c>
      <c r="AK19" s="67"/>
      <c r="AL19" s="88" t="s">
        <v>120</v>
      </c>
    </row>
    <row r="20" spans="1:38" s="90" customFormat="1" ht="12" customHeight="1" x14ac:dyDescent="0.2">
      <c r="B20" s="88" t="s">
        <v>121</v>
      </c>
      <c r="C20" s="67">
        <v>170.47</v>
      </c>
      <c r="D20" s="67">
        <v>112.83</v>
      </c>
      <c r="E20" s="67">
        <v>108.52</v>
      </c>
      <c r="F20" s="67">
        <v>189.5</v>
      </c>
      <c r="G20" s="67">
        <v>63.5</v>
      </c>
      <c r="H20" s="67">
        <v>39</v>
      </c>
      <c r="I20" s="67">
        <v>118.31</v>
      </c>
      <c r="J20" s="67">
        <v>133.4</v>
      </c>
      <c r="K20" s="67">
        <v>254.44</v>
      </c>
      <c r="L20" s="67">
        <v>189.58</v>
      </c>
      <c r="M20" s="67">
        <v>261.95</v>
      </c>
      <c r="N20" s="67">
        <v>153.72</v>
      </c>
      <c r="O20" s="67">
        <v>58.28</v>
      </c>
      <c r="P20" s="67">
        <v>340.12</v>
      </c>
      <c r="Q20" s="67">
        <v>486.44</v>
      </c>
      <c r="R20" s="67"/>
      <c r="S20" s="88" t="s">
        <v>121</v>
      </c>
      <c r="T20" s="67"/>
      <c r="U20" s="88" t="s">
        <v>121</v>
      </c>
      <c r="V20" s="67">
        <v>90.04</v>
      </c>
      <c r="W20" s="67">
        <v>196.05</v>
      </c>
      <c r="X20" s="67">
        <v>189.42</v>
      </c>
      <c r="Y20" s="67">
        <v>159.27000000000001</v>
      </c>
      <c r="Z20" s="67">
        <v>237.06</v>
      </c>
      <c r="AA20" s="67">
        <v>187.37</v>
      </c>
      <c r="AB20" s="67">
        <v>211.1</v>
      </c>
      <c r="AC20" s="67">
        <v>225.22</v>
      </c>
      <c r="AD20" s="67">
        <v>160.38999999999999</v>
      </c>
      <c r="AE20" s="67">
        <v>266.54000000000002</v>
      </c>
      <c r="AF20" s="67">
        <v>128.04</v>
      </c>
      <c r="AG20" s="67">
        <v>210.36</v>
      </c>
      <c r="AH20" s="67">
        <v>171.78</v>
      </c>
      <c r="AI20" s="67">
        <v>142.55000000000001</v>
      </c>
      <c r="AJ20" s="67">
        <v>132.31</v>
      </c>
      <c r="AK20" s="67"/>
      <c r="AL20" s="88" t="s">
        <v>121</v>
      </c>
    </row>
    <row r="21" spans="1:38" s="90" customFormat="1" ht="12" customHeight="1" x14ac:dyDescent="0.2">
      <c r="B21" s="91" t="s">
        <v>122</v>
      </c>
      <c r="C21" s="67">
        <v>141.01916666666668</v>
      </c>
      <c r="D21" s="67">
        <v>136.62749999999997</v>
      </c>
      <c r="E21" s="67">
        <v>142.54083333333332</v>
      </c>
      <c r="F21" s="67">
        <v>159.24</v>
      </c>
      <c r="G21" s="67">
        <v>171.10583333333329</v>
      </c>
      <c r="H21" s="67">
        <v>127.39833333333333</v>
      </c>
      <c r="I21" s="67">
        <v>120.58666666666666</v>
      </c>
      <c r="J21" s="67">
        <v>130.28833333333336</v>
      </c>
      <c r="K21" s="67">
        <v>177.34416666666667</v>
      </c>
      <c r="L21" s="67">
        <v>128.84916666666669</v>
      </c>
      <c r="M21" s="67">
        <v>193.34666666666666</v>
      </c>
      <c r="N21" s="67">
        <v>144.19</v>
      </c>
      <c r="O21" s="67">
        <v>54.544166666666662</v>
      </c>
      <c r="P21" s="67">
        <v>230.76333333333332</v>
      </c>
      <c r="Q21" s="67">
        <v>308.67333333333329</v>
      </c>
      <c r="R21" s="67"/>
      <c r="S21" s="91" t="s">
        <v>122</v>
      </c>
      <c r="T21" s="67"/>
      <c r="U21" s="91" t="s">
        <v>122</v>
      </c>
      <c r="V21" s="67">
        <v>81.330833333333331</v>
      </c>
      <c r="W21" s="67">
        <v>152.0958333333333</v>
      </c>
      <c r="X21" s="67">
        <v>153.76166666666668</v>
      </c>
      <c r="Y21" s="67">
        <v>129.04416666666665</v>
      </c>
      <c r="Z21" s="67">
        <v>192.8066666666667</v>
      </c>
      <c r="AA21" s="67">
        <v>125.69749999999999</v>
      </c>
      <c r="AB21" s="67">
        <v>151.45333333333332</v>
      </c>
      <c r="AC21" s="67">
        <v>219.40499999999997</v>
      </c>
      <c r="AD21" s="67">
        <v>140.11583333333331</v>
      </c>
      <c r="AE21" s="67">
        <v>230.72833333333332</v>
      </c>
      <c r="AF21" s="67">
        <v>131.83166666666668</v>
      </c>
      <c r="AG21" s="67">
        <v>160.63</v>
      </c>
      <c r="AH21" s="67">
        <v>158.67416666666665</v>
      </c>
      <c r="AI21" s="67">
        <v>116.21666666666668</v>
      </c>
      <c r="AJ21" s="67">
        <v>119.40249999999997</v>
      </c>
      <c r="AK21" s="67"/>
      <c r="AL21" s="91" t="s">
        <v>122</v>
      </c>
    </row>
    <row r="22" spans="1:38" s="90" customFormat="1" ht="12" customHeight="1" x14ac:dyDescent="0.2">
      <c r="B22" s="92" t="s">
        <v>123</v>
      </c>
      <c r="C22" s="67">
        <v>127.5</v>
      </c>
      <c r="D22" s="67">
        <v>115.43333333333334</v>
      </c>
      <c r="E22" s="67">
        <v>107.71333333333332</v>
      </c>
      <c r="F22" s="67">
        <v>169.51666666666668</v>
      </c>
      <c r="G22" s="67">
        <v>222.76</v>
      </c>
      <c r="H22" s="67">
        <v>51.473333333333336</v>
      </c>
      <c r="I22" s="67">
        <v>132.27666666666667</v>
      </c>
      <c r="J22" s="67">
        <v>134.19666666666669</v>
      </c>
      <c r="K22" s="67">
        <v>162.97666666666669</v>
      </c>
      <c r="L22" s="67">
        <v>110.62666666666667</v>
      </c>
      <c r="M22" s="67">
        <v>182.22666666666669</v>
      </c>
      <c r="N22" s="67">
        <v>107.14</v>
      </c>
      <c r="O22" s="67">
        <v>53.589999999999996</v>
      </c>
      <c r="P22" s="67">
        <v>213.71333333333334</v>
      </c>
      <c r="Q22" s="67">
        <v>282.27</v>
      </c>
      <c r="R22" s="67"/>
      <c r="S22" s="92" t="s">
        <v>123</v>
      </c>
      <c r="T22" s="67"/>
      <c r="U22" s="92" t="s">
        <v>123</v>
      </c>
      <c r="V22" s="67">
        <v>76.300000000000011</v>
      </c>
      <c r="W22" s="67">
        <v>130.33666666666667</v>
      </c>
      <c r="X22" s="67">
        <v>142.55666666666667</v>
      </c>
      <c r="Y22" s="67">
        <v>123.7</v>
      </c>
      <c r="Z22" s="67">
        <v>172.34333333333333</v>
      </c>
      <c r="AA22" s="67">
        <v>99.846666666666678</v>
      </c>
      <c r="AB22" s="67">
        <v>114.46</v>
      </c>
      <c r="AC22" s="67">
        <v>188.77999999999997</v>
      </c>
      <c r="AD22" s="67">
        <v>137.80333333333331</v>
      </c>
      <c r="AE22" s="67">
        <v>185.06333333333336</v>
      </c>
      <c r="AF22" s="67">
        <v>137.72</v>
      </c>
      <c r="AG22" s="67">
        <v>137.63666666666668</v>
      </c>
      <c r="AH22" s="67">
        <v>153.97333333333333</v>
      </c>
      <c r="AI22" s="67">
        <v>112.38333333333334</v>
      </c>
      <c r="AJ22" s="67">
        <v>136.62</v>
      </c>
      <c r="AK22" s="67"/>
      <c r="AL22" s="92" t="s">
        <v>123</v>
      </c>
    </row>
    <row r="23" spans="1:38" s="90" customFormat="1" ht="12" customHeight="1" x14ac:dyDescent="0.2">
      <c r="B23" s="92" t="s">
        <v>124</v>
      </c>
      <c r="C23" s="67">
        <v>129.66333333333333</v>
      </c>
      <c r="D23" s="67">
        <v>108.31333333333333</v>
      </c>
      <c r="E23" s="67">
        <v>104.35666666666667</v>
      </c>
      <c r="F23" s="67">
        <v>156.70333333333335</v>
      </c>
      <c r="G23" s="67">
        <v>176.39000000000001</v>
      </c>
      <c r="H23" s="67">
        <v>57.266666666666673</v>
      </c>
      <c r="I23" s="67">
        <v>115.16333333333334</v>
      </c>
      <c r="J23" s="67">
        <v>122.46</v>
      </c>
      <c r="K23" s="67">
        <v>165.33333333333334</v>
      </c>
      <c r="L23" s="67">
        <v>119.30666666666667</v>
      </c>
      <c r="M23" s="67">
        <v>185.44333333333336</v>
      </c>
      <c r="N23" s="67">
        <v>124.75333333333333</v>
      </c>
      <c r="O23" s="67">
        <v>56.4</v>
      </c>
      <c r="P23" s="67">
        <v>212.11999999999998</v>
      </c>
      <c r="Q23" s="67">
        <v>284.12333333333333</v>
      </c>
      <c r="R23" s="67"/>
      <c r="S23" s="92" t="s">
        <v>124</v>
      </c>
      <c r="T23" s="67"/>
      <c r="U23" s="92" t="s">
        <v>124</v>
      </c>
      <c r="V23" s="67">
        <v>78.116666666666674</v>
      </c>
      <c r="W23" s="67">
        <v>143.94</v>
      </c>
      <c r="X23" s="67">
        <v>150.22666666666669</v>
      </c>
      <c r="Y23" s="67">
        <v>130.49</v>
      </c>
      <c r="Z23" s="67">
        <v>181.40333333333334</v>
      </c>
      <c r="AA23" s="67">
        <v>112.61666666666667</v>
      </c>
      <c r="AB23" s="67">
        <v>149.70000000000002</v>
      </c>
      <c r="AC23" s="67">
        <v>198.21666666666667</v>
      </c>
      <c r="AD23" s="67">
        <v>136.42666666666665</v>
      </c>
      <c r="AE23" s="67">
        <v>241.30333333333331</v>
      </c>
      <c r="AF23" s="67">
        <v>135.53666666666666</v>
      </c>
      <c r="AG23" s="67">
        <v>125.65999999999998</v>
      </c>
      <c r="AH23" s="67">
        <v>157.29</v>
      </c>
      <c r="AI23" s="67">
        <v>112.11666666666667</v>
      </c>
      <c r="AJ23" s="67">
        <v>116</v>
      </c>
      <c r="AK23" s="67"/>
      <c r="AL23" s="92" t="s">
        <v>124</v>
      </c>
    </row>
    <row r="24" spans="1:38" s="90" customFormat="1" ht="12" customHeight="1" x14ac:dyDescent="0.2">
      <c r="B24" s="92" t="s">
        <v>125</v>
      </c>
      <c r="C24" s="67">
        <v>148.78</v>
      </c>
      <c r="D24" s="67">
        <v>173.78666666666666</v>
      </c>
      <c r="E24" s="67">
        <v>198.74</v>
      </c>
      <c r="F24" s="67">
        <v>145.10666666666668</v>
      </c>
      <c r="G24" s="67">
        <v>178.58</v>
      </c>
      <c r="H24" s="67">
        <v>245.84333333333333</v>
      </c>
      <c r="I24" s="67">
        <v>114.56</v>
      </c>
      <c r="J24" s="67">
        <v>125.39999999999999</v>
      </c>
      <c r="K24" s="67">
        <v>174.82333333333335</v>
      </c>
      <c r="L24" s="67">
        <v>127.98</v>
      </c>
      <c r="M24" s="67">
        <v>191.92999999999998</v>
      </c>
      <c r="N24" s="67">
        <v>185.61333333333334</v>
      </c>
      <c r="O24" s="67">
        <v>55.07</v>
      </c>
      <c r="P24" s="67">
        <v>227.29999999999998</v>
      </c>
      <c r="Q24" s="67">
        <v>282.97666666666669</v>
      </c>
      <c r="R24" s="67"/>
      <c r="S24" s="92" t="s">
        <v>125</v>
      </c>
      <c r="T24" s="67"/>
      <c r="U24" s="92" t="s">
        <v>125</v>
      </c>
      <c r="V24" s="67">
        <v>84.89</v>
      </c>
      <c r="W24" s="67">
        <v>154.80333333333331</v>
      </c>
      <c r="X24" s="67">
        <v>152.99</v>
      </c>
      <c r="Y24" s="67">
        <v>125.50999999999999</v>
      </c>
      <c r="Z24" s="67">
        <v>196.4</v>
      </c>
      <c r="AA24" s="67">
        <v>128.76666666666668</v>
      </c>
      <c r="AB24" s="67">
        <v>151.13666666666666</v>
      </c>
      <c r="AC24" s="67">
        <v>238.71333333333334</v>
      </c>
      <c r="AD24" s="67">
        <v>141.1</v>
      </c>
      <c r="AE24" s="67">
        <v>245.80333333333337</v>
      </c>
      <c r="AF24" s="67">
        <v>131.80333333333331</v>
      </c>
      <c r="AG24" s="67">
        <v>195.88333333333335</v>
      </c>
      <c r="AH24" s="67">
        <v>159.6</v>
      </c>
      <c r="AI24" s="67">
        <v>114.00999999999999</v>
      </c>
      <c r="AJ24" s="67">
        <v>108.92666666666666</v>
      </c>
      <c r="AK24" s="67"/>
      <c r="AL24" s="92" t="s">
        <v>125</v>
      </c>
    </row>
    <row r="25" spans="1:38" s="90" customFormat="1" ht="12" customHeight="1" x14ac:dyDescent="0.2">
      <c r="B25" s="92" t="s">
        <v>126</v>
      </c>
      <c r="C25" s="67">
        <v>158.13333333333333</v>
      </c>
      <c r="D25" s="67">
        <v>148.97666666666666</v>
      </c>
      <c r="E25" s="67">
        <v>159.35333333333332</v>
      </c>
      <c r="F25" s="67">
        <v>165.63333333333333</v>
      </c>
      <c r="G25" s="67">
        <v>106.69333333333333</v>
      </c>
      <c r="H25" s="67">
        <v>155.01</v>
      </c>
      <c r="I25" s="67">
        <v>120.34666666666665</v>
      </c>
      <c r="J25" s="67">
        <v>139.09666666666666</v>
      </c>
      <c r="K25" s="67">
        <v>206.24333333333334</v>
      </c>
      <c r="L25" s="67">
        <v>157.48333333333335</v>
      </c>
      <c r="M25" s="67">
        <v>213.78666666666663</v>
      </c>
      <c r="N25" s="67">
        <v>159.25333333333333</v>
      </c>
      <c r="O25" s="67">
        <v>53.116666666666667</v>
      </c>
      <c r="P25" s="67">
        <v>269.92</v>
      </c>
      <c r="Q25" s="67">
        <v>385.32333333333332</v>
      </c>
      <c r="R25" s="67"/>
      <c r="S25" s="92" t="s">
        <v>126</v>
      </c>
      <c r="T25" s="67"/>
      <c r="U25" s="92" t="s">
        <v>126</v>
      </c>
      <c r="V25" s="67">
        <v>86.016666666666666</v>
      </c>
      <c r="W25" s="67">
        <v>179.30333333333337</v>
      </c>
      <c r="X25" s="67">
        <v>169.27333333333331</v>
      </c>
      <c r="Y25" s="67">
        <v>136.47666666666666</v>
      </c>
      <c r="Z25" s="67">
        <v>221.08</v>
      </c>
      <c r="AA25" s="67">
        <v>161.56</v>
      </c>
      <c r="AB25" s="67">
        <v>190.51666666666665</v>
      </c>
      <c r="AC25" s="67">
        <v>251.91</v>
      </c>
      <c r="AD25" s="67">
        <v>145.13333333333333</v>
      </c>
      <c r="AE25" s="67">
        <v>250.74333333333334</v>
      </c>
      <c r="AF25" s="67">
        <v>122.26666666666665</v>
      </c>
      <c r="AG25" s="67">
        <v>183.34</v>
      </c>
      <c r="AH25" s="67">
        <v>163.83333333333334</v>
      </c>
      <c r="AI25" s="67">
        <v>126.35666666666668</v>
      </c>
      <c r="AJ25" s="67">
        <v>116.06333333333333</v>
      </c>
      <c r="AK25" s="67"/>
      <c r="AL25" s="92" t="s">
        <v>126</v>
      </c>
    </row>
    <row r="26" spans="1:38" s="90" customFormat="1" ht="6" customHeight="1" x14ac:dyDescent="0.2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T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</row>
    <row r="27" spans="1:38" s="90" customFormat="1" ht="12" customHeight="1" x14ac:dyDescent="0.2">
      <c r="A27" s="87">
        <f>A9 +1</f>
        <v>2024</v>
      </c>
      <c r="B27" s="88" t="s">
        <v>110</v>
      </c>
      <c r="C27" s="67">
        <v>129.56</v>
      </c>
      <c r="D27" s="67">
        <v>99.07</v>
      </c>
      <c r="E27" s="67">
        <v>75.48</v>
      </c>
      <c r="F27" s="67">
        <v>133.30000000000001</v>
      </c>
      <c r="G27" s="67">
        <v>117.77</v>
      </c>
      <c r="H27" s="67">
        <v>24.26</v>
      </c>
      <c r="I27" s="67">
        <v>159.84</v>
      </c>
      <c r="J27" s="67">
        <v>132.62</v>
      </c>
      <c r="K27" s="67">
        <v>190.83</v>
      </c>
      <c r="L27" s="67">
        <v>117.42</v>
      </c>
      <c r="M27" s="67">
        <v>298.06</v>
      </c>
      <c r="N27" s="67">
        <v>144.6</v>
      </c>
      <c r="O27" s="67">
        <v>49.31</v>
      </c>
      <c r="P27" s="67">
        <v>243.66</v>
      </c>
      <c r="Q27" s="67">
        <v>271.02</v>
      </c>
      <c r="R27" s="89">
        <f>R9 +1</f>
        <v>2024</v>
      </c>
      <c r="S27" s="88" t="s">
        <v>110</v>
      </c>
      <c r="T27" s="87">
        <f>T9 +1</f>
        <v>2024</v>
      </c>
      <c r="U27" s="88" t="s">
        <v>110</v>
      </c>
      <c r="V27" s="67">
        <v>78.900000000000006</v>
      </c>
      <c r="W27" s="67">
        <v>132.07</v>
      </c>
      <c r="X27" s="67">
        <v>144.66</v>
      </c>
      <c r="Y27" s="67">
        <v>123.36</v>
      </c>
      <c r="Z27" s="67">
        <v>178.32</v>
      </c>
      <c r="AA27" s="67">
        <v>93.74</v>
      </c>
      <c r="AB27" s="67">
        <v>104.14</v>
      </c>
      <c r="AC27" s="67">
        <v>227.1</v>
      </c>
      <c r="AD27" s="67">
        <v>120.37</v>
      </c>
      <c r="AE27" s="67">
        <v>205.86</v>
      </c>
      <c r="AF27" s="67">
        <v>111.11</v>
      </c>
      <c r="AG27" s="67">
        <v>106.91</v>
      </c>
      <c r="AH27" s="67">
        <v>151.96</v>
      </c>
      <c r="AI27" s="67">
        <v>99.26</v>
      </c>
      <c r="AJ27" s="67">
        <v>106.41</v>
      </c>
      <c r="AK27" s="89">
        <f>AK9 +1</f>
        <v>2024</v>
      </c>
      <c r="AL27" s="88" t="s">
        <v>110</v>
      </c>
    </row>
    <row r="28" spans="1:38" s="90" customFormat="1" ht="12" customHeight="1" x14ac:dyDescent="0.2">
      <c r="B28" s="88" t="s">
        <v>111</v>
      </c>
      <c r="C28" s="67">
        <v>124.62</v>
      </c>
      <c r="D28" s="67">
        <v>122.71</v>
      </c>
      <c r="E28" s="67">
        <v>115.11</v>
      </c>
      <c r="F28" s="67">
        <v>216.41</v>
      </c>
      <c r="G28" s="67">
        <v>206.22</v>
      </c>
      <c r="H28" s="67">
        <v>25</v>
      </c>
      <c r="I28" s="67">
        <v>144.06</v>
      </c>
      <c r="J28" s="67">
        <v>129.06</v>
      </c>
      <c r="K28" s="67">
        <v>153.49</v>
      </c>
      <c r="L28" s="67">
        <v>125.14</v>
      </c>
      <c r="M28" s="67">
        <v>150.22999999999999</v>
      </c>
      <c r="N28" s="67">
        <v>78.87</v>
      </c>
      <c r="O28" s="67">
        <v>49.42</v>
      </c>
      <c r="P28" s="67">
        <v>200.39</v>
      </c>
      <c r="Q28" s="67">
        <v>278.45999999999998</v>
      </c>
      <c r="R28" s="67"/>
      <c r="S28" s="88" t="s">
        <v>111</v>
      </c>
      <c r="T28" s="67"/>
      <c r="U28" s="88" t="s">
        <v>111</v>
      </c>
      <c r="V28" s="67">
        <v>75.040000000000006</v>
      </c>
      <c r="W28" s="67">
        <v>128.16</v>
      </c>
      <c r="X28" s="67">
        <v>149.11000000000001</v>
      </c>
      <c r="Y28" s="67">
        <v>132.05000000000001</v>
      </c>
      <c r="Z28" s="67">
        <v>176.06</v>
      </c>
      <c r="AA28" s="67">
        <v>92.02</v>
      </c>
      <c r="AB28" s="67">
        <v>99.74</v>
      </c>
      <c r="AC28" s="67">
        <v>185.37</v>
      </c>
      <c r="AD28" s="67">
        <v>130.99</v>
      </c>
      <c r="AE28" s="67">
        <v>221.18</v>
      </c>
      <c r="AF28" s="67">
        <v>119.53</v>
      </c>
      <c r="AG28" s="67">
        <v>128.27000000000001</v>
      </c>
      <c r="AH28" s="67">
        <v>148.94999999999999</v>
      </c>
      <c r="AI28" s="67">
        <v>106.71</v>
      </c>
      <c r="AJ28" s="67">
        <v>118.27</v>
      </c>
      <c r="AK28" s="67"/>
      <c r="AL28" s="88" t="s">
        <v>111</v>
      </c>
    </row>
    <row r="29" spans="1:38" s="90" customFormat="1" ht="12" customHeight="1" x14ac:dyDescent="0.2">
      <c r="B29" s="88" t="s">
        <v>112</v>
      </c>
      <c r="C29" s="67">
        <v>142.53</v>
      </c>
      <c r="D29" s="67">
        <v>138</v>
      </c>
      <c r="E29" s="67">
        <v>141.85</v>
      </c>
      <c r="F29" s="67">
        <v>173.67</v>
      </c>
      <c r="G29" s="67">
        <v>281.83999999999997</v>
      </c>
      <c r="H29" s="67">
        <v>111.17</v>
      </c>
      <c r="I29" s="67">
        <v>130.19999999999999</v>
      </c>
      <c r="J29" s="67">
        <v>127.11</v>
      </c>
      <c r="K29" s="67">
        <v>176.39</v>
      </c>
      <c r="L29" s="67">
        <v>119.9</v>
      </c>
      <c r="M29" s="67">
        <v>161.08000000000001</v>
      </c>
      <c r="N29" s="67">
        <v>100.78</v>
      </c>
      <c r="O29" s="67">
        <v>52.71</v>
      </c>
      <c r="P29" s="67">
        <v>246.27</v>
      </c>
      <c r="Q29" s="67">
        <v>313.3</v>
      </c>
      <c r="R29" s="67"/>
      <c r="S29" s="88" t="s">
        <v>112</v>
      </c>
      <c r="T29" s="67"/>
      <c r="U29" s="88" t="s">
        <v>112</v>
      </c>
      <c r="V29" s="67">
        <v>72.78</v>
      </c>
      <c r="W29" s="67">
        <v>135.56</v>
      </c>
      <c r="X29" s="67">
        <v>136.19</v>
      </c>
      <c r="Y29" s="67">
        <v>120.19</v>
      </c>
      <c r="Z29" s="67">
        <v>161.47</v>
      </c>
      <c r="AA29" s="67">
        <v>117.55</v>
      </c>
      <c r="AB29" s="67">
        <v>111.19</v>
      </c>
      <c r="AC29" s="67">
        <v>215.99</v>
      </c>
      <c r="AD29" s="67">
        <v>179.05</v>
      </c>
      <c r="AE29" s="67">
        <v>252.07</v>
      </c>
      <c r="AF29" s="67">
        <v>132.56</v>
      </c>
      <c r="AG29" s="67">
        <v>304.33</v>
      </c>
      <c r="AH29" s="67">
        <v>165.66</v>
      </c>
      <c r="AI29" s="67">
        <v>118.56</v>
      </c>
      <c r="AJ29" s="67">
        <v>184.37</v>
      </c>
      <c r="AK29" s="67"/>
      <c r="AL29" s="88" t="s">
        <v>112</v>
      </c>
    </row>
    <row r="30" spans="1:38" s="90" customFormat="1" ht="12" customHeight="1" x14ac:dyDescent="0.2">
      <c r="B30" s="88" t="s">
        <v>113</v>
      </c>
      <c r="C30" s="67">
        <v>127.09</v>
      </c>
      <c r="D30" s="67">
        <v>111.64</v>
      </c>
      <c r="E30" s="67">
        <v>104.6</v>
      </c>
      <c r="F30" s="67">
        <v>157.56</v>
      </c>
      <c r="G30" s="67">
        <v>199.31</v>
      </c>
      <c r="H30" s="67">
        <v>56.49</v>
      </c>
      <c r="I30" s="67">
        <v>128.76</v>
      </c>
      <c r="J30" s="67">
        <v>124.24</v>
      </c>
      <c r="K30" s="67">
        <v>163.18</v>
      </c>
      <c r="L30" s="67">
        <v>131.57</v>
      </c>
      <c r="M30" s="67">
        <v>151.38</v>
      </c>
      <c r="N30" s="67">
        <v>73.349999999999994</v>
      </c>
      <c r="O30" s="67">
        <v>51.16</v>
      </c>
      <c r="P30" s="67">
        <v>215.51</v>
      </c>
      <c r="Q30" s="67">
        <v>307.87</v>
      </c>
      <c r="R30" s="67"/>
      <c r="S30" s="88" t="s">
        <v>113</v>
      </c>
      <c r="T30" s="67"/>
      <c r="U30" s="88" t="s">
        <v>113</v>
      </c>
      <c r="V30" s="67">
        <v>77.7</v>
      </c>
      <c r="W30" s="67">
        <v>139.97999999999999</v>
      </c>
      <c r="X30" s="67">
        <v>136.36000000000001</v>
      </c>
      <c r="Y30" s="67">
        <v>126.48</v>
      </c>
      <c r="Z30" s="67">
        <v>151.97999999999999</v>
      </c>
      <c r="AA30" s="67">
        <v>132.26</v>
      </c>
      <c r="AB30" s="67">
        <v>107.91</v>
      </c>
      <c r="AC30" s="67">
        <v>218.93</v>
      </c>
      <c r="AD30" s="67">
        <v>125.82</v>
      </c>
      <c r="AE30" s="67">
        <v>246.89</v>
      </c>
      <c r="AF30" s="67">
        <v>127.5</v>
      </c>
      <c r="AG30" s="67">
        <v>164.44</v>
      </c>
      <c r="AH30" s="67">
        <v>157.99</v>
      </c>
      <c r="AI30" s="67">
        <v>115.53</v>
      </c>
      <c r="AJ30" s="67">
        <v>72.86</v>
      </c>
      <c r="AK30" s="93"/>
      <c r="AL30" s="88" t="s">
        <v>113</v>
      </c>
    </row>
    <row r="31" spans="1:38" s="90" customFormat="1" ht="12" customHeight="1" x14ac:dyDescent="0.2">
      <c r="B31" s="88" t="s">
        <v>114</v>
      </c>
      <c r="C31" s="67">
        <v>132.97999999999999</v>
      </c>
      <c r="D31" s="67">
        <v>110.53</v>
      </c>
      <c r="E31" s="67">
        <v>105.01</v>
      </c>
      <c r="F31" s="67">
        <v>145.29</v>
      </c>
      <c r="G31" s="67">
        <v>306.89999999999998</v>
      </c>
      <c r="H31" s="67">
        <v>65.650000000000006</v>
      </c>
      <c r="I31" s="67">
        <v>122.67</v>
      </c>
      <c r="J31" s="67">
        <v>123.69</v>
      </c>
      <c r="K31" s="67">
        <v>155.91</v>
      </c>
      <c r="L31" s="67">
        <v>112.9</v>
      </c>
      <c r="M31" s="67">
        <v>155.71</v>
      </c>
      <c r="N31" s="67">
        <v>206.86</v>
      </c>
      <c r="O31" s="67">
        <v>54.14</v>
      </c>
      <c r="P31" s="67">
        <v>195.15</v>
      </c>
      <c r="Q31" s="67">
        <v>288.06</v>
      </c>
      <c r="R31" s="67"/>
      <c r="S31" s="88" t="s">
        <v>114</v>
      </c>
      <c r="T31" s="67"/>
      <c r="U31" s="88" t="s">
        <v>114</v>
      </c>
      <c r="V31" s="67">
        <v>70.709999999999994</v>
      </c>
      <c r="W31" s="67">
        <v>150.19</v>
      </c>
      <c r="X31" s="67">
        <v>149.77000000000001</v>
      </c>
      <c r="Y31" s="67">
        <v>135.19</v>
      </c>
      <c r="Z31" s="67">
        <v>172.8</v>
      </c>
      <c r="AA31" s="67">
        <v>121.73</v>
      </c>
      <c r="AB31" s="67">
        <v>150.13</v>
      </c>
      <c r="AC31" s="67">
        <v>230.52</v>
      </c>
      <c r="AD31" s="67">
        <v>168.96</v>
      </c>
      <c r="AE31" s="67">
        <v>319.44</v>
      </c>
      <c r="AF31" s="67">
        <v>125.4</v>
      </c>
      <c r="AG31" s="67">
        <v>163.69999999999999</v>
      </c>
      <c r="AH31" s="67">
        <v>174.87</v>
      </c>
      <c r="AI31" s="67">
        <v>113.84</v>
      </c>
      <c r="AJ31" s="67">
        <v>172.64</v>
      </c>
      <c r="AK31" s="93"/>
      <c r="AL31" s="88" t="s">
        <v>114</v>
      </c>
    </row>
    <row r="32" spans="1:38" s="94" customFormat="1" ht="12" customHeight="1" x14ac:dyDescent="0.2">
      <c r="B32" s="88" t="s">
        <v>115</v>
      </c>
      <c r="C32" s="67">
        <v>139.28</v>
      </c>
      <c r="D32" s="67">
        <v>102.87</v>
      </c>
      <c r="E32" s="67">
        <v>96.26</v>
      </c>
      <c r="F32" s="67">
        <v>132.55000000000001</v>
      </c>
      <c r="G32" s="67">
        <v>284.51</v>
      </c>
      <c r="H32" s="67">
        <v>60.66</v>
      </c>
      <c r="I32" s="67">
        <v>117.1</v>
      </c>
      <c r="J32" s="67">
        <v>119.47</v>
      </c>
      <c r="K32" s="67">
        <v>182.68</v>
      </c>
      <c r="L32" s="67">
        <v>119.95</v>
      </c>
      <c r="M32" s="67">
        <v>188.39</v>
      </c>
      <c r="N32" s="67">
        <v>190</v>
      </c>
      <c r="O32" s="67">
        <v>53.44</v>
      </c>
      <c r="P32" s="67">
        <v>245.03</v>
      </c>
      <c r="Q32" s="67">
        <v>316.55</v>
      </c>
      <c r="R32" s="67"/>
      <c r="S32" s="88" t="s">
        <v>115</v>
      </c>
      <c r="T32" s="67"/>
      <c r="U32" s="88" t="s">
        <v>115</v>
      </c>
      <c r="V32" s="67">
        <v>87.1</v>
      </c>
      <c r="W32" s="67">
        <v>154.11000000000001</v>
      </c>
      <c r="X32" s="67">
        <v>155.41</v>
      </c>
      <c r="Y32" s="67">
        <v>145.85</v>
      </c>
      <c r="Z32" s="67">
        <v>170.5</v>
      </c>
      <c r="AA32" s="67">
        <v>118.33</v>
      </c>
      <c r="AB32" s="67">
        <v>149.62</v>
      </c>
      <c r="AC32" s="67">
        <v>253.97</v>
      </c>
      <c r="AD32" s="67">
        <v>151.19</v>
      </c>
      <c r="AE32" s="67">
        <v>303.63</v>
      </c>
      <c r="AF32" s="67">
        <v>119.9</v>
      </c>
      <c r="AG32" s="67">
        <v>115.12</v>
      </c>
      <c r="AH32" s="67">
        <v>171.03</v>
      </c>
      <c r="AI32" s="67">
        <v>105.06</v>
      </c>
      <c r="AJ32" s="67">
        <v>148.43</v>
      </c>
      <c r="AK32" s="93"/>
      <c r="AL32" s="88" t="s">
        <v>115</v>
      </c>
    </row>
    <row r="33" spans="1:38" s="19" customFormat="1" ht="12" customHeight="1" x14ac:dyDescent="0.2">
      <c r="B33" s="88" t="s">
        <v>116</v>
      </c>
      <c r="C33" s="67">
        <v>149.13</v>
      </c>
      <c r="D33" s="67">
        <v>113.28</v>
      </c>
      <c r="E33" s="67">
        <v>106.73</v>
      </c>
      <c r="F33" s="67">
        <v>126.75</v>
      </c>
      <c r="G33" s="67">
        <v>285.47000000000003</v>
      </c>
      <c r="H33" s="67">
        <v>85.49</v>
      </c>
      <c r="I33" s="67">
        <v>124.49</v>
      </c>
      <c r="J33" s="67">
        <v>137.06</v>
      </c>
      <c r="K33" s="67">
        <v>190.35</v>
      </c>
      <c r="L33" s="67">
        <v>116.81</v>
      </c>
      <c r="M33" s="67">
        <v>183.01</v>
      </c>
      <c r="N33" s="67">
        <v>156.58000000000001</v>
      </c>
      <c r="O33" s="67">
        <v>113.33</v>
      </c>
      <c r="P33" s="67">
        <v>239.22</v>
      </c>
      <c r="Q33" s="67">
        <v>309.81</v>
      </c>
      <c r="R33" s="93"/>
      <c r="S33" s="88" t="s">
        <v>116</v>
      </c>
      <c r="T33" s="93"/>
      <c r="U33" s="88" t="s">
        <v>116</v>
      </c>
      <c r="V33" s="67">
        <v>90.85</v>
      </c>
      <c r="W33" s="67">
        <v>152.36000000000001</v>
      </c>
      <c r="X33" s="67">
        <v>147.79</v>
      </c>
      <c r="Y33" s="67">
        <v>135.22999999999999</v>
      </c>
      <c r="Z33" s="67">
        <v>167.63</v>
      </c>
      <c r="AA33" s="67">
        <v>132.04</v>
      </c>
      <c r="AB33" s="67">
        <v>130.08000000000001</v>
      </c>
      <c r="AC33" s="67">
        <v>256.52</v>
      </c>
      <c r="AD33" s="67">
        <v>184.89</v>
      </c>
      <c r="AE33" s="67">
        <v>261.62</v>
      </c>
      <c r="AF33" s="67">
        <v>121.15</v>
      </c>
      <c r="AG33" s="67">
        <v>167.21</v>
      </c>
      <c r="AH33" s="67">
        <v>181.92</v>
      </c>
      <c r="AI33" s="67">
        <v>113.47</v>
      </c>
      <c r="AJ33" s="67">
        <v>239.82</v>
      </c>
      <c r="AK33" s="93"/>
      <c r="AL33" s="88" t="s">
        <v>116</v>
      </c>
    </row>
    <row r="34" spans="1:38" s="19" customFormat="1" ht="12" customHeight="1" x14ac:dyDescent="0.2">
      <c r="B34" s="88" t="s">
        <v>117</v>
      </c>
      <c r="C34" s="67">
        <v>144.36000000000001</v>
      </c>
      <c r="D34" s="67">
        <v>125.51</v>
      </c>
      <c r="E34" s="67">
        <v>120.68</v>
      </c>
      <c r="F34" s="67">
        <v>120.66</v>
      </c>
      <c r="G34" s="67">
        <v>329.61</v>
      </c>
      <c r="H34" s="67">
        <v>116.24</v>
      </c>
      <c r="I34" s="67">
        <v>140.47999999999999</v>
      </c>
      <c r="J34" s="67">
        <v>125.95</v>
      </c>
      <c r="K34" s="67">
        <v>199.92</v>
      </c>
      <c r="L34" s="67">
        <v>123.62</v>
      </c>
      <c r="M34" s="67">
        <v>167.43</v>
      </c>
      <c r="N34" s="67">
        <v>283.58999999999997</v>
      </c>
      <c r="O34" s="67">
        <v>157.24</v>
      </c>
      <c r="P34" s="67">
        <v>240.74</v>
      </c>
      <c r="Q34" s="67">
        <v>275.89</v>
      </c>
      <c r="R34" s="93"/>
      <c r="S34" s="88" t="s">
        <v>117</v>
      </c>
      <c r="T34" s="93"/>
      <c r="U34" s="88" t="s">
        <v>117</v>
      </c>
      <c r="V34" s="67">
        <v>78.22</v>
      </c>
      <c r="W34" s="67">
        <v>152.19999999999999</v>
      </c>
      <c r="X34" s="67">
        <v>149.06</v>
      </c>
      <c r="Y34" s="67">
        <v>135.49</v>
      </c>
      <c r="Z34" s="67">
        <v>170.5</v>
      </c>
      <c r="AA34" s="67">
        <v>124.87</v>
      </c>
      <c r="AB34" s="67">
        <v>135.71</v>
      </c>
      <c r="AC34" s="67">
        <v>262.25</v>
      </c>
      <c r="AD34" s="67">
        <v>140.88</v>
      </c>
      <c r="AE34" s="67">
        <v>240.91</v>
      </c>
      <c r="AF34" s="67">
        <v>113.43</v>
      </c>
      <c r="AG34" s="67">
        <v>192.7</v>
      </c>
      <c r="AH34" s="67">
        <v>169.35</v>
      </c>
      <c r="AI34" s="67">
        <v>110.83</v>
      </c>
      <c r="AJ34" s="67">
        <v>118.4</v>
      </c>
      <c r="AK34" s="93"/>
      <c r="AL34" s="88" t="s">
        <v>117</v>
      </c>
    </row>
    <row r="35" spans="1:38" s="19" customFormat="1" ht="12" customHeight="1" x14ac:dyDescent="0.2">
      <c r="B35" s="88" t="s">
        <v>118</v>
      </c>
      <c r="C35" s="67">
        <v>174.82</v>
      </c>
      <c r="D35" s="67">
        <v>252.87</v>
      </c>
      <c r="E35" s="67">
        <v>309.8</v>
      </c>
      <c r="F35" s="67">
        <v>142.16</v>
      </c>
      <c r="G35" s="67">
        <v>254.36</v>
      </c>
      <c r="H35" s="67">
        <v>456.88</v>
      </c>
      <c r="I35" s="67">
        <v>124.45</v>
      </c>
      <c r="J35" s="67">
        <v>125.28</v>
      </c>
      <c r="K35" s="67">
        <v>207.16</v>
      </c>
      <c r="L35" s="67">
        <v>131.1</v>
      </c>
      <c r="M35" s="67">
        <v>219.81</v>
      </c>
      <c r="N35" s="67">
        <v>150.41</v>
      </c>
      <c r="O35" s="67">
        <v>168.79</v>
      </c>
      <c r="P35" s="67">
        <v>234.82</v>
      </c>
      <c r="Q35" s="67">
        <v>307.64999999999998</v>
      </c>
      <c r="R35" s="93"/>
      <c r="S35" s="88" t="s">
        <v>118</v>
      </c>
      <c r="T35" s="93"/>
      <c r="U35" s="88" t="s">
        <v>118</v>
      </c>
      <c r="V35" s="67">
        <v>89.69</v>
      </c>
      <c r="W35" s="67">
        <v>142.69</v>
      </c>
      <c r="X35" s="67">
        <v>140.94999999999999</v>
      </c>
      <c r="Y35" s="67">
        <v>120.58</v>
      </c>
      <c r="Z35" s="67">
        <v>173.12</v>
      </c>
      <c r="AA35" s="67">
        <v>115.59</v>
      </c>
      <c r="AB35" s="67">
        <v>140.58000000000001</v>
      </c>
      <c r="AC35" s="67">
        <v>227.13</v>
      </c>
      <c r="AD35" s="67">
        <v>167.04</v>
      </c>
      <c r="AE35" s="67">
        <v>251.98</v>
      </c>
      <c r="AF35" s="67">
        <v>114.71</v>
      </c>
      <c r="AG35" s="67">
        <v>318.67</v>
      </c>
      <c r="AH35" s="67">
        <v>166.95</v>
      </c>
      <c r="AI35" s="67">
        <v>113.17</v>
      </c>
      <c r="AJ35" s="67">
        <v>155.84</v>
      </c>
      <c r="AK35" s="93"/>
      <c r="AL35" s="88" t="s">
        <v>118</v>
      </c>
    </row>
    <row r="36" spans="1:38" s="19" customFormat="1" ht="12" customHeight="1" x14ac:dyDescent="0.2">
      <c r="B36" s="88" t="s">
        <v>119</v>
      </c>
      <c r="C36" s="67">
        <v>157.94</v>
      </c>
      <c r="D36" s="67">
        <v>178.99</v>
      </c>
      <c r="E36" s="67">
        <v>199.55</v>
      </c>
      <c r="F36" s="67">
        <v>148.46</v>
      </c>
      <c r="G36" s="67">
        <v>219.71</v>
      </c>
      <c r="H36" s="67">
        <v>243.59</v>
      </c>
      <c r="I36" s="67">
        <v>129.62</v>
      </c>
      <c r="J36" s="67">
        <v>140.55000000000001</v>
      </c>
      <c r="K36" s="67">
        <v>191.18</v>
      </c>
      <c r="L36" s="67">
        <v>129.16</v>
      </c>
      <c r="M36" s="67">
        <v>162.65</v>
      </c>
      <c r="N36" s="67">
        <v>144.80000000000001</v>
      </c>
      <c r="O36" s="67">
        <v>119.94</v>
      </c>
      <c r="P36" s="67">
        <v>236.71</v>
      </c>
      <c r="Q36" s="67">
        <v>330.51</v>
      </c>
      <c r="R36" s="93"/>
      <c r="S36" s="88" t="s">
        <v>119</v>
      </c>
      <c r="T36" s="93"/>
      <c r="U36" s="88" t="s">
        <v>119</v>
      </c>
      <c r="V36" s="67">
        <v>88.78</v>
      </c>
      <c r="W36" s="67">
        <v>171.82</v>
      </c>
      <c r="X36" s="67">
        <v>145.46</v>
      </c>
      <c r="Y36" s="67">
        <v>123.55</v>
      </c>
      <c r="Z36" s="67">
        <v>180.07</v>
      </c>
      <c r="AA36" s="67">
        <v>133.68</v>
      </c>
      <c r="AB36" s="67">
        <v>146.66</v>
      </c>
      <c r="AC36" s="67">
        <v>413.56</v>
      </c>
      <c r="AD36" s="67">
        <v>139.47</v>
      </c>
      <c r="AE36" s="67">
        <v>264.51</v>
      </c>
      <c r="AF36" s="67">
        <v>110.83</v>
      </c>
      <c r="AG36" s="67">
        <v>171.9</v>
      </c>
      <c r="AH36" s="67">
        <v>167.86</v>
      </c>
      <c r="AI36" s="67">
        <v>116.04</v>
      </c>
      <c r="AJ36" s="67">
        <v>108.78</v>
      </c>
      <c r="AK36" s="93"/>
      <c r="AL36" s="88" t="s">
        <v>119</v>
      </c>
    </row>
    <row r="37" spans="1:38" s="19" customFormat="1" ht="12" customHeight="1" x14ac:dyDescent="0.2">
      <c r="B37" s="88" t="s">
        <v>120</v>
      </c>
      <c r="C37" s="67">
        <v>157.34</v>
      </c>
      <c r="D37" s="67">
        <v>148.26</v>
      </c>
      <c r="E37" s="67">
        <v>148.78</v>
      </c>
      <c r="F37" s="67">
        <v>173.51</v>
      </c>
      <c r="G37" s="67">
        <v>91.43</v>
      </c>
      <c r="H37" s="67">
        <v>128.47999999999999</v>
      </c>
      <c r="I37" s="67">
        <v>143.9</v>
      </c>
      <c r="J37" s="67">
        <v>155.21</v>
      </c>
      <c r="K37" s="67">
        <v>208.52</v>
      </c>
      <c r="L37" s="67">
        <v>109.08</v>
      </c>
      <c r="M37" s="67">
        <v>203.66</v>
      </c>
      <c r="N37" s="67">
        <v>199.85</v>
      </c>
      <c r="O37" s="67">
        <v>137.88999999999999</v>
      </c>
      <c r="P37" s="67">
        <v>251.08</v>
      </c>
      <c r="Q37" s="67">
        <v>374.05</v>
      </c>
      <c r="R37" s="93"/>
      <c r="S37" s="88" t="s">
        <v>120</v>
      </c>
      <c r="T37" s="93"/>
      <c r="U37" s="88" t="s">
        <v>120</v>
      </c>
      <c r="V37" s="67">
        <v>73.72</v>
      </c>
      <c r="W37" s="67">
        <v>178.69</v>
      </c>
      <c r="X37" s="67">
        <v>163.75</v>
      </c>
      <c r="Y37" s="67">
        <v>133.22</v>
      </c>
      <c r="Z37" s="67">
        <v>211.99</v>
      </c>
      <c r="AA37" s="67">
        <v>157.06</v>
      </c>
      <c r="AB37" s="67">
        <v>198.78</v>
      </c>
      <c r="AC37" s="67">
        <v>268.95999999999998</v>
      </c>
      <c r="AD37" s="67">
        <v>151.69999999999999</v>
      </c>
      <c r="AE37" s="67">
        <v>257.81</v>
      </c>
      <c r="AF37" s="67">
        <v>107.96</v>
      </c>
      <c r="AG37" s="67">
        <v>156.22</v>
      </c>
      <c r="AH37" s="67">
        <v>168.33</v>
      </c>
      <c r="AI37" s="67">
        <v>117.68</v>
      </c>
      <c r="AJ37" s="67">
        <v>151.12</v>
      </c>
      <c r="AK37" s="93"/>
      <c r="AL37" s="88" t="s">
        <v>120</v>
      </c>
    </row>
    <row r="38" spans="1:38" s="19" customFormat="1" ht="12" customHeight="1" x14ac:dyDescent="0.2">
      <c r="B38" s="88" t="s">
        <v>121</v>
      </c>
      <c r="C38" s="67">
        <v>171.36</v>
      </c>
      <c r="D38" s="67">
        <v>98.98</v>
      </c>
      <c r="E38" s="67">
        <v>84.26</v>
      </c>
      <c r="F38" s="67">
        <v>143.4</v>
      </c>
      <c r="G38" s="67">
        <v>60.69</v>
      </c>
      <c r="H38" s="67">
        <v>33.29</v>
      </c>
      <c r="I38" s="67">
        <v>131.38</v>
      </c>
      <c r="J38" s="67">
        <v>134.09</v>
      </c>
      <c r="K38" s="67">
        <v>273.76</v>
      </c>
      <c r="L38" s="67">
        <v>160.94999999999999</v>
      </c>
      <c r="M38" s="67">
        <v>238.43</v>
      </c>
      <c r="N38" s="67">
        <v>136.69</v>
      </c>
      <c r="O38" s="67">
        <v>141.58000000000001</v>
      </c>
      <c r="P38" s="67">
        <v>366.54</v>
      </c>
      <c r="Q38" s="67">
        <v>478.43</v>
      </c>
      <c r="R38" s="93"/>
      <c r="S38" s="88" t="s">
        <v>121</v>
      </c>
      <c r="T38" s="93"/>
      <c r="U38" s="88" t="s">
        <v>121</v>
      </c>
      <c r="V38" s="67">
        <v>88.72</v>
      </c>
      <c r="W38" s="67">
        <v>186.15</v>
      </c>
      <c r="X38" s="67">
        <v>175.61</v>
      </c>
      <c r="Y38" s="67">
        <v>153.79</v>
      </c>
      <c r="Z38" s="67">
        <v>210.09</v>
      </c>
      <c r="AA38" s="67">
        <v>177.31</v>
      </c>
      <c r="AB38" s="67">
        <v>197.25</v>
      </c>
      <c r="AC38" s="67">
        <v>236.28</v>
      </c>
      <c r="AD38" s="67">
        <v>165.14</v>
      </c>
      <c r="AE38" s="67">
        <v>258.67</v>
      </c>
      <c r="AF38" s="67">
        <v>109.27</v>
      </c>
      <c r="AG38" s="67">
        <v>247.7</v>
      </c>
      <c r="AH38" s="67">
        <v>178.81</v>
      </c>
      <c r="AI38" s="67">
        <v>124.43</v>
      </c>
      <c r="AJ38" s="67">
        <v>158.35</v>
      </c>
      <c r="AK38" s="93"/>
      <c r="AL38" s="88" t="s">
        <v>121</v>
      </c>
    </row>
    <row r="39" spans="1:38" s="90" customFormat="1" ht="13.9" customHeight="1" x14ac:dyDescent="0.2">
      <c r="B39" s="91" t="s">
        <v>138</v>
      </c>
      <c r="C39" s="67">
        <v>145.91750000000002</v>
      </c>
      <c r="D39" s="67">
        <v>133.55916666666667</v>
      </c>
      <c r="E39" s="67">
        <v>134.00916666666666</v>
      </c>
      <c r="F39" s="67">
        <v>151.14333333333335</v>
      </c>
      <c r="G39" s="67">
        <v>219.81833333333336</v>
      </c>
      <c r="H39" s="67">
        <v>117.26666666666667</v>
      </c>
      <c r="I39" s="67">
        <v>133.07916666666668</v>
      </c>
      <c r="J39" s="67">
        <v>131.19416666666666</v>
      </c>
      <c r="K39" s="67">
        <v>191.11416666666665</v>
      </c>
      <c r="L39" s="67">
        <v>124.80000000000001</v>
      </c>
      <c r="M39" s="67">
        <v>189.98666666666668</v>
      </c>
      <c r="N39" s="67">
        <v>155.53166666666667</v>
      </c>
      <c r="O39" s="67">
        <v>95.745833333333337</v>
      </c>
      <c r="P39" s="67">
        <v>242.92666666666665</v>
      </c>
      <c r="Q39" s="67">
        <v>320.96666666666664</v>
      </c>
      <c r="R39" s="67"/>
      <c r="S39" s="91" t="s">
        <v>122</v>
      </c>
      <c r="T39" s="67"/>
      <c r="U39" s="91" t="s">
        <v>139</v>
      </c>
      <c r="V39" s="67">
        <v>81.017499999999998</v>
      </c>
      <c r="W39" s="67">
        <v>151.99833333333336</v>
      </c>
      <c r="X39" s="67">
        <v>149.51</v>
      </c>
      <c r="Y39" s="67">
        <v>132.08166666666668</v>
      </c>
      <c r="Z39" s="67">
        <v>177.04416666666668</v>
      </c>
      <c r="AA39" s="67">
        <v>126.34833333333331</v>
      </c>
      <c r="AB39" s="67">
        <v>139.31583333333336</v>
      </c>
      <c r="AC39" s="67">
        <v>249.71500000000003</v>
      </c>
      <c r="AD39" s="67">
        <v>152.125</v>
      </c>
      <c r="AE39" s="67">
        <v>257.04750000000001</v>
      </c>
      <c r="AF39" s="67">
        <v>117.77916666666665</v>
      </c>
      <c r="AG39" s="67">
        <v>186.43083333333334</v>
      </c>
      <c r="AH39" s="67">
        <v>166.97333333333333</v>
      </c>
      <c r="AI39" s="67">
        <v>112.88166666666667</v>
      </c>
      <c r="AJ39" s="67">
        <v>144.60749999999999</v>
      </c>
      <c r="AK39" s="67"/>
      <c r="AL39" s="91" t="s">
        <v>122</v>
      </c>
    </row>
    <row r="40" spans="1:38" s="19" customFormat="1" ht="12" customHeight="1" x14ac:dyDescent="0.2">
      <c r="B40" s="92" t="s">
        <v>123</v>
      </c>
      <c r="C40" s="67">
        <v>132.23666666666668</v>
      </c>
      <c r="D40" s="67">
        <v>119.92666666666666</v>
      </c>
      <c r="E40" s="67">
        <v>110.81333333333333</v>
      </c>
      <c r="F40" s="67">
        <v>174.46</v>
      </c>
      <c r="G40" s="67">
        <v>201.9433333333333</v>
      </c>
      <c r="H40" s="67">
        <v>53.476666666666667</v>
      </c>
      <c r="I40" s="67">
        <v>144.69999999999999</v>
      </c>
      <c r="J40" s="67">
        <v>129.59666666666666</v>
      </c>
      <c r="K40" s="67">
        <v>173.57000000000002</v>
      </c>
      <c r="L40" s="67">
        <v>120.82000000000001</v>
      </c>
      <c r="M40" s="67">
        <v>203.12333333333333</v>
      </c>
      <c r="N40" s="67">
        <v>108.08333333333333</v>
      </c>
      <c r="O40" s="67">
        <v>50.48</v>
      </c>
      <c r="P40" s="67">
        <v>230.10666666666665</v>
      </c>
      <c r="Q40" s="67">
        <v>287.59333333333331</v>
      </c>
      <c r="R40" s="67"/>
      <c r="S40" s="92" t="s">
        <v>123</v>
      </c>
      <c r="T40" s="67"/>
      <c r="U40" s="92" t="s">
        <v>123</v>
      </c>
      <c r="V40" s="67">
        <v>75.573333333333338</v>
      </c>
      <c r="W40" s="67">
        <v>131.93</v>
      </c>
      <c r="X40" s="67">
        <v>143.32</v>
      </c>
      <c r="Y40" s="67">
        <v>125.2</v>
      </c>
      <c r="Z40" s="67">
        <v>171.95000000000002</v>
      </c>
      <c r="AA40" s="67">
        <v>101.10333333333334</v>
      </c>
      <c r="AB40" s="67">
        <v>105.02333333333333</v>
      </c>
      <c r="AC40" s="67">
        <v>209.48666666666668</v>
      </c>
      <c r="AD40" s="67">
        <v>143.47</v>
      </c>
      <c r="AE40" s="67">
        <v>226.37</v>
      </c>
      <c r="AF40" s="67">
        <v>121.06666666666666</v>
      </c>
      <c r="AG40" s="67">
        <v>179.83666666666667</v>
      </c>
      <c r="AH40" s="67">
        <v>155.52333333333331</v>
      </c>
      <c r="AI40" s="67">
        <v>108.17666666666666</v>
      </c>
      <c r="AJ40" s="67">
        <v>136.35</v>
      </c>
      <c r="AK40" s="67"/>
      <c r="AL40" s="92" t="s">
        <v>123</v>
      </c>
    </row>
    <row r="41" spans="1:38" s="90" customFormat="1" ht="12" customHeight="1" x14ac:dyDescent="0.2">
      <c r="B41" s="92" t="s">
        <v>124</v>
      </c>
      <c r="C41" s="67">
        <v>133.11666666666667</v>
      </c>
      <c r="D41" s="67">
        <v>108.34666666666668</v>
      </c>
      <c r="E41" s="67">
        <v>101.95666666666666</v>
      </c>
      <c r="F41" s="67">
        <v>145.13333333333335</v>
      </c>
      <c r="G41" s="67">
        <v>263.57333333333332</v>
      </c>
      <c r="H41" s="67">
        <v>60.933333333333337</v>
      </c>
      <c r="I41" s="67">
        <v>122.84333333333332</v>
      </c>
      <c r="J41" s="67">
        <v>122.46666666666665</v>
      </c>
      <c r="K41" s="67">
        <v>167.25666666666669</v>
      </c>
      <c r="L41" s="67">
        <v>121.47333333333334</v>
      </c>
      <c r="M41" s="67">
        <v>165.16</v>
      </c>
      <c r="N41" s="67">
        <v>156.73666666666668</v>
      </c>
      <c r="O41" s="67">
        <v>52.913333333333334</v>
      </c>
      <c r="P41" s="67">
        <v>218.5633333333333</v>
      </c>
      <c r="Q41" s="67">
        <v>304.16000000000003</v>
      </c>
      <c r="R41" s="67"/>
      <c r="S41" s="92" t="s">
        <v>124</v>
      </c>
      <c r="T41" s="67"/>
      <c r="U41" s="92" t="s">
        <v>124</v>
      </c>
      <c r="V41" s="67">
        <v>78.50333333333333</v>
      </c>
      <c r="W41" s="67">
        <v>148.09333333333333</v>
      </c>
      <c r="X41" s="67">
        <v>147.17999999999998</v>
      </c>
      <c r="Y41" s="67">
        <v>135.84</v>
      </c>
      <c r="Z41" s="67">
        <v>165.09333333333333</v>
      </c>
      <c r="AA41" s="67">
        <v>124.10666666666667</v>
      </c>
      <c r="AB41" s="67">
        <v>135.88666666666666</v>
      </c>
      <c r="AC41" s="67">
        <v>234.47333333333336</v>
      </c>
      <c r="AD41" s="67">
        <v>148.65666666666667</v>
      </c>
      <c r="AE41" s="67">
        <v>289.98666666666662</v>
      </c>
      <c r="AF41" s="67">
        <v>124.26666666666667</v>
      </c>
      <c r="AG41" s="67">
        <v>147.75333333333333</v>
      </c>
      <c r="AH41" s="67">
        <v>167.96333333333334</v>
      </c>
      <c r="AI41" s="67">
        <v>111.47666666666667</v>
      </c>
      <c r="AJ41" s="67">
        <v>131.31</v>
      </c>
      <c r="AK41" s="67"/>
      <c r="AL41" s="92" t="s">
        <v>124</v>
      </c>
    </row>
    <row r="42" spans="1:38" s="90" customFormat="1" ht="12" customHeight="1" x14ac:dyDescent="0.2">
      <c r="B42" s="92" t="s">
        <v>125</v>
      </c>
      <c r="C42" s="67">
        <v>156.10333333333332</v>
      </c>
      <c r="D42" s="67">
        <v>163.88666666666668</v>
      </c>
      <c r="E42" s="67">
        <v>179.07000000000002</v>
      </c>
      <c r="F42" s="67">
        <v>129.85666666666665</v>
      </c>
      <c r="G42" s="67">
        <v>289.81333333333333</v>
      </c>
      <c r="H42" s="67">
        <v>219.53666666666666</v>
      </c>
      <c r="I42" s="67">
        <v>129.80666666666664</v>
      </c>
      <c r="J42" s="67">
        <v>129.42999999999998</v>
      </c>
      <c r="K42" s="67">
        <v>199.14333333333332</v>
      </c>
      <c r="L42" s="67">
        <v>123.84333333333332</v>
      </c>
      <c r="M42" s="67">
        <v>190.08333333333334</v>
      </c>
      <c r="N42" s="67">
        <v>196.85999999999999</v>
      </c>
      <c r="O42" s="67">
        <v>146.45333333333335</v>
      </c>
      <c r="P42" s="67">
        <v>238.26</v>
      </c>
      <c r="Q42" s="67">
        <v>297.78333333333336</v>
      </c>
      <c r="R42" s="67"/>
      <c r="S42" s="92" t="s">
        <v>125</v>
      </c>
      <c r="T42" s="67"/>
      <c r="U42" s="92" t="s">
        <v>125</v>
      </c>
      <c r="V42" s="67">
        <v>86.25333333333333</v>
      </c>
      <c r="W42" s="67">
        <v>149.08333333333334</v>
      </c>
      <c r="X42" s="67">
        <v>145.93333333333334</v>
      </c>
      <c r="Y42" s="67">
        <v>130.43333333333334</v>
      </c>
      <c r="Z42" s="67">
        <v>170.41666666666666</v>
      </c>
      <c r="AA42" s="67">
        <v>124.16666666666667</v>
      </c>
      <c r="AB42" s="67">
        <v>135.45666666666668</v>
      </c>
      <c r="AC42" s="67">
        <v>248.63333333333333</v>
      </c>
      <c r="AD42" s="67">
        <v>164.26999999999998</v>
      </c>
      <c r="AE42" s="67">
        <v>251.50333333333333</v>
      </c>
      <c r="AF42" s="67">
        <v>116.43</v>
      </c>
      <c r="AG42" s="67">
        <v>226.1933333333333</v>
      </c>
      <c r="AH42" s="67">
        <v>172.74</v>
      </c>
      <c r="AI42" s="67">
        <v>112.49000000000001</v>
      </c>
      <c r="AJ42" s="67">
        <v>171.35333333333335</v>
      </c>
      <c r="AK42" s="67"/>
      <c r="AL42" s="92" t="s">
        <v>125</v>
      </c>
    </row>
    <row r="43" spans="1:38" s="90" customFormat="1" ht="12" customHeight="1" x14ac:dyDescent="0.2">
      <c r="B43" s="92" t="s">
        <v>126</v>
      </c>
      <c r="C43" s="67">
        <v>162.21333333333334</v>
      </c>
      <c r="D43" s="67">
        <v>142.07666666666668</v>
      </c>
      <c r="E43" s="67">
        <v>144.19666666666669</v>
      </c>
      <c r="F43" s="67">
        <v>155.12333333333333</v>
      </c>
      <c r="G43" s="67">
        <v>123.94333333333333</v>
      </c>
      <c r="H43" s="67">
        <v>135.12</v>
      </c>
      <c r="I43" s="67">
        <v>134.96666666666667</v>
      </c>
      <c r="J43" s="67">
        <v>143.28333333333333</v>
      </c>
      <c r="K43" s="67">
        <v>224.48666666666668</v>
      </c>
      <c r="L43" s="67">
        <v>133.06333333333333</v>
      </c>
      <c r="M43" s="67">
        <v>201.58</v>
      </c>
      <c r="N43" s="67">
        <v>160.44666666666666</v>
      </c>
      <c r="O43" s="67">
        <v>133.13666666666666</v>
      </c>
      <c r="P43" s="67">
        <v>284.7766666666667</v>
      </c>
      <c r="Q43" s="67">
        <v>394.33</v>
      </c>
      <c r="R43" s="67"/>
      <c r="S43" s="92" t="s">
        <v>126</v>
      </c>
      <c r="T43" s="67"/>
      <c r="U43" s="92" t="s">
        <v>126</v>
      </c>
      <c r="V43" s="67">
        <v>83.74</v>
      </c>
      <c r="W43" s="67">
        <v>178.88666666666666</v>
      </c>
      <c r="X43" s="67">
        <v>161.60666666666668</v>
      </c>
      <c r="Y43" s="67">
        <v>136.85333333333332</v>
      </c>
      <c r="Z43" s="67">
        <v>200.71666666666667</v>
      </c>
      <c r="AA43" s="67">
        <v>156.01666666666668</v>
      </c>
      <c r="AB43" s="67">
        <v>180.89666666666668</v>
      </c>
      <c r="AC43" s="67">
        <v>306.26666666666665</v>
      </c>
      <c r="AD43" s="67">
        <v>152.10333333333332</v>
      </c>
      <c r="AE43" s="67">
        <v>260.33</v>
      </c>
      <c r="AF43" s="67">
        <v>109.35333333333334</v>
      </c>
      <c r="AG43" s="67">
        <v>191.93999999999997</v>
      </c>
      <c r="AH43" s="67">
        <v>171.66666666666666</v>
      </c>
      <c r="AI43" s="67">
        <v>119.38333333333334</v>
      </c>
      <c r="AJ43" s="67">
        <v>139.41666666666666</v>
      </c>
      <c r="AK43" s="67"/>
      <c r="AL43" s="92" t="s">
        <v>126</v>
      </c>
    </row>
    <row r="44" spans="1:38" s="90" customFormat="1" ht="6" customHeight="1" x14ac:dyDescent="0.2">
      <c r="B44" s="92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92"/>
      <c r="T44" s="67"/>
      <c r="U44" s="92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92"/>
    </row>
    <row r="45" spans="1:38" s="90" customFormat="1" ht="12" customHeight="1" x14ac:dyDescent="0.2">
      <c r="C45" s="143" t="s">
        <v>127</v>
      </c>
      <c r="D45" s="143"/>
      <c r="E45" s="143"/>
      <c r="F45" s="143"/>
      <c r="G45" s="143"/>
      <c r="H45" s="143"/>
      <c r="I45" s="143"/>
      <c r="J45" s="143"/>
      <c r="K45" s="143" t="s">
        <v>127</v>
      </c>
      <c r="L45" s="143"/>
      <c r="M45" s="143"/>
      <c r="N45" s="143"/>
      <c r="O45" s="143"/>
      <c r="P45" s="143"/>
      <c r="Q45" s="143"/>
      <c r="R45" s="95"/>
      <c r="T45" s="96"/>
      <c r="V45" s="143" t="s">
        <v>127</v>
      </c>
      <c r="W45" s="143"/>
      <c r="X45" s="143"/>
      <c r="Y45" s="143"/>
      <c r="Z45" s="143"/>
      <c r="AA45" s="143"/>
      <c r="AB45" s="143"/>
      <c r="AC45" s="143"/>
      <c r="AD45" s="143" t="s">
        <v>127</v>
      </c>
      <c r="AE45" s="143"/>
      <c r="AF45" s="143"/>
      <c r="AG45" s="143"/>
      <c r="AH45" s="143"/>
      <c r="AI45" s="143"/>
      <c r="AJ45" s="143"/>
      <c r="AK45" s="95"/>
    </row>
    <row r="46" spans="1:38" s="90" customFormat="1" ht="12" customHeight="1" x14ac:dyDescent="0.2">
      <c r="A46" s="87">
        <f>A27</f>
        <v>2024</v>
      </c>
      <c r="B46" s="88" t="s">
        <v>110</v>
      </c>
      <c r="C46" s="68">
        <v>4.34</v>
      </c>
      <c r="D46" s="68">
        <v>1.4</v>
      </c>
      <c r="E46" s="68">
        <v>-10.37</v>
      </c>
      <c r="F46" s="68">
        <v>-13.1</v>
      </c>
      <c r="G46" s="68">
        <v>-25.65</v>
      </c>
      <c r="H46" s="68">
        <v>8.2100000000000009</v>
      </c>
      <c r="I46" s="68">
        <v>25.09</v>
      </c>
      <c r="J46" s="68">
        <v>2.93</v>
      </c>
      <c r="K46" s="68">
        <v>8.3000000000000007</v>
      </c>
      <c r="L46" s="68">
        <v>8.19</v>
      </c>
      <c r="M46" s="68">
        <v>30.38</v>
      </c>
      <c r="N46" s="68">
        <v>13.78</v>
      </c>
      <c r="O46" s="68">
        <v>-8.4600000000000009</v>
      </c>
      <c r="P46" s="68">
        <v>6.52</v>
      </c>
      <c r="Q46" s="68">
        <v>-6.6</v>
      </c>
      <c r="R46" s="89">
        <f>R27</f>
        <v>2024</v>
      </c>
      <c r="S46" s="88" t="s">
        <v>110</v>
      </c>
      <c r="T46" s="87">
        <f>T27</f>
        <v>2024</v>
      </c>
      <c r="U46" s="88" t="s">
        <v>110</v>
      </c>
      <c r="V46" s="68">
        <v>-0.64</v>
      </c>
      <c r="W46" s="68">
        <v>5.66</v>
      </c>
      <c r="X46" s="68">
        <v>3.83</v>
      </c>
      <c r="Y46" s="68">
        <v>5.28</v>
      </c>
      <c r="Z46" s="68">
        <v>2.31</v>
      </c>
      <c r="AA46" s="68">
        <v>5.41</v>
      </c>
      <c r="AB46" s="68">
        <v>-3.85</v>
      </c>
      <c r="AC46" s="68">
        <v>18.45</v>
      </c>
      <c r="AD46" s="68">
        <v>-0.15</v>
      </c>
      <c r="AE46" s="68">
        <v>9.76</v>
      </c>
      <c r="AF46" s="68">
        <v>-10.71</v>
      </c>
      <c r="AG46" s="68">
        <v>20.45</v>
      </c>
      <c r="AH46" s="68">
        <v>1.5</v>
      </c>
      <c r="AI46" s="68">
        <v>-3.11</v>
      </c>
      <c r="AJ46" s="68">
        <v>-4.42</v>
      </c>
      <c r="AK46" s="89">
        <f>AK27</f>
        <v>2024</v>
      </c>
      <c r="AL46" s="88" t="s">
        <v>110</v>
      </c>
    </row>
    <row r="47" spans="1:38" s="90" customFormat="1" ht="12" customHeight="1" x14ac:dyDescent="0.2">
      <c r="B47" s="88" t="s">
        <v>111</v>
      </c>
      <c r="C47" s="68">
        <v>8.24</v>
      </c>
      <c r="D47" s="68">
        <v>19.440000000000001</v>
      </c>
      <c r="E47" s="68">
        <v>28.37</v>
      </c>
      <c r="F47" s="68">
        <v>32.81</v>
      </c>
      <c r="G47" s="68">
        <v>-26.12</v>
      </c>
      <c r="H47" s="68">
        <v>14.36</v>
      </c>
      <c r="I47" s="68">
        <v>7.68</v>
      </c>
      <c r="J47" s="68">
        <v>0.83</v>
      </c>
      <c r="K47" s="68">
        <v>8.01</v>
      </c>
      <c r="L47" s="68">
        <v>19.47</v>
      </c>
      <c r="M47" s="68">
        <v>6.1</v>
      </c>
      <c r="N47" s="68">
        <v>-17.53</v>
      </c>
      <c r="O47" s="68">
        <v>-0.36</v>
      </c>
      <c r="P47" s="68">
        <v>8.4700000000000006</v>
      </c>
      <c r="Q47" s="68">
        <v>7.37</v>
      </c>
      <c r="R47" s="95"/>
      <c r="S47" s="88" t="s">
        <v>111</v>
      </c>
      <c r="U47" s="88" t="s">
        <v>111</v>
      </c>
      <c r="V47" s="68">
        <v>2.08</v>
      </c>
      <c r="W47" s="68">
        <v>5.1100000000000003</v>
      </c>
      <c r="X47" s="68">
        <v>6.42</v>
      </c>
      <c r="Y47" s="68">
        <v>5.38</v>
      </c>
      <c r="Z47" s="68">
        <v>7.69</v>
      </c>
      <c r="AA47" s="68">
        <v>5.24</v>
      </c>
      <c r="AB47" s="68">
        <v>-5.23</v>
      </c>
      <c r="AC47" s="68">
        <v>9.41</v>
      </c>
      <c r="AD47" s="68">
        <v>5.82</v>
      </c>
      <c r="AE47" s="68">
        <v>29.6</v>
      </c>
      <c r="AF47" s="68">
        <v>-8.5</v>
      </c>
      <c r="AG47" s="68">
        <v>33.049999999999997</v>
      </c>
      <c r="AH47" s="68">
        <v>-1.54</v>
      </c>
      <c r="AI47" s="68">
        <v>-0.53</v>
      </c>
      <c r="AJ47" s="68">
        <v>-0.27</v>
      </c>
      <c r="AK47" s="68"/>
      <c r="AL47" s="88" t="s">
        <v>111</v>
      </c>
    </row>
    <row r="48" spans="1:38" s="90" customFormat="1" ht="12" customHeight="1" x14ac:dyDescent="0.2">
      <c r="B48" s="88" t="s">
        <v>112</v>
      </c>
      <c r="C48" s="68">
        <v>-0.47</v>
      </c>
      <c r="D48" s="68">
        <v>-5.39</v>
      </c>
      <c r="E48" s="68">
        <v>-4.96</v>
      </c>
      <c r="F48" s="68">
        <v>-9.64</v>
      </c>
      <c r="G48" s="68">
        <v>22.14</v>
      </c>
      <c r="H48" s="68">
        <v>0.94</v>
      </c>
      <c r="I48" s="68">
        <v>-3.75</v>
      </c>
      <c r="J48" s="68">
        <v>-12.79</v>
      </c>
      <c r="K48" s="68">
        <v>3.39</v>
      </c>
      <c r="L48" s="68">
        <v>1.1000000000000001</v>
      </c>
      <c r="M48" s="68">
        <v>-8.73</v>
      </c>
      <c r="N48" s="68">
        <v>2.11</v>
      </c>
      <c r="O48" s="68">
        <v>-8.01</v>
      </c>
      <c r="P48" s="68">
        <v>8.17</v>
      </c>
      <c r="Q48" s="68">
        <v>5.38</v>
      </c>
      <c r="R48" s="68"/>
      <c r="S48" s="88" t="s">
        <v>112</v>
      </c>
      <c r="T48" s="68"/>
      <c r="U48" s="88" t="s">
        <v>112</v>
      </c>
      <c r="V48" s="68">
        <v>-4.21</v>
      </c>
      <c r="W48" s="68">
        <v>-5.92</v>
      </c>
      <c r="X48" s="68">
        <v>-8.1300000000000008</v>
      </c>
      <c r="Y48" s="68">
        <v>-6.55</v>
      </c>
      <c r="Z48" s="68">
        <v>-9.91</v>
      </c>
      <c r="AA48" s="68">
        <v>-4.5599999999999996</v>
      </c>
      <c r="AB48" s="68">
        <v>-14.36</v>
      </c>
      <c r="AC48" s="68">
        <v>5.27</v>
      </c>
      <c r="AD48" s="68">
        <v>5.9</v>
      </c>
      <c r="AE48" s="68">
        <v>27.97</v>
      </c>
      <c r="AF48" s="68">
        <v>-16.149999999999999</v>
      </c>
      <c r="AG48" s="68">
        <v>33.630000000000003</v>
      </c>
      <c r="AH48" s="68">
        <v>2.94</v>
      </c>
      <c r="AI48" s="68">
        <v>-6.95</v>
      </c>
      <c r="AJ48" s="68">
        <v>2.46</v>
      </c>
      <c r="AK48" s="68"/>
      <c r="AL48" s="88" t="s">
        <v>112</v>
      </c>
    </row>
    <row r="49" spans="2:38" s="90" customFormat="1" ht="12" customHeight="1" x14ac:dyDescent="0.2">
      <c r="B49" s="88" t="s">
        <v>113</v>
      </c>
      <c r="C49" s="68">
        <v>6.12</v>
      </c>
      <c r="D49" s="68">
        <v>2.99</v>
      </c>
      <c r="E49" s="68">
        <v>-2.77</v>
      </c>
      <c r="F49" s="68">
        <v>-7.99</v>
      </c>
      <c r="G49" s="68">
        <v>44.69</v>
      </c>
      <c r="H49" s="68">
        <v>9.65</v>
      </c>
      <c r="I49" s="68">
        <v>20.11</v>
      </c>
      <c r="J49" s="68">
        <v>5.26</v>
      </c>
      <c r="K49" s="68">
        <v>6.2</v>
      </c>
      <c r="L49" s="68">
        <v>9.48</v>
      </c>
      <c r="M49" s="68">
        <v>-6.95</v>
      </c>
      <c r="N49" s="68">
        <v>13.47</v>
      </c>
      <c r="O49" s="68">
        <v>-2.5299999999999998</v>
      </c>
      <c r="P49" s="68">
        <v>9.4600000000000009</v>
      </c>
      <c r="Q49" s="68">
        <v>9.0500000000000007</v>
      </c>
      <c r="R49" s="68"/>
      <c r="S49" s="88" t="s">
        <v>113</v>
      </c>
      <c r="T49" s="68"/>
      <c r="U49" s="88" t="s">
        <v>113</v>
      </c>
      <c r="V49" s="68">
        <v>-0.91</v>
      </c>
      <c r="W49" s="68">
        <v>12.06</v>
      </c>
      <c r="X49" s="68">
        <v>6.48</v>
      </c>
      <c r="Y49" s="68">
        <v>18.54</v>
      </c>
      <c r="Z49" s="68">
        <v>-6.07</v>
      </c>
      <c r="AA49" s="68">
        <v>22.16</v>
      </c>
      <c r="AB49" s="68">
        <v>-10.14</v>
      </c>
      <c r="AC49" s="68">
        <v>32.53</v>
      </c>
      <c r="AD49" s="68">
        <v>6.51</v>
      </c>
      <c r="AE49" s="68">
        <v>25.5</v>
      </c>
      <c r="AF49" s="68">
        <v>-4.96</v>
      </c>
      <c r="AG49" s="68">
        <v>15.06</v>
      </c>
      <c r="AH49" s="68">
        <v>6.66</v>
      </c>
      <c r="AI49" s="68">
        <v>4.33</v>
      </c>
      <c r="AJ49" s="68">
        <v>-5.27</v>
      </c>
      <c r="AK49" s="93"/>
      <c r="AL49" s="88" t="s">
        <v>113</v>
      </c>
    </row>
    <row r="50" spans="2:38" s="90" customFormat="1" ht="12" customHeight="1" x14ac:dyDescent="0.2">
      <c r="B50" s="88" t="s">
        <v>114</v>
      </c>
      <c r="C50" s="68">
        <v>2.35</v>
      </c>
      <c r="D50" s="68">
        <v>-1.94</v>
      </c>
      <c r="E50" s="68">
        <v>-1.82</v>
      </c>
      <c r="F50" s="68">
        <v>-4.17</v>
      </c>
      <c r="G50" s="68">
        <v>64.790000000000006</v>
      </c>
      <c r="H50" s="68">
        <v>-1.1599999999999999</v>
      </c>
      <c r="I50" s="68">
        <v>0.11</v>
      </c>
      <c r="J50" s="68">
        <v>-7.53</v>
      </c>
      <c r="K50" s="68">
        <v>0.54</v>
      </c>
      <c r="L50" s="68">
        <v>0.1</v>
      </c>
      <c r="M50" s="68">
        <v>-13.82</v>
      </c>
      <c r="N50" s="68">
        <v>41.63</v>
      </c>
      <c r="O50" s="68">
        <v>-3.87</v>
      </c>
      <c r="P50" s="68">
        <v>1.56</v>
      </c>
      <c r="Q50" s="68">
        <v>7.92</v>
      </c>
      <c r="R50" s="68"/>
      <c r="S50" s="88" t="s">
        <v>114</v>
      </c>
      <c r="T50" s="68"/>
      <c r="U50" s="88" t="s">
        <v>114</v>
      </c>
      <c r="V50" s="68">
        <v>-1.56</v>
      </c>
      <c r="W50" s="68">
        <v>0.27</v>
      </c>
      <c r="X50" s="68">
        <v>-2.92</v>
      </c>
      <c r="Y50" s="68">
        <v>1.0900000000000001</v>
      </c>
      <c r="Z50" s="68">
        <v>-7.46</v>
      </c>
      <c r="AA50" s="68">
        <v>10.26</v>
      </c>
      <c r="AB50" s="68">
        <v>-8.09</v>
      </c>
      <c r="AC50" s="68">
        <v>3.55</v>
      </c>
      <c r="AD50" s="68">
        <v>13.67</v>
      </c>
      <c r="AE50" s="68">
        <v>13.67</v>
      </c>
      <c r="AF50" s="68">
        <v>-9.2899999999999991</v>
      </c>
      <c r="AG50" s="68">
        <v>24.21</v>
      </c>
      <c r="AH50" s="68">
        <v>7.72</v>
      </c>
      <c r="AI50" s="68">
        <v>-0.94</v>
      </c>
      <c r="AJ50" s="68">
        <v>30.87</v>
      </c>
      <c r="AK50" s="93"/>
      <c r="AL50" s="88" t="s">
        <v>114</v>
      </c>
    </row>
    <row r="51" spans="2:38" s="90" customFormat="1" ht="12" customHeight="1" x14ac:dyDescent="0.2">
      <c r="B51" s="88" t="s">
        <v>115</v>
      </c>
      <c r="C51" s="68">
        <v>-0.01</v>
      </c>
      <c r="D51" s="68">
        <v>-0.92</v>
      </c>
      <c r="E51" s="68">
        <v>-2.2999999999999998</v>
      </c>
      <c r="F51" s="68">
        <v>-9.98</v>
      </c>
      <c r="G51" s="68">
        <v>38.659999999999997</v>
      </c>
      <c r="H51" s="68">
        <v>12.63</v>
      </c>
      <c r="I51" s="68">
        <v>1.1599999999999999</v>
      </c>
      <c r="J51" s="68">
        <v>3.36</v>
      </c>
      <c r="K51" s="68">
        <v>-2.4500000000000002</v>
      </c>
      <c r="L51" s="68">
        <v>-4</v>
      </c>
      <c r="M51" s="68">
        <v>-11.54</v>
      </c>
      <c r="N51" s="68">
        <v>16.170000000000002</v>
      </c>
      <c r="O51" s="68">
        <v>-11.51</v>
      </c>
      <c r="P51" s="68">
        <v>-0.93</v>
      </c>
      <c r="Q51" s="68">
        <v>4.42</v>
      </c>
      <c r="R51" s="68"/>
      <c r="S51" s="88" t="s">
        <v>115</v>
      </c>
      <c r="T51" s="68"/>
      <c r="U51" s="88" t="s">
        <v>115</v>
      </c>
      <c r="V51" s="68">
        <v>3.55</v>
      </c>
      <c r="W51" s="68">
        <v>-1.92</v>
      </c>
      <c r="X51" s="68">
        <v>-7.69</v>
      </c>
      <c r="Y51" s="68">
        <v>-3.44</v>
      </c>
      <c r="Z51" s="68">
        <v>-12.87</v>
      </c>
      <c r="AA51" s="68">
        <v>-0.71</v>
      </c>
      <c r="AB51" s="68">
        <v>-9.69</v>
      </c>
      <c r="AC51" s="68">
        <v>22.79</v>
      </c>
      <c r="AD51" s="68">
        <v>6.09</v>
      </c>
      <c r="AE51" s="68">
        <v>23.35</v>
      </c>
      <c r="AF51" s="68">
        <v>-10.66</v>
      </c>
      <c r="AG51" s="68">
        <v>12.56</v>
      </c>
      <c r="AH51" s="68">
        <v>5.96</v>
      </c>
      <c r="AI51" s="68">
        <v>-5.09</v>
      </c>
      <c r="AJ51" s="68">
        <v>6.65</v>
      </c>
      <c r="AK51" s="93"/>
      <c r="AL51" s="88" t="s">
        <v>115</v>
      </c>
    </row>
    <row r="52" spans="2:38" s="90" customFormat="1" ht="12" customHeight="1" x14ac:dyDescent="0.2">
      <c r="B52" s="88" t="s">
        <v>116</v>
      </c>
      <c r="C52" s="68">
        <v>10.69</v>
      </c>
      <c r="D52" s="68">
        <v>-2.96</v>
      </c>
      <c r="E52" s="68">
        <v>-9.69</v>
      </c>
      <c r="F52" s="68">
        <v>-7.19</v>
      </c>
      <c r="G52" s="68">
        <v>55.71</v>
      </c>
      <c r="H52" s="68">
        <v>-15.18</v>
      </c>
      <c r="I52" s="68">
        <v>14.87</v>
      </c>
      <c r="J52" s="68">
        <v>8.2899999999999991</v>
      </c>
      <c r="K52" s="68">
        <v>10.89</v>
      </c>
      <c r="L52" s="68">
        <v>-4.4400000000000004</v>
      </c>
      <c r="M52" s="68">
        <v>2.4700000000000002</v>
      </c>
      <c r="N52" s="68">
        <v>3.76</v>
      </c>
      <c r="O52" s="68">
        <v>119.46</v>
      </c>
      <c r="P52" s="68">
        <v>4.93</v>
      </c>
      <c r="Q52" s="68">
        <v>5.18</v>
      </c>
      <c r="R52" s="93"/>
      <c r="S52" s="88" t="s">
        <v>116</v>
      </c>
      <c r="T52" s="93"/>
      <c r="U52" s="88" t="s">
        <v>116</v>
      </c>
      <c r="V52" s="68">
        <v>7.02</v>
      </c>
      <c r="W52" s="68">
        <v>-3.18</v>
      </c>
      <c r="X52" s="68">
        <v>-0.42</v>
      </c>
      <c r="Y52" s="68">
        <v>13.44</v>
      </c>
      <c r="Z52" s="68">
        <v>-13.84</v>
      </c>
      <c r="AA52" s="68">
        <v>-8.0399999999999991</v>
      </c>
      <c r="AB52" s="68">
        <v>-14.25</v>
      </c>
      <c r="AC52" s="68">
        <v>7.84</v>
      </c>
      <c r="AD52" s="68">
        <v>49.88</v>
      </c>
      <c r="AE52" s="68">
        <v>2.95</v>
      </c>
      <c r="AF52" s="68">
        <v>-9.85</v>
      </c>
      <c r="AG52" s="68">
        <v>24.84</v>
      </c>
      <c r="AH52" s="68">
        <v>11.56</v>
      </c>
      <c r="AI52" s="68">
        <v>0.99</v>
      </c>
      <c r="AJ52" s="68">
        <v>242.84</v>
      </c>
      <c r="AK52" s="93"/>
      <c r="AL52" s="88" t="s">
        <v>116</v>
      </c>
    </row>
    <row r="53" spans="2:38" s="90" customFormat="1" ht="12" customHeight="1" x14ac:dyDescent="0.2">
      <c r="B53" s="88" t="s">
        <v>117</v>
      </c>
      <c r="C53" s="68">
        <v>2.78</v>
      </c>
      <c r="D53" s="68">
        <v>-4.47</v>
      </c>
      <c r="E53" s="68">
        <v>-10.28</v>
      </c>
      <c r="F53" s="68">
        <v>-13.61</v>
      </c>
      <c r="G53" s="68">
        <v>77.38</v>
      </c>
      <c r="H53" s="68">
        <v>-9.84</v>
      </c>
      <c r="I53" s="68">
        <v>14.12</v>
      </c>
      <c r="J53" s="68">
        <v>-1.22</v>
      </c>
      <c r="K53" s="68">
        <v>12.97</v>
      </c>
      <c r="L53" s="68">
        <v>-0.37</v>
      </c>
      <c r="M53" s="68">
        <v>-11.95</v>
      </c>
      <c r="N53" s="68">
        <v>8.27</v>
      </c>
      <c r="O53" s="68">
        <v>185.99</v>
      </c>
      <c r="P53" s="68">
        <v>2.85</v>
      </c>
      <c r="Q53" s="68">
        <v>5.83</v>
      </c>
      <c r="R53" s="93"/>
      <c r="S53" s="88" t="s">
        <v>117</v>
      </c>
      <c r="T53" s="93"/>
      <c r="U53" s="88" t="s">
        <v>117</v>
      </c>
      <c r="V53" s="68">
        <v>-10.24</v>
      </c>
      <c r="W53" s="68">
        <v>0.53</v>
      </c>
      <c r="X53" s="68">
        <v>-4.54</v>
      </c>
      <c r="Y53" s="68">
        <v>2.86</v>
      </c>
      <c r="Z53" s="68">
        <v>-12.45</v>
      </c>
      <c r="AA53" s="68">
        <v>5.71</v>
      </c>
      <c r="AB53" s="68">
        <v>-7.59</v>
      </c>
      <c r="AC53" s="68">
        <v>13.52</v>
      </c>
      <c r="AD53" s="68">
        <v>2.1800000000000002</v>
      </c>
      <c r="AE53" s="68">
        <v>-1.91</v>
      </c>
      <c r="AF53" s="68">
        <v>-14.76</v>
      </c>
      <c r="AG53" s="68">
        <v>15.98</v>
      </c>
      <c r="AH53" s="68">
        <v>6.57</v>
      </c>
      <c r="AI53" s="68">
        <v>-4.84</v>
      </c>
      <c r="AJ53" s="68">
        <v>12.43</v>
      </c>
      <c r="AK53" s="93"/>
      <c r="AL53" s="88" t="s">
        <v>117</v>
      </c>
    </row>
    <row r="54" spans="2:38" s="90" customFormat="1" ht="12" customHeight="1" x14ac:dyDescent="0.2">
      <c r="B54" s="88" t="s">
        <v>118</v>
      </c>
      <c r="C54" s="68">
        <v>2.14</v>
      </c>
      <c r="D54" s="68">
        <v>-7.45</v>
      </c>
      <c r="E54" s="68">
        <v>-9.82</v>
      </c>
      <c r="F54" s="68">
        <v>-10.64</v>
      </c>
      <c r="G54" s="68">
        <v>52.69</v>
      </c>
      <c r="H54" s="68">
        <v>-10.029999999999999</v>
      </c>
      <c r="I54" s="68">
        <v>10.91</v>
      </c>
      <c r="J54" s="68">
        <v>2.59</v>
      </c>
      <c r="K54" s="68">
        <v>17.8</v>
      </c>
      <c r="L54" s="68">
        <v>-4.74</v>
      </c>
      <c r="M54" s="68">
        <v>6.17</v>
      </c>
      <c r="N54" s="68">
        <v>4.45</v>
      </c>
      <c r="O54" s="68">
        <v>188.09</v>
      </c>
      <c r="P54" s="68">
        <v>6.81</v>
      </c>
      <c r="Q54" s="68">
        <v>4.75</v>
      </c>
      <c r="R54" s="93"/>
      <c r="S54" s="88" t="s">
        <v>118</v>
      </c>
      <c r="T54" s="93"/>
      <c r="U54" s="88" t="s">
        <v>118</v>
      </c>
      <c r="V54" s="68">
        <v>8.5299999999999994</v>
      </c>
      <c r="W54" s="68">
        <v>-8.32</v>
      </c>
      <c r="X54" s="68">
        <v>-8.7100000000000009</v>
      </c>
      <c r="Y54" s="68">
        <v>-4</v>
      </c>
      <c r="Z54" s="68">
        <v>-13.39</v>
      </c>
      <c r="AA54" s="68">
        <v>-7.22</v>
      </c>
      <c r="AB54" s="68">
        <v>-9.2200000000000006</v>
      </c>
      <c r="AC54" s="68">
        <v>-8.14</v>
      </c>
      <c r="AD54" s="68">
        <v>3.07</v>
      </c>
      <c r="AE54" s="68">
        <v>6.01</v>
      </c>
      <c r="AF54" s="68">
        <v>-10.35</v>
      </c>
      <c r="AG54" s="68">
        <v>10.82</v>
      </c>
      <c r="AH54" s="68">
        <v>6.46</v>
      </c>
      <c r="AI54" s="68">
        <v>-0.03</v>
      </c>
      <c r="AJ54" s="68">
        <v>2.85</v>
      </c>
      <c r="AK54" s="93"/>
      <c r="AL54" s="88" t="s">
        <v>118</v>
      </c>
    </row>
    <row r="55" spans="2:38" s="90" customFormat="1" ht="12" customHeight="1" x14ac:dyDescent="0.2">
      <c r="B55" s="88" t="s">
        <v>119</v>
      </c>
      <c r="C55" s="68">
        <v>4.93</v>
      </c>
      <c r="D55" s="68">
        <v>-5.4</v>
      </c>
      <c r="E55" s="68">
        <v>-9.4499999999999993</v>
      </c>
      <c r="F55" s="68">
        <v>-7.48</v>
      </c>
      <c r="G55" s="68">
        <v>26.22</v>
      </c>
      <c r="H55" s="68">
        <v>-10.94</v>
      </c>
      <c r="I55" s="68">
        <v>14.42</v>
      </c>
      <c r="J55" s="68">
        <v>5.0999999999999996</v>
      </c>
      <c r="K55" s="68">
        <v>12.37</v>
      </c>
      <c r="L55" s="68">
        <v>-9.59</v>
      </c>
      <c r="M55" s="68">
        <v>-2.37</v>
      </c>
      <c r="N55" s="68">
        <v>8.73</v>
      </c>
      <c r="O55" s="68">
        <v>160.34</v>
      </c>
      <c r="P55" s="68">
        <v>7.53</v>
      </c>
      <c r="Q55" s="68">
        <v>4.37</v>
      </c>
      <c r="R55" s="93"/>
      <c r="S55" s="88" t="s">
        <v>119</v>
      </c>
      <c r="T55" s="93"/>
      <c r="U55" s="88" t="s">
        <v>119</v>
      </c>
      <c r="V55" s="68">
        <v>-1.37</v>
      </c>
      <c r="W55" s="68">
        <v>9.09</v>
      </c>
      <c r="X55" s="68">
        <v>-2.99</v>
      </c>
      <c r="Y55" s="68">
        <v>5.85</v>
      </c>
      <c r="Z55" s="68">
        <v>-11.04</v>
      </c>
      <c r="AA55" s="68">
        <v>10.27</v>
      </c>
      <c r="AB55" s="68">
        <v>-7.0000000000000007E-2</v>
      </c>
      <c r="AC55" s="68">
        <v>37.1</v>
      </c>
      <c r="AD55" s="68">
        <v>5.38</v>
      </c>
      <c r="AE55" s="68">
        <v>4.12</v>
      </c>
      <c r="AF55" s="68">
        <v>-7.45</v>
      </c>
      <c r="AG55" s="68">
        <v>-8.31</v>
      </c>
      <c r="AH55" s="68">
        <v>5.88</v>
      </c>
      <c r="AI55" s="68">
        <v>1.21</v>
      </c>
      <c r="AJ55" s="68">
        <v>25.28</v>
      </c>
      <c r="AK55" s="93"/>
      <c r="AL55" s="88" t="s">
        <v>119</v>
      </c>
    </row>
    <row r="56" spans="2:38" s="90" customFormat="1" ht="12" customHeight="1" x14ac:dyDescent="0.2">
      <c r="B56" s="88" t="s">
        <v>120</v>
      </c>
      <c r="C56" s="68">
        <v>2.56</v>
      </c>
      <c r="D56" s="68">
        <v>2.33</v>
      </c>
      <c r="E56" s="68">
        <v>-0.25</v>
      </c>
      <c r="F56" s="68">
        <v>18.09</v>
      </c>
      <c r="G56" s="68">
        <v>10.81</v>
      </c>
      <c r="H56" s="68">
        <v>-15.77</v>
      </c>
      <c r="I56" s="68">
        <v>11.16</v>
      </c>
      <c r="J56" s="68">
        <v>3.36</v>
      </c>
      <c r="K56" s="68">
        <v>7.4</v>
      </c>
      <c r="L56" s="68">
        <v>-22.09</v>
      </c>
      <c r="M56" s="68">
        <v>-4.3</v>
      </c>
      <c r="N56" s="68">
        <v>4.71</v>
      </c>
      <c r="O56" s="68">
        <v>150.71</v>
      </c>
      <c r="P56" s="68">
        <v>0.63</v>
      </c>
      <c r="Q56" s="68">
        <v>6</v>
      </c>
      <c r="R56" s="93"/>
      <c r="S56" s="88" t="s">
        <v>120</v>
      </c>
      <c r="T56" s="93"/>
      <c r="U56" s="88" t="s">
        <v>120</v>
      </c>
      <c r="V56" s="68">
        <v>-5.49</v>
      </c>
      <c r="W56" s="68">
        <v>-3.07</v>
      </c>
      <c r="X56" s="68">
        <v>-2.8</v>
      </c>
      <c r="Y56" s="68">
        <v>-0.16</v>
      </c>
      <c r="Z56" s="68">
        <v>-5.26</v>
      </c>
      <c r="AA56" s="68">
        <v>-10.8</v>
      </c>
      <c r="AB56" s="68">
        <v>-6.98</v>
      </c>
      <c r="AC56" s="68">
        <v>17.52</v>
      </c>
      <c r="AD56" s="68">
        <v>6.34</v>
      </c>
      <c r="AE56" s="68">
        <v>11.3</v>
      </c>
      <c r="AF56" s="68">
        <v>-9.2799999999999994</v>
      </c>
      <c r="AG56" s="68">
        <v>2.65</v>
      </c>
      <c r="AH56" s="68">
        <v>4.4400000000000004</v>
      </c>
      <c r="AI56" s="68">
        <v>-3.44</v>
      </c>
      <c r="AJ56" s="68">
        <v>17.100000000000001</v>
      </c>
      <c r="AK56" s="93"/>
      <c r="AL56" s="88" t="s">
        <v>120</v>
      </c>
    </row>
    <row r="57" spans="2:38" s="55" customFormat="1" ht="12" customHeight="1" x14ac:dyDescent="0.2">
      <c r="B57" s="88" t="s">
        <v>121</v>
      </c>
      <c r="C57" s="68">
        <v>0.52</v>
      </c>
      <c r="D57" s="68">
        <v>-12.28</v>
      </c>
      <c r="E57" s="68">
        <v>-22.36</v>
      </c>
      <c r="F57" s="68">
        <v>-24.33</v>
      </c>
      <c r="G57" s="68">
        <v>-4.43</v>
      </c>
      <c r="H57" s="68">
        <v>-14.64</v>
      </c>
      <c r="I57" s="68">
        <v>11.05</v>
      </c>
      <c r="J57" s="68">
        <v>0.52</v>
      </c>
      <c r="K57" s="68">
        <v>7.59</v>
      </c>
      <c r="L57" s="68">
        <v>-15.1</v>
      </c>
      <c r="M57" s="68">
        <v>-8.98</v>
      </c>
      <c r="N57" s="68">
        <v>-11.08</v>
      </c>
      <c r="O57" s="68">
        <v>142.93</v>
      </c>
      <c r="P57" s="68">
        <v>7.77</v>
      </c>
      <c r="Q57" s="68">
        <v>-1.65</v>
      </c>
      <c r="R57" s="93"/>
      <c r="S57" s="88" t="s">
        <v>121</v>
      </c>
      <c r="T57" s="93"/>
      <c r="U57" s="88" t="s">
        <v>121</v>
      </c>
      <c r="V57" s="68">
        <v>-1.47</v>
      </c>
      <c r="W57" s="68">
        <v>-5.05</v>
      </c>
      <c r="X57" s="68">
        <v>-7.29</v>
      </c>
      <c r="Y57" s="68">
        <v>-3.44</v>
      </c>
      <c r="Z57" s="68">
        <v>-11.38</v>
      </c>
      <c r="AA57" s="68">
        <v>-5.37</v>
      </c>
      <c r="AB57" s="68">
        <v>-6.56</v>
      </c>
      <c r="AC57" s="68">
        <v>4.91</v>
      </c>
      <c r="AD57" s="68">
        <v>2.96</v>
      </c>
      <c r="AE57" s="68">
        <v>-2.95</v>
      </c>
      <c r="AF57" s="68">
        <v>-14.66</v>
      </c>
      <c r="AG57" s="68">
        <v>17.75</v>
      </c>
      <c r="AH57" s="68">
        <v>4.09</v>
      </c>
      <c r="AI57" s="68">
        <v>-12.71</v>
      </c>
      <c r="AJ57" s="68">
        <v>19.68</v>
      </c>
      <c r="AK57" s="93"/>
      <c r="AL57" s="88" t="s">
        <v>121</v>
      </c>
    </row>
    <row r="58" spans="2:38" s="55" customFormat="1" ht="13.9" customHeight="1" x14ac:dyDescent="0.2">
      <c r="B58" s="91" t="s">
        <v>138</v>
      </c>
      <c r="C58" s="68">
        <v>3.4735231026515407</v>
      </c>
      <c r="D58" s="68">
        <v>-2.2457655547626274</v>
      </c>
      <c r="E58" s="68">
        <v>-5.9854193827499671</v>
      </c>
      <c r="F58" s="68">
        <v>-5.0845683664070975</v>
      </c>
      <c r="G58" s="68">
        <v>28.469222264972501</v>
      </c>
      <c r="H58" s="68">
        <v>-7.9527466345713549</v>
      </c>
      <c r="I58" s="68">
        <v>10.359768907563051</v>
      </c>
      <c r="J58" s="68">
        <v>0.6952528366571471</v>
      </c>
      <c r="K58" s="68">
        <v>7.7645632550642887</v>
      </c>
      <c r="L58" s="68">
        <v>-3.1425633330962057</v>
      </c>
      <c r="M58" s="68">
        <v>-1.7378111854354756</v>
      </c>
      <c r="N58" s="68">
        <v>7.8657789490718386</v>
      </c>
      <c r="O58" s="68">
        <v>75.538172429071267</v>
      </c>
      <c r="P58" s="68">
        <v>5.2709124788744504</v>
      </c>
      <c r="Q58" s="68">
        <v>3.9826353642469883</v>
      </c>
      <c r="R58" s="68"/>
      <c r="S58" s="91" t="s">
        <v>138</v>
      </c>
      <c r="T58" s="68"/>
      <c r="U58" s="91" t="s">
        <v>140</v>
      </c>
      <c r="V58" s="68">
        <v>-0.38525774357817966</v>
      </c>
      <c r="W58" s="68">
        <v>-6.4104320192825526E-2</v>
      </c>
      <c r="X58" s="68">
        <v>-2.7651018350911158</v>
      </c>
      <c r="Y58" s="68">
        <v>2.353845259697934</v>
      </c>
      <c r="Z58" s="68">
        <v>-8.175287853117112</v>
      </c>
      <c r="AA58" s="68">
        <v>0.51777746839303518</v>
      </c>
      <c r="AB58" s="68">
        <v>-8.0140197200457521</v>
      </c>
      <c r="AC58" s="68">
        <v>13.814635035664665</v>
      </c>
      <c r="AD58" s="68">
        <v>8.5708848036446312</v>
      </c>
      <c r="AE58" s="68">
        <v>11.406993795011459</v>
      </c>
      <c r="AF58" s="68">
        <v>-10.659426794270487</v>
      </c>
      <c r="AG58" s="68">
        <v>16.062275623067507</v>
      </c>
      <c r="AH58" s="68">
        <v>5.2303199953783803</v>
      </c>
      <c r="AI58" s="68">
        <v>-2.8696400401548914</v>
      </c>
      <c r="AJ58" s="68">
        <v>21.109273256422625</v>
      </c>
      <c r="AK58" s="97"/>
      <c r="AL58" s="91" t="s">
        <v>122</v>
      </c>
    </row>
    <row r="59" spans="2:38" s="90" customFormat="1" ht="12" customHeight="1" x14ac:dyDescent="0.2">
      <c r="B59" s="92" t="s">
        <v>123</v>
      </c>
      <c r="C59" s="68">
        <v>3.715032679738556</v>
      </c>
      <c r="D59" s="68">
        <v>3.8925786889979719</v>
      </c>
      <c r="E59" s="68">
        <v>2.8780095314724292</v>
      </c>
      <c r="F59" s="68">
        <v>2.916134106774166</v>
      </c>
      <c r="G59" s="68">
        <v>-9.3448853773867313</v>
      </c>
      <c r="H59" s="68">
        <v>3.891982903768934</v>
      </c>
      <c r="I59" s="68">
        <v>9.3919310535997624</v>
      </c>
      <c r="J59" s="68">
        <v>-3.4278049628654657</v>
      </c>
      <c r="K59" s="68">
        <v>6.4999079622849933</v>
      </c>
      <c r="L59" s="68">
        <v>9.2141737977582352</v>
      </c>
      <c r="M59" s="68">
        <v>11.467403234067447</v>
      </c>
      <c r="N59" s="68">
        <v>0.880467923589066</v>
      </c>
      <c r="O59" s="68">
        <v>-5.8033215152080544</v>
      </c>
      <c r="P59" s="68">
        <v>7.6707115450603567</v>
      </c>
      <c r="Q59" s="68">
        <v>1.8859012057014013</v>
      </c>
      <c r="R59" s="68"/>
      <c r="S59" s="92" t="s">
        <v>123</v>
      </c>
      <c r="T59" s="68"/>
      <c r="U59" s="92" t="s">
        <v>123</v>
      </c>
      <c r="V59" s="68">
        <v>-0.95238095238096321</v>
      </c>
      <c r="W59" s="68">
        <v>1.2224751285133379</v>
      </c>
      <c r="X59" s="68">
        <v>0.53545958332357202</v>
      </c>
      <c r="Y59" s="68">
        <v>1.212611156022632</v>
      </c>
      <c r="Z59" s="68">
        <v>-0.22822660193799038</v>
      </c>
      <c r="AA59" s="68">
        <v>1.2585965146558067</v>
      </c>
      <c r="AB59" s="68">
        <v>-8.2445104548896353</v>
      </c>
      <c r="AC59" s="68">
        <v>10.968676060317151</v>
      </c>
      <c r="AD59" s="68">
        <v>4.1121404900704022</v>
      </c>
      <c r="AE59" s="68">
        <v>22.320286748680601</v>
      </c>
      <c r="AF59" s="68">
        <v>-12.092167683222002</v>
      </c>
      <c r="AG59" s="68">
        <v>30.660434477246838</v>
      </c>
      <c r="AH59" s="68">
        <v>1.0066678212677544</v>
      </c>
      <c r="AI59" s="68">
        <v>-3.7431410351475733</v>
      </c>
      <c r="AJ59" s="68">
        <v>-0.19762845849803057</v>
      </c>
      <c r="AK59" s="68"/>
      <c r="AL59" s="92" t="s">
        <v>123</v>
      </c>
    </row>
    <row r="60" spans="2:38" s="90" customFormat="1" ht="12" customHeight="1" x14ac:dyDescent="0.2">
      <c r="B60" s="92" t="s">
        <v>124</v>
      </c>
      <c r="C60" s="68">
        <v>2.6633075400396109</v>
      </c>
      <c r="D60" s="68">
        <v>3.077491229150553E-2</v>
      </c>
      <c r="E60" s="68">
        <v>-2.2998051553965553</v>
      </c>
      <c r="F60" s="68">
        <v>-7.3833783582565786</v>
      </c>
      <c r="G60" s="68">
        <v>49.426460305761822</v>
      </c>
      <c r="H60" s="68">
        <v>6.4027939464493642</v>
      </c>
      <c r="I60" s="68">
        <v>6.6687892558395134</v>
      </c>
      <c r="J60" s="68">
        <v>5.4439544885411806E-3</v>
      </c>
      <c r="K60" s="68">
        <v>1.163306451612911</v>
      </c>
      <c r="L60" s="68">
        <v>1.8160482789450185</v>
      </c>
      <c r="M60" s="68">
        <v>-10.937752772634951</v>
      </c>
      <c r="N60" s="68">
        <v>25.637257521509113</v>
      </c>
      <c r="O60" s="68">
        <v>-6.1820330969267161</v>
      </c>
      <c r="P60" s="68">
        <v>3.0375887862216189</v>
      </c>
      <c r="Q60" s="68">
        <v>7.0521017867827425</v>
      </c>
      <c r="R60" s="68"/>
      <c r="S60" s="92" t="s">
        <v>124</v>
      </c>
      <c r="T60" s="68"/>
      <c r="U60" s="92" t="s">
        <v>124</v>
      </c>
      <c r="V60" s="68">
        <v>0.49498613185406271</v>
      </c>
      <c r="W60" s="68">
        <v>2.8854615348987949</v>
      </c>
      <c r="X60" s="68">
        <v>-2.0280465074998091</v>
      </c>
      <c r="Y60" s="68">
        <v>4.0999310291976343</v>
      </c>
      <c r="Z60" s="68">
        <v>-8.9910144980797924</v>
      </c>
      <c r="AA60" s="68">
        <v>10.202752700902764</v>
      </c>
      <c r="AB60" s="68">
        <v>-9.2273435760409939</v>
      </c>
      <c r="AC60" s="68">
        <v>18.291431934751557</v>
      </c>
      <c r="AD60" s="68">
        <v>8.9645230648944647</v>
      </c>
      <c r="AE60" s="68">
        <v>20.175159895567134</v>
      </c>
      <c r="AF60" s="68">
        <v>-8.3150930867415838</v>
      </c>
      <c r="AG60" s="68">
        <v>17.58183458008385</v>
      </c>
      <c r="AH60" s="68">
        <v>6.7857672664081434</v>
      </c>
      <c r="AI60" s="68">
        <v>-0.5708339527278099</v>
      </c>
      <c r="AJ60" s="68">
        <v>13.198275862068968</v>
      </c>
      <c r="AK60" s="68"/>
      <c r="AL60" s="92" t="s">
        <v>124</v>
      </c>
    </row>
    <row r="61" spans="2:38" s="90" customFormat="1" ht="12" customHeight="1" x14ac:dyDescent="0.2">
      <c r="B61" s="92" t="s">
        <v>125</v>
      </c>
      <c r="C61" s="68">
        <v>4.9222565757046226</v>
      </c>
      <c r="D61" s="68">
        <v>-5.6966395580788571</v>
      </c>
      <c r="E61" s="68">
        <v>-9.8973533259534889</v>
      </c>
      <c r="F61" s="68">
        <v>-10.509510245336784</v>
      </c>
      <c r="G61" s="68">
        <v>62.287676858177463</v>
      </c>
      <c r="H61" s="68">
        <v>-10.700581671254056</v>
      </c>
      <c r="I61" s="68">
        <v>13.308891992551182</v>
      </c>
      <c r="J61" s="68">
        <v>3.2137161084529282</v>
      </c>
      <c r="K61" s="68">
        <v>13.911186531164759</v>
      </c>
      <c r="L61" s="68">
        <v>-3.2322758764390329</v>
      </c>
      <c r="M61" s="68">
        <v>-0.96215634172179421</v>
      </c>
      <c r="N61" s="68">
        <v>6.0591911500610394</v>
      </c>
      <c r="O61" s="68">
        <v>165.94031838266454</v>
      </c>
      <c r="P61" s="68">
        <v>4.8218213814342334</v>
      </c>
      <c r="Q61" s="68">
        <v>5.2324691081714576</v>
      </c>
      <c r="R61" s="93"/>
      <c r="S61" s="92" t="s">
        <v>125</v>
      </c>
      <c r="T61" s="93"/>
      <c r="U61" s="92" t="s">
        <v>125</v>
      </c>
      <c r="V61" s="68">
        <v>1.6059999214669887</v>
      </c>
      <c r="W61" s="68">
        <v>-3.6950108740121692</v>
      </c>
      <c r="X61" s="68">
        <v>-4.612501906442688</v>
      </c>
      <c r="Y61" s="68">
        <v>3.9226622048708037</v>
      </c>
      <c r="Z61" s="68">
        <v>-13.229803122878494</v>
      </c>
      <c r="AA61" s="68">
        <v>-3.5723530934507011</v>
      </c>
      <c r="AB61" s="68">
        <v>-10.374716040669568</v>
      </c>
      <c r="AC61" s="68">
        <v>4.155612031167081</v>
      </c>
      <c r="AD61" s="68">
        <v>16.420978029766118</v>
      </c>
      <c r="AE61" s="68">
        <v>2.3189270555050712</v>
      </c>
      <c r="AF61" s="68">
        <v>-11.66384259376342</v>
      </c>
      <c r="AG61" s="68">
        <v>15.473496128647966</v>
      </c>
      <c r="AH61" s="68">
        <v>8.2330827067669219</v>
      </c>
      <c r="AI61" s="68">
        <v>-1.3332163845276597</v>
      </c>
      <c r="AJ61" s="68">
        <v>57.310728930779135</v>
      </c>
      <c r="AK61" s="68"/>
      <c r="AL61" s="92" t="s">
        <v>125</v>
      </c>
    </row>
    <row r="62" spans="2:38" s="90" customFormat="1" ht="12" customHeight="1" x14ac:dyDescent="0.2">
      <c r="B62" s="92" t="s">
        <v>126</v>
      </c>
      <c r="C62" s="68">
        <v>2.5801011804384473</v>
      </c>
      <c r="D62" s="68">
        <v>-4.6315977893629707</v>
      </c>
      <c r="E62" s="68">
        <v>-9.5113584068945158</v>
      </c>
      <c r="F62" s="68">
        <v>-6.3453411149124577</v>
      </c>
      <c r="G62" s="68">
        <v>16.16783304173957</v>
      </c>
      <c r="H62" s="68">
        <v>-12.831430230307717</v>
      </c>
      <c r="I62" s="68">
        <v>12.148238422335496</v>
      </c>
      <c r="J62" s="68">
        <v>3.0098971937980679</v>
      </c>
      <c r="K62" s="68">
        <v>8.8455384416465961</v>
      </c>
      <c r="L62" s="68">
        <v>-15.506402793946464</v>
      </c>
      <c r="M62" s="68">
        <v>-5.709741798677797</v>
      </c>
      <c r="N62" s="68">
        <v>0.74933020763563718</v>
      </c>
      <c r="O62" s="68">
        <v>150.64951364919986</v>
      </c>
      <c r="P62" s="68">
        <v>5.5040999802410653</v>
      </c>
      <c r="Q62" s="68">
        <v>2.3374309021860284</v>
      </c>
      <c r="R62" s="93"/>
      <c r="S62" s="92" t="s">
        <v>126</v>
      </c>
      <c r="T62" s="93"/>
      <c r="U62" s="92" t="s">
        <v>126</v>
      </c>
      <c r="V62" s="68">
        <v>-2.6467738810308106</v>
      </c>
      <c r="W62" s="68">
        <v>-0.23238088156013248</v>
      </c>
      <c r="X62" s="68">
        <v>-4.5291638769642617</v>
      </c>
      <c r="Y62" s="68">
        <v>0.2759934543145306</v>
      </c>
      <c r="Z62" s="68">
        <v>-9.2108437368071918</v>
      </c>
      <c r="AA62" s="68">
        <v>-3.4311298176116054</v>
      </c>
      <c r="AB62" s="68">
        <v>-5.0494269967631737</v>
      </c>
      <c r="AC62" s="68">
        <v>21.577812181599242</v>
      </c>
      <c r="AD62" s="68">
        <v>4.8024804777216303</v>
      </c>
      <c r="AE62" s="68">
        <v>3.8232987251239479</v>
      </c>
      <c r="AF62" s="68">
        <v>-10.561613958560514</v>
      </c>
      <c r="AG62" s="68">
        <v>4.6907385185993178</v>
      </c>
      <c r="AH62" s="68">
        <v>4.7812817904374185</v>
      </c>
      <c r="AI62" s="68">
        <v>-5.5187696203867489</v>
      </c>
      <c r="AJ62" s="68">
        <v>20.121198196387027</v>
      </c>
      <c r="AK62" s="68"/>
      <c r="AL62" s="92" t="s">
        <v>126</v>
      </c>
    </row>
    <row r="63" spans="2:38" s="55" customFormat="1" x14ac:dyDescent="0.2">
      <c r="B63" s="19"/>
      <c r="K63" s="19"/>
      <c r="R63" s="59"/>
      <c r="S63" s="19"/>
      <c r="U63" s="19"/>
      <c r="X63" s="69"/>
      <c r="Y63" s="69"/>
      <c r="Z63" s="69"/>
      <c r="AA63" s="69"/>
      <c r="AB63" s="69"/>
      <c r="AC63" s="69"/>
      <c r="AD63" s="69"/>
      <c r="AK63" s="70"/>
      <c r="AL63" s="19"/>
    </row>
    <row r="64" spans="2:38" s="55" customFormat="1" x14ac:dyDescent="0.2">
      <c r="B64" s="19"/>
      <c r="K64" s="19"/>
      <c r="R64" s="59"/>
      <c r="S64" s="19"/>
      <c r="U64" s="19"/>
      <c r="X64" s="69"/>
      <c r="Y64" s="69"/>
      <c r="Z64" s="69"/>
      <c r="AA64" s="69"/>
      <c r="AB64" s="69"/>
      <c r="AC64" s="69"/>
      <c r="AD64" s="69"/>
      <c r="AK64" s="70"/>
      <c r="AL64" s="19"/>
    </row>
    <row r="65" spans="2:38" s="55" customFormat="1" x14ac:dyDescent="0.2">
      <c r="B65" s="19"/>
      <c r="K65" s="19"/>
      <c r="R65" s="59"/>
      <c r="S65" s="19"/>
      <c r="U65" s="19"/>
      <c r="X65" s="69"/>
      <c r="Y65" s="69"/>
      <c r="Z65" s="69"/>
      <c r="AA65" s="69"/>
      <c r="AB65" s="69"/>
      <c r="AC65" s="69"/>
      <c r="AD65" s="69"/>
      <c r="AK65" s="70"/>
      <c r="AL65" s="19"/>
    </row>
    <row r="66" spans="2:38" s="55" customFormat="1" x14ac:dyDescent="0.2">
      <c r="B66" s="19"/>
      <c r="K66" s="19"/>
      <c r="R66" s="59"/>
      <c r="S66" s="19"/>
      <c r="U66" s="19"/>
      <c r="X66" s="69"/>
      <c r="Y66" s="69"/>
      <c r="Z66" s="69"/>
      <c r="AA66" s="69"/>
      <c r="AB66" s="69"/>
      <c r="AC66" s="69"/>
      <c r="AD66" s="69"/>
      <c r="AK66" s="70"/>
      <c r="AL66" s="19"/>
    </row>
    <row r="67" spans="2:38" s="55" customFormat="1" x14ac:dyDescent="0.2">
      <c r="B67" s="19"/>
      <c r="K67" s="19"/>
      <c r="R67" s="59"/>
      <c r="S67" s="19"/>
      <c r="U67" s="19"/>
      <c r="X67" s="69"/>
      <c r="Y67" s="69"/>
      <c r="Z67" s="69"/>
      <c r="AA67" s="69"/>
      <c r="AB67" s="69"/>
      <c r="AC67" s="69"/>
      <c r="AD67" s="69"/>
      <c r="AK67" s="70"/>
      <c r="AL67" s="19"/>
    </row>
    <row r="68" spans="2:38" s="55" customFormat="1" x14ac:dyDescent="0.2">
      <c r="B68" s="19"/>
      <c r="K68" s="19"/>
      <c r="R68" s="59"/>
      <c r="S68" s="19"/>
      <c r="U68" s="19"/>
      <c r="X68" s="69"/>
      <c r="Y68" s="69"/>
      <c r="Z68" s="69"/>
      <c r="AA68" s="69"/>
      <c r="AB68" s="69"/>
      <c r="AC68" s="69"/>
      <c r="AD68" s="69"/>
      <c r="AK68" s="70"/>
      <c r="AL68" s="19"/>
    </row>
    <row r="69" spans="2:38" s="55" customFormat="1" x14ac:dyDescent="0.2">
      <c r="B69" s="19"/>
      <c r="K69" s="19"/>
      <c r="R69" s="59"/>
      <c r="S69" s="19"/>
      <c r="U69" s="19"/>
      <c r="X69" s="69"/>
      <c r="Y69" s="69"/>
      <c r="Z69" s="69"/>
      <c r="AA69" s="69"/>
      <c r="AB69" s="69"/>
      <c r="AC69" s="69"/>
      <c r="AD69" s="69"/>
      <c r="AK69" s="70"/>
      <c r="AL69" s="19"/>
    </row>
    <row r="70" spans="2:38" s="55" customFormat="1" x14ac:dyDescent="0.2">
      <c r="B70" s="19"/>
      <c r="K70" s="19"/>
      <c r="R70" s="59"/>
      <c r="S70" s="19"/>
      <c r="U70" s="19"/>
      <c r="X70" s="69"/>
      <c r="Y70" s="69"/>
      <c r="Z70" s="69"/>
      <c r="AA70" s="69"/>
      <c r="AB70" s="69"/>
      <c r="AC70" s="69"/>
      <c r="AD70" s="69"/>
      <c r="AK70" s="70"/>
      <c r="AL70" s="19"/>
    </row>
    <row r="71" spans="2:38" s="55" customFormat="1" x14ac:dyDescent="0.2">
      <c r="B71" s="19"/>
      <c r="K71" s="19"/>
      <c r="R71" s="59"/>
      <c r="S71" s="19"/>
      <c r="U71" s="19"/>
      <c r="X71" s="69"/>
      <c r="Y71" s="69"/>
      <c r="Z71" s="69"/>
      <c r="AA71" s="69"/>
      <c r="AB71" s="69"/>
      <c r="AC71" s="69"/>
      <c r="AD71" s="69"/>
      <c r="AK71" s="70"/>
      <c r="AL71" s="19"/>
    </row>
    <row r="72" spans="2:38" s="55" customFormat="1" x14ac:dyDescent="0.2">
      <c r="B72" s="19"/>
      <c r="K72" s="19"/>
      <c r="R72" s="59"/>
      <c r="S72" s="19"/>
      <c r="U72" s="19"/>
      <c r="X72" s="69"/>
      <c r="Y72" s="69"/>
      <c r="Z72" s="69"/>
      <c r="AA72" s="69"/>
      <c r="AB72" s="69"/>
      <c r="AC72" s="69"/>
      <c r="AD72" s="69"/>
      <c r="AK72" s="70"/>
      <c r="AL72" s="19"/>
    </row>
    <row r="73" spans="2:38" s="55" customFormat="1" x14ac:dyDescent="0.2">
      <c r="B73" s="19"/>
      <c r="L73" s="69"/>
      <c r="M73" s="69"/>
      <c r="N73" s="69"/>
      <c r="O73" s="69"/>
      <c r="P73" s="69"/>
      <c r="Q73" s="69"/>
      <c r="R73" s="70"/>
      <c r="S73" s="19"/>
      <c r="T73" s="69"/>
      <c r="U73" s="19"/>
      <c r="V73" s="69"/>
      <c r="W73" s="69"/>
      <c r="X73" s="69"/>
      <c r="Y73" s="69"/>
      <c r="Z73" s="69"/>
      <c r="AA73" s="69"/>
      <c r="AB73" s="69"/>
      <c r="AC73" s="69"/>
      <c r="AD73" s="69"/>
      <c r="AK73" s="70"/>
      <c r="AL73" s="19"/>
    </row>
    <row r="74" spans="2:38" s="55" customFormat="1" x14ac:dyDescent="0.2">
      <c r="B74" s="19"/>
      <c r="L74" s="69"/>
      <c r="M74" s="69"/>
      <c r="N74" s="69"/>
      <c r="O74" s="69"/>
      <c r="P74" s="69"/>
      <c r="Q74" s="69"/>
      <c r="R74" s="70"/>
      <c r="S74" s="1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70"/>
      <c r="AL74" s="19"/>
    </row>
    <row r="75" spans="2:38" s="55" customFormat="1" x14ac:dyDescent="0.2">
      <c r="B75" s="19"/>
      <c r="L75" s="69"/>
      <c r="M75" s="69"/>
      <c r="N75" s="69"/>
      <c r="O75" s="69"/>
      <c r="P75" s="69"/>
      <c r="Q75" s="69"/>
      <c r="R75" s="70"/>
      <c r="S75" s="1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70"/>
      <c r="AL75" s="19"/>
    </row>
    <row r="76" spans="2:38" s="55" customFormat="1" x14ac:dyDescent="0.2">
      <c r="B76" s="19"/>
      <c r="L76" s="69"/>
      <c r="M76" s="69"/>
      <c r="N76" s="69"/>
      <c r="O76" s="69"/>
      <c r="P76" s="69"/>
      <c r="Q76" s="69"/>
      <c r="R76" s="70"/>
      <c r="S76" s="1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70"/>
      <c r="AL76" s="19"/>
    </row>
    <row r="77" spans="2:38" s="55" customFormat="1" x14ac:dyDescent="0.2">
      <c r="B77" s="19"/>
      <c r="L77" s="69"/>
      <c r="M77" s="69"/>
      <c r="N77" s="69"/>
      <c r="O77" s="69"/>
      <c r="P77" s="69"/>
      <c r="Q77" s="69"/>
      <c r="R77" s="70"/>
      <c r="S77" s="1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70"/>
      <c r="AL77" s="19"/>
    </row>
    <row r="78" spans="2:38" s="55" customFormat="1" x14ac:dyDescent="0.2">
      <c r="B78" s="19"/>
      <c r="L78" s="69"/>
      <c r="M78" s="69"/>
      <c r="N78" s="69"/>
      <c r="O78" s="69"/>
      <c r="P78" s="69"/>
      <c r="Q78" s="69"/>
      <c r="R78" s="70"/>
      <c r="S78" s="1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70"/>
      <c r="AL78" s="19"/>
    </row>
    <row r="79" spans="2:38" s="55" customFormat="1" x14ac:dyDescent="0.2">
      <c r="B79" s="19"/>
      <c r="L79" s="69"/>
      <c r="M79" s="69"/>
      <c r="N79" s="69"/>
      <c r="O79" s="69"/>
      <c r="P79" s="69"/>
      <c r="Q79" s="69"/>
      <c r="R79" s="70"/>
      <c r="S79" s="1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70"/>
      <c r="AL79" s="19"/>
    </row>
    <row r="80" spans="2:38" s="55" customFormat="1" x14ac:dyDescent="0.2">
      <c r="B80" s="19"/>
      <c r="L80" s="69"/>
      <c r="M80" s="69"/>
      <c r="N80" s="69"/>
      <c r="O80" s="69"/>
      <c r="P80" s="69"/>
      <c r="Q80" s="69"/>
      <c r="R80" s="70"/>
      <c r="S80" s="1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70"/>
      <c r="AL80" s="19"/>
    </row>
    <row r="81" spans="2:38" s="55" customFormat="1" x14ac:dyDescent="0.2">
      <c r="B81" s="19"/>
      <c r="L81" s="69"/>
      <c r="M81" s="69"/>
      <c r="N81" s="69"/>
      <c r="O81" s="69"/>
      <c r="P81" s="69"/>
      <c r="Q81" s="69"/>
      <c r="R81" s="70"/>
      <c r="S81" s="1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70"/>
      <c r="AL81" s="19"/>
    </row>
    <row r="82" spans="2:38" s="55" customFormat="1" x14ac:dyDescent="0.2">
      <c r="B82" s="19"/>
      <c r="L82" s="69"/>
      <c r="M82" s="69"/>
      <c r="N82" s="69"/>
      <c r="O82" s="69"/>
      <c r="P82" s="69"/>
      <c r="Q82" s="69"/>
      <c r="R82" s="70"/>
      <c r="S82" s="1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70"/>
      <c r="AL82" s="19"/>
    </row>
    <row r="83" spans="2:38" s="55" customFormat="1" x14ac:dyDescent="0.2">
      <c r="B83" s="19"/>
      <c r="L83" s="69"/>
      <c r="M83" s="69"/>
      <c r="N83" s="69"/>
      <c r="O83" s="69"/>
      <c r="P83" s="69"/>
      <c r="Q83" s="69"/>
      <c r="R83" s="70"/>
      <c r="S83" s="1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70"/>
      <c r="AL83" s="19"/>
    </row>
    <row r="84" spans="2:38" s="55" customFormat="1" x14ac:dyDescent="0.2">
      <c r="B84" s="19"/>
      <c r="L84" s="69"/>
      <c r="M84" s="69"/>
      <c r="N84" s="69"/>
      <c r="O84" s="69"/>
      <c r="P84" s="69"/>
      <c r="Q84" s="69"/>
      <c r="R84" s="70"/>
      <c r="S84" s="1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70"/>
      <c r="AL84" s="19"/>
    </row>
    <row r="85" spans="2:38" s="55" customFormat="1" x14ac:dyDescent="0.2">
      <c r="B85" s="19"/>
      <c r="L85" s="69"/>
      <c r="M85" s="69"/>
      <c r="N85" s="69"/>
      <c r="O85" s="69"/>
      <c r="P85" s="69"/>
      <c r="Q85" s="69"/>
      <c r="R85" s="70"/>
      <c r="S85" s="1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70"/>
      <c r="AL85" s="19"/>
    </row>
    <row r="86" spans="2:38" s="55" customFormat="1" x14ac:dyDescent="0.2">
      <c r="B86" s="19"/>
      <c r="L86" s="69"/>
      <c r="M86" s="69"/>
      <c r="N86" s="69"/>
      <c r="O86" s="69"/>
      <c r="P86" s="69"/>
      <c r="Q86" s="69"/>
      <c r="R86" s="70"/>
      <c r="S86" s="1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70"/>
      <c r="AL86" s="19"/>
    </row>
    <row r="87" spans="2:38" s="55" customFormat="1" x14ac:dyDescent="0.2">
      <c r="B87" s="19"/>
      <c r="K87" s="69"/>
      <c r="L87" s="69"/>
      <c r="M87" s="69"/>
      <c r="N87" s="69"/>
      <c r="O87" s="69"/>
      <c r="P87" s="69"/>
      <c r="Q87" s="69"/>
      <c r="R87" s="70"/>
      <c r="S87" s="1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70"/>
      <c r="AL87" s="19"/>
    </row>
    <row r="88" spans="2:38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1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70"/>
      <c r="AL88" s="19"/>
    </row>
    <row r="89" spans="2:38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1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70"/>
      <c r="AL89" s="19"/>
    </row>
    <row r="90" spans="2:38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1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70"/>
      <c r="AL90" s="19"/>
    </row>
    <row r="91" spans="2:38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1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70"/>
      <c r="AL91" s="19"/>
    </row>
    <row r="92" spans="2:38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1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70"/>
      <c r="AL92" s="19"/>
    </row>
    <row r="93" spans="2:38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1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70"/>
      <c r="AL93" s="19"/>
    </row>
    <row r="94" spans="2:38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1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70"/>
      <c r="AL94" s="19"/>
    </row>
    <row r="95" spans="2:38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1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70"/>
      <c r="AL95" s="19"/>
    </row>
    <row r="96" spans="2:38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1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70"/>
      <c r="AL96" s="19"/>
    </row>
    <row r="97" spans="2:38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1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70"/>
      <c r="AL97" s="19"/>
    </row>
    <row r="98" spans="2:38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1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70"/>
      <c r="AL98" s="19"/>
    </row>
    <row r="99" spans="2:38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1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70"/>
      <c r="AL99" s="19"/>
    </row>
    <row r="100" spans="2:38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1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70"/>
      <c r="AL100" s="19"/>
    </row>
    <row r="101" spans="2:38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1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70"/>
      <c r="AL101" s="19"/>
    </row>
    <row r="102" spans="2:38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1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70"/>
      <c r="AL102" s="19"/>
    </row>
    <row r="103" spans="2:38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1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70"/>
      <c r="AL103" s="19"/>
    </row>
    <row r="104" spans="2:38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1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70"/>
      <c r="AL104" s="19"/>
    </row>
    <row r="105" spans="2:38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1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70"/>
      <c r="AL105" s="19"/>
    </row>
    <row r="106" spans="2:38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1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70"/>
      <c r="AL106" s="19"/>
    </row>
    <row r="107" spans="2:38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1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70"/>
      <c r="AL107" s="19"/>
    </row>
    <row r="108" spans="2:38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1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70"/>
      <c r="AL108" s="19"/>
    </row>
    <row r="109" spans="2:38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1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70"/>
      <c r="AL109" s="19"/>
    </row>
    <row r="110" spans="2:38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1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70"/>
      <c r="AL110" s="19"/>
    </row>
    <row r="111" spans="2:38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1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70"/>
      <c r="AL111" s="19"/>
    </row>
    <row r="112" spans="2:38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1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70"/>
      <c r="AL112" s="19"/>
    </row>
    <row r="113" spans="2:38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1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70"/>
      <c r="AL113" s="19"/>
    </row>
    <row r="114" spans="2:38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1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70"/>
      <c r="AL114" s="19"/>
    </row>
    <row r="115" spans="2:38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1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70"/>
      <c r="AL115" s="19"/>
    </row>
    <row r="116" spans="2:38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1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70"/>
      <c r="AL116" s="19"/>
    </row>
    <row r="117" spans="2:38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1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70"/>
      <c r="AL117" s="19"/>
    </row>
    <row r="118" spans="2:38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1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70"/>
      <c r="AL118" s="19"/>
    </row>
    <row r="119" spans="2:38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1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70"/>
      <c r="AL119" s="19"/>
    </row>
    <row r="120" spans="2:38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1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70"/>
      <c r="AL120" s="19"/>
    </row>
    <row r="121" spans="2:38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1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70"/>
      <c r="AL121" s="19"/>
    </row>
    <row r="122" spans="2:38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1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70"/>
      <c r="AL122" s="19"/>
    </row>
    <row r="123" spans="2:38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1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70"/>
      <c r="AL123" s="19"/>
    </row>
    <row r="124" spans="2:38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1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70"/>
      <c r="AL124" s="19"/>
    </row>
    <row r="125" spans="2:38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1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70"/>
      <c r="AL125" s="19"/>
    </row>
    <row r="126" spans="2:38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1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70"/>
      <c r="AL126" s="19"/>
    </row>
    <row r="127" spans="2:38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1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70"/>
      <c r="AL127" s="19"/>
    </row>
    <row r="128" spans="2:38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1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70"/>
      <c r="AL128" s="19"/>
    </row>
    <row r="129" spans="2:38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1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70"/>
      <c r="AL129" s="19"/>
    </row>
    <row r="130" spans="2:38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1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70"/>
      <c r="AL130" s="19"/>
    </row>
    <row r="131" spans="2:38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1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70"/>
      <c r="AL131" s="19"/>
    </row>
    <row r="132" spans="2:38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1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70"/>
      <c r="AL132" s="19"/>
    </row>
    <row r="133" spans="2:38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1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70"/>
      <c r="AL133" s="19"/>
    </row>
    <row r="134" spans="2:38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1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70"/>
      <c r="AL134" s="19"/>
    </row>
    <row r="135" spans="2:38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1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70"/>
      <c r="AL135" s="19"/>
    </row>
    <row r="136" spans="2:38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1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70"/>
      <c r="AL136" s="19"/>
    </row>
    <row r="137" spans="2:38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1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70"/>
      <c r="AL137" s="19"/>
    </row>
    <row r="138" spans="2:38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1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70"/>
      <c r="AL138" s="19"/>
    </row>
    <row r="139" spans="2:38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1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70"/>
      <c r="AL139" s="19"/>
    </row>
    <row r="140" spans="2:38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1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70"/>
      <c r="AL140" s="19"/>
    </row>
    <row r="141" spans="2:38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1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70"/>
      <c r="AL141" s="19"/>
    </row>
    <row r="142" spans="2:38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1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70"/>
      <c r="AL142" s="19"/>
    </row>
    <row r="143" spans="2:38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1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70"/>
      <c r="AL143" s="19"/>
    </row>
    <row r="144" spans="2:38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1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70"/>
      <c r="AL144" s="19"/>
    </row>
    <row r="145" spans="2:38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1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70"/>
      <c r="AL145" s="19"/>
    </row>
    <row r="146" spans="2:38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1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70"/>
      <c r="AL146" s="19"/>
    </row>
    <row r="147" spans="2:38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1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70"/>
      <c r="AL147" s="19"/>
    </row>
    <row r="148" spans="2:38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1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70"/>
      <c r="AL148" s="19"/>
    </row>
    <row r="149" spans="2:38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1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70"/>
      <c r="AL149" s="19"/>
    </row>
    <row r="150" spans="2:38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1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70"/>
      <c r="AL150" s="19"/>
    </row>
    <row r="151" spans="2:38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1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70"/>
      <c r="AL151" s="19"/>
    </row>
    <row r="152" spans="2:38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1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70"/>
      <c r="AL152" s="19"/>
    </row>
    <row r="153" spans="2:38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1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70"/>
      <c r="AL153" s="19"/>
    </row>
    <row r="154" spans="2:38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1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70"/>
      <c r="AL154" s="19"/>
    </row>
    <row r="155" spans="2:38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1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70"/>
      <c r="AL155" s="19"/>
    </row>
    <row r="156" spans="2:38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1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70"/>
      <c r="AL156" s="19"/>
    </row>
    <row r="157" spans="2:38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1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70"/>
      <c r="AL157" s="19"/>
    </row>
    <row r="158" spans="2:38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1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70"/>
      <c r="AL158" s="19"/>
    </row>
    <row r="159" spans="2:38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1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70"/>
      <c r="AL159" s="19"/>
    </row>
    <row r="160" spans="2:38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1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70"/>
      <c r="AL160" s="19"/>
    </row>
    <row r="161" spans="2:38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1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70"/>
      <c r="AL161" s="19"/>
    </row>
    <row r="162" spans="2:38" s="55" customFormat="1" x14ac:dyDescent="0.2">
      <c r="K162" s="69"/>
      <c r="L162" s="69"/>
      <c r="M162" s="69"/>
      <c r="N162" s="69"/>
      <c r="O162" s="69"/>
      <c r="P162" s="69"/>
      <c r="Q162" s="69"/>
      <c r="R162" s="70"/>
      <c r="T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70"/>
    </row>
    <row r="163" spans="2:38" s="55" customFormat="1" x14ac:dyDescent="0.2">
      <c r="K163" s="69"/>
      <c r="L163" s="69"/>
      <c r="M163" s="69"/>
      <c r="N163" s="69"/>
      <c r="O163" s="69"/>
      <c r="P163" s="69"/>
      <c r="Q163" s="69"/>
      <c r="R163" s="70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70"/>
    </row>
    <row r="164" spans="2:38" s="55" customFormat="1" x14ac:dyDescent="0.2">
      <c r="K164" s="69"/>
      <c r="L164" s="69"/>
      <c r="M164" s="69"/>
      <c r="N164" s="69"/>
      <c r="O164" s="69"/>
      <c r="P164" s="69"/>
      <c r="Q164" s="69"/>
      <c r="R164" s="70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70"/>
    </row>
    <row r="165" spans="2:38" s="55" customFormat="1" x14ac:dyDescent="0.2">
      <c r="K165" s="69"/>
      <c r="L165" s="69"/>
      <c r="M165" s="69"/>
      <c r="N165" s="69"/>
      <c r="O165" s="69"/>
      <c r="P165" s="69"/>
      <c r="Q165" s="69"/>
      <c r="R165" s="70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70"/>
    </row>
    <row r="166" spans="2:38" s="55" customFormat="1" x14ac:dyDescent="0.2">
      <c r="K166" s="69"/>
      <c r="L166" s="69"/>
      <c r="M166" s="69"/>
      <c r="N166" s="69"/>
      <c r="O166" s="69"/>
      <c r="P166" s="69"/>
      <c r="Q166" s="69"/>
      <c r="R166" s="70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70"/>
    </row>
    <row r="167" spans="2:38" s="55" customFormat="1" x14ac:dyDescent="0.2">
      <c r="K167" s="69"/>
      <c r="L167" s="69"/>
      <c r="M167" s="69"/>
      <c r="N167" s="69"/>
      <c r="O167" s="69"/>
      <c r="P167" s="69"/>
      <c r="Q167" s="69"/>
      <c r="R167" s="70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70"/>
    </row>
    <row r="168" spans="2:38" s="55" customFormat="1" x14ac:dyDescent="0.2">
      <c r="K168" s="69"/>
      <c r="L168" s="69"/>
      <c r="M168" s="69"/>
      <c r="N168" s="69"/>
      <c r="O168" s="69"/>
      <c r="P168" s="69"/>
      <c r="Q168" s="69"/>
      <c r="R168" s="70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70"/>
    </row>
    <row r="169" spans="2:38" s="55" customFormat="1" x14ac:dyDescent="0.2">
      <c r="K169" s="69"/>
      <c r="L169" s="69"/>
      <c r="M169" s="69"/>
      <c r="N169" s="69"/>
      <c r="O169" s="69"/>
      <c r="P169" s="69"/>
      <c r="Q169" s="69"/>
      <c r="R169" s="70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70"/>
    </row>
    <row r="170" spans="2:38" s="55" customFormat="1" x14ac:dyDescent="0.2">
      <c r="K170" s="69"/>
      <c r="L170" s="69"/>
      <c r="M170" s="69"/>
      <c r="N170" s="69"/>
      <c r="O170" s="69"/>
      <c r="P170" s="69"/>
      <c r="Q170" s="69"/>
      <c r="R170" s="70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70"/>
    </row>
    <row r="171" spans="2:38" s="55" customFormat="1" x14ac:dyDescent="0.2">
      <c r="K171" s="69"/>
      <c r="L171" s="69"/>
      <c r="M171" s="69"/>
      <c r="N171" s="69"/>
      <c r="O171" s="69"/>
      <c r="P171" s="69"/>
      <c r="Q171" s="69"/>
      <c r="R171" s="70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70"/>
    </row>
    <row r="172" spans="2:38" s="55" customFormat="1" x14ac:dyDescent="0.2">
      <c r="K172" s="69"/>
      <c r="L172" s="69"/>
      <c r="M172" s="69"/>
      <c r="N172" s="69"/>
      <c r="O172" s="69"/>
      <c r="P172" s="69"/>
      <c r="Q172" s="69"/>
      <c r="R172" s="70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70"/>
    </row>
    <row r="173" spans="2:38" s="55" customFormat="1" x14ac:dyDescent="0.2">
      <c r="K173" s="69"/>
      <c r="L173" s="69"/>
      <c r="M173" s="69"/>
      <c r="N173" s="69"/>
      <c r="O173" s="69"/>
      <c r="P173" s="69"/>
      <c r="Q173" s="69"/>
      <c r="R173" s="70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70"/>
    </row>
    <row r="174" spans="2:38" s="55" customFormat="1" x14ac:dyDescent="0.2">
      <c r="K174" s="69"/>
      <c r="L174" s="69"/>
      <c r="M174" s="69"/>
      <c r="N174" s="69"/>
      <c r="O174" s="69"/>
      <c r="P174" s="69"/>
      <c r="Q174" s="69"/>
      <c r="R174" s="70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70"/>
    </row>
    <row r="175" spans="2:38" s="55" customFormat="1" x14ac:dyDescent="0.2">
      <c r="K175" s="69"/>
      <c r="L175" s="69"/>
      <c r="M175" s="69"/>
      <c r="N175" s="69"/>
      <c r="O175" s="69"/>
      <c r="P175" s="69"/>
      <c r="Q175" s="69"/>
      <c r="R175" s="70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70"/>
    </row>
  </sheetData>
  <mergeCells count="50">
    <mergeCell ref="C45:J45"/>
    <mergeCell ref="K45:Q45"/>
    <mergeCell ref="V45:AC45"/>
    <mergeCell ref="AD45:AJ45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5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8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8" s="57" customFormat="1" ht="12" customHeight="1" x14ac:dyDescent="0.2">
      <c r="A1" s="110" t="s">
        <v>128</v>
      </c>
      <c r="B1" s="110"/>
      <c r="C1" s="110"/>
      <c r="D1" s="110"/>
      <c r="E1" s="110"/>
      <c r="F1" s="110"/>
      <c r="G1" s="110"/>
      <c r="H1" s="110"/>
      <c r="I1" s="110"/>
      <c r="J1" s="110"/>
      <c r="K1" s="44"/>
      <c r="L1" s="71"/>
      <c r="M1" s="71"/>
      <c r="N1" s="72"/>
      <c r="O1" s="72"/>
      <c r="P1" s="72"/>
      <c r="Q1" s="72"/>
      <c r="R1" s="73"/>
      <c r="S1" s="72"/>
      <c r="T1" s="112" t="s">
        <v>129</v>
      </c>
      <c r="U1" s="112"/>
      <c r="V1" s="112"/>
      <c r="W1" s="112"/>
      <c r="X1" s="112"/>
      <c r="Y1" s="112"/>
      <c r="Z1" s="112"/>
      <c r="AA1" s="112"/>
      <c r="AB1" s="112"/>
      <c r="AC1" s="112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">
      <c r="A2" s="110" t="s">
        <v>130</v>
      </c>
      <c r="B2" s="110"/>
      <c r="C2" s="110"/>
      <c r="D2" s="110"/>
      <c r="E2" s="110"/>
      <c r="F2" s="110"/>
      <c r="G2" s="110"/>
      <c r="H2" s="110"/>
      <c r="I2" s="110"/>
      <c r="J2" s="110"/>
      <c r="K2" s="110" t="s">
        <v>64</v>
      </c>
      <c r="L2" s="110"/>
      <c r="M2" s="110"/>
      <c r="N2" s="110"/>
      <c r="O2" s="110"/>
      <c r="P2" s="110"/>
      <c r="Q2" s="110"/>
      <c r="R2" s="110"/>
      <c r="S2" s="110"/>
      <c r="T2" s="110" t="s">
        <v>65</v>
      </c>
      <c r="U2" s="110"/>
      <c r="V2" s="110"/>
      <c r="W2" s="110"/>
      <c r="X2" s="110"/>
      <c r="Y2" s="110"/>
      <c r="Z2" s="110"/>
      <c r="AA2" s="110"/>
      <c r="AB2" s="110"/>
      <c r="AC2" s="110"/>
      <c r="AD2" s="110" t="s">
        <v>66</v>
      </c>
      <c r="AE2" s="110"/>
      <c r="AF2" s="110"/>
      <c r="AG2" s="110"/>
      <c r="AH2" s="110"/>
      <c r="AI2" s="110"/>
      <c r="AJ2" s="110"/>
      <c r="AK2" s="110"/>
      <c r="AL2" s="110"/>
    </row>
    <row r="3" spans="1:38" s="55" customFormat="1" ht="7.9" customHeight="1" x14ac:dyDescent="0.2">
      <c r="K3" s="58"/>
      <c r="R3" s="59"/>
      <c r="AK3" s="59"/>
    </row>
    <row r="4" spans="1:38" s="55" customFormat="1" ht="12" customHeight="1" x14ac:dyDescent="0.2">
      <c r="A4" s="113" t="s">
        <v>67</v>
      </c>
      <c r="B4" s="114"/>
      <c r="C4" s="60" t="s">
        <v>68</v>
      </c>
      <c r="D4" s="119" t="s">
        <v>69</v>
      </c>
      <c r="E4" s="120"/>
      <c r="F4" s="120"/>
      <c r="G4" s="120"/>
      <c r="H4" s="120"/>
      <c r="I4" s="120"/>
      <c r="J4" s="120"/>
      <c r="K4" s="121" t="s">
        <v>70</v>
      </c>
      <c r="L4" s="121"/>
      <c r="M4" s="121"/>
      <c r="N4" s="121"/>
      <c r="O4" s="121"/>
      <c r="P4" s="121"/>
      <c r="Q4" s="121"/>
      <c r="R4" s="122" t="s">
        <v>67</v>
      </c>
      <c r="S4" s="113"/>
      <c r="T4" s="113" t="s">
        <v>67</v>
      </c>
      <c r="U4" s="114"/>
      <c r="V4" s="74" t="s">
        <v>71</v>
      </c>
      <c r="W4" s="125" t="s">
        <v>72</v>
      </c>
      <c r="X4" s="121"/>
      <c r="Y4" s="121"/>
      <c r="Z4" s="121"/>
      <c r="AA4" s="121"/>
      <c r="AB4" s="121"/>
      <c r="AC4" s="121"/>
      <c r="AD4" s="121" t="s">
        <v>73</v>
      </c>
      <c r="AE4" s="121"/>
      <c r="AF4" s="121"/>
      <c r="AG4" s="121"/>
      <c r="AH4" s="121"/>
      <c r="AI4" s="121"/>
      <c r="AJ4" s="121"/>
      <c r="AK4" s="122" t="s">
        <v>67</v>
      </c>
      <c r="AL4" s="113"/>
    </row>
    <row r="5" spans="1:38" s="55" customFormat="1" ht="12" customHeight="1" x14ac:dyDescent="0.2">
      <c r="A5" s="115"/>
      <c r="B5" s="116"/>
      <c r="C5" s="126" t="s">
        <v>39</v>
      </c>
      <c r="D5" s="129" t="s">
        <v>74</v>
      </c>
      <c r="E5" s="125" t="s">
        <v>75</v>
      </c>
      <c r="F5" s="121"/>
      <c r="G5" s="121"/>
      <c r="H5" s="132"/>
      <c r="I5" s="133">
        <v>52</v>
      </c>
      <c r="J5" s="135">
        <v>53</v>
      </c>
      <c r="K5" s="114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3"/>
      <c r="S5" s="115"/>
      <c r="T5" s="115"/>
      <c r="U5" s="116"/>
      <c r="V5" s="74" t="s">
        <v>77</v>
      </c>
      <c r="W5" s="129" t="s">
        <v>78</v>
      </c>
      <c r="X5" s="125" t="s">
        <v>79</v>
      </c>
      <c r="Y5" s="121"/>
      <c r="Z5" s="132"/>
      <c r="AA5" s="20">
        <v>71</v>
      </c>
      <c r="AB5" s="20">
        <v>73</v>
      </c>
      <c r="AC5" s="75">
        <v>74</v>
      </c>
      <c r="AD5" s="114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3"/>
      <c r="AL5" s="115"/>
    </row>
    <row r="6" spans="1:38" s="55" customFormat="1" ht="12" customHeight="1" x14ac:dyDescent="0.2">
      <c r="A6" s="115"/>
      <c r="B6" s="116"/>
      <c r="C6" s="127"/>
      <c r="D6" s="130"/>
      <c r="E6" s="129" t="s">
        <v>85</v>
      </c>
      <c r="F6" s="62">
        <v>49</v>
      </c>
      <c r="G6" s="20">
        <v>50</v>
      </c>
      <c r="H6" s="20">
        <v>51</v>
      </c>
      <c r="I6" s="134"/>
      <c r="J6" s="136"/>
      <c r="K6" s="116"/>
      <c r="L6" s="129" t="s">
        <v>86</v>
      </c>
      <c r="M6" s="139" t="s">
        <v>87</v>
      </c>
      <c r="N6" s="129" t="s">
        <v>88</v>
      </c>
      <c r="O6" s="129" t="s">
        <v>89</v>
      </c>
      <c r="P6" s="129" t="s">
        <v>90</v>
      </c>
      <c r="Q6" s="122" t="s">
        <v>91</v>
      </c>
      <c r="R6" s="123"/>
      <c r="S6" s="115"/>
      <c r="T6" s="115"/>
      <c r="U6" s="116"/>
      <c r="V6" s="150" t="s">
        <v>92</v>
      </c>
      <c r="W6" s="130"/>
      <c r="X6" s="148" t="s">
        <v>93</v>
      </c>
      <c r="Y6" s="20">
        <v>69</v>
      </c>
      <c r="Z6" s="63" t="s">
        <v>94</v>
      </c>
      <c r="AA6" s="149" t="s">
        <v>95</v>
      </c>
      <c r="AB6" s="129" t="s">
        <v>96</v>
      </c>
      <c r="AC6" s="122" t="s">
        <v>97</v>
      </c>
      <c r="AD6" s="116"/>
      <c r="AE6" s="137" t="s">
        <v>98</v>
      </c>
      <c r="AF6" s="137" t="s">
        <v>99</v>
      </c>
      <c r="AG6" s="137" t="s">
        <v>100</v>
      </c>
      <c r="AH6" s="137" t="s">
        <v>101</v>
      </c>
      <c r="AI6" s="137" t="s">
        <v>102</v>
      </c>
      <c r="AJ6" s="144" t="s">
        <v>103</v>
      </c>
      <c r="AK6" s="123"/>
      <c r="AL6" s="115"/>
    </row>
    <row r="7" spans="1:38" s="55" customFormat="1" ht="42.6" customHeight="1" x14ac:dyDescent="0.2">
      <c r="A7" s="117"/>
      <c r="B7" s="118"/>
      <c r="C7" s="128"/>
      <c r="D7" s="131"/>
      <c r="E7" s="131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133</v>
      </c>
      <c r="K7" s="118"/>
      <c r="L7" s="131"/>
      <c r="M7" s="140"/>
      <c r="N7" s="131"/>
      <c r="O7" s="131"/>
      <c r="P7" s="131"/>
      <c r="Q7" s="124"/>
      <c r="R7" s="124"/>
      <c r="S7" s="117"/>
      <c r="T7" s="117"/>
      <c r="U7" s="118"/>
      <c r="V7" s="151"/>
      <c r="W7" s="131"/>
      <c r="X7" s="128"/>
      <c r="Y7" s="66" t="s">
        <v>108</v>
      </c>
      <c r="Z7" s="64" t="s">
        <v>109</v>
      </c>
      <c r="AA7" s="118"/>
      <c r="AB7" s="131"/>
      <c r="AC7" s="124"/>
      <c r="AD7" s="118"/>
      <c r="AE7" s="138"/>
      <c r="AF7" s="138"/>
      <c r="AG7" s="138"/>
      <c r="AH7" s="138"/>
      <c r="AI7" s="138"/>
      <c r="AJ7" s="145"/>
      <c r="AK7" s="124"/>
      <c r="AL7" s="117"/>
    </row>
    <row r="8" spans="1:38" s="83" customFormat="1" ht="13.9" customHeight="1" x14ac:dyDescent="0.2">
      <c r="B8" s="84"/>
      <c r="C8" s="147" t="s">
        <v>141</v>
      </c>
      <c r="D8" s="147"/>
      <c r="E8" s="147"/>
      <c r="F8" s="147"/>
      <c r="G8" s="147"/>
      <c r="H8" s="147"/>
      <c r="I8" s="147"/>
      <c r="J8" s="147"/>
      <c r="K8" s="147" t="s">
        <v>141</v>
      </c>
      <c r="L8" s="147"/>
      <c r="M8" s="147"/>
      <c r="N8" s="147"/>
      <c r="O8" s="147"/>
      <c r="P8" s="147"/>
      <c r="Q8" s="147"/>
      <c r="R8" s="85"/>
      <c r="S8" s="86"/>
      <c r="T8" s="86"/>
      <c r="U8" s="84"/>
      <c r="V8" s="146" t="s">
        <v>141</v>
      </c>
      <c r="W8" s="146"/>
      <c r="X8" s="146"/>
      <c r="Y8" s="146"/>
      <c r="Z8" s="146"/>
      <c r="AA8" s="146"/>
      <c r="AB8" s="146"/>
      <c r="AC8" s="146"/>
      <c r="AD8" s="147" t="s">
        <v>141</v>
      </c>
      <c r="AE8" s="147"/>
      <c r="AF8" s="147"/>
      <c r="AG8" s="147"/>
      <c r="AH8" s="147"/>
      <c r="AI8" s="147"/>
      <c r="AJ8" s="147"/>
      <c r="AK8" s="85"/>
      <c r="AL8" s="84"/>
    </row>
    <row r="9" spans="1:38" s="90" customFormat="1" ht="12" customHeight="1" x14ac:dyDescent="0.2">
      <c r="A9" s="87">
        <v>2023</v>
      </c>
      <c r="B9" s="88" t="s">
        <v>110</v>
      </c>
      <c r="C9" s="67">
        <v>138.41</v>
      </c>
      <c r="D9" s="67">
        <v>102.79</v>
      </c>
      <c r="E9" s="67">
        <v>75.05</v>
      </c>
      <c r="F9" s="67">
        <v>126.38</v>
      </c>
      <c r="G9" s="67">
        <v>219.87</v>
      </c>
      <c r="H9" s="67">
        <v>27.38</v>
      </c>
      <c r="I9" s="67">
        <v>167.61</v>
      </c>
      <c r="J9" s="67">
        <v>159.32</v>
      </c>
      <c r="K9" s="67">
        <v>189.99</v>
      </c>
      <c r="L9" s="67">
        <v>127.69</v>
      </c>
      <c r="M9" s="67">
        <v>273.52</v>
      </c>
      <c r="N9" s="67">
        <v>135.38999999999999</v>
      </c>
      <c r="O9" s="67">
        <v>59.01</v>
      </c>
      <c r="P9" s="67">
        <v>237.99</v>
      </c>
      <c r="Q9" s="67">
        <v>288.33</v>
      </c>
      <c r="R9" s="89">
        <v>2023</v>
      </c>
      <c r="S9" s="88" t="s">
        <v>110</v>
      </c>
      <c r="T9" s="87">
        <v>2023</v>
      </c>
      <c r="U9" s="88" t="s">
        <v>110</v>
      </c>
      <c r="V9" s="67">
        <v>88.37</v>
      </c>
      <c r="W9" s="67">
        <v>144.21</v>
      </c>
      <c r="X9" s="67">
        <v>156.82</v>
      </c>
      <c r="Y9" s="67">
        <v>136.61000000000001</v>
      </c>
      <c r="Z9" s="67">
        <v>188.74</v>
      </c>
      <c r="AA9" s="67">
        <v>107.65</v>
      </c>
      <c r="AB9" s="67">
        <v>125.42</v>
      </c>
      <c r="AC9" s="67">
        <v>221.86</v>
      </c>
      <c r="AD9" s="67">
        <v>145.51</v>
      </c>
      <c r="AE9" s="67">
        <v>218.53</v>
      </c>
      <c r="AF9" s="67">
        <v>155.99</v>
      </c>
      <c r="AG9" s="67">
        <v>87.25</v>
      </c>
      <c r="AH9" s="67">
        <v>192.09</v>
      </c>
      <c r="AI9" s="67">
        <v>130.4</v>
      </c>
      <c r="AJ9" s="67">
        <v>133.21</v>
      </c>
      <c r="AK9" s="89">
        <v>2023</v>
      </c>
      <c r="AL9" s="88" t="s">
        <v>110</v>
      </c>
    </row>
    <row r="10" spans="1:38" s="90" customFormat="1" ht="12" customHeight="1" x14ac:dyDescent="0.2">
      <c r="B10" s="88" t="s">
        <v>111</v>
      </c>
      <c r="C10" s="67">
        <v>129.01</v>
      </c>
      <c r="D10" s="67">
        <v>108.54</v>
      </c>
      <c r="E10" s="67">
        <v>81.400000000000006</v>
      </c>
      <c r="F10" s="67">
        <v>137.32</v>
      </c>
      <c r="G10" s="67">
        <v>387.33</v>
      </c>
      <c r="H10" s="67">
        <v>26.33</v>
      </c>
      <c r="I10" s="67">
        <v>173.94</v>
      </c>
      <c r="J10" s="67">
        <v>158.85</v>
      </c>
      <c r="K10" s="67">
        <v>152.66999999999999</v>
      </c>
      <c r="L10" s="67">
        <v>121.59</v>
      </c>
      <c r="M10" s="67">
        <v>168.35</v>
      </c>
      <c r="N10" s="67">
        <v>101.12</v>
      </c>
      <c r="O10" s="67">
        <v>54.31</v>
      </c>
      <c r="P10" s="67">
        <v>193.1</v>
      </c>
      <c r="Q10" s="67">
        <v>259.17</v>
      </c>
      <c r="R10" s="95"/>
      <c r="S10" s="88" t="s">
        <v>111</v>
      </c>
      <c r="T10" s="67"/>
      <c r="U10" s="88" t="s">
        <v>111</v>
      </c>
      <c r="V10" s="67">
        <v>81.96</v>
      </c>
      <c r="W10" s="67">
        <v>141.31</v>
      </c>
      <c r="X10" s="67">
        <v>159.33000000000001</v>
      </c>
      <c r="Y10" s="67">
        <v>147.37</v>
      </c>
      <c r="Z10" s="67">
        <v>178.22</v>
      </c>
      <c r="AA10" s="67">
        <v>106.63</v>
      </c>
      <c r="AB10" s="67">
        <v>118.38</v>
      </c>
      <c r="AC10" s="67">
        <v>198.48</v>
      </c>
      <c r="AD10" s="67">
        <v>151.16999999999999</v>
      </c>
      <c r="AE10" s="67">
        <v>200.25</v>
      </c>
      <c r="AF10" s="67">
        <v>165.16</v>
      </c>
      <c r="AG10" s="67">
        <v>103.88</v>
      </c>
      <c r="AH10" s="67">
        <v>195.64</v>
      </c>
      <c r="AI10" s="67">
        <v>137.27000000000001</v>
      </c>
      <c r="AJ10" s="67">
        <v>142.66</v>
      </c>
      <c r="AK10" s="95"/>
      <c r="AL10" s="88" t="s">
        <v>111</v>
      </c>
    </row>
    <row r="11" spans="1:38" s="90" customFormat="1" ht="12" customHeight="1" x14ac:dyDescent="0.2">
      <c r="B11" s="88" t="s">
        <v>112</v>
      </c>
      <c r="C11" s="67">
        <v>161.71</v>
      </c>
      <c r="D11" s="67">
        <v>157.43</v>
      </c>
      <c r="E11" s="67">
        <v>148.34</v>
      </c>
      <c r="F11" s="67">
        <v>165.21</v>
      </c>
      <c r="G11" s="67">
        <v>320.19</v>
      </c>
      <c r="H11" s="67">
        <v>130.04</v>
      </c>
      <c r="I11" s="67">
        <v>176.7</v>
      </c>
      <c r="J11" s="67">
        <v>181.01</v>
      </c>
      <c r="K11" s="67">
        <v>183.77</v>
      </c>
      <c r="L11" s="67">
        <v>136.9</v>
      </c>
      <c r="M11" s="67">
        <v>210.52</v>
      </c>
      <c r="N11" s="67">
        <v>104.01</v>
      </c>
      <c r="O11" s="67">
        <v>62.89</v>
      </c>
      <c r="P11" s="67">
        <v>238.66</v>
      </c>
      <c r="Q11" s="67">
        <v>299.06</v>
      </c>
      <c r="R11" s="95"/>
      <c r="S11" s="88" t="s">
        <v>112</v>
      </c>
      <c r="T11" s="67"/>
      <c r="U11" s="88" t="s">
        <v>112</v>
      </c>
      <c r="V11" s="67">
        <v>84.86</v>
      </c>
      <c r="W11" s="67">
        <v>167.83</v>
      </c>
      <c r="X11" s="67">
        <v>169.07</v>
      </c>
      <c r="Y11" s="67">
        <v>152.03</v>
      </c>
      <c r="Z11" s="67">
        <v>196</v>
      </c>
      <c r="AA11" s="67">
        <v>150.9</v>
      </c>
      <c r="AB11" s="67">
        <v>145.69</v>
      </c>
      <c r="AC11" s="67">
        <v>239.93</v>
      </c>
      <c r="AD11" s="67">
        <v>207.88</v>
      </c>
      <c r="AE11" s="67">
        <v>229.47</v>
      </c>
      <c r="AF11" s="67">
        <v>201.7</v>
      </c>
      <c r="AG11" s="67">
        <v>267.77</v>
      </c>
      <c r="AH11" s="67">
        <v>208.77</v>
      </c>
      <c r="AI11" s="67">
        <v>163.84</v>
      </c>
      <c r="AJ11" s="67">
        <v>218.79</v>
      </c>
      <c r="AK11" s="67"/>
      <c r="AL11" s="88" t="s">
        <v>112</v>
      </c>
    </row>
    <row r="12" spans="1:38" s="90" customFormat="1" ht="12" customHeight="1" x14ac:dyDescent="0.2">
      <c r="B12" s="88" t="s">
        <v>113</v>
      </c>
      <c r="C12" s="67">
        <v>134.83000000000001</v>
      </c>
      <c r="D12" s="67">
        <v>114.86</v>
      </c>
      <c r="E12" s="67">
        <v>103.17</v>
      </c>
      <c r="F12" s="67">
        <v>151.13999999999999</v>
      </c>
      <c r="G12" s="67">
        <v>188.79</v>
      </c>
      <c r="H12" s="67">
        <v>59.66</v>
      </c>
      <c r="I12" s="67">
        <v>139.13</v>
      </c>
      <c r="J12" s="67">
        <v>146.47999999999999</v>
      </c>
      <c r="K12" s="67">
        <v>165.97</v>
      </c>
      <c r="L12" s="67">
        <v>139.08000000000001</v>
      </c>
      <c r="M12" s="67">
        <v>192.57</v>
      </c>
      <c r="N12" s="67">
        <v>68.540000000000006</v>
      </c>
      <c r="O12" s="67">
        <v>57.86</v>
      </c>
      <c r="P12" s="67">
        <v>206.72</v>
      </c>
      <c r="Q12" s="67">
        <v>286.12</v>
      </c>
      <c r="R12" s="95"/>
      <c r="S12" s="88" t="s">
        <v>113</v>
      </c>
      <c r="T12" s="67"/>
      <c r="U12" s="88" t="s">
        <v>113</v>
      </c>
      <c r="V12" s="67">
        <v>87.71</v>
      </c>
      <c r="W12" s="67">
        <v>145.96</v>
      </c>
      <c r="X12" s="67">
        <v>145.94</v>
      </c>
      <c r="Y12" s="67">
        <v>126.18</v>
      </c>
      <c r="Z12" s="67">
        <v>177.16</v>
      </c>
      <c r="AA12" s="67">
        <v>132.88</v>
      </c>
      <c r="AB12" s="67">
        <v>137.27000000000001</v>
      </c>
      <c r="AC12" s="67">
        <v>193.99</v>
      </c>
      <c r="AD12" s="67">
        <v>146.19999999999999</v>
      </c>
      <c r="AE12" s="67">
        <v>231.81</v>
      </c>
      <c r="AF12" s="67">
        <v>172.73</v>
      </c>
      <c r="AG12" s="67">
        <v>170.22</v>
      </c>
      <c r="AH12" s="67">
        <v>192.11</v>
      </c>
      <c r="AI12" s="67">
        <v>142.51</v>
      </c>
      <c r="AJ12" s="67">
        <v>92.82</v>
      </c>
      <c r="AK12" s="67"/>
      <c r="AL12" s="88" t="s">
        <v>113</v>
      </c>
    </row>
    <row r="13" spans="1:38" s="90" customFormat="1" ht="12" customHeight="1" x14ac:dyDescent="0.2">
      <c r="B13" s="88" t="s">
        <v>114</v>
      </c>
      <c r="C13" s="67">
        <v>147.38999999999999</v>
      </c>
      <c r="D13" s="67">
        <v>121.67</v>
      </c>
      <c r="E13" s="67">
        <v>104.77</v>
      </c>
      <c r="F13" s="67">
        <v>134.69999999999999</v>
      </c>
      <c r="G13" s="67">
        <v>255.44</v>
      </c>
      <c r="H13" s="67">
        <v>75.58</v>
      </c>
      <c r="I13" s="67">
        <v>157.30000000000001</v>
      </c>
      <c r="J13" s="67">
        <v>165.96</v>
      </c>
      <c r="K13" s="67">
        <v>167.58</v>
      </c>
      <c r="L13" s="67">
        <v>130.56</v>
      </c>
      <c r="M13" s="67">
        <v>211.36</v>
      </c>
      <c r="N13" s="67">
        <v>156.19</v>
      </c>
      <c r="O13" s="67">
        <v>62.29</v>
      </c>
      <c r="P13" s="67">
        <v>201.99</v>
      </c>
      <c r="Q13" s="67">
        <v>270.17</v>
      </c>
      <c r="R13" s="95"/>
      <c r="S13" s="88" t="s">
        <v>114</v>
      </c>
      <c r="T13" s="67"/>
      <c r="U13" s="88" t="s">
        <v>114</v>
      </c>
      <c r="V13" s="67">
        <v>80.510000000000005</v>
      </c>
      <c r="W13" s="67">
        <v>175.13</v>
      </c>
      <c r="X13" s="67">
        <v>176.04</v>
      </c>
      <c r="Y13" s="67">
        <v>158.18</v>
      </c>
      <c r="Z13" s="67">
        <v>204.26</v>
      </c>
      <c r="AA13" s="67">
        <v>135.62</v>
      </c>
      <c r="AB13" s="67">
        <v>190.46</v>
      </c>
      <c r="AC13" s="67">
        <v>259.81</v>
      </c>
      <c r="AD13" s="67">
        <v>183.29</v>
      </c>
      <c r="AE13" s="67">
        <v>323.45999999999998</v>
      </c>
      <c r="AF13" s="67">
        <v>179.18</v>
      </c>
      <c r="AG13" s="67">
        <v>161.1</v>
      </c>
      <c r="AH13" s="67">
        <v>210.47</v>
      </c>
      <c r="AI13" s="67">
        <v>148.47</v>
      </c>
      <c r="AJ13" s="67">
        <v>161.07</v>
      </c>
      <c r="AK13" s="67"/>
      <c r="AL13" s="88" t="s">
        <v>114</v>
      </c>
    </row>
    <row r="14" spans="1:38" s="90" customFormat="1" ht="12" customHeight="1" x14ac:dyDescent="0.2">
      <c r="B14" s="88" t="s">
        <v>115</v>
      </c>
      <c r="C14" s="67">
        <v>158.1</v>
      </c>
      <c r="D14" s="67">
        <v>110.91</v>
      </c>
      <c r="E14" s="67">
        <v>94.99</v>
      </c>
      <c r="F14" s="67">
        <v>129.77000000000001</v>
      </c>
      <c r="G14" s="67">
        <v>281.38</v>
      </c>
      <c r="H14" s="67">
        <v>60.82</v>
      </c>
      <c r="I14" s="67">
        <v>147.99</v>
      </c>
      <c r="J14" s="67">
        <v>143.68</v>
      </c>
      <c r="K14" s="67">
        <v>203.33</v>
      </c>
      <c r="L14" s="67">
        <v>145.78</v>
      </c>
      <c r="M14" s="67">
        <v>255.56</v>
      </c>
      <c r="N14" s="67">
        <v>174.88</v>
      </c>
      <c r="O14" s="67">
        <v>66.91</v>
      </c>
      <c r="P14" s="67">
        <v>260.33</v>
      </c>
      <c r="Q14" s="67">
        <v>307.39</v>
      </c>
      <c r="R14" s="95"/>
      <c r="S14" s="88" t="s">
        <v>115</v>
      </c>
      <c r="T14" s="67"/>
      <c r="U14" s="88" t="s">
        <v>115</v>
      </c>
      <c r="V14" s="67">
        <v>94.42</v>
      </c>
      <c r="W14" s="67">
        <v>184.23</v>
      </c>
      <c r="X14" s="67">
        <v>192.66</v>
      </c>
      <c r="Y14" s="67">
        <v>179.22</v>
      </c>
      <c r="Z14" s="67">
        <v>213.9</v>
      </c>
      <c r="AA14" s="67">
        <v>146.63999999999999</v>
      </c>
      <c r="AB14" s="67">
        <v>194.68</v>
      </c>
      <c r="AC14" s="67">
        <v>241.11</v>
      </c>
      <c r="AD14" s="67">
        <v>177.89</v>
      </c>
      <c r="AE14" s="67">
        <v>287.68</v>
      </c>
      <c r="AF14" s="67">
        <v>174.44</v>
      </c>
      <c r="AG14" s="67">
        <v>132.77000000000001</v>
      </c>
      <c r="AH14" s="67">
        <v>209.36</v>
      </c>
      <c r="AI14" s="67">
        <v>143.13</v>
      </c>
      <c r="AJ14" s="67">
        <v>171.6</v>
      </c>
      <c r="AK14" s="67"/>
      <c r="AL14" s="88" t="s">
        <v>115</v>
      </c>
    </row>
    <row r="15" spans="1:38" s="90" customFormat="1" ht="12" customHeight="1" x14ac:dyDescent="0.2">
      <c r="B15" s="88" t="s">
        <v>116</v>
      </c>
      <c r="C15" s="67">
        <v>153.16999999999999</v>
      </c>
      <c r="D15" s="67">
        <v>126.34</v>
      </c>
      <c r="E15" s="67">
        <v>118.49</v>
      </c>
      <c r="F15" s="67">
        <v>120.6</v>
      </c>
      <c r="G15" s="67">
        <v>251.19</v>
      </c>
      <c r="H15" s="67">
        <v>113.85</v>
      </c>
      <c r="I15" s="67">
        <v>138.63</v>
      </c>
      <c r="J15" s="67">
        <v>157.82</v>
      </c>
      <c r="K15" s="67">
        <v>185.84</v>
      </c>
      <c r="L15" s="67">
        <v>141.80000000000001</v>
      </c>
      <c r="M15" s="67">
        <v>213.58</v>
      </c>
      <c r="N15" s="67">
        <v>159.85</v>
      </c>
      <c r="O15" s="67">
        <v>57.23</v>
      </c>
      <c r="P15" s="67">
        <v>240.25</v>
      </c>
      <c r="Q15" s="67">
        <v>297.72000000000003</v>
      </c>
      <c r="R15" s="95"/>
      <c r="S15" s="88" t="s">
        <v>116</v>
      </c>
      <c r="T15" s="67"/>
      <c r="U15" s="88" t="s">
        <v>116</v>
      </c>
      <c r="V15" s="67">
        <v>95.49</v>
      </c>
      <c r="W15" s="67">
        <v>185.09</v>
      </c>
      <c r="X15" s="67">
        <v>168.73</v>
      </c>
      <c r="Y15" s="67">
        <v>141.04</v>
      </c>
      <c r="Z15" s="67">
        <v>212.49</v>
      </c>
      <c r="AA15" s="67">
        <v>177.05</v>
      </c>
      <c r="AB15" s="67">
        <v>178.68</v>
      </c>
      <c r="AC15" s="67">
        <v>279.39999999999998</v>
      </c>
      <c r="AD15" s="67">
        <v>155.61000000000001</v>
      </c>
      <c r="AE15" s="67">
        <v>295.81</v>
      </c>
      <c r="AF15" s="67">
        <v>175.14</v>
      </c>
      <c r="AG15" s="67">
        <v>193.31</v>
      </c>
      <c r="AH15" s="67">
        <v>211.77</v>
      </c>
      <c r="AI15" s="67">
        <v>145.34</v>
      </c>
      <c r="AJ15" s="67">
        <v>84.53</v>
      </c>
      <c r="AK15" s="67"/>
      <c r="AL15" s="88" t="s">
        <v>116</v>
      </c>
    </row>
    <row r="16" spans="1:38" s="90" customFormat="1" ht="12" customHeight="1" x14ac:dyDescent="0.2">
      <c r="B16" s="88" t="s">
        <v>117</v>
      </c>
      <c r="C16" s="67">
        <v>160.37</v>
      </c>
      <c r="D16" s="67">
        <v>143.81</v>
      </c>
      <c r="E16" s="67">
        <v>137.59</v>
      </c>
      <c r="F16" s="67">
        <v>124.33</v>
      </c>
      <c r="G16" s="67">
        <v>254.69</v>
      </c>
      <c r="H16" s="67">
        <v>146.63999999999999</v>
      </c>
      <c r="I16" s="67">
        <v>157.16</v>
      </c>
      <c r="J16" s="67">
        <v>159.5</v>
      </c>
      <c r="K16" s="67">
        <v>192.16</v>
      </c>
      <c r="L16" s="67">
        <v>144.88</v>
      </c>
      <c r="M16" s="67">
        <v>227.84</v>
      </c>
      <c r="N16" s="67">
        <v>279.12</v>
      </c>
      <c r="O16" s="67">
        <v>60.93</v>
      </c>
      <c r="P16" s="67">
        <v>246.78</v>
      </c>
      <c r="Q16" s="67">
        <v>263.39999999999998</v>
      </c>
      <c r="R16" s="95"/>
      <c r="S16" s="88" t="s">
        <v>117</v>
      </c>
      <c r="T16" s="67"/>
      <c r="U16" s="88" t="s">
        <v>117</v>
      </c>
      <c r="V16" s="67">
        <v>98.2</v>
      </c>
      <c r="W16" s="67">
        <v>177.72</v>
      </c>
      <c r="X16" s="67">
        <v>178.14</v>
      </c>
      <c r="Y16" s="67">
        <v>156.27000000000001</v>
      </c>
      <c r="Z16" s="67">
        <v>212.69</v>
      </c>
      <c r="AA16" s="67">
        <v>145.71</v>
      </c>
      <c r="AB16" s="67">
        <v>174.86</v>
      </c>
      <c r="AC16" s="67">
        <v>268.39</v>
      </c>
      <c r="AD16" s="67">
        <v>175.4</v>
      </c>
      <c r="AE16" s="67">
        <v>288.05</v>
      </c>
      <c r="AF16" s="67">
        <v>173.33</v>
      </c>
      <c r="AG16" s="67">
        <v>243.75</v>
      </c>
      <c r="AH16" s="67">
        <v>206.6</v>
      </c>
      <c r="AI16" s="67">
        <v>150.97</v>
      </c>
      <c r="AJ16" s="67">
        <v>129.49</v>
      </c>
      <c r="AK16" s="67"/>
      <c r="AL16" s="88" t="s">
        <v>117</v>
      </c>
    </row>
    <row r="17" spans="1:38" s="90" customFormat="1" ht="12" customHeight="1" x14ac:dyDescent="0.2">
      <c r="B17" s="88" t="s">
        <v>118</v>
      </c>
      <c r="C17" s="67">
        <v>196.27</v>
      </c>
      <c r="D17" s="67">
        <v>306.06</v>
      </c>
      <c r="E17" s="67">
        <v>377.21</v>
      </c>
      <c r="F17" s="67">
        <v>146.05000000000001</v>
      </c>
      <c r="G17" s="67">
        <v>228.28</v>
      </c>
      <c r="H17" s="67">
        <v>581.23</v>
      </c>
      <c r="I17" s="67">
        <v>142.91</v>
      </c>
      <c r="J17" s="67">
        <v>153.13</v>
      </c>
      <c r="K17" s="67">
        <v>191.43</v>
      </c>
      <c r="L17" s="67">
        <v>160.61000000000001</v>
      </c>
      <c r="M17" s="67">
        <v>248.74</v>
      </c>
      <c r="N17" s="67">
        <v>152.27000000000001</v>
      </c>
      <c r="O17" s="67">
        <v>64.95</v>
      </c>
      <c r="P17" s="67">
        <v>231.66</v>
      </c>
      <c r="Q17" s="67">
        <v>296.92</v>
      </c>
      <c r="R17" s="95"/>
      <c r="S17" s="88" t="s">
        <v>118</v>
      </c>
      <c r="T17" s="67"/>
      <c r="U17" s="88" t="s">
        <v>118</v>
      </c>
      <c r="V17" s="67">
        <v>93.19</v>
      </c>
      <c r="W17" s="67">
        <v>183.19</v>
      </c>
      <c r="X17" s="67">
        <v>175.79</v>
      </c>
      <c r="Y17" s="67">
        <v>148.9</v>
      </c>
      <c r="Z17" s="67">
        <v>218.27</v>
      </c>
      <c r="AA17" s="67">
        <v>153.66</v>
      </c>
      <c r="AB17" s="67">
        <v>188.95</v>
      </c>
      <c r="AC17" s="67">
        <v>285.60000000000002</v>
      </c>
      <c r="AD17" s="67">
        <v>206.15</v>
      </c>
      <c r="AE17" s="67">
        <v>280.83999999999997</v>
      </c>
      <c r="AF17" s="67">
        <v>166.23</v>
      </c>
      <c r="AG17" s="67">
        <v>394.72</v>
      </c>
      <c r="AH17" s="67">
        <v>203.94</v>
      </c>
      <c r="AI17" s="67">
        <v>146.54</v>
      </c>
      <c r="AJ17" s="67">
        <v>188.44</v>
      </c>
      <c r="AK17" s="67"/>
      <c r="AL17" s="88" t="s">
        <v>118</v>
      </c>
    </row>
    <row r="18" spans="1:38" s="90" customFormat="1" ht="12" customHeight="1" x14ac:dyDescent="0.2">
      <c r="B18" s="88" t="s">
        <v>119</v>
      </c>
      <c r="C18" s="67">
        <v>171.73</v>
      </c>
      <c r="D18" s="67">
        <v>208.55</v>
      </c>
      <c r="E18" s="67">
        <v>234.14</v>
      </c>
      <c r="F18" s="67">
        <v>142.84</v>
      </c>
      <c r="G18" s="67">
        <v>238.54</v>
      </c>
      <c r="H18" s="67">
        <v>313.39</v>
      </c>
      <c r="I18" s="67">
        <v>144.1</v>
      </c>
      <c r="J18" s="67">
        <v>168.27</v>
      </c>
      <c r="K18" s="67">
        <v>185.14</v>
      </c>
      <c r="L18" s="67">
        <v>170.33</v>
      </c>
      <c r="M18" s="67">
        <v>200.83</v>
      </c>
      <c r="N18" s="67">
        <v>143.15</v>
      </c>
      <c r="O18" s="67">
        <v>51.05</v>
      </c>
      <c r="P18" s="67">
        <v>231.95</v>
      </c>
      <c r="Q18" s="67">
        <v>320.14999999999998</v>
      </c>
      <c r="R18" s="95"/>
      <c r="S18" s="88" t="s">
        <v>119</v>
      </c>
      <c r="T18" s="67"/>
      <c r="U18" s="88" t="s">
        <v>119</v>
      </c>
      <c r="V18" s="67">
        <v>101.68</v>
      </c>
      <c r="W18" s="67">
        <v>186.32</v>
      </c>
      <c r="X18" s="67">
        <v>170.29</v>
      </c>
      <c r="Y18" s="67">
        <v>138.1</v>
      </c>
      <c r="Z18" s="67">
        <v>221.13</v>
      </c>
      <c r="AA18" s="67">
        <v>149.56</v>
      </c>
      <c r="AB18" s="67">
        <v>183.78</v>
      </c>
      <c r="AC18" s="67">
        <v>353.42</v>
      </c>
      <c r="AD18" s="67">
        <v>166.36</v>
      </c>
      <c r="AE18" s="67">
        <v>299.39</v>
      </c>
      <c r="AF18" s="67">
        <v>155.61000000000001</v>
      </c>
      <c r="AG18" s="67">
        <v>249.59</v>
      </c>
      <c r="AH18" s="67">
        <v>206.45</v>
      </c>
      <c r="AI18" s="67">
        <v>148.27000000000001</v>
      </c>
      <c r="AJ18" s="67">
        <v>106.07</v>
      </c>
      <c r="AK18" s="67"/>
      <c r="AL18" s="88" t="s">
        <v>119</v>
      </c>
    </row>
    <row r="19" spans="1:38" s="90" customFormat="1" ht="12" customHeight="1" x14ac:dyDescent="0.2">
      <c r="B19" s="88" t="s">
        <v>120</v>
      </c>
      <c r="C19" s="67">
        <v>175.87</v>
      </c>
      <c r="D19" s="67">
        <v>159.34</v>
      </c>
      <c r="E19" s="67">
        <v>153.52000000000001</v>
      </c>
      <c r="F19" s="67">
        <v>131.25</v>
      </c>
      <c r="G19" s="67">
        <v>113.06</v>
      </c>
      <c r="H19" s="67">
        <v>173.74</v>
      </c>
      <c r="I19" s="67">
        <v>165.56</v>
      </c>
      <c r="J19" s="67">
        <v>190.04</v>
      </c>
      <c r="K19" s="67">
        <v>212.08</v>
      </c>
      <c r="L19" s="67">
        <v>167.1</v>
      </c>
      <c r="M19" s="67">
        <v>260.58999999999997</v>
      </c>
      <c r="N19" s="67">
        <v>205.28</v>
      </c>
      <c r="O19" s="67">
        <v>60.77</v>
      </c>
      <c r="P19" s="67">
        <v>263.27999999999997</v>
      </c>
      <c r="Q19" s="67">
        <v>357.09</v>
      </c>
      <c r="R19" s="95"/>
      <c r="S19" s="88" t="s">
        <v>120</v>
      </c>
      <c r="T19" s="67"/>
      <c r="U19" s="88" t="s">
        <v>120</v>
      </c>
      <c r="V19" s="67">
        <v>88.21</v>
      </c>
      <c r="W19" s="67">
        <v>220.28</v>
      </c>
      <c r="X19" s="67">
        <v>191.75</v>
      </c>
      <c r="Y19" s="67">
        <v>158.06</v>
      </c>
      <c r="Z19" s="67">
        <v>244.97</v>
      </c>
      <c r="AA19" s="67">
        <v>217.71</v>
      </c>
      <c r="AB19" s="67">
        <v>271.64</v>
      </c>
      <c r="AC19" s="67">
        <v>268</v>
      </c>
      <c r="AD19" s="67">
        <v>177.9</v>
      </c>
      <c r="AE19" s="67">
        <v>276.66000000000003</v>
      </c>
      <c r="AF19" s="67">
        <v>155.33000000000001</v>
      </c>
      <c r="AG19" s="67">
        <v>179.45</v>
      </c>
      <c r="AH19" s="67">
        <v>210.66</v>
      </c>
      <c r="AI19" s="67">
        <v>158.13</v>
      </c>
      <c r="AJ19" s="67">
        <v>159.01</v>
      </c>
      <c r="AK19" s="67"/>
      <c r="AL19" s="88" t="s">
        <v>120</v>
      </c>
    </row>
    <row r="20" spans="1:38" s="90" customFormat="1" ht="12" customHeight="1" x14ac:dyDescent="0.2">
      <c r="B20" s="88" t="s">
        <v>121</v>
      </c>
      <c r="C20" s="67">
        <v>193.97</v>
      </c>
      <c r="D20" s="67">
        <v>117.65</v>
      </c>
      <c r="E20" s="67">
        <v>99.66</v>
      </c>
      <c r="F20" s="67">
        <v>164.73</v>
      </c>
      <c r="G20" s="67">
        <v>87.03</v>
      </c>
      <c r="H20" s="67">
        <v>43.38</v>
      </c>
      <c r="I20" s="67">
        <v>153.37</v>
      </c>
      <c r="J20" s="67">
        <v>170.51</v>
      </c>
      <c r="K20" s="67">
        <v>276.67</v>
      </c>
      <c r="L20" s="67">
        <v>220.58</v>
      </c>
      <c r="M20" s="67">
        <v>316.98</v>
      </c>
      <c r="N20" s="67">
        <v>164.24</v>
      </c>
      <c r="O20" s="67">
        <v>64.08</v>
      </c>
      <c r="P20" s="67">
        <v>360.35</v>
      </c>
      <c r="Q20" s="67">
        <v>494.38</v>
      </c>
      <c r="R20" s="95"/>
      <c r="S20" s="88" t="s">
        <v>121</v>
      </c>
      <c r="T20" s="67"/>
      <c r="U20" s="88" t="s">
        <v>121</v>
      </c>
      <c r="V20" s="67">
        <v>101.9</v>
      </c>
      <c r="W20" s="67">
        <v>234.61</v>
      </c>
      <c r="X20" s="67">
        <v>217.19</v>
      </c>
      <c r="Y20" s="67">
        <v>189.68</v>
      </c>
      <c r="Z20" s="67">
        <v>260.64</v>
      </c>
      <c r="AA20" s="67">
        <v>233.69</v>
      </c>
      <c r="AB20" s="67">
        <v>265.04000000000002</v>
      </c>
      <c r="AC20" s="67">
        <v>263.22000000000003</v>
      </c>
      <c r="AD20" s="67">
        <v>201.23</v>
      </c>
      <c r="AE20" s="67">
        <v>314.63</v>
      </c>
      <c r="AF20" s="67">
        <v>168.39</v>
      </c>
      <c r="AG20" s="67">
        <v>263.14</v>
      </c>
      <c r="AH20" s="67">
        <v>226.29</v>
      </c>
      <c r="AI20" s="67">
        <v>186.41</v>
      </c>
      <c r="AJ20" s="67">
        <v>162.61000000000001</v>
      </c>
      <c r="AK20" s="67"/>
      <c r="AL20" s="88" t="s">
        <v>121</v>
      </c>
    </row>
    <row r="21" spans="1:38" s="90" customFormat="1" ht="12" customHeight="1" x14ac:dyDescent="0.2">
      <c r="B21" s="91" t="s">
        <v>122</v>
      </c>
      <c r="C21" s="67">
        <v>160.06916666666669</v>
      </c>
      <c r="D21" s="67">
        <v>148.16249999999999</v>
      </c>
      <c r="E21" s="67">
        <v>144.0275</v>
      </c>
      <c r="F21" s="67">
        <v>139.52666666666667</v>
      </c>
      <c r="G21" s="67">
        <v>235.48250000000004</v>
      </c>
      <c r="H21" s="67">
        <v>146.00333333333336</v>
      </c>
      <c r="I21" s="67">
        <v>155.36666666666667</v>
      </c>
      <c r="J21" s="67">
        <v>162.88083333333333</v>
      </c>
      <c r="K21" s="67">
        <v>192.21916666666667</v>
      </c>
      <c r="L21" s="67">
        <v>150.57499999999996</v>
      </c>
      <c r="M21" s="67">
        <v>231.70333333333335</v>
      </c>
      <c r="N21" s="67">
        <v>153.66999999999999</v>
      </c>
      <c r="O21" s="67">
        <v>60.19</v>
      </c>
      <c r="P21" s="67">
        <v>242.755</v>
      </c>
      <c r="Q21" s="67">
        <v>311.65833333333336</v>
      </c>
      <c r="R21" s="95"/>
      <c r="S21" s="91" t="s">
        <v>122</v>
      </c>
      <c r="T21" s="67"/>
      <c r="U21" s="91" t="s">
        <v>122</v>
      </c>
      <c r="V21" s="67">
        <v>91.375000000000014</v>
      </c>
      <c r="W21" s="67">
        <v>178.82333333333335</v>
      </c>
      <c r="X21" s="67">
        <v>175.14583333333334</v>
      </c>
      <c r="Y21" s="67">
        <v>152.63666666666668</v>
      </c>
      <c r="Z21" s="67">
        <v>210.70583333333332</v>
      </c>
      <c r="AA21" s="67">
        <v>154.80833333333337</v>
      </c>
      <c r="AB21" s="67">
        <v>181.23749999999998</v>
      </c>
      <c r="AC21" s="67">
        <v>256.10083333333336</v>
      </c>
      <c r="AD21" s="67">
        <v>174.54916666666668</v>
      </c>
      <c r="AE21" s="67">
        <v>270.54833333333335</v>
      </c>
      <c r="AF21" s="67">
        <v>170.26916666666668</v>
      </c>
      <c r="AG21" s="67">
        <v>203.91249999999999</v>
      </c>
      <c r="AH21" s="67">
        <v>206.17916666666667</v>
      </c>
      <c r="AI21" s="67">
        <v>150.10666666666665</v>
      </c>
      <c r="AJ21" s="67">
        <v>145.85833333333335</v>
      </c>
      <c r="AK21" s="67"/>
      <c r="AL21" s="91" t="s">
        <v>122</v>
      </c>
    </row>
    <row r="22" spans="1:38" s="90" customFormat="1" ht="12" customHeight="1" x14ac:dyDescent="0.2">
      <c r="B22" s="92" t="s">
        <v>123</v>
      </c>
      <c r="C22" s="67">
        <v>143.04333333333332</v>
      </c>
      <c r="D22" s="67">
        <v>122.92</v>
      </c>
      <c r="E22" s="67">
        <v>101.59666666666665</v>
      </c>
      <c r="F22" s="67">
        <v>142.97</v>
      </c>
      <c r="G22" s="67">
        <v>309.13000000000005</v>
      </c>
      <c r="H22" s="67">
        <v>61.25</v>
      </c>
      <c r="I22" s="67">
        <v>172.75</v>
      </c>
      <c r="J22" s="67">
        <v>166.39333333333332</v>
      </c>
      <c r="K22" s="67">
        <v>175.47666666666666</v>
      </c>
      <c r="L22" s="67">
        <v>128.72666666666666</v>
      </c>
      <c r="M22" s="67">
        <v>217.46333333333334</v>
      </c>
      <c r="N22" s="67">
        <v>113.50666666666666</v>
      </c>
      <c r="O22" s="67">
        <v>58.736666666666657</v>
      </c>
      <c r="P22" s="67">
        <v>223.25</v>
      </c>
      <c r="Q22" s="67">
        <v>282.18666666666667</v>
      </c>
      <c r="R22" s="95"/>
      <c r="S22" s="92" t="s">
        <v>123</v>
      </c>
      <c r="T22" s="67"/>
      <c r="U22" s="92" t="s">
        <v>123</v>
      </c>
      <c r="V22" s="67">
        <v>85.063333333333333</v>
      </c>
      <c r="W22" s="67">
        <v>151.11666666666667</v>
      </c>
      <c r="X22" s="67">
        <v>161.73999999999998</v>
      </c>
      <c r="Y22" s="67">
        <v>145.33666666666667</v>
      </c>
      <c r="Z22" s="67">
        <v>187.65333333333334</v>
      </c>
      <c r="AA22" s="67">
        <v>121.72666666666667</v>
      </c>
      <c r="AB22" s="67">
        <v>129.83000000000001</v>
      </c>
      <c r="AC22" s="67">
        <v>220.09</v>
      </c>
      <c r="AD22" s="67">
        <v>168.18666666666664</v>
      </c>
      <c r="AE22" s="67">
        <v>216.08333333333334</v>
      </c>
      <c r="AF22" s="67">
        <v>174.2833333333333</v>
      </c>
      <c r="AG22" s="67">
        <v>152.96666666666667</v>
      </c>
      <c r="AH22" s="67">
        <v>198.83333333333334</v>
      </c>
      <c r="AI22" s="67">
        <v>143.83666666666667</v>
      </c>
      <c r="AJ22" s="67">
        <v>164.88666666666666</v>
      </c>
      <c r="AK22" s="67"/>
      <c r="AL22" s="92" t="s">
        <v>123</v>
      </c>
    </row>
    <row r="23" spans="1:38" s="90" customFormat="1" ht="12" customHeight="1" x14ac:dyDescent="0.2">
      <c r="B23" s="92" t="s">
        <v>124</v>
      </c>
      <c r="C23" s="67">
        <v>146.77333333333334</v>
      </c>
      <c r="D23" s="67">
        <v>115.81333333333333</v>
      </c>
      <c r="E23" s="67">
        <v>100.97666666666667</v>
      </c>
      <c r="F23" s="67">
        <v>138.53666666666666</v>
      </c>
      <c r="G23" s="67">
        <v>241.87</v>
      </c>
      <c r="H23" s="67">
        <v>65.353333333333339</v>
      </c>
      <c r="I23" s="67">
        <v>148.14000000000001</v>
      </c>
      <c r="J23" s="67">
        <v>152.04</v>
      </c>
      <c r="K23" s="67">
        <v>178.96</v>
      </c>
      <c r="L23" s="67">
        <v>138.47333333333333</v>
      </c>
      <c r="M23" s="67">
        <v>219.83</v>
      </c>
      <c r="N23" s="67">
        <v>133.20333333333335</v>
      </c>
      <c r="O23" s="67">
        <v>62.353333333333332</v>
      </c>
      <c r="P23" s="67">
        <v>223.01333333333332</v>
      </c>
      <c r="Q23" s="67">
        <v>287.89333333333332</v>
      </c>
      <c r="R23" s="95"/>
      <c r="S23" s="92" t="s">
        <v>124</v>
      </c>
      <c r="T23" s="67"/>
      <c r="U23" s="92" t="s">
        <v>124</v>
      </c>
      <c r="V23" s="67">
        <v>87.546666666666667</v>
      </c>
      <c r="W23" s="67">
        <v>168.44000000000003</v>
      </c>
      <c r="X23" s="67">
        <v>171.54666666666665</v>
      </c>
      <c r="Y23" s="67">
        <v>154.52666666666667</v>
      </c>
      <c r="Z23" s="67">
        <v>198.43999999999997</v>
      </c>
      <c r="AA23" s="67">
        <v>138.38</v>
      </c>
      <c r="AB23" s="67">
        <v>174.13666666666668</v>
      </c>
      <c r="AC23" s="67">
        <v>231.63666666666668</v>
      </c>
      <c r="AD23" s="67">
        <v>169.12666666666667</v>
      </c>
      <c r="AE23" s="67">
        <v>280.98333333333335</v>
      </c>
      <c r="AF23" s="67">
        <v>175.44999999999996</v>
      </c>
      <c r="AG23" s="67">
        <v>154.69666666666669</v>
      </c>
      <c r="AH23" s="67">
        <v>203.98000000000002</v>
      </c>
      <c r="AI23" s="67">
        <v>144.70333333333335</v>
      </c>
      <c r="AJ23" s="67">
        <v>141.83000000000001</v>
      </c>
      <c r="AK23" s="67"/>
      <c r="AL23" s="92" t="s">
        <v>124</v>
      </c>
    </row>
    <row r="24" spans="1:38" s="90" customFormat="1" ht="12" customHeight="1" x14ac:dyDescent="0.2">
      <c r="B24" s="92" t="s">
        <v>125</v>
      </c>
      <c r="C24" s="67">
        <v>169.93666666666664</v>
      </c>
      <c r="D24" s="67">
        <v>192.07000000000002</v>
      </c>
      <c r="E24" s="67">
        <v>211.09666666666666</v>
      </c>
      <c r="F24" s="67">
        <v>130.32666666666668</v>
      </c>
      <c r="G24" s="67">
        <v>244.72</v>
      </c>
      <c r="H24" s="67">
        <v>280.57333333333332</v>
      </c>
      <c r="I24" s="67">
        <v>146.23333333333332</v>
      </c>
      <c r="J24" s="67">
        <v>156.81666666666666</v>
      </c>
      <c r="K24" s="67">
        <v>189.81000000000003</v>
      </c>
      <c r="L24" s="67">
        <v>149.09666666666666</v>
      </c>
      <c r="M24" s="67">
        <v>230.05333333333337</v>
      </c>
      <c r="N24" s="67">
        <v>197.08</v>
      </c>
      <c r="O24" s="67">
        <v>61.036666666666669</v>
      </c>
      <c r="P24" s="67">
        <v>239.5633333333333</v>
      </c>
      <c r="Q24" s="67">
        <v>286.01333333333332</v>
      </c>
      <c r="R24" s="95"/>
      <c r="S24" s="92" t="s">
        <v>125</v>
      </c>
      <c r="T24" s="67"/>
      <c r="U24" s="92" t="s">
        <v>125</v>
      </c>
      <c r="V24" s="67">
        <v>95.626666666666665</v>
      </c>
      <c r="W24" s="67">
        <v>182</v>
      </c>
      <c r="X24" s="67">
        <v>174.22</v>
      </c>
      <c r="Y24" s="67">
        <v>148.73666666666668</v>
      </c>
      <c r="Z24" s="67">
        <v>214.48333333333335</v>
      </c>
      <c r="AA24" s="67">
        <v>158.80666666666664</v>
      </c>
      <c r="AB24" s="67">
        <v>180.83</v>
      </c>
      <c r="AC24" s="67">
        <v>277.79666666666668</v>
      </c>
      <c r="AD24" s="67">
        <v>179.05333333333331</v>
      </c>
      <c r="AE24" s="67">
        <v>288.23333333333335</v>
      </c>
      <c r="AF24" s="67">
        <v>171.56666666666669</v>
      </c>
      <c r="AG24" s="67">
        <v>277.26</v>
      </c>
      <c r="AH24" s="67">
        <v>207.43666666666664</v>
      </c>
      <c r="AI24" s="67">
        <v>147.61666666666667</v>
      </c>
      <c r="AJ24" s="67">
        <v>134.15333333333334</v>
      </c>
      <c r="AK24" s="67"/>
      <c r="AL24" s="92" t="s">
        <v>125</v>
      </c>
    </row>
    <row r="25" spans="1:38" s="90" customFormat="1" ht="12" customHeight="1" x14ac:dyDescent="0.2">
      <c r="B25" s="92" t="s">
        <v>126</v>
      </c>
      <c r="C25" s="67">
        <v>180.52333333333334</v>
      </c>
      <c r="D25" s="67">
        <v>161.84666666666666</v>
      </c>
      <c r="E25" s="67">
        <v>162.43999999999997</v>
      </c>
      <c r="F25" s="67">
        <v>146.27333333333334</v>
      </c>
      <c r="G25" s="67">
        <v>146.21</v>
      </c>
      <c r="H25" s="67">
        <v>176.83666666666667</v>
      </c>
      <c r="I25" s="67">
        <v>154.34333333333333</v>
      </c>
      <c r="J25" s="67">
        <v>176.27333333333331</v>
      </c>
      <c r="K25" s="67">
        <v>224.63000000000002</v>
      </c>
      <c r="L25" s="67">
        <v>186.00333333333333</v>
      </c>
      <c r="M25" s="67">
        <v>259.46666666666664</v>
      </c>
      <c r="N25" s="67">
        <v>170.89000000000001</v>
      </c>
      <c r="O25" s="67">
        <v>58.633333333333326</v>
      </c>
      <c r="P25" s="67">
        <v>285.19333333333333</v>
      </c>
      <c r="Q25" s="67">
        <v>390.53999999999996</v>
      </c>
      <c r="R25" s="95"/>
      <c r="S25" s="92" t="s">
        <v>126</v>
      </c>
      <c r="T25" s="67"/>
      <c r="U25" s="92" t="s">
        <v>126</v>
      </c>
      <c r="V25" s="67">
        <v>97.263333333333321</v>
      </c>
      <c r="W25" s="67">
        <v>213.73666666666668</v>
      </c>
      <c r="X25" s="67">
        <v>193.07666666666668</v>
      </c>
      <c r="Y25" s="67">
        <v>161.94666666666666</v>
      </c>
      <c r="Z25" s="67">
        <v>242.24666666666667</v>
      </c>
      <c r="AA25" s="67">
        <v>200.32000000000002</v>
      </c>
      <c r="AB25" s="67">
        <v>240.15333333333334</v>
      </c>
      <c r="AC25" s="67">
        <v>294.88000000000005</v>
      </c>
      <c r="AD25" s="67">
        <v>181.83</v>
      </c>
      <c r="AE25" s="67">
        <v>296.89333333333332</v>
      </c>
      <c r="AF25" s="67">
        <v>159.77666666666667</v>
      </c>
      <c r="AG25" s="67">
        <v>230.72666666666666</v>
      </c>
      <c r="AH25" s="67">
        <v>214.46666666666667</v>
      </c>
      <c r="AI25" s="67">
        <v>164.26999999999998</v>
      </c>
      <c r="AJ25" s="67">
        <v>142.56333333333333</v>
      </c>
      <c r="AK25" s="67"/>
      <c r="AL25" s="92" t="s">
        <v>126</v>
      </c>
    </row>
    <row r="26" spans="1:38" s="90" customFormat="1" ht="6" customHeight="1" x14ac:dyDescent="0.2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95"/>
      <c r="T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</row>
    <row r="27" spans="1:38" s="90" customFormat="1" ht="12" customHeight="1" x14ac:dyDescent="0.2">
      <c r="A27" s="87">
        <f>A9 +1</f>
        <v>2024</v>
      </c>
      <c r="B27" s="88" t="s">
        <v>110</v>
      </c>
      <c r="C27" s="67">
        <v>148.88</v>
      </c>
      <c r="D27" s="67">
        <v>107.03</v>
      </c>
      <c r="E27" s="67">
        <v>66.13</v>
      </c>
      <c r="F27" s="67">
        <v>109.72</v>
      </c>
      <c r="G27" s="67">
        <v>160.61000000000001</v>
      </c>
      <c r="H27" s="67">
        <v>26.24</v>
      </c>
      <c r="I27" s="67">
        <v>210.09</v>
      </c>
      <c r="J27" s="67">
        <v>171.32</v>
      </c>
      <c r="K27" s="67">
        <v>212.53</v>
      </c>
      <c r="L27" s="67">
        <v>141.69999999999999</v>
      </c>
      <c r="M27" s="67">
        <v>371.72</v>
      </c>
      <c r="N27" s="67">
        <v>154.4</v>
      </c>
      <c r="O27" s="67">
        <v>53.85</v>
      </c>
      <c r="P27" s="67">
        <v>259.61</v>
      </c>
      <c r="Q27" s="67">
        <v>277.35000000000002</v>
      </c>
      <c r="R27" s="89">
        <f>R9 +1</f>
        <v>2024</v>
      </c>
      <c r="S27" s="88" t="s">
        <v>110</v>
      </c>
      <c r="T27" s="87">
        <f>T9 +1</f>
        <v>2024</v>
      </c>
      <c r="U27" s="88" t="s">
        <v>110</v>
      </c>
      <c r="V27" s="67">
        <v>89.7</v>
      </c>
      <c r="W27" s="67">
        <v>157.21</v>
      </c>
      <c r="X27" s="67">
        <v>166.96</v>
      </c>
      <c r="Y27" s="67">
        <v>147.9</v>
      </c>
      <c r="Z27" s="67">
        <v>197.07</v>
      </c>
      <c r="AA27" s="67">
        <v>117.96</v>
      </c>
      <c r="AB27" s="67">
        <v>127.99</v>
      </c>
      <c r="AC27" s="67">
        <v>267.60000000000002</v>
      </c>
      <c r="AD27" s="67">
        <v>151.04</v>
      </c>
      <c r="AE27" s="67">
        <v>249.56</v>
      </c>
      <c r="AF27" s="67">
        <v>147.75</v>
      </c>
      <c r="AG27" s="67">
        <v>112.65</v>
      </c>
      <c r="AH27" s="67">
        <v>202.03</v>
      </c>
      <c r="AI27" s="67">
        <v>131.05000000000001</v>
      </c>
      <c r="AJ27" s="67">
        <v>132.26</v>
      </c>
      <c r="AK27" s="89">
        <f>AK9 +1</f>
        <v>2024</v>
      </c>
      <c r="AL27" s="88" t="s">
        <v>110</v>
      </c>
    </row>
    <row r="28" spans="1:38" s="90" customFormat="1" ht="12" customHeight="1" x14ac:dyDescent="0.2">
      <c r="B28" s="88" t="s">
        <v>111</v>
      </c>
      <c r="C28" s="67">
        <v>142.33000000000001</v>
      </c>
      <c r="D28" s="67">
        <v>125.6</v>
      </c>
      <c r="E28" s="67">
        <v>99.11</v>
      </c>
      <c r="F28" s="67">
        <v>178.2</v>
      </c>
      <c r="G28" s="67">
        <v>281.39</v>
      </c>
      <c r="H28" s="67">
        <v>26.53</v>
      </c>
      <c r="I28" s="67">
        <v>192.01</v>
      </c>
      <c r="J28" s="67">
        <v>168.05</v>
      </c>
      <c r="K28" s="67">
        <v>170.02</v>
      </c>
      <c r="L28" s="67">
        <v>154.91</v>
      </c>
      <c r="M28" s="67">
        <v>186.8</v>
      </c>
      <c r="N28" s="67">
        <v>83.28</v>
      </c>
      <c r="O28" s="67">
        <v>53.62</v>
      </c>
      <c r="P28" s="67">
        <v>214.46</v>
      </c>
      <c r="Q28" s="67">
        <v>285.64</v>
      </c>
      <c r="R28" s="95"/>
      <c r="S28" s="88" t="s">
        <v>111</v>
      </c>
      <c r="T28" s="67"/>
      <c r="U28" s="88" t="s">
        <v>111</v>
      </c>
      <c r="V28" s="67">
        <v>85.4</v>
      </c>
      <c r="W28" s="67">
        <v>152.83000000000001</v>
      </c>
      <c r="X28" s="67">
        <v>173.34</v>
      </c>
      <c r="Y28" s="67">
        <v>159.44</v>
      </c>
      <c r="Z28" s="67">
        <v>195.3</v>
      </c>
      <c r="AA28" s="67">
        <v>116.66</v>
      </c>
      <c r="AB28" s="67">
        <v>121.08</v>
      </c>
      <c r="AC28" s="67">
        <v>216.44</v>
      </c>
      <c r="AD28" s="67">
        <v>166.85</v>
      </c>
      <c r="AE28" s="67">
        <v>275.18</v>
      </c>
      <c r="AF28" s="67">
        <v>160.55000000000001</v>
      </c>
      <c r="AG28" s="67">
        <v>147.27000000000001</v>
      </c>
      <c r="AH28" s="67">
        <v>199.32</v>
      </c>
      <c r="AI28" s="67">
        <v>142.22999999999999</v>
      </c>
      <c r="AJ28" s="67">
        <v>147.63</v>
      </c>
      <c r="AK28" s="67"/>
      <c r="AL28" s="88" t="s">
        <v>111</v>
      </c>
    </row>
    <row r="29" spans="1:38" s="90" customFormat="1" ht="12" customHeight="1" x14ac:dyDescent="0.2">
      <c r="B29" s="88" t="s">
        <v>112</v>
      </c>
      <c r="C29" s="67">
        <v>164.63</v>
      </c>
      <c r="D29" s="67">
        <v>147.47</v>
      </c>
      <c r="E29" s="67">
        <v>135.99</v>
      </c>
      <c r="F29" s="67">
        <v>150.97999999999999</v>
      </c>
      <c r="G29" s="67">
        <v>385.4</v>
      </c>
      <c r="H29" s="67">
        <v>117.69</v>
      </c>
      <c r="I29" s="67">
        <v>176.2</v>
      </c>
      <c r="J29" s="67">
        <v>165.95</v>
      </c>
      <c r="K29" s="67">
        <v>194.22</v>
      </c>
      <c r="L29" s="67">
        <v>144.47</v>
      </c>
      <c r="M29" s="67">
        <v>200.26</v>
      </c>
      <c r="N29" s="67">
        <v>106.68</v>
      </c>
      <c r="O29" s="67">
        <v>56.9</v>
      </c>
      <c r="P29" s="67">
        <v>264.22000000000003</v>
      </c>
      <c r="Q29" s="67">
        <v>322.32</v>
      </c>
      <c r="R29" s="95"/>
      <c r="S29" s="88" t="s">
        <v>112</v>
      </c>
      <c r="T29" s="67"/>
      <c r="U29" s="88" t="s">
        <v>112</v>
      </c>
      <c r="V29" s="67">
        <v>83.03</v>
      </c>
      <c r="W29" s="67">
        <v>162.91999999999999</v>
      </c>
      <c r="X29" s="67">
        <v>158.66999999999999</v>
      </c>
      <c r="Y29" s="67">
        <v>145.61000000000001</v>
      </c>
      <c r="Z29" s="67">
        <v>179.32</v>
      </c>
      <c r="AA29" s="67">
        <v>149.59</v>
      </c>
      <c r="AB29" s="67">
        <v>135.18</v>
      </c>
      <c r="AC29" s="67">
        <v>253.96</v>
      </c>
      <c r="AD29" s="67">
        <v>228.67</v>
      </c>
      <c r="AE29" s="67">
        <v>306.72000000000003</v>
      </c>
      <c r="AF29" s="67">
        <v>179.12</v>
      </c>
      <c r="AG29" s="67">
        <v>373.29</v>
      </c>
      <c r="AH29" s="67">
        <v>222.32</v>
      </c>
      <c r="AI29" s="67">
        <v>158.86000000000001</v>
      </c>
      <c r="AJ29" s="67">
        <v>233.59</v>
      </c>
      <c r="AK29" s="67"/>
      <c r="AL29" s="88" t="s">
        <v>112</v>
      </c>
    </row>
    <row r="30" spans="1:38" s="90" customFormat="1" ht="12" customHeight="1" x14ac:dyDescent="0.2">
      <c r="B30" s="88" t="s">
        <v>113</v>
      </c>
      <c r="C30" s="67">
        <v>147.25</v>
      </c>
      <c r="D30" s="67">
        <v>121.95</v>
      </c>
      <c r="E30" s="67">
        <v>99.69</v>
      </c>
      <c r="F30" s="67">
        <v>139.97999999999999</v>
      </c>
      <c r="G30" s="67">
        <v>288.79000000000002</v>
      </c>
      <c r="H30" s="67">
        <v>60.67</v>
      </c>
      <c r="I30" s="67">
        <v>176.06</v>
      </c>
      <c r="J30" s="67">
        <v>162.04</v>
      </c>
      <c r="K30" s="67">
        <v>180.44</v>
      </c>
      <c r="L30" s="67">
        <v>158.05000000000001</v>
      </c>
      <c r="M30" s="67">
        <v>189.64</v>
      </c>
      <c r="N30" s="67">
        <v>78.319999999999993</v>
      </c>
      <c r="O30" s="67">
        <v>55.09</v>
      </c>
      <c r="P30" s="67">
        <v>231.4</v>
      </c>
      <c r="Q30" s="67">
        <v>318.77999999999997</v>
      </c>
      <c r="R30" s="95"/>
      <c r="S30" s="88" t="s">
        <v>113</v>
      </c>
      <c r="T30" s="67"/>
      <c r="U30" s="88" t="s">
        <v>113</v>
      </c>
      <c r="V30" s="67">
        <v>88.86</v>
      </c>
      <c r="W30" s="67">
        <v>168.66</v>
      </c>
      <c r="X30" s="67">
        <v>159.22</v>
      </c>
      <c r="Y30" s="67">
        <v>153.09</v>
      </c>
      <c r="Z30" s="67">
        <v>168.9</v>
      </c>
      <c r="AA30" s="67">
        <v>168.41</v>
      </c>
      <c r="AB30" s="67">
        <v>132.53</v>
      </c>
      <c r="AC30" s="67">
        <v>255.18</v>
      </c>
      <c r="AD30" s="67">
        <v>160.94999999999999</v>
      </c>
      <c r="AE30" s="67">
        <v>299.27999999999997</v>
      </c>
      <c r="AF30" s="67">
        <v>172.78</v>
      </c>
      <c r="AG30" s="67">
        <v>200.93</v>
      </c>
      <c r="AH30" s="67">
        <v>212.14</v>
      </c>
      <c r="AI30" s="67">
        <v>155</v>
      </c>
      <c r="AJ30" s="67">
        <v>90.65</v>
      </c>
      <c r="AK30" s="93"/>
      <c r="AL30" s="88" t="s">
        <v>113</v>
      </c>
    </row>
    <row r="31" spans="1:38" s="90" customFormat="1" ht="12" customHeight="1" x14ac:dyDescent="0.2">
      <c r="B31" s="88" t="s">
        <v>114</v>
      </c>
      <c r="C31" s="67">
        <v>155.71</v>
      </c>
      <c r="D31" s="67">
        <v>123.04</v>
      </c>
      <c r="E31" s="67">
        <v>104.12</v>
      </c>
      <c r="F31" s="67">
        <v>132.62</v>
      </c>
      <c r="G31" s="67">
        <v>454.06</v>
      </c>
      <c r="H31" s="67">
        <v>71.95</v>
      </c>
      <c r="I31" s="67">
        <v>167.54</v>
      </c>
      <c r="J31" s="67">
        <v>160.88</v>
      </c>
      <c r="K31" s="67">
        <v>172.72</v>
      </c>
      <c r="L31" s="67">
        <v>136.21</v>
      </c>
      <c r="M31" s="67">
        <v>195.78</v>
      </c>
      <c r="N31" s="67">
        <v>224.6</v>
      </c>
      <c r="O31" s="67">
        <v>58.25</v>
      </c>
      <c r="P31" s="67">
        <v>209.64</v>
      </c>
      <c r="Q31" s="67">
        <v>297.87</v>
      </c>
      <c r="R31" s="95"/>
      <c r="S31" s="88" t="s">
        <v>114</v>
      </c>
      <c r="T31" s="67"/>
      <c r="U31" s="88" t="s">
        <v>114</v>
      </c>
      <c r="V31" s="67">
        <v>80.959999999999994</v>
      </c>
      <c r="W31" s="67">
        <v>181.29</v>
      </c>
      <c r="X31" s="67">
        <v>174.74</v>
      </c>
      <c r="Y31" s="67">
        <v>163.72</v>
      </c>
      <c r="Z31" s="67">
        <v>192.15</v>
      </c>
      <c r="AA31" s="67">
        <v>154.97999999999999</v>
      </c>
      <c r="AB31" s="67">
        <v>187.14</v>
      </c>
      <c r="AC31" s="67">
        <v>271.32</v>
      </c>
      <c r="AD31" s="67">
        <v>215.82</v>
      </c>
      <c r="AE31" s="67">
        <v>376.25</v>
      </c>
      <c r="AF31" s="67">
        <v>170.13</v>
      </c>
      <c r="AG31" s="67">
        <v>211.19</v>
      </c>
      <c r="AH31" s="67">
        <v>235.09</v>
      </c>
      <c r="AI31" s="67">
        <v>153.02000000000001</v>
      </c>
      <c r="AJ31" s="67">
        <v>219.68</v>
      </c>
      <c r="AK31" s="93"/>
      <c r="AL31" s="88" t="s">
        <v>114</v>
      </c>
    </row>
    <row r="32" spans="1:38" s="94" customFormat="1" ht="12" customHeight="1" x14ac:dyDescent="0.2">
      <c r="B32" s="88" t="s">
        <v>115</v>
      </c>
      <c r="C32" s="67">
        <v>163.08000000000001</v>
      </c>
      <c r="D32" s="67">
        <v>116.62</v>
      </c>
      <c r="E32" s="67">
        <v>97.87</v>
      </c>
      <c r="F32" s="67">
        <v>124.34</v>
      </c>
      <c r="G32" s="67">
        <v>420.85</v>
      </c>
      <c r="H32" s="67">
        <v>68.03</v>
      </c>
      <c r="I32" s="67">
        <v>160.35</v>
      </c>
      <c r="J32" s="67">
        <v>155.06</v>
      </c>
      <c r="K32" s="67">
        <v>202.75</v>
      </c>
      <c r="L32" s="67">
        <v>143.32</v>
      </c>
      <c r="M32" s="67">
        <v>240.62</v>
      </c>
      <c r="N32" s="67">
        <v>205.78</v>
      </c>
      <c r="O32" s="67">
        <v>57.63</v>
      </c>
      <c r="P32" s="67">
        <v>263.41000000000003</v>
      </c>
      <c r="Q32" s="67">
        <v>327.61</v>
      </c>
      <c r="R32" s="98"/>
      <c r="S32" s="88" t="s">
        <v>115</v>
      </c>
      <c r="T32" s="67"/>
      <c r="U32" s="88" t="s">
        <v>115</v>
      </c>
      <c r="V32" s="67">
        <v>99.88</v>
      </c>
      <c r="W32" s="67">
        <v>186.19</v>
      </c>
      <c r="X32" s="67">
        <v>182.01</v>
      </c>
      <c r="Y32" s="67">
        <v>176.96</v>
      </c>
      <c r="Z32" s="67">
        <v>189.99</v>
      </c>
      <c r="AA32" s="67">
        <v>150.75</v>
      </c>
      <c r="AB32" s="67">
        <v>187.14</v>
      </c>
      <c r="AC32" s="67">
        <v>298.94</v>
      </c>
      <c r="AD32" s="67">
        <v>194.04</v>
      </c>
      <c r="AE32" s="67">
        <v>357.86</v>
      </c>
      <c r="AF32" s="67">
        <v>162.78</v>
      </c>
      <c r="AG32" s="67">
        <v>156.22999999999999</v>
      </c>
      <c r="AH32" s="67">
        <v>230.66</v>
      </c>
      <c r="AI32" s="67">
        <v>141.33000000000001</v>
      </c>
      <c r="AJ32" s="67">
        <v>189.33</v>
      </c>
      <c r="AK32" s="93"/>
      <c r="AL32" s="88" t="s">
        <v>115</v>
      </c>
    </row>
    <row r="33" spans="1:38" s="19" customFormat="1" ht="12" customHeight="1" x14ac:dyDescent="0.2">
      <c r="B33" s="88" t="s">
        <v>116</v>
      </c>
      <c r="C33" s="67">
        <v>176.03</v>
      </c>
      <c r="D33" s="67">
        <v>130.62</v>
      </c>
      <c r="E33" s="67">
        <v>111.92</v>
      </c>
      <c r="F33" s="67">
        <v>120.51</v>
      </c>
      <c r="G33" s="67">
        <v>421.92</v>
      </c>
      <c r="H33" s="67">
        <v>97.89</v>
      </c>
      <c r="I33" s="67">
        <v>170.86</v>
      </c>
      <c r="J33" s="67">
        <v>177.61</v>
      </c>
      <c r="K33" s="67">
        <v>210.68</v>
      </c>
      <c r="L33" s="67">
        <v>139.68</v>
      </c>
      <c r="M33" s="67">
        <v>231.49</v>
      </c>
      <c r="N33" s="67">
        <v>167.46</v>
      </c>
      <c r="O33" s="67">
        <v>122.65</v>
      </c>
      <c r="P33" s="67">
        <v>257.41000000000003</v>
      </c>
      <c r="Q33" s="67">
        <v>320.67</v>
      </c>
      <c r="R33" s="85"/>
      <c r="S33" s="88" t="s">
        <v>116</v>
      </c>
      <c r="T33" s="93"/>
      <c r="U33" s="88" t="s">
        <v>116</v>
      </c>
      <c r="V33" s="67">
        <v>104.47</v>
      </c>
      <c r="W33" s="67">
        <v>184.27</v>
      </c>
      <c r="X33" s="67">
        <v>172.84</v>
      </c>
      <c r="Y33" s="67">
        <v>163.72</v>
      </c>
      <c r="Z33" s="67">
        <v>187.25</v>
      </c>
      <c r="AA33" s="67">
        <v>168.43</v>
      </c>
      <c r="AB33" s="67">
        <v>162.44999999999999</v>
      </c>
      <c r="AC33" s="67">
        <v>302.02999999999997</v>
      </c>
      <c r="AD33" s="67">
        <v>241.27</v>
      </c>
      <c r="AE33" s="67">
        <v>306.64999999999998</v>
      </c>
      <c r="AF33" s="67">
        <v>164.68</v>
      </c>
      <c r="AG33" s="67">
        <v>249.81</v>
      </c>
      <c r="AH33" s="67">
        <v>246.32</v>
      </c>
      <c r="AI33" s="67">
        <v>152.91</v>
      </c>
      <c r="AJ33" s="67">
        <v>309.14</v>
      </c>
      <c r="AK33" s="93"/>
      <c r="AL33" s="88" t="s">
        <v>116</v>
      </c>
    </row>
    <row r="34" spans="1:38" s="19" customFormat="1" ht="12" customHeight="1" x14ac:dyDescent="0.2">
      <c r="B34" s="88" t="s">
        <v>117</v>
      </c>
      <c r="C34" s="67">
        <v>170</v>
      </c>
      <c r="D34" s="67">
        <v>146.9</v>
      </c>
      <c r="E34" s="67">
        <v>130.28</v>
      </c>
      <c r="F34" s="67">
        <v>115.74</v>
      </c>
      <c r="G34" s="67">
        <v>487.31</v>
      </c>
      <c r="H34" s="67">
        <v>135.37</v>
      </c>
      <c r="I34" s="67">
        <v>192.64</v>
      </c>
      <c r="J34" s="67">
        <v>163.09</v>
      </c>
      <c r="K34" s="67">
        <v>221.2</v>
      </c>
      <c r="L34" s="67">
        <v>148.61000000000001</v>
      </c>
      <c r="M34" s="67">
        <v>212.22</v>
      </c>
      <c r="N34" s="67">
        <v>307.07</v>
      </c>
      <c r="O34" s="67">
        <v>170.64</v>
      </c>
      <c r="P34" s="67">
        <v>259.08999999999997</v>
      </c>
      <c r="Q34" s="67">
        <v>284.85000000000002</v>
      </c>
      <c r="R34" s="85"/>
      <c r="S34" s="88" t="s">
        <v>117</v>
      </c>
      <c r="T34" s="93"/>
      <c r="U34" s="88" t="s">
        <v>117</v>
      </c>
      <c r="V34" s="67">
        <v>90.03</v>
      </c>
      <c r="W34" s="67">
        <v>183.81</v>
      </c>
      <c r="X34" s="67">
        <v>174.62</v>
      </c>
      <c r="Y34" s="67">
        <v>164.37</v>
      </c>
      <c r="Z34" s="67">
        <v>190.82</v>
      </c>
      <c r="AA34" s="67">
        <v>159.46</v>
      </c>
      <c r="AB34" s="67">
        <v>170.02</v>
      </c>
      <c r="AC34" s="67">
        <v>305.44</v>
      </c>
      <c r="AD34" s="67">
        <v>185.9</v>
      </c>
      <c r="AE34" s="67">
        <v>287.01</v>
      </c>
      <c r="AF34" s="67">
        <v>154.19</v>
      </c>
      <c r="AG34" s="67">
        <v>292.88</v>
      </c>
      <c r="AH34" s="67">
        <v>229.97</v>
      </c>
      <c r="AI34" s="67">
        <v>149.38999999999999</v>
      </c>
      <c r="AJ34" s="67">
        <v>151.57</v>
      </c>
      <c r="AK34" s="93"/>
      <c r="AL34" s="88" t="s">
        <v>117</v>
      </c>
    </row>
    <row r="35" spans="1:38" s="19" customFormat="1" ht="12" customHeight="1" x14ac:dyDescent="0.2">
      <c r="B35" s="88" t="s">
        <v>118</v>
      </c>
      <c r="C35" s="67">
        <v>205.81</v>
      </c>
      <c r="D35" s="67">
        <v>294.08999999999997</v>
      </c>
      <c r="E35" s="67">
        <v>349.71</v>
      </c>
      <c r="F35" s="67">
        <v>135.29</v>
      </c>
      <c r="G35" s="67">
        <v>375.98</v>
      </c>
      <c r="H35" s="67">
        <v>535.49</v>
      </c>
      <c r="I35" s="67">
        <v>171.36</v>
      </c>
      <c r="J35" s="67">
        <v>162.18</v>
      </c>
      <c r="K35" s="67">
        <v>229.74</v>
      </c>
      <c r="L35" s="67">
        <v>158.51</v>
      </c>
      <c r="M35" s="67">
        <v>273.97000000000003</v>
      </c>
      <c r="N35" s="67">
        <v>161.38</v>
      </c>
      <c r="O35" s="67">
        <v>183.32</v>
      </c>
      <c r="P35" s="67">
        <v>252.53</v>
      </c>
      <c r="Q35" s="67">
        <v>317.04000000000002</v>
      </c>
      <c r="R35" s="85"/>
      <c r="S35" s="88" t="s">
        <v>118</v>
      </c>
      <c r="T35" s="93"/>
      <c r="U35" s="88" t="s">
        <v>118</v>
      </c>
      <c r="V35" s="67">
        <v>103.3</v>
      </c>
      <c r="W35" s="67">
        <v>172.47</v>
      </c>
      <c r="X35" s="67">
        <v>164.61</v>
      </c>
      <c r="Y35" s="67">
        <v>146.28</v>
      </c>
      <c r="Z35" s="67">
        <v>193.58</v>
      </c>
      <c r="AA35" s="67">
        <v>147.63999999999999</v>
      </c>
      <c r="AB35" s="67">
        <v>177.51</v>
      </c>
      <c r="AC35" s="67">
        <v>264.66000000000003</v>
      </c>
      <c r="AD35" s="67">
        <v>219.88</v>
      </c>
      <c r="AE35" s="67">
        <v>298.45</v>
      </c>
      <c r="AF35" s="67">
        <v>155.63</v>
      </c>
      <c r="AG35" s="67">
        <v>457.41</v>
      </c>
      <c r="AH35" s="67">
        <v>226.78</v>
      </c>
      <c r="AI35" s="67">
        <v>152.9</v>
      </c>
      <c r="AJ35" s="67">
        <v>200.63</v>
      </c>
      <c r="AK35" s="93"/>
      <c r="AL35" s="88" t="s">
        <v>118</v>
      </c>
    </row>
    <row r="36" spans="1:38" s="19" customFormat="1" ht="12" customHeight="1" x14ac:dyDescent="0.2">
      <c r="B36" s="88" t="s">
        <v>119</v>
      </c>
      <c r="C36" s="67">
        <v>185.37</v>
      </c>
      <c r="D36" s="67">
        <v>206.98</v>
      </c>
      <c r="E36" s="67">
        <v>219.18</v>
      </c>
      <c r="F36" s="67">
        <v>140.21</v>
      </c>
      <c r="G36" s="67">
        <v>324.75</v>
      </c>
      <c r="H36" s="67">
        <v>285.56</v>
      </c>
      <c r="I36" s="67">
        <v>178.51</v>
      </c>
      <c r="J36" s="67">
        <v>181.98</v>
      </c>
      <c r="K36" s="67">
        <v>211.64</v>
      </c>
      <c r="L36" s="67">
        <v>158.9</v>
      </c>
      <c r="M36" s="67">
        <v>205.91</v>
      </c>
      <c r="N36" s="67">
        <v>158.18</v>
      </c>
      <c r="O36" s="67">
        <v>130.18</v>
      </c>
      <c r="P36" s="67">
        <v>254.23</v>
      </c>
      <c r="Q36" s="67">
        <v>339.15</v>
      </c>
      <c r="R36" s="85"/>
      <c r="S36" s="88" t="s">
        <v>119</v>
      </c>
      <c r="T36" s="93"/>
      <c r="U36" s="88" t="s">
        <v>119</v>
      </c>
      <c r="V36" s="67">
        <v>102.43</v>
      </c>
      <c r="W36" s="67">
        <v>207.81</v>
      </c>
      <c r="X36" s="67">
        <v>169.64</v>
      </c>
      <c r="Y36" s="67">
        <v>149.88</v>
      </c>
      <c r="Z36" s="67">
        <v>200.87</v>
      </c>
      <c r="AA36" s="67">
        <v>170.73</v>
      </c>
      <c r="AB36" s="67">
        <v>187.23</v>
      </c>
      <c r="AC36" s="67">
        <v>486.18</v>
      </c>
      <c r="AD36" s="67">
        <v>181.51</v>
      </c>
      <c r="AE36" s="67">
        <v>317.87</v>
      </c>
      <c r="AF36" s="67">
        <v>150.13</v>
      </c>
      <c r="AG36" s="67">
        <v>242.19</v>
      </c>
      <c r="AH36" s="67">
        <v>227.77</v>
      </c>
      <c r="AI36" s="67">
        <v>156.56</v>
      </c>
      <c r="AJ36" s="67">
        <v>137.87</v>
      </c>
      <c r="AK36" s="93"/>
      <c r="AL36" s="88" t="s">
        <v>119</v>
      </c>
    </row>
    <row r="37" spans="1:38" s="19" customFormat="1" ht="12" customHeight="1" x14ac:dyDescent="0.2">
      <c r="B37" s="88" t="s">
        <v>120</v>
      </c>
      <c r="C37" s="67">
        <v>183.07</v>
      </c>
      <c r="D37" s="67">
        <v>164.97</v>
      </c>
      <c r="E37" s="67">
        <v>149.66999999999999</v>
      </c>
      <c r="F37" s="67">
        <v>148.53</v>
      </c>
      <c r="G37" s="67">
        <v>135.13999999999999</v>
      </c>
      <c r="H37" s="67">
        <v>150.97999999999999</v>
      </c>
      <c r="I37" s="67">
        <v>198.83</v>
      </c>
      <c r="J37" s="67">
        <v>200.99</v>
      </c>
      <c r="K37" s="67">
        <v>230.09</v>
      </c>
      <c r="L37" s="67">
        <v>131.66999999999999</v>
      </c>
      <c r="M37" s="67">
        <v>258.13</v>
      </c>
      <c r="N37" s="67">
        <v>218.66</v>
      </c>
      <c r="O37" s="67">
        <v>149.43</v>
      </c>
      <c r="P37" s="67">
        <v>269.24</v>
      </c>
      <c r="Q37" s="67">
        <v>382.06</v>
      </c>
      <c r="R37" s="85"/>
      <c r="S37" s="88" t="s">
        <v>120</v>
      </c>
      <c r="T37" s="93"/>
      <c r="U37" s="88" t="s">
        <v>120</v>
      </c>
      <c r="V37" s="67">
        <v>85.13</v>
      </c>
      <c r="W37" s="67">
        <v>216.73</v>
      </c>
      <c r="X37" s="67">
        <v>190.36</v>
      </c>
      <c r="Y37" s="67">
        <v>161.56</v>
      </c>
      <c r="Z37" s="67">
        <v>235.87</v>
      </c>
      <c r="AA37" s="67">
        <v>200.47</v>
      </c>
      <c r="AB37" s="67">
        <v>254.54</v>
      </c>
      <c r="AC37" s="67">
        <v>312.24</v>
      </c>
      <c r="AD37" s="67">
        <v>194.56</v>
      </c>
      <c r="AE37" s="67">
        <v>312.91000000000003</v>
      </c>
      <c r="AF37" s="67">
        <v>146.21</v>
      </c>
      <c r="AG37" s="67">
        <v>191.05</v>
      </c>
      <c r="AH37" s="67">
        <v>227.95</v>
      </c>
      <c r="AI37" s="67">
        <v>158.47999999999999</v>
      </c>
      <c r="AJ37" s="67">
        <v>191.79</v>
      </c>
      <c r="AK37" s="93"/>
      <c r="AL37" s="88" t="s">
        <v>120</v>
      </c>
    </row>
    <row r="38" spans="1:38" s="19" customFormat="1" ht="12" customHeight="1" x14ac:dyDescent="0.2">
      <c r="B38" s="88" t="s">
        <v>121</v>
      </c>
      <c r="C38" s="67">
        <v>199.1</v>
      </c>
      <c r="D38" s="67">
        <v>111.19</v>
      </c>
      <c r="E38" s="67">
        <v>80.819999999999993</v>
      </c>
      <c r="F38" s="67">
        <v>128.6</v>
      </c>
      <c r="G38" s="67">
        <v>89.72</v>
      </c>
      <c r="H38" s="67">
        <v>39.11</v>
      </c>
      <c r="I38" s="67">
        <v>181.9</v>
      </c>
      <c r="J38" s="67">
        <v>173.72</v>
      </c>
      <c r="K38" s="67">
        <v>300.07</v>
      </c>
      <c r="L38" s="67">
        <v>186.44</v>
      </c>
      <c r="M38" s="67">
        <v>302.22000000000003</v>
      </c>
      <c r="N38" s="67">
        <v>148.54</v>
      </c>
      <c r="O38" s="67">
        <v>153.30000000000001</v>
      </c>
      <c r="P38" s="67">
        <v>392.5</v>
      </c>
      <c r="Q38" s="67">
        <v>488.34</v>
      </c>
      <c r="R38" s="85"/>
      <c r="S38" s="88" t="s">
        <v>121</v>
      </c>
      <c r="T38" s="93"/>
      <c r="U38" s="88" t="s">
        <v>121</v>
      </c>
      <c r="V38" s="67">
        <v>102.53</v>
      </c>
      <c r="W38" s="67">
        <v>225.67</v>
      </c>
      <c r="X38" s="67">
        <v>204.7</v>
      </c>
      <c r="Y38" s="67">
        <v>186.49</v>
      </c>
      <c r="Z38" s="67">
        <v>233.46</v>
      </c>
      <c r="AA38" s="67">
        <v>226.35</v>
      </c>
      <c r="AB38" s="67">
        <v>248.28</v>
      </c>
      <c r="AC38" s="67">
        <v>274.27</v>
      </c>
      <c r="AD38" s="67">
        <v>213.41</v>
      </c>
      <c r="AE38" s="67">
        <v>310.5</v>
      </c>
      <c r="AF38" s="67">
        <v>147.85</v>
      </c>
      <c r="AG38" s="67">
        <v>330.57</v>
      </c>
      <c r="AH38" s="67">
        <v>241.99</v>
      </c>
      <c r="AI38" s="67">
        <v>168.24</v>
      </c>
      <c r="AJ38" s="67">
        <v>200.09</v>
      </c>
      <c r="AK38" s="93"/>
      <c r="AL38" s="88" t="s">
        <v>121</v>
      </c>
    </row>
    <row r="39" spans="1:38" s="90" customFormat="1" ht="12" customHeight="1" x14ac:dyDescent="0.2">
      <c r="B39" s="91" t="s">
        <v>122</v>
      </c>
      <c r="C39" s="67">
        <v>170.10499999999999</v>
      </c>
      <c r="D39" s="67">
        <v>149.70500000000001</v>
      </c>
      <c r="E39" s="67">
        <v>137.04083333333332</v>
      </c>
      <c r="F39" s="67">
        <v>135.39333333333332</v>
      </c>
      <c r="G39" s="67">
        <v>318.82666666666665</v>
      </c>
      <c r="H39" s="67">
        <v>134.62583333333333</v>
      </c>
      <c r="I39" s="67">
        <v>181.36249999999995</v>
      </c>
      <c r="J39" s="67">
        <v>170.23916666666665</v>
      </c>
      <c r="K39" s="67">
        <v>211.3416666666667</v>
      </c>
      <c r="L39" s="67">
        <v>150.20583333333337</v>
      </c>
      <c r="M39" s="67">
        <v>239.06333333333336</v>
      </c>
      <c r="N39" s="67">
        <v>167.86249999999998</v>
      </c>
      <c r="O39" s="67">
        <v>103.73833333333334</v>
      </c>
      <c r="P39" s="67">
        <v>260.64499999999998</v>
      </c>
      <c r="Q39" s="67">
        <v>330.14000000000004</v>
      </c>
      <c r="R39" s="95"/>
      <c r="S39" s="91" t="s">
        <v>122</v>
      </c>
      <c r="T39" s="67"/>
      <c r="U39" s="91" t="s">
        <v>122</v>
      </c>
      <c r="V39" s="67">
        <v>92.976666666666674</v>
      </c>
      <c r="W39" s="67">
        <v>183.32166666666663</v>
      </c>
      <c r="X39" s="67">
        <v>174.30916666666667</v>
      </c>
      <c r="Y39" s="67">
        <v>159.91833333333332</v>
      </c>
      <c r="Z39" s="67">
        <v>197.04833333333332</v>
      </c>
      <c r="AA39" s="67">
        <v>160.95250000000001</v>
      </c>
      <c r="AB39" s="67">
        <v>174.25750000000002</v>
      </c>
      <c r="AC39" s="67">
        <v>292.35499999999996</v>
      </c>
      <c r="AD39" s="67">
        <v>196.15833333333333</v>
      </c>
      <c r="AE39" s="67">
        <v>308.18666666666667</v>
      </c>
      <c r="AF39" s="67">
        <v>159.31666666666669</v>
      </c>
      <c r="AG39" s="67">
        <v>247.12250000000003</v>
      </c>
      <c r="AH39" s="67">
        <v>225.19500000000002</v>
      </c>
      <c r="AI39" s="67">
        <v>151.66416666666666</v>
      </c>
      <c r="AJ39" s="67">
        <v>183.68583333333333</v>
      </c>
      <c r="AK39" s="67"/>
      <c r="AL39" s="91" t="s">
        <v>122</v>
      </c>
    </row>
    <row r="40" spans="1:38" s="19" customFormat="1" ht="12" customHeight="1" x14ac:dyDescent="0.2">
      <c r="B40" s="92" t="s">
        <v>123</v>
      </c>
      <c r="C40" s="67">
        <v>151.94666666666669</v>
      </c>
      <c r="D40" s="67">
        <v>126.7</v>
      </c>
      <c r="E40" s="67">
        <v>100.41000000000001</v>
      </c>
      <c r="F40" s="67">
        <v>146.29999999999998</v>
      </c>
      <c r="G40" s="67">
        <v>275.8</v>
      </c>
      <c r="H40" s="67">
        <v>56.819999999999993</v>
      </c>
      <c r="I40" s="67">
        <v>192.76666666666665</v>
      </c>
      <c r="J40" s="67">
        <v>168.44</v>
      </c>
      <c r="K40" s="67">
        <v>192.25666666666666</v>
      </c>
      <c r="L40" s="67">
        <v>147.02666666666667</v>
      </c>
      <c r="M40" s="67">
        <v>252.92666666666665</v>
      </c>
      <c r="N40" s="67">
        <v>114.78666666666668</v>
      </c>
      <c r="O40" s="67">
        <v>54.79</v>
      </c>
      <c r="P40" s="67">
        <v>246.09666666666669</v>
      </c>
      <c r="Q40" s="67">
        <v>295.1033333333333</v>
      </c>
      <c r="R40" s="85"/>
      <c r="S40" s="92" t="s">
        <v>123</v>
      </c>
      <c r="T40" s="67"/>
      <c r="U40" s="92" t="s">
        <v>123</v>
      </c>
      <c r="V40" s="67">
        <v>86.043333333333337</v>
      </c>
      <c r="W40" s="67">
        <v>157.65333333333334</v>
      </c>
      <c r="X40" s="67">
        <v>166.32333333333335</v>
      </c>
      <c r="Y40" s="67">
        <v>150.98333333333335</v>
      </c>
      <c r="Z40" s="67">
        <v>190.56333333333336</v>
      </c>
      <c r="AA40" s="67">
        <v>128.07000000000002</v>
      </c>
      <c r="AB40" s="67">
        <v>128.08333333333334</v>
      </c>
      <c r="AC40" s="67">
        <v>246</v>
      </c>
      <c r="AD40" s="67">
        <v>182.18666666666664</v>
      </c>
      <c r="AE40" s="67">
        <v>277.15333333333336</v>
      </c>
      <c r="AF40" s="67">
        <v>162.47333333333333</v>
      </c>
      <c r="AG40" s="67">
        <v>211.07000000000002</v>
      </c>
      <c r="AH40" s="67">
        <v>207.89000000000001</v>
      </c>
      <c r="AI40" s="67">
        <v>144.04666666666665</v>
      </c>
      <c r="AJ40" s="67">
        <v>171.16</v>
      </c>
      <c r="AK40" s="67"/>
      <c r="AL40" s="92" t="s">
        <v>123</v>
      </c>
    </row>
    <row r="41" spans="1:38" s="90" customFormat="1" ht="12" customHeight="1" x14ac:dyDescent="0.2">
      <c r="B41" s="92" t="s">
        <v>124</v>
      </c>
      <c r="C41" s="67">
        <v>155.34666666666669</v>
      </c>
      <c r="D41" s="67">
        <v>120.53666666666668</v>
      </c>
      <c r="E41" s="67">
        <v>100.56</v>
      </c>
      <c r="F41" s="67">
        <v>132.31333333333336</v>
      </c>
      <c r="G41" s="67">
        <v>387.90000000000003</v>
      </c>
      <c r="H41" s="67">
        <v>66.88333333333334</v>
      </c>
      <c r="I41" s="67">
        <v>167.98333333333335</v>
      </c>
      <c r="J41" s="67">
        <v>159.32666666666665</v>
      </c>
      <c r="K41" s="67">
        <v>185.30333333333331</v>
      </c>
      <c r="L41" s="67">
        <v>145.85999999999999</v>
      </c>
      <c r="M41" s="67">
        <v>208.67999999999998</v>
      </c>
      <c r="N41" s="67">
        <v>169.56666666666663</v>
      </c>
      <c r="O41" s="67">
        <v>56.99</v>
      </c>
      <c r="P41" s="67">
        <v>234.81666666666669</v>
      </c>
      <c r="Q41" s="67">
        <v>314.75333333333333</v>
      </c>
      <c r="R41" s="95"/>
      <c r="S41" s="92" t="s">
        <v>124</v>
      </c>
      <c r="T41" s="67"/>
      <c r="U41" s="92" t="s">
        <v>124</v>
      </c>
      <c r="V41" s="67">
        <v>89.899999999999991</v>
      </c>
      <c r="W41" s="67">
        <v>178.71333333333334</v>
      </c>
      <c r="X41" s="67">
        <v>171.99</v>
      </c>
      <c r="Y41" s="67">
        <v>164.59</v>
      </c>
      <c r="Z41" s="67">
        <v>183.67999999999998</v>
      </c>
      <c r="AA41" s="67">
        <v>158.04666666666665</v>
      </c>
      <c r="AB41" s="67">
        <v>168.93666666666664</v>
      </c>
      <c r="AC41" s="67">
        <v>275.1466666666667</v>
      </c>
      <c r="AD41" s="67">
        <v>190.26999999999998</v>
      </c>
      <c r="AE41" s="67">
        <v>344.46333333333331</v>
      </c>
      <c r="AF41" s="67">
        <v>168.5633333333333</v>
      </c>
      <c r="AG41" s="67">
        <v>189.45000000000002</v>
      </c>
      <c r="AH41" s="67">
        <v>225.96333333333334</v>
      </c>
      <c r="AI41" s="67">
        <v>149.78333333333333</v>
      </c>
      <c r="AJ41" s="67">
        <v>166.55333333333337</v>
      </c>
      <c r="AK41" s="67"/>
      <c r="AL41" s="92" t="s">
        <v>124</v>
      </c>
    </row>
    <row r="42" spans="1:38" s="90" customFormat="1" ht="12" customHeight="1" x14ac:dyDescent="0.2">
      <c r="B42" s="92" t="s">
        <v>125</v>
      </c>
      <c r="C42" s="67">
        <v>183.94666666666663</v>
      </c>
      <c r="D42" s="67">
        <v>190.53666666666663</v>
      </c>
      <c r="E42" s="67">
        <v>197.30333333333331</v>
      </c>
      <c r="F42" s="67">
        <v>123.84666666666665</v>
      </c>
      <c r="G42" s="67">
        <v>428.40333333333336</v>
      </c>
      <c r="H42" s="67">
        <v>256.25</v>
      </c>
      <c r="I42" s="67">
        <v>178.28666666666666</v>
      </c>
      <c r="J42" s="67">
        <v>167.62666666666669</v>
      </c>
      <c r="K42" s="67">
        <v>220.54</v>
      </c>
      <c r="L42" s="67">
        <v>148.93333333333334</v>
      </c>
      <c r="M42" s="67">
        <v>239.22666666666669</v>
      </c>
      <c r="N42" s="67">
        <v>211.97</v>
      </c>
      <c r="O42" s="67">
        <v>158.86999999999998</v>
      </c>
      <c r="P42" s="67">
        <v>256.34333333333331</v>
      </c>
      <c r="Q42" s="67">
        <v>307.52</v>
      </c>
      <c r="R42" s="95"/>
      <c r="S42" s="92" t="s">
        <v>125</v>
      </c>
      <c r="T42" s="67"/>
      <c r="U42" s="92" t="s">
        <v>125</v>
      </c>
      <c r="V42" s="67">
        <v>99.266666666666666</v>
      </c>
      <c r="W42" s="67">
        <v>180.18333333333337</v>
      </c>
      <c r="X42" s="67">
        <v>170.69000000000003</v>
      </c>
      <c r="Y42" s="67">
        <v>158.12333333333333</v>
      </c>
      <c r="Z42" s="67">
        <v>190.54999999999998</v>
      </c>
      <c r="AA42" s="67">
        <v>158.51</v>
      </c>
      <c r="AB42" s="67">
        <v>169.99333333333334</v>
      </c>
      <c r="AC42" s="67">
        <v>290.71000000000004</v>
      </c>
      <c r="AD42" s="67">
        <v>215.68333333333331</v>
      </c>
      <c r="AE42" s="67">
        <v>297.36999999999995</v>
      </c>
      <c r="AF42" s="67">
        <v>158.16666666666666</v>
      </c>
      <c r="AG42" s="67">
        <v>333.36666666666673</v>
      </c>
      <c r="AH42" s="67">
        <v>234.35666666666665</v>
      </c>
      <c r="AI42" s="67">
        <v>151.73333333333332</v>
      </c>
      <c r="AJ42" s="67">
        <v>220.44666666666663</v>
      </c>
      <c r="AK42" s="67"/>
      <c r="AL42" s="92" t="s">
        <v>125</v>
      </c>
    </row>
    <row r="43" spans="1:38" s="90" customFormat="1" ht="12" customHeight="1" x14ac:dyDescent="0.2">
      <c r="B43" s="92" t="s">
        <v>126</v>
      </c>
      <c r="C43" s="67">
        <v>189.17999999999998</v>
      </c>
      <c r="D43" s="67">
        <v>161.04666666666665</v>
      </c>
      <c r="E43" s="67">
        <v>149.89000000000001</v>
      </c>
      <c r="F43" s="67">
        <v>139.11333333333334</v>
      </c>
      <c r="G43" s="67">
        <v>183.20333333333335</v>
      </c>
      <c r="H43" s="67">
        <v>158.54999999999998</v>
      </c>
      <c r="I43" s="67">
        <v>186.41333333333333</v>
      </c>
      <c r="J43" s="67">
        <v>185.56333333333336</v>
      </c>
      <c r="K43" s="67">
        <v>247.26666666666665</v>
      </c>
      <c r="L43" s="67">
        <v>159.00333333333333</v>
      </c>
      <c r="M43" s="67">
        <v>255.42</v>
      </c>
      <c r="N43" s="67">
        <v>175.12666666666667</v>
      </c>
      <c r="O43" s="67">
        <v>144.30333333333334</v>
      </c>
      <c r="P43" s="67">
        <v>305.32333333333332</v>
      </c>
      <c r="Q43" s="67">
        <v>403.18333333333334</v>
      </c>
      <c r="R43" s="95"/>
      <c r="S43" s="92" t="s">
        <v>126</v>
      </c>
      <c r="T43" s="67"/>
      <c r="U43" s="92" t="s">
        <v>126</v>
      </c>
      <c r="V43" s="67">
        <v>96.696666666666673</v>
      </c>
      <c r="W43" s="67">
        <v>216.73666666666665</v>
      </c>
      <c r="X43" s="67">
        <v>188.23333333333335</v>
      </c>
      <c r="Y43" s="67">
        <v>165.97666666666666</v>
      </c>
      <c r="Z43" s="67">
        <v>223.4</v>
      </c>
      <c r="AA43" s="67">
        <v>199.18333333333331</v>
      </c>
      <c r="AB43" s="67">
        <v>230.01666666666665</v>
      </c>
      <c r="AC43" s="67">
        <v>357.56333333333333</v>
      </c>
      <c r="AD43" s="67">
        <v>196.49333333333334</v>
      </c>
      <c r="AE43" s="67">
        <v>313.76</v>
      </c>
      <c r="AF43" s="67">
        <v>148.06333333333336</v>
      </c>
      <c r="AG43" s="67">
        <v>254.60333333333332</v>
      </c>
      <c r="AH43" s="67">
        <v>232.57000000000002</v>
      </c>
      <c r="AI43" s="67">
        <v>161.09333333333333</v>
      </c>
      <c r="AJ43" s="67">
        <v>176.58333333333334</v>
      </c>
      <c r="AK43" s="67"/>
      <c r="AL43" s="92" t="s">
        <v>126</v>
      </c>
    </row>
    <row r="44" spans="1:38" s="90" customFormat="1" ht="6" customHeight="1" x14ac:dyDescent="0.2">
      <c r="B44" s="92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95"/>
      <c r="S44" s="92"/>
      <c r="T44" s="67"/>
      <c r="U44" s="92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92"/>
    </row>
    <row r="45" spans="1:38" s="90" customFormat="1" ht="12" customHeight="1" x14ac:dyDescent="0.2">
      <c r="C45" s="143" t="s">
        <v>127</v>
      </c>
      <c r="D45" s="143"/>
      <c r="E45" s="143"/>
      <c r="F45" s="143"/>
      <c r="G45" s="143"/>
      <c r="H45" s="143"/>
      <c r="I45" s="143"/>
      <c r="J45" s="143"/>
      <c r="K45" s="143" t="s">
        <v>127</v>
      </c>
      <c r="L45" s="143"/>
      <c r="M45" s="143"/>
      <c r="N45" s="143"/>
      <c r="O45" s="143"/>
      <c r="P45" s="143"/>
      <c r="Q45" s="143"/>
      <c r="R45" s="95"/>
      <c r="T45" s="96"/>
      <c r="V45" s="143" t="s">
        <v>127</v>
      </c>
      <c r="W45" s="143"/>
      <c r="X45" s="143"/>
      <c r="Y45" s="143"/>
      <c r="Z45" s="143"/>
      <c r="AA45" s="143"/>
      <c r="AB45" s="143"/>
      <c r="AC45" s="143"/>
      <c r="AD45" s="143" t="s">
        <v>127</v>
      </c>
      <c r="AE45" s="143"/>
      <c r="AF45" s="143"/>
      <c r="AG45" s="143"/>
      <c r="AH45" s="143"/>
      <c r="AI45" s="143"/>
      <c r="AJ45" s="143"/>
      <c r="AK45" s="95"/>
    </row>
    <row r="46" spans="1:38" s="90" customFormat="1" ht="12" customHeight="1" x14ac:dyDescent="0.2">
      <c r="A46" s="87">
        <f>A27</f>
        <v>2024</v>
      </c>
      <c r="B46" s="88" t="s">
        <v>110</v>
      </c>
      <c r="C46" s="68">
        <v>7.56</v>
      </c>
      <c r="D46" s="68">
        <v>4.12</v>
      </c>
      <c r="E46" s="68">
        <v>-11.89</v>
      </c>
      <c r="F46" s="68">
        <v>-13.18</v>
      </c>
      <c r="G46" s="68">
        <v>-26.95</v>
      </c>
      <c r="H46" s="68">
        <v>-4.16</v>
      </c>
      <c r="I46" s="68">
        <v>25.34</v>
      </c>
      <c r="J46" s="68">
        <v>7.53</v>
      </c>
      <c r="K46" s="68">
        <v>11.86</v>
      </c>
      <c r="L46" s="68">
        <v>10.97</v>
      </c>
      <c r="M46" s="68">
        <v>35.9</v>
      </c>
      <c r="N46" s="68">
        <v>14.04</v>
      </c>
      <c r="O46" s="68">
        <v>-8.74</v>
      </c>
      <c r="P46" s="68">
        <v>9.08</v>
      </c>
      <c r="Q46" s="68">
        <v>-3.81</v>
      </c>
      <c r="R46" s="89">
        <f>R27</f>
        <v>2024</v>
      </c>
      <c r="S46" s="88" t="s">
        <v>110</v>
      </c>
      <c r="T46" s="87">
        <f>T27</f>
        <v>2024</v>
      </c>
      <c r="U46" s="88" t="s">
        <v>110</v>
      </c>
      <c r="V46" s="68">
        <v>1.51</v>
      </c>
      <c r="W46" s="68">
        <v>9.01</v>
      </c>
      <c r="X46" s="68">
        <v>6.47</v>
      </c>
      <c r="Y46" s="68">
        <v>8.26</v>
      </c>
      <c r="Z46" s="68">
        <v>4.41</v>
      </c>
      <c r="AA46" s="68">
        <v>9.58</v>
      </c>
      <c r="AB46" s="68">
        <v>2.0499999999999998</v>
      </c>
      <c r="AC46" s="68">
        <v>20.62</v>
      </c>
      <c r="AD46" s="68">
        <v>3.8</v>
      </c>
      <c r="AE46" s="68">
        <v>14.2</v>
      </c>
      <c r="AF46" s="68">
        <v>-5.28</v>
      </c>
      <c r="AG46" s="68">
        <v>29.11</v>
      </c>
      <c r="AH46" s="68">
        <v>5.17</v>
      </c>
      <c r="AI46" s="68">
        <v>0.5</v>
      </c>
      <c r="AJ46" s="68">
        <v>-0.71</v>
      </c>
      <c r="AK46" s="89">
        <f>AK27</f>
        <v>2024</v>
      </c>
      <c r="AL46" s="88" t="s">
        <v>110</v>
      </c>
    </row>
    <row r="47" spans="1:38" s="90" customFormat="1" ht="12" customHeight="1" x14ac:dyDescent="0.2">
      <c r="B47" s="88" t="s">
        <v>111</v>
      </c>
      <c r="C47" s="68">
        <v>10.32</v>
      </c>
      <c r="D47" s="68">
        <v>15.72</v>
      </c>
      <c r="E47" s="68">
        <v>21.76</v>
      </c>
      <c r="F47" s="68">
        <v>29.77</v>
      </c>
      <c r="G47" s="68">
        <v>-27.35</v>
      </c>
      <c r="H47" s="68">
        <v>0.76</v>
      </c>
      <c r="I47" s="68">
        <v>10.39</v>
      </c>
      <c r="J47" s="68">
        <v>5.79</v>
      </c>
      <c r="K47" s="68">
        <v>11.36</v>
      </c>
      <c r="L47" s="68">
        <v>27.4</v>
      </c>
      <c r="M47" s="68">
        <v>10.96</v>
      </c>
      <c r="N47" s="68">
        <v>-17.64</v>
      </c>
      <c r="O47" s="68">
        <v>-1.27</v>
      </c>
      <c r="P47" s="68">
        <v>11.06</v>
      </c>
      <c r="Q47" s="68">
        <v>10.210000000000001</v>
      </c>
      <c r="R47" s="95"/>
      <c r="S47" s="88" t="s">
        <v>111</v>
      </c>
      <c r="T47" s="68"/>
      <c r="U47" s="88" t="s">
        <v>111</v>
      </c>
      <c r="V47" s="68">
        <v>4.2</v>
      </c>
      <c r="W47" s="68">
        <v>8.15</v>
      </c>
      <c r="X47" s="68">
        <v>8.7899999999999991</v>
      </c>
      <c r="Y47" s="68">
        <v>8.19</v>
      </c>
      <c r="Z47" s="68">
        <v>9.58</v>
      </c>
      <c r="AA47" s="68">
        <v>9.41</v>
      </c>
      <c r="AB47" s="68">
        <v>2.2799999999999998</v>
      </c>
      <c r="AC47" s="68">
        <v>9.0500000000000007</v>
      </c>
      <c r="AD47" s="68">
        <v>10.37</v>
      </c>
      <c r="AE47" s="68">
        <v>37.42</v>
      </c>
      <c r="AF47" s="68">
        <v>-2.79</v>
      </c>
      <c r="AG47" s="68">
        <v>41.77</v>
      </c>
      <c r="AH47" s="68">
        <v>1.88</v>
      </c>
      <c r="AI47" s="68">
        <v>3.61</v>
      </c>
      <c r="AJ47" s="68">
        <v>3.48</v>
      </c>
      <c r="AK47" s="68"/>
      <c r="AL47" s="88" t="s">
        <v>111</v>
      </c>
    </row>
    <row r="48" spans="1:38" s="90" customFormat="1" ht="12" customHeight="1" x14ac:dyDescent="0.2">
      <c r="B48" s="88" t="s">
        <v>112</v>
      </c>
      <c r="C48" s="68">
        <v>1.81</v>
      </c>
      <c r="D48" s="68">
        <v>-6.33</v>
      </c>
      <c r="E48" s="68">
        <v>-8.33</v>
      </c>
      <c r="F48" s="68">
        <v>-8.61</v>
      </c>
      <c r="G48" s="68">
        <v>20.37</v>
      </c>
      <c r="H48" s="68">
        <v>-9.5</v>
      </c>
      <c r="I48" s="68">
        <v>-0.28000000000000003</v>
      </c>
      <c r="J48" s="68">
        <v>-8.32</v>
      </c>
      <c r="K48" s="68">
        <v>5.69</v>
      </c>
      <c r="L48" s="68">
        <v>5.53</v>
      </c>
      <c r="M48" s="68">
        <v>-4.87</v>
      </c>
      <c r="N48" s="68">
        <v>2.57</v>
      </c>
      <c r="O48" s="68">
        <v>-9.52</v>
      </c>
      <c r="P48" s="68">
        <v>10.71</v>
      </c>
      <c r="Q48" s="68">
        <v>7.78</v>
      </c>
      <c r="R48" s="95"/>
      <c r="S48" s="88" t="s">
        <v>112</v>
      </c>
      <c r="T48" s="68"/>
      <c r="U48" s="88" t="s">
        <v>112</v>
      </c>
      <c r="V48" s="68">
        <v>-2.16</v>
      </c>
      <c r="W48" s="68">
        <v>-2.93</v>
      </c>
      <c r="X48" s="68">
        <v>-6.15</v>
      </c>
      <c r="Y48" s="68">
        <v>-4.22</v>
      </c>
      <c r="Z48" s="68">
        <v>-8.51</v>
      </c>
      <c r="AA48" s="68">
        <v>-0.87</v>
      </c>
      <c r="AB48" s="68">
        <v>-7.21</v>
      </c>
      <c r="AC48" s="68">
        <v>5.85</v>
      </c>
      <c r="AD48" s="68">
        <v>10</v>
      </c>
      <c r="AE48" s="68">
        <v>33.659999999999997</v>
      </c>
      <c r="AF48" s="68">
        <v>-11.19</v>
      </c>
      <c r="AG48" s="68">
        <v>39.409999999999997</v>
      </c>
      <c r="AH48" s="68">
        <v>6.49</v>
      </c>
      <c r="AI48" s="68">
        <v>-3.04</v>
      </c>
      <c r="AJ48" s="68">
        <v>6.76</v>
      </c>
      <c r="AK48" s="68"/>
      <c r="AL48" s="88" t="s">
        <v>112</v>
      </c>
    </row>
    <row r="49" spans="2:38" s="90" customFormat="1" ht="12" customHeight="1" x14ac:dyDescent="0.2">
      <c r="B49" s="88" t="s">
        <v>113</v>
      </c>
      <c r="C49" s="68">
        <v>9.2100000000000009</v>
      </c>
      <c r="D49" s="68">
        <v>6.17</v>
      </c>
      <c r="E49" s="68">
        <v>-3.37</v>
      </c>
      <c r="F49" s="68">
        <v>-7.38</v>
      </c>
      <c r="G49" s="68">
        <v>52.97</v>
      </c>
      <c r="H49" s="68">
        <v>1.69</v>
      </c>
      <c r="I49" s="68">
        <v>26.54</v>
      </c>
      <c r="J49" s="68">
        <v>10.62</v>
      </c>
      <c r="K49" s="68">
        <v>8.7200000000000006</v>
      </c>
      <c r="L49" s="68">
        <v>13.64</v>
      </c>
      <c r="M49" s="68">
        <v>-1.52</v>
      </c>
      <c r="N49" s="68">
        <v>14.27</v>
      </c>
      <c r="O49" s="68">
        <v>-4.79</v>
      </c>
      <c r="P49" s="68">
        <v>11.94</v>
      </c>
      <c r="Q49" s="68">
        <v>11.41</v>
      </c>
      <c r="R49" s="95"/>
      <c r="S49" s="88" t="s">
        <v>113</v>
      </c>
      <c r="T49" s="68"/>
      <c r="U49" s="88" t="s">
        <v>113</v>
      </c>
      <c r="V49" s="68">
        <v>1.31</v>
      </c>
      <c r="W49" s="68">
        <v>15.55</v>
      </c>
      <c r="X49" s="68">
        <v>9.1</v>
      </c>
      <c r="Y49" s="68">
        <v>21.33</v>
      </c>
      <c r="Z49" s="68">
        <v>-4.66</v>
      </c>
      <c r="AA49" s="68">
        <v>26.74</v>
      </c>
      <c r="AB49" s="68">
        <v>-3.45</v>
      </c>
      <c r="AC49" s="68">
        <v>31.54</v>
      </c>
      <c r="AD49" s="68">
        <v>10.09</v>
      </c>
      <c r="AE49" s="68">
        <v>29.11</v>
      </c>
      <c r="AF49" s="68">
        <v>0.03</v>
      </c>
      <c r="AG49" s="68">
        <v>18.04</v>
      </c>
      <c r="AH49" s="68">
        <v>10.43</v>
      </c>
      <c r="AI49" s="68">
        <v>8.76</v>
      </c>
      <c r="AJ49" s="68">
        <v>-2.34</v>
      </c>
      <c r="AK49" s="93"/>
      <c r="AL49" s="88" t="s">
        <v>113</v>
      </c>
    </row>
    <row r="50" spans="2:38" s="90" customFormat="1" ht="12" customHeight="1" x14ac:dyDescent="0.2">
      <c r="B50" s="88" t="s">
        <v>114</v>
      </c>
      <c r="C50" s="68">
        <v>5.64</v>
      </c>
      <c r="D50" s="68">
        <v>1.1299999999999999</v>
      </c>
      <c r="E50" s="68">
        <v>-0.62</v>
      </c>
      <c r="F50" s="68">
        <v>-1.54</v>
      </c>
      <c r="G50" s="68">
        <v>77.760000000000005</v>
      </c>
      <c r="H50" s="68">
        <v>-4.8</v>
      </c>
      <c r="I50" s="68">
        <v>6.51</v>
      </c>
      <c r="J50" s="68">
        <v>-3.06</v>
      </c>
      <c r="K50" s="68">
        <v>3.07</v>
      </c>
      <c r="L50" s="68">
        <v>4.33</v>
      </c>
      <c r="M50" s="68">
        <v>-7.37</v>
      </c>
      <c r="N50" s="68">
        <v>43.8</v>
      </c>
      <c r="O50" s="68">
        <v>-6.49</v>
      </c>
      <c r="P50" s="68">
        <v>3.79</v>
      </c>
      <c r="Q50" s="68">
        <v>10.25</v>
      </c>
      <c r="R50" s="95"/>
      <c r="S50" s="88" t="s">
        <v>114</v>
      </c>
      <c r="T50" s="68"/>
      <c r="U50" s="88" t="s">
        <v>114</v>
      </c>
      <c r="V50" s="68">
        <v>0.56000000000000005</v>
      </c>
      <c r="W50" s="68">
        <v>3.52</v>
      </c>
      <c r="X50" s="68">
        <v>-0.74</v>
      </c>
      <c r="Y50" s="68">
        <v>3.5</v>
      </c>
      <c r="Z50" s="68">
        <v>-5.93</v>
      </c>
      <c r="AA50" s="68">
        <v>14.28</v>
      </c>
      <c r="AB50" s="68">
        <v>-1.74</v>
      </c>
      <c r="AC50" s="68">
        <v>4.43</v>
      </c>
      <c r="AD50" s="68">
        <v>17.75</v>
      </c>
      <c r="AE50" s="68">
        <v>16.32</v>
      </c>
      <c r="AF50" s="68">
        <v>-5.05</v>
      </c>
      <c r="AG50" s="68">
        <v>31.09</v>
      </c>
      <c r="AH50" s="68">
        <v>11.7</v>
      </c>
      <c r="AI50" s="68">
        <v>3.06</v>
      </c>
      <c r="AJ50" s="68">
        <v>36.39</v>
      </c>
      <c r="AK50" s="93"/>
      <c r="AL50" s="88" t="s">
        <v>114</v>
      </c>
    </row>
    <row r="51" spans="2:38" s="90" customFormat="1" ht="12" customHeight="1" x14ac:dyDescent="0.2">
      <c r="B51" s="88" t="s">
        <v>115</v>
      </c>
      <c r="C51" s="68">
        <v>3.15</v>
      </c>
      <c r="D51" s="68">
        <v>5.15</v>
      </c>
      <c r="E51" s="68">
        <v>3.03</v>
      </c>
      <c r="F51" s="68">
        <v>-4.18</v>
      </c>
      <c r="G51" s="68">
        <v>49.57</v>
      </c>
      <c r="H51" s="68">
        <v>11.85</v>
      </c>
      <c r="I51" s="68">
        <v>8.35</v>
      </c>
      <c r="J51" s="68">
        <v>7.92</v>
      </c>
      <c r="K51" s="68">
        <v>-0.28999999999999998</v>
      </c>
      <c r="L51" s="68">
        <v>-1.69</v>
      </c>
      <c r="M51" s="68">
        <v>-5.85</v>
      </c>
      <c r="N51" s="68">
        <v>17.670000000000002</v>
      </c>
      <c r="O51" s="68">
        <v>-13.87</v>
      </c>
      <c r="P51" s="68">
        <v>1.18</v>
      </c>
      <c r="Q51" s="68">
        <v>6.58</v>
      </c>
      <c r="R51" s="95"/>
      <c r="S51" s="88" t="s">
        <v>115</v>
      </c>
      <c r="T51" s="68"/>
      <c r="U51" s="88" t="s">
        <v>115</v>
      </c>
      <c r="V51" s="68">
        <v>5.78</v>
      </c>
      <c r="W51" s="68">
        <v>1.06</v>
      </c>
      <c r="X51" s="68">
        <v>-5.53</v>
      </c>
      <c r="Y51" s="68">
        <v>-1.26</v>
      </c>
      <c r="Z51" s="68">
        <v>-11.18</v>
      </c>
      <c r="AA51" s="68">
        <v>2.8</v>
      </c>
      <c r="AB51" s="68">
        <v>-3.87</v>
      </c>
      <c r="AC51" s="68">
        <v>23.98</v>
      </c>
      <c r="AD51" s="68">
        <v>9.08</v>
      </c>
      <c r="AE51" s="68">
        <v>24.4</v>
      </c>
      <c r="AF51" s="68">
        <v>-6.68</v>
      </c>
      <c r="AG51" s="68">
        <v>17.670000000000002</v>
      </c>
      <c r="AH51" s="68">
        <v>10.17</v>
      </c>
      <c r="AI51" s="68">
        <v>-1.26</v>
      </c>
      <c r="AJ51" s="68">
        <v>10.33</v>
      </c>
      <c r="AK51" s="93"/>
      <c r="AL51" s="88" t="s">
        <v>115</v>
      </c>
    </row>
    <row r="52" spans="2:38" s="90" customFormat="1" ht="12" customHeight="1" x14ac:dyDescent="0.2">
      <c r="B52" s="88" t="s">
        <v>116</v>
      </c>
      <c r="C52" s="68">
        <v>14.92</v>
      </c>
      <c r="D52" s="68">
        <v>3.39</v>
      </c>
      <c r="E52" s="68">
        <v>-5.54</v>
      </c>
      <c r="F52" s="68">
        <v>-7.0000000000000007E-2</v>
      </c>
      <c r="G52" s="68">
        <v>67.97</v>
      </c>
      <c r="H52" s="68">
        <v>-14.02</v>
      </c>
      <c r="I52" s="68">
        <v>23.25</v>
      </c>
      <c r="J52" s="68">
        <v>12.54</v>
      </c>
      <c r="K52" s="68">
        <v>13.37</v>
      </c>
      <c r="L52" s="68">
        <v>-1.5</v>
      </c>
      <c r="M52" s="68">
        <v>8.39</v>
      </c>
      <c r="N52" s="68">
        <v>4.76</v>
      </c>
      <c r="O52" s="68">
        <v>114.31</v>
      </c>
      <c r="P52" s="68">
        <v>7.14</v>
      </c>
      <c r="Q52" s="68">
        <v>7.71</v>
      </c>
      <c r="R52" s="95"/>
      <c r="S52" s="88" t="s">
        <v>116</v>
      </c>
      <c r="T52" s="93"/>
      <c r="U52" s="88" t="s">
        <v>116</v>
      </c>
      <c r="V52" s="68">
        <v>9.4</v>
      </c>
      <c r="W52" s="68">
        <v>-0.44</v>
      </c>
      <c r="X52" s="68">
        <v>2.44</v>
      </c>
      <c r="Y52" s="68">
        <v>16.079999999999998</v>
      </c>
      <c r="Z52" s="68">
        <v>-11.88</v>
      </c>
      <c r="AA52" s="68">
        <v>-4.87</v>
      </c>
      <c r="AB52" s="68">
        <v>-9.08</v>
      </c>
      <c r="AC52" s="68">
        <v>8.1</v>
      </c>
      <c r="AD52" s="68">
        <v>55.05</v>
      </c>
      <c r="AE52" s="68">
        <v>3.66</v>
      </c>
      <c r="AF52" s="68">
        <v>-5.97</v>
      </c>
      <c r="AG52" s="68">
        <v>29.23</v>
      </c>
      <c r="AH52" s="68">
        <v>16.309999999999999</v>
      </c>
      <c r="AI52" s="68">
        <v>5.21</v>
      </c>
      <c r="AJ52" s="68">
        <v>265.72000000000003</v>
      </c>
      <c r="AK52" s="93"/>
      <c r="AL52" s="88" t="s">
        <v>116</v>
      </c>
    </row>
    <row r="53" spans="2:38" s="90" customFormat="1" ht="12" customHeight="1" x14ac:dyDescent="0.2">
      <c r="B53" s="88" t="s">
        <v>117</v>
      </c>
      <c r="C53" s="68">
        <v>6</v>
      </c>
      <c r="D53" s="68">
        <v>2.15</v>
      </c>
      <c r="E53" s="68">
        <v>-5.31</v>
      </c>
      <c r="F53" s="68">
        <v>-6.91</v>
      </c>
      <c r="G53" s="68">
        <v>91.33</v>
      </c>
      <c r="H53" s="68">
        <v>-7.69</v>
      </c>
      <c r="I53" s="68">
        <v>22.58</v>
      </c>
      <c r="J53" s="68">
        <v>2.25</v>
      </c>
      <c r="K53" s="68">
        <v>15.11</v>
      </c>
      <c r="L53" s="68">
        <v>2.57</v>
      </c>
      <c r="M53" s="68">
        <v>-6.86</v>
      </c>
      <c r="N53" s="68">
        <v>10.01</v>
      </c>
      <c r="O53" s="68">
        <v>180.06</v>
      </c>
      <c r="P53" s="68">
        <v>4.99</v>
      </c>
      <c r="Q53" s="68">
        <v>8.14</v>
      </c>
      <c r="R53" s="95"/>
      <c r="S53" s="88" t="s">
        <v>117</v>
      </c>
      <c r="T53" s="93"/>
      <c r="U53" s="88" t="s">
        <v>117</v>
      </c>
      <c r="V53" s="68">
        <v>-8.32</v>
      </c>
      <c r="W53" s="68">
        <v>3.43</v>
      </c>
      <c r="X53" s="68">
        <v>-1.98</v>
      </c>
      <c r="Y53" s="68">
        <v>5.18</v>
      </c>
      <c r="Z53" s="68">
        <v>-10.28</v>
      </c>
      <c r="AA53" s="68">
        <v>9.44</v>
      </c>
      <c r="AB53" s="68">
        <v>-2.77</v>
      </c>
      <c r="AC53" s="68">
        <v>13.8</v>
      </c>
      <c r="AD53" s="68">
        <v>5.99</v>
      </c>
      <c r="AE53" s="68">
        <v>-0.36</v>
      </c>
      <c r="AF53" s="68">
        <v>-11.04</v>
      </c>
      <c r="AG53" s="68">
        <v>20.16</v>
      </c>
      <c r="AH53" s="68">
        <v>11.31</v>
      </c>
      <c r="AI53" s="68">
        <v>-1.05</v>
      </c>
      <c r="AJ53" s="68">
        <v>17.05</v>
      </c>
      <c r="AK53" s="93"/>
      <c r="AL53" s="88" t="s">
        <v>117</v>
      </c>
    </row>
    <row r="54" spans="2:38" s="90" customFormat="1" ht="12" customHeight="1" x14ac:dyDescent="0.2">
      <c r="B54" s="88" t="s">
        <v>118</v>
      </c>
      <c r="C54" s="68">
        <v>4.8600000000000003</v>
      </c>
      <c r="D54" s="68">
        <v>-3.91</v>
      </c>
      <c r="E54" s="68">
        <v>-7.29</v>
      </c>
      <c r="F54" s="68">
        <v>-7.37</v>
      </c>
      <c r="G54" s="68">
        <v>64.7</v>
      </c>
      <c r="H54" s="68">
        <v>-7.87</v>
      </c>
      <c r="I54" s="68">
        <v>19.91</v>
      </c>
      <c r="J54" s="68">
        <v>5.91</v>
      </c>
      <c r="K54" s="68">
        <v>20.010000000000002</v>
      </c>
      <c r="L54" s="68">
        <v>-1.31</v>
      </c>
      <c r="M54" s="68">
        <v>10.14</v>
      </c>
      <c r="N54" s="68">
        <v>5.98</v>
      </c>
      <c r="O54" s="68">
        <v>182.25</v>
      </c>
      <c r="P54" s="68">
        <v>9.01</v>
      </c>
      <c r="Q54" s="68">
        <v>6.78</v>
      </c>
      <c r="R54" s="95"/>
      <c r="S54" s="88" t="s">
        <v>118</v>
      </c>
      <c r="T54" s="93"/>
      <c r="U54" s="88" t="s">
        <v>118</v>
      </c>
      <c r="V54" s="68">
        <v>10.85</v>
      </c>
      <c r="W54" s="68">
        <v>-5.85</v>
      </c>
      <c r="X54" s="68">
        <v>-6.36</v>
      </c>
      <c r="Y54" s="68">
        <v>-1.76</v>
      </c>
      <c r="Z54" s="68">
        <v>-11.31</v>
      </c>
      <c r="AA54" s="68">
        <v>-3.92</v>
      </c>
      <c r="AB54" s="68">
        <v>-6.05</v>
      </c>
      <c r="AC54" s="68">
        <v>-7.33</v>
      </c>
      <c r="AD54" s="68">
        <v>6.66</v>
      </c>
      <c r="AE54" s="68">
        <v>6.27</v>
      </c>
      <c r="AF54" s="68">
        <v>-6.38</v>
      </c>
      <c r="AG54" s="68">
        <v>15.88</v>
      </c>
      <c r="AH54" s="68">
        <v>11.2</v>
      </c>
      <c r="AI54" s="68">
        <v>4.34</v>
      </c>
      <c r="AJ54" s="68">
        <v>6.47</v>
      </c>
      <c r="AK54" s="93"/>
      <c r="AL54" s="88" t="s">
        <v>118</v>
      </c>
    </row>
    <row r="55" spans="2:38" s="90" customFormat="1" ht="12" customHeight="1" x14ac:dyDescent="0.2">
      <c r="B55" s="88" t="s">
        <v>119</v>
      </c>
      <c r="C55" s="68">
        <v>7.94</v>
      </c>
      <c r="D55" s="68">
        <v>-0.75</v>
      </c>
      <c r="E55" s="68">
        <v>-6.39</v>
      </c>
      <c r="F55" s="68">
        <v>-1.84</v>
      </c>
      <c r="G55" s="68">
        <v>36.14</v>
      </c>
      <c r="H55" s="68">
        <v>-8.8800000000000008</v>
      </c>
      <c r="I55" s="68">
        <v>23.88</v>
      </c>
      <c r="J55" s="68">
        <v>8.15</v>
      </c>
      <c r="K55" s="68">
        <v>14.31</v>
      </c>
      <c r="L55" s="68">
        <v>-6.71</v>
      </c>
      <c r="M55" s="68">
        <v>2.5299999999999998</v>
      </c>
      <c r="N55" s="68">
        <v>10.5</v>
      </c>
      <c r="O55" s="68">
        <v>155</v>
      </c>
      <c r="P55" s="68">
        <v>9.61</v>
      </c>
      <c r="Q55" s="68">
        <v>5.93</v>
      </c>
      <c r="R55" s="95"/>
      <c r="S55" s="88" t="s">
        <v>119</v>
      </c>
      <c r="T55" s="93"/>
      <c r="U55" s="88" t="s">
        <v>119</v>
      </c>
      <c r="V55" s="68">
        <v>0.74</v>
      </c>
      <c r="W55" s="68">
        <v>11.53</v>
      </c>
      <c r="X55" s="68">
        <v>-0.38</v>
      </c>
      <c r="Y55" s="68">
        <v>8.5299999999999994</v>
      </c>
      <c r="Z55" s="68">
        <v>-9.16</v>
      </c>
      <c r="AA55" s="68">
        <v>14.15</v>
      </c>
      <c r="AB55" s="68">
        <v>1.88</v>
      </c>
      <c r="AC55" s="68">
        <v>37.56</v>
      </c>
      <c r="AD55" s="68">
        <v>9.11</v>
      </c>
      <c r="AE55" s="68">
        <v>6.17</v>
      </c>
      <c r="AF55" s="68">
        <v>-3.52</v>
      </c>
      <c r="AG55" s="68">
        <v>-2.96</v>
      </c>
      <c r="AH55" s="68">
        <v>10.33</v>
      </c>
      <c r="AI55" s="68">
        <v>5.59</v>
      </c>
      <c r="AJ55" s="68">
        <v>29.98</v>
      </c>
      <c r="AK55" s="93"/>
      <c r="AL55" s="88" t="s">
        <v>119</v>
      </c>
    </row>
    <row r="56" spans="2:38" s="90" customFormat="1" ht="12" customHeight="1" x14ac:dyDescent="0.2">
      <c r="B56" s="88" t="s">
        <v>120</v>
      </c>
      <c r="C56" s="68">
        <v>4.09</v>
      </c>
      <c r="D56" s="68">
        <v>3.53</v>
      </c>
      <c r="E56" s="68">
        <v>-2.5099999999999998</v>
      </c>
      <c r="F56" s="68">
        <v>13.17</v>
      </c>
      <c r="G56" s="68">
        <v>19.53</v>
      </c>
      <c r="H56" s="68">
        <v>-13.1</v>
      </c>
      <c r="I56" s="68">
        <v>20.100000000000001</v>
      </c>
      <c r="J56" s="68">
        <v>5.76</v>
      </c>
      <c r="K56" s="68">
        <v>8.49</v>
      </c>
      <c r="L56" s="68">
        <v>-21.2</v>
      </c>
      <c r="M56" s="68">
        <v>-0.94</v>
      </c>
      <c r="N56" s="68">
        <v>6.52</v>
      </c>
      <c r="O56" s="68">
        <v>145.88999999999999</v>
      </c>
      <c r="P56" s="68">
        <v>2.2599999999999998</v>
      </c>
      <c r="Q56" s="68">
        <v>6.99</v>
      </c>
      <c r="R56" s="95"/>
      <c r="S56" s="88" t="s">
        <v>120</v>
      </c>
      <c r="T56" s="93"/>
      <c r="U56" s="88" t="s">
        <v>120</v>
      </c>
      <c r="V56" s="68">
        <v>-3.49</v>
      </c>
      <c r="W56" s="68">
        <v>-1.61</v>
      </c>
      <c r="X56" s="68">
        <v>-0.72</v>
      </c>
      <c r="Y56" s="68">
        <v>2.21</v>
      </c>
      <c r="Z56" s="68">
        <v>-3.71</v>
      </c>
      <c r="AA56" s="68">
        <v>-7.92</v>
      </c>
      <c r="AB56" s="68">
        <v>-6.3</v>
      </c>
      <c r="AC56" s="68">
        <v>16.510000000000002</v>
      </c>
      <c r="AD56" s="68">
        <v>9.36</v>
      </c>
      <c r="AE56" s="68">
        <v>13.1</v>
      </c>
      <c r="AF56" s="68">
        <v>-5.87</v>
      </c>
      <c r="AG56" s="68">
        <v>6.46</v>
      </c>
      <c r="AH56" s="68">
        <v>8.2100000000000009</v>
      </c>
      <c r="AI56" s="68">
        <v>0.22</v>
      </c>
      <c r="AJ56" s="68">
        <v>20.62</v>
      </c>
      <c r="AK56" s="93"/>
      <c r="AL56" s="88" t="s">
        <v>120</v>
      </c>
    </row>
    <row r="57" spans="2:38" s="55" customFormat="1" ht="12" customHeight="1" x14ac:dyDescent="0.2">
      <c r="B57" s="88" t="s">
        <v>121</v>
      </c>
      <c r="C57" s="68">
        <v>2.64</v>
      </c>
      <c r="D57" s="68">
        <v>-5.49</v>
      </c>
      <c r="E57" s="68">
        <v>-18.899999999999999</v>
      </c>
      <c r="F57" s="68">
        <v>-21.93</v>
      </c>
      <c r="G57" s="68">
        <v>3.09</v>
      </c>
      <c r="H57" s="68">
        <v>-9.84</v>
      </c>
      <c r="I57" s="68">
        <v>18.600000000000001</v>
      </c>
      <c r="J57" s="68">
        <v>1.88</v>
      </c>
      <c r="K57" s="68">
        <v>8.4600000000000009</v>
      </c>
      <c r="L57" s="68">
        <v>-15.48</v>
      </c>
      <c r="M57" s="68">
        <v>-4.66</v>
      </c>
      <c r="N57" s="68">
        <v>-9.56</v>
      </c>
      <c r="O57" s="68">
        <v>139.22999999999999</v>
      </c>
      <c r="P57" s="68">
        <v>8.92</v>
      </c>
      <c r="Q57" s="68">
        <v>-1.22</v>
      </c>
      <c r="R57" s="59"/>
      <c r="S57" s="88" t="s">
        <v>121</v>
      </c>
      <c r="T57" s="93"/>
      <c r="U57" s="88" t="s">
        <v>121</v>
      </c>
      <c r="V57" s="68">
        <v>0.62</v>
      </c>
      <c r="W57" s="68">
        <v>-3.81</v>
      </c>
      <c r="X57" s="68">
        <v>-5.75</v>
      </c>
      <c r="Y57" s="68">
        <v>-1.68</v>
      </c>
      <c r="Z57" s="68">
        <v>-10.43</v>
      </c>
      <c r="AA57" s="68">
        <v>-3.14</v>
      </c>
      <c r="AB57" s="68">
        <v>-6.32</v>
      </c>
      <c r="AC57" s="68">
        <v>4.2</v>
      </c>
      <c r="AD57" s="68">
        <v>6.05</v>
      </c>
      <c r="AE57" s="68">
        <v>-1.31</v>
      </c>
      <c r="AF57" s="68">
        <v>-12.2</v>
      </c>
      <c r="AG57" s="68">
        <v>25.63</v>
      </c>
      <c r="AH57" s="68">
        <v>6.94</v>
      </c>
      <c r="AI57" s="68">
        <v>-9.75</v>
      </c>
      <c r="AJ57" s="68">
        <v>23.05</v>
      </c>
      <c r="AK57" s="93"/>
      <c r="AL57" s="88" t="s">
        <v>121</v>
      </c>
    </row>
    <row r="58" spans="2:38" s="55" customFormat="1" ht="12" customHeight="1" x14ac:dyDescent="0.2">
      <c r="B58" s="91" t="s">
        <v>122</v>
      </c>
      <c r="C58" s="68">
        <v>6.269685500538813</v>
      </c>
      <c r="D58" s="68">
        <v>1.0410866447313083</v>
      </c>
      <c r="E58" s="68">
        <v>-4.850925459836958</v>
      </c>
      <c r="F58" s="68">
        <v>-2.9623966744708525</v>
      </c>
      <c r="G58" s="68">
        <v>35.392934365257133</v>
      </c>
      <c r="H58" s="68">
        <v>-7.7926303052441881</v>
      </c>
      <c r="I58" s="68">
        <v>16.731924479725336</v>
      </c>
      <c r="J58" s="68">
        <v>4.5176176857313806</v>
      </c>
      <c r="K58" s="68">
        <v>9.9482795246745468</v>
      </c>
      <c r="L58" s="68">
        <v>-0.2451712878410035</v>
      </c>
      <c r="M58" s="68">
        <v>3.1764756657219664</v>
      </c>
      <c r="N58" s="68">
        <v>9.2356998763584386</v>
      </c>
      <c r="O58" s="68">
        <v>72.351442653818509</v>
      </c>
      <c r="P58" s="68">
        <v>7.3695701427364924</v>
      </c>
      <c r="Q58" s="68">
        <v>5.9301050830236051</v>
      </c>
      <c r="R58" s="59"/>
      <c r="S58" s="91" t="s">
        <v>122</v>
      </c>
      <c r="T58" s="68"/>
      <c r="U58" s="91" t="s">
        <v>122</v>
      </c>
      <c r="V58" s="68">
        <v>1.7528499772001709</v>
      </c>
      <c r="W58" s="68">
        <v>2.5155181091206913</v>
      </c>
      <c r="X58" s="68">
        <v>-0.47769715713096161</v>
      </c>
      <c r="Y58" s="68">
        <v>4.7705881068332019</v>
      </c>
      <c r="Z58" s="68">
        <v>-6.4817854275510456</v>
      </c>
      <c r="AA58" s="68">
        <v>3.9688862571997561</v>
      </c>
      <c r="AB58" s="68">
        <v>-3.8513000896613363</v>
      </c>
      <c r="AC58" s="68">
        <v>14.156208004008803</v>
      </c>
      <c r="AD58" s="68">
        <v>12.379988446426268</v>
      </c>
      <c r="AE58" s="68">
        <v>13.911870337401197</v>
      </c>
      <c r="AF58" s="68">
        <v>-6.4324623268060748</v>
      </c>
      <c r="AG58" s="68">
        <v>21.190461595046912</v>
      </c>
      <c r="AH58" s="68">
        <v>9.2229654628862505</v>
      </c>
      <c r="AI58" s="68">
        <v>1.0375954876532347</v>
      </c>
      <c r="AJ58" s="68">
        <v>25.934411243786769</v>
      </c>
      <c r="AK58" s="97"/>
      <c r="AL58" s="91" t="s">
        <v>122</v>
      </c>
    </row>
    <row r="59" spans="2:38" s="90" customFormat="1" ht="12" customHeight="1" x14ac:dyDescent="0.2">
      <c r="B59" s="92" t="s">
        <v>123</v>
      </c>
      <c r="C59" s="68">
        <v>6.2242210985016442</v>
      </c>
      <c r="D59" s="68">
        <v>3.0751708428246047</v>
      </c>
      <c r="E59" s="68">
        <v>-1.1680173234029638</v>
      </c>
      <c r="F59" s="68">
        <v>2.3291599636287259</v>
      </c>
      <c r="G59" s="68">
        <v>-10.781871704460926</v>
      </c>
      <c r="H59" s="68">
        <v>-7.2326530612244966</v>
      </c>
      <c r="I59" s="68">
        <v>11.587071876507466</v>
      </c>
      <c r="J59" s="68">
        <v>1.2300172282543542</v>
      </c>
      <c r="K59" s="68">
        <v>9.5625249320897296</v>
      </c>
      <c r="L59" s="68">
        <v>14.216168626029329</v>
      </c>
      <c r="M59" s="68">
        <v>16.307730038780477</v>
      </c>
      <c r="N59" s="68">
        <v>1.1276870668389734</v>
      </c>
      <c r="O59" s="68">
        <v>-6.7192554338573132</v>
      </c>
      <c r="P59" s="68">
        <v>10.233669279581932</v>
      </c>
      <c r="Q59" s="68">
        <v>4.5773483273483038</v>
      </c>
      <c r="R59" s="95"/>
      <c r="S59" s="92" t="s">
        <v>123</v>
      </c>
      <c r="T59" s="68"/>
      <c r="U59" s="92" t="s">
        <v>123</v>
      </c>
      <c r="V59" s="68">
        <v>1.1520827618637099</v>
      </c>
      <c r="W59" s="68">
        <v>4.3255762655784622</v>
      </c>
      <c r="X59" s="68">
        <v>2.8337661267054273</v>
      </c>
      <c r="Y59" s="68">
        <v>3.8852319900919809</v>
      </c>
      <c r="Z59" s="68">
        <v>1.5507318459570882</v>
      </c>
      <c r="AA59" s="68">
        <v>5.2111287584205144</v>
      </c>
      <c r="AB59" s="68">
        <v>-1.345349046188602</v>
      </c>
      <c r="AC59" s="68">
        <v>11.772456722249984</v>
      </c>
      <c r="AD59" s="68">
        <v>8.3240843507214208</v>
      </c>
      <c r="AE59" s="68">
        <v>28.262244504435017</v>
      </c>
      <c r="AF59" s="68">
        <v>-6.7763220809027302</v>
      </c>
      <c r="AG59" s="68">
        <v>37.984310307256493</v>
      </c>
      <c r="AH59" s="68">
        <v>4.5549036043587563</v>
      </c>
      <c r="AI59" s="68">
        <v>0.14599893397601704</v>
      </c>
      <c r="AJ59" s="68">
        <v>3.8046334856264963</v>
      </c>
      <c r="AK59" s="68"/>
      <c r="AL59" s="92" t="s">
        <v>123</v>
      </c>
    </row>
    <row r="60" spans="2:38" s="90" customFormat="1" ht="12" customHeight="1" x14ac:dyDescent="0.2">
      <c r="B60" s="92" t="s">
        <v>124</v>
      </c>
      <c r="C60" s="68">
        <v>5.8412063953488484</v>
      </c>
      <c r="D60" s="68">
        <v>4.0784020262491367</v>
      </c>
      <c r="E60" s="68">
        <v>-0.4126365827088847</v>
      </c>
      <c r="F60" s="68">
        <v>-4.4921921994177012</v>
      </c>
      <c r="G60" s="68">
        <v>60.375408277173705</v>
      </c>
      <c r="H60" s="68">
        <v>2.3411200652861339</v>
      </c>
      <c r="I60" s="68">
        <v>13.394986724269842</v>
      </c>
      <c r="J60" s="68">
        <v>4.7925984390072784</v>
      </c>
      <c r="K60" s="68">
        <v>3.544553717776779</v>
      </c>
      <c r="L60" s="68">
        <v>5.3343604063357475</v>
      </c>
      <c r="M60" s="68">
        <v>-5.0721011690852151</v>
      </c>
      <c r="N60" s="68">
        <v>27.299116638722708</v>
      </c>
      <c r="O60" s="68">
        <v>-8.6015182294450909</v>
      </c>
      <c r="P60" s="68">
        <v>5.2926581370321912</v>
      </c>
      <c r="Q60" s="68">
        <v>9.3298443868099241</v>
      </c>
      <c r="R60" s="95"/>
      <c r="S60" s="92" t="s">
        <v>124</v>
      </c>
      <c r="T60" s="68"/>
      <c r="U60" s="92" t="s">
        <v>124</v>
      </c>
      <c r="V60" s="68">
        <v>2.6880901614376995</v>
      </c>
      <c r="W60" s="68">
        <v>6.0991055172959534</v>
      </c>
      <c r="X60" s="68">
        <v>0.25843307943418381</v>
      </c>
      <c r="Y60" s="68">
        <v>6.5123603261572924</v>
      </c>
      <c r="Z60" s="68">
        <v>-7.4380165289256155</v>
      </c>
      <c r="AA60" s="68">
        <v>14.21207303560243</v>
      </c>
      <c r="AB60" s="68">
        <v>-2.9861602955533328</v>
      </c>
      <c r="AC60" s="68">
        <v>18.783727389158315</v>
      </c>
      <c r="AD60" s="68">
        <v>12.501478182033182</v>
      </c>
      <c r="AE60" s="68">
        <v>22.592087312414705</v>
      </c>
      <c r="AF60" s="68">
        <v>-3.9251448655837322</v>
      </c>
      <c r="AG60" s="68">
        <v>22.46547005968668</v>
      </c>
      <c r="AH60" s="68">
        <v>10.777200379122135</v>
      </c>
      <c r="AI60" s="68">
        <v>3.5106309460735616</v>
      </c>
      <c r="AJ60" s="68">
        <v>17.431667019201399</v>
      </c>
      <c r="AK60" s="68"/>
      <c r="AL60" s="92" t="s">
        <v>124</v>
      </c>
    </row>
    <row r="61" spans="2:38" s="90" customFormat="1" ht="12" customHeight="1" x14ac:dyDescent="0.2">
      <c r="B61" s="92" t="s">
        <v>125</v>
      </c>
      <c r="C61" s="68">
        <v>8.2442478570447832</v>
      </c>
      <c r="D61" s="68">
        <v>-0.79832005692371411</v>
      </c>
      <c r="E61" s="68">
        <v>-6.5341312826667206</v>
      </c>
      <c r="F61" s="68">
        <v>-4.97212133612976</v>
      </c>
      <c r="G61" s="68">
        <v>75.058570338890718</v>
      </c>
      <c r="H61" s="68">
        <v>-8.6691536377892788</v>
      </c>
      <c r="I61" s="68">
        <v>21.919307043537728</v>
      </c>
      <c r="J61" s="68">
        <v>6.8933999362312761</v>
      </c>
      <c r="K61" s="68">
        <v>16.189874084610906</v>
      </c>
      <c r="L61" s="68">
        <v>-0.10954861499250512</v>
      </c>
      <c r="M61" s="68">
        <v>3.9874811637881038</v>
      </c>
      <c r="N61" s="68">
        <v>7.555307489344429</v>
      </c>
      <c r="O61" s="68">
        <v>160.28616678499259</v>
      </c>
      <c r="P61" s="68">
        <v>7.0044108029887724</v>
      </c>
      <c r="Q61" s="68">
        <v>7.5194629620996665</v>
      </c>
      <c r="R61" s="95"/>
      <c r="S61" s="92" t="s">
        <v>125</v>
      </c>
      <c r="T61" s="93"/>
      <c r="U61" s="92" t="s">
        <v>125</v>
      </c>
      <c r="V61" s="68">
        <v>3.8064696040156321</v>
      </c>
      <c r="W61" s="68">
        <v>-0.99816849816848219</v>
      </c>
      <c r="X61" s="68">
        <v>-2.0261738032372705</v>
      </c>
      <c r="Y61" s="68">
        <v>6.3109298312453745</v>
      </c>
      <c r="Z61" s="68">
        <v>-11.158598181676922</v>
      </c>
      <c r="AA61" s="68">
        <v>-0.18680995760043118</v>
      </c>
      <c r="AB61" s="68">
        <v>-5.9927371933123226</v>
      </c>
      <c r="AC61" s="68">
        <v>4.6484839030946006</v>
      </c>
      <c r="AD61" s="68">
        <v>20.457591778985787</v>
      </c>
      <c r="AE61" s="68">
        <v>3.1698855094252139</v>
      </c>
      <c r="AF61" s="68">
        <v>-7.8103749757140264</v>
      </c>
      <c r="AG61" s="68">
        <v>20.236120127918468</v>
      </c>
      <c r="AH61" s="68">
        <v>12.97745496617442</v>
      </c>
      <c r="AI61" s="68">
        <v>2.7887546573331718</v>
      </c>
      <c r="AJ61" s="68">
        <v>64.324404909804656</v>
      </c>
      <c r="AK61" s="68"/>
      <c r="AL61" s="92" t="s">
        <v>125</v>
      </c>
    </row>
    <row r="62" spans="2:38" s="90" customFormat="1" ht="12" customHeight="1" x14ac:dyDescent="0.2">
      <c r="B62" s="92" t="s">
        <v>126</v>
      </c>
      <c r="C62" s="68">
        <v>4.7953173181675339</v>
      </c>
      <c r="D62" s="68">
        <v>-0.49429501173950996</v>
      </c>
      <c r="E62" s="68">
        <v>-7.7259295739965239</v>
      </c>
      <c r="F62" s="68">
        <v>-4.8949455357549851</v>
      </c>
      <c r="G62" s="68">
        <v>25.301506964867883</v>
      </c>
      <c r="H62" s="68">
        <v>-10.340992629733677</v>
      </c>
      <c r="I62" s="68">
        <v>20.778351294732516</v>
      </c>
      <c r="J62" s="68">
        <v>5.2702242729095303</v>
      </c>
      <c r="K62" s="68">
        <v>10.077312321001926</v>
      </c>
      <c r="L62" s="68">
        <v>-14.515868891238497</v>
      </c>
      <c r="M62" s="68">
        <v>-1.5596094552929003</v>
      </c>
      <c r="N62" s="68">
        <v>2.4791776386369264</v>
      </c>
      <c r="O62" s="68">
        <v>146.11142694712908</v>
      </c>
      <c r="P62" s="68">
        <v>7.0583697608639824</v>
      </c>
      <c r="Q62" s="68">
        <v>3.2373977910926897</v>
      </c>
      <c r="R62" s="95"/>
      <c r="S62" s="92" t="s">
        <v>126</v>
      </c>
      <c r="T62" s="93"/>
      <c r="U62" s="92" t="s">
        <v>126</v>
      </c>
      <c r="V62" s="68">
        <v>-0.58261078172657221</v>
      </c>
      <c r="W62" s="68">
        <v>1.4035963256967108</v>
      </c>
      <c r="X62" s="68">
        <v>-2.508502667334227</v>
      </c>
      <c r="Y62" s="68">
        <v>2.4884735715461801</v>
      </c>
      <c r="Z62" s="68">
        <v>-7.7799488125051539</v>
      </c>
      <c r="AA62" s="68">
        <v>-0.56742545260918575</v>
      </c>
      <c r="AB62" s="68">
        <v>-4.2209144157899203</v>
      </c>
      <c r="AC62" s="68">
        <v>21.257234581298576</v>
      </c>
      <c r="AD62" s="68">
        <v>8.0643091532383693</v>
      </c>
      <c r="AE62" s="68">
        <v>5.6810526788521116</v>
      </c>
      <c r="AF62" s="68">
        <v>-7.3310662800158468</v>
      </c>
      <c r="AG62" s="68">
        <v>10.348464272299111</v>
      </c>
      <c r="AH62" s="68">
        <v>8.4410941871308864</v>
      </c>
      <c r="AI62" s="68">
        <v>-1.9338081613603464</v>
      </c>
      <c r="AJ62" s="68">
        <v>23.863078397905028</v>
      </c>
      <c r="AK62" s="68"/>
      <c r="AL62" s="92" t="s">
        <v>126</v>
      </c>
    </row>
    <row r="63" spans="2:38" s="55" customFormat="1" x14ac:dyDescent="0.2">
      <c r="B63" s="19"/>
      <c r="K63" s="19"/>
      <c r="R63" s="59"/>
      <c r="U63" s="19"/>
      <c r="X63" s="69"/>
      <c r="Y63" s="69"/>
      <c r="Z63" s="69"/>
      <c r="AA63" s="69"/>
      <c r="AB63" s="69"/>
      <c r="AC63" s="69"/>
      <c r="AD63" s="69"/>
      <c r="AK63" s="59"/>
    </row>
    <row r="64" spans="2:38" s="55" customFormat="1" x14ac:dyDescent="0.2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">
      <c r="B73" s="19"/>
      <c r="L73" s="69"/>
      <c r="M73" s="69"/>
      <c r="N73" s="69"/>
      <c r="O73" s="69"/>
      <c r="P73" s="69"/>
      <c r="Q73" s="69"/>
      <c r="R73" s="70"/>
      <c r="S73" s="69"/>
      <c r="T73" s="69"/>
      <c r="U73" s="19"/>
      <c r="V73" s="69"/>
      <c r="W73" s="6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59"/>
    </row>
    <row r="75" spans="2:37" s="55" customFormat="1" x14ac:dyDescent="0.2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">
      <c r="B87" s="19"/>
      <c r="K87" s="6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"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</sheetData>
  <mergeCells count="49">
    <mergeCell ref="C45:J45"/>
    <mergeCell ref="K45:Q45"/>
    <mergeCell ref="V45:AC45"/>
    <mergeCell ref="AD45:AJ45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5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69" customWidth="1"/>
    <col min="2" max="2" width="7.7109375" style="69" customWidth="1"/>
    <col min="3" max="3" width="10.7109375" style="69" customWidth="1"/>
    <col min="4" max="4" width="5.85546875" style="69" customWidth="1"/>
    <col min="5" max="5" width="11.7109375" style="69" customWidth="1"/>
    <col min="6" max="6" width="8.85546875" style="69" customWidth="1"/>
    <col min="7" max="7" width="7.28515625" style="69" customWidth="1"/>
    <col min="8" max="8" width="6.28515625" style="69" customWidth="1"/>
    <col min="9" max="9" width="9.7109375" style="69" customWidth="1"/>
    <col min="10" max="10" width="10" style="69" customWidth="1"/>
    <col min="11" max="11" width="7.7109375" style="69" customWidth="1"/>
    <col min="12" max="12" width="6.28515625" style="69" customWidth="1"/>
    <col min="13" max="13" width="14.85546875" style="69" customWidth="1"/>
    <col min="14" max="14" width="6.140625" style="69" customWidth="1"/>
    <col min="15" max="15" width="5.85546875" style="69" customWidth="1"/>
    <col min="16" max="16" width="9.140625" style="69" customWidth="1"/>
    <col min="17" max="17" width="8.7109375" style="69" customWidth="1"/>
    <col min="18" max="18" width="6.7109375" style="70" customWidth="1"/>
    <col min="19" max="19" width="7.7109375" style="69" customWidth="1"/>
    <col min="20" max="20" width="4" style="69" customWidth="1"/>
    <col min="21" max="21" width="7.7109375" style="69" customWidth="1"/>
    <col min="22" max="22" width="6" style="69" customWidth="1"/>
    <col min="23" max="23" width="8" style="69" customWidth="1"/>
    <col min="24" max="24" width="12.140625" style="69" customWidth="1"/>
    <col min="25" max="25" width="8.42578125" style="69" customWidth="1"/>
    <col min="26" max="26" width="7.42578125" style="69" customWidth="1"/>
    <col min="27" max="27" width="9.85546875" style="69" customWidth="1"/>
    <col min="28" max="28" width="6" style="69" customWidth="1"/>
    <col min="29" max="29" width="6.28515625" style="69" customWidth="1"/>
    <col min="30" max="30" width="6.5703125" style="69" customWidth="1"/>
    <col min="31" max="31" width="6" style="69" customWidth="1"/>
    <col min="32" max="32" width="8.5703125" style="69" customWidth="1"/>
    <col min="33" max="33" width="10.7109375" style="69" customWidth="1"/>
    <col min="34" max="34" width="8.7109375" style="69" customWidth="1"/>
    <col min="35" max="35" width="9.42578125" style="69" customWidth="1"/>
    <col min="36" max="36" width="11.28515625" style="69" customWidth="1"/>
    <col min="37" max="37" width="6.7109375" style="70" customWidth="1"/>
    <col min="38" max="38" width="7.7109375" style="69" customWidth="1"/>
    <col min="39" max="16384" width="9.28515625" style="69"/>
  </cols>
  <sheetData>
    <row r="1" spans="1:38" s="57" customFormat="1" ht="12" customHeight="1" x14ac:dyDescent="0.2">
      <c r="A1" s="110" t="s">
        <v>131</v>
      </c>
      <c r="B1" s="110"/>
      <c r="C1" s="110"/>
      <c r="D1" s="110"/>
      <c r="E1" s="110"/>
      <c r="F1" s="110"/>
      <c r="G1" s="110"/>
      <c r="H1" s="110"/>
      <c r="I1" s="110"/>
      <c r="J1" s="110"/>
      <c r="K1" s="44"/>
      <c r="L1" s="71"/>
      <c r="M1" s="71"/>
      <c r="N1" s="72"/>
      <c r="O1" s="72"/>
      <c r="P1" s="72"/>
      <c r="Q1" s="72"/>
      <c r="R1" s="73"/>
      <c r="S1" s="72"/>
      <c r="T1" s="112" t="s">
        <v>131</v>
      </c>
      <c r="U1" s="112"/>
      <c r="V1" s="112"/>
      <c r="W1" s="112"/>
      <c r="X1" s="112"/>
      <c r="Y1" s="112"/>
      <c r="Z1" s="112"/>
      <c r="AA1" s="112"/>
      <c r="AB1" s="112"/>
      <c r="AC1" s="112"/>
      <c r="AD1" s="44"/>
      <c r="AE1" s="46"/>
      <c r="AF1" s="46"/>
      <c r="AG1" s="55"/>
      <c r="AH1" s="55"/>
      <c r="AI1" s="55"/>
      <c r="AJ1" s="55"/>
      <c r="AK1" s="59"/>
    </row>
    <row r="2" spans="1:38" s="55" customFormat="1" ht="12" customHeight="1" x14ac:dyDescent="0.2">
      <c r="A2" s="110" t="s">
        <v>130</v>
      </c>
      <c r="B2" s="110"/>
      <c r="C2" s="110"/>
      <c r="D2" s="110"/>
      <c r="E2" s="110"/>
      <c r="F2" s="110"/>
      <c r="G2" s="110"/>
      <c r="H2" s="110"/>
      <c r="I2" s="110"/>
      <c r="J2" s="110"/>
      <c r="K2" s="110" t="s">
        <v>64</v>
      </c>
      <c r="L2" s="110"/>
      <c r="M2" s="110"/>
      <c r="N2" s="110"/>
      <c r="O2" s="110"/>
      <c r="P2" s="110"/>
      <c r="Q2" s="110"/>
      <c r="R2" s="110"/>
      <c r="S2" s="110"/>
      <c r="T2" s="110" t="s">
        <v>65</v>
      </c>
      <c r="U2" s="110"/>
      <c r="V2" s="110"/>
      <c r="W2" s="110"/>
      <c r="X2" s="110"/>
      <c r="Y2" s="110"/>
      <c r="Z2" s="110"/>
      <c r="AA2" s="110"/>
      <c r="AB2" s="110"/>
      <c r="AC2" s="110"/>
      <c r="AD2" s="110" t="s">
        <v>66</v>
      </c>
      <c r="AE2" s="110"/>
      <c r="AF2" s="110"/>
      <c r="AG2" s="110"/>
      <c r="AH2" s="110"/>
      <c r="AI2" s="110"/>
      <c r="AJ2" s="110"/>
      <c r="AK2" s="110"/>
      <c r="AL2" s="110"/>
    </row>
    <row r="3" spans="1:38" s="55" customFormat="1" ht="7.9" customHeight="1" x14ac:dyDescent="0.2">
      <c r="K3" s="58"/>
      <c r="R3" s="59"/>
      <c r="AK3" s="59"/>
    </row>
    <row r="4" spans="1:38" s="55" customFormat="1" ht="12" customHeight="1" x14ac:dyDescent="0.2">
      <c r="A4" s="113" t="s">
        <v>67</v>
      </c>
      <c r="B4" s="114"/>
      <c r="C4" s="60" t="s">
        <v>68</v>
      </c>
      <c r="D4" s="119" t="s">
        <v>69</v>
      </c>
      <c r="E4" s="120"/>
      <c r="F4" s="120"/>
      <c r="G4" s="120"/>
      <c r="H4" s="120"/>
      <c r="I4" s="120"/>
      <c r="J4" s="120"/>
      <c r="K4" s="121" t="s">
        <v>70</v>
      </c>
      <c r="L4" s="121"/>
      <c r="M4" s="121"/>
      <c r="N4" s="121"/>
      <c r="O4" s="121"/>
      <c r="P4" s="121"/>
      <c r="Q4" s="121"/>
      <c r="R4" s="122" t="s">
        <v>67</v>
      </c>
      <c r="S4" s="113"/>
      <c r="T4" s="113" t="s">
        <v>67</v>
      </c>
      <c r="U4" s="114"/>
      <c r="V4" s="61" t="s">
        <v>71</v>
      </c>
      <c r="W4" s="125" t="s">
        <v>72</v>
      </c>
      <c r="X4" s="121"/>
      <c r="Y4" s="121"/>
      <c r="Z4" s="121"/>
      <c r="AA4" s="121"/>
      <c r="AB4" s="121"/>
      <c r="AC4" s="121"/>
      <c r="AD4" s="121" t="s">
        <v>73</v>
      </c>
      <c r="AE4" s="121"/>
      <c r="AF4" s="121"/>
      <c r="AG4" s="121"/>
      <c r="AH4" s="121"/>
      <c r="AI4" s="121"/>
      <c r="AJ4" s="121"/>
      <c r="AK4" s="122" t="s">
        <v>67</v>
      </c>
      <c r="AL4" s="113"/>
    </row>
    <row r="5" spans="1:38" s="55" customFormat="1" ht="12" customHeight="1" x14ac:dyDescent="0.2">
      <c r="A5" s="115"/>
      <c r="B5" s="116"/>
      <c r="C5" s="126" t="s">
        <v>39</v>
      </c>
      <c r="D5" s="129" t="s">
        <v>74</v>
      </c>
      <c r="E5" s="125" t="s">
        <v>75</v>
      </c>
      <c r="F5" s="121"/>
      <c r="G5" s="121"/>
      <c r="H5" s="132"/>
      <c r="I5" s="133">
        <v>52</v>
      </c>
      <c r="J5" s="135">
        <v>53</v>
      </c>
      <c r="K5" s="114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76">
        <v>63</v>
      </c>
      <c r="R5" s="123"/>
      <c r="S5" s="115"/>
      <c r="T5" s="115"/>
      <c r="U5" s="116"/>
      <c r="V5" s="61" t="s">
        <v>77</v>
      </c>
      <c r="W5" s="129" t="s">
        <v>78</v>
      </c>
      <c r="X5" s="125" t="s">
        <v>79</v>
      </c>
      <c r="Y5" s="121"/>
      <c r="Z5" s="132"/>
      <c r="AA5" s="20">
        <v>71</v>
      </c>
      <c r="AB5" s="20">
        <v>73</v>
      </c>
      <c r="AC5" s="75">
        <v>74</v>
      </c>
      <c r="AD5" s="114" t="s">
        <v>80</v>
      </c>
      <c r="AE5" s="61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75">
        <v>82</v>
      </c>
      <c r="AK5" s="123"/>
      <c r="AL5" s="115"/>
    </row>
    <row r="6" spans="1:38" s="55" customFormat="1" ht="12" customHeight="1" x14ac:dyDescent="0.2">
      <c r="A6" s="115"/>
      <c r="B6" s="116"/>
      <c r="C6" s="127"/>
      <c r="D6" s="130"/>
      <c r="E6" s="129" t="s">
        <v>85</v>
      </c>
      <c r="F6" s="62">
        <v>49</v>
      </c>
      <c r="G6" s="20">
        <v>50</v>
      </c>
      <c r="H6" s="20">
        <v>51</v>
      </c>
      <c r="I6" s="134"/>
      <c r="J6" s="136"/>
      <c r="K6" s="116"/>
      <c r="L6" s="129" t="s">
        <v>86</v>
      </c>
      <c r="M6" s="139" t="s">
        <v>87</v>
      </c>
      <c r="N6" s="129" t="s">
        <v>88</v>
      </c>
      <c r="O6" s="129" t="s">
        <v>89</v>
      </c>
      <c r="P6" s="129" t="s">
        <v>90</v>
      </c>
      <c r="Q6" s="122" t="s">
        <v>91</v>
      </c>
      <c r="R6" s="123"/>
      <c r="S6" s="115"/>
      <c r="T6" s="115"/>
      <c r="U6" s="116"/>
      <c r="V6" s="141" t="s">
        <v>92</v>
      </c>
      <c r="W6" s="130"/>
      <c r="X6" s="148" t="s">
        <v>93</v>
      </c>
      <c r="Y6" s="20">
        <v>69</v>
      </c>
      <c r="Z6" s="63" t="s">
        <v>94</v>
      </c>
      <c r="AA6" s="149" t="s">
        <v>95</v>
      </c>
      <c r="AB6" s="129" t="s">
        <v>96</v>
      </c>
      <c r="AC6" s="122" t="s">
        <v>97</v>
      </c>
      <c r="AD6" s="116"/>
      <c r="AE6" s="137" t="s">
        <v>98</v>
      </c>
      <c r="AF6" s="137" t="s">
        <v>99</v>
      </c>
      <c r="AG6" s="137" t="s">
        <v>100</v>
      </c>
      <c r="AH6" s="137" t="s">
        <v>101</v>
      </c>
      <c r="AI6" s="137" t="s">
        <v>102</v>
      </c>
      <c r="AJ6" s="144" t="s">
        <v>103</v>
      </c>
      <c r="AK6" s="123"/>
      <c r="AL6" s="115"/>
    </row>
    <row r="7" spans="1:38" s="55" customFormat="1" ht="42.6" customHeight="1" x14ac:dyDescent="0.2">
      <c r="A7" s="117"/>
      <c r="B7" s="118"/>
      <c r="C7" s="128"/>
      <c r="D7" s="131"/>
      <c r="E7" s="131"/>
      <c r="F7" s="64" t="s">
        <v>104</v>
      </c>
      <c r="G7" s="64" t="s">
        <v>105</v>
      </c>
      <c r="H7" s="64" t="s">
        <v>106</v>
      </c>
      <c r="I7" s="64" t="s">
        <v>107</v>
      </c>
      <c r="J7" s="65" t="s">
        <v>133</v>
      </c>
      <c r="K7" s="118"/>
      <c r="L7" s="131"/>
      <c r="M7" s="140"/>
      <c r="N7" s="131"/>
      <c r="O7" s="131"/>
      <c r="P7" s="131"/>
      <c r="Q7" s="124"/>
      <c r="R7" s="124"/>
      <c r="S7" s="117"/>
      <c r="T7" s="117"/>
      <c r="U7" s="118"/>
      <c r="V7" s="142"/>
      <c r="W7" s="131"/>
      <c r="X7" s="128"/>
      <c r="Y7" s="66" t="s">
        <v>108</v>
      </c>
      <c r="Z7" s="64" t="s">
        <v>109</v>
      </c>
      <c r="AA7" s="118"/>
      <c r="AB7" s="131"/>
      <c r="AC7" s="124"/>
      <c r="AD7" s="118"/>
      <c r="AE7" s="138"/>
      <c r="AF7" s="138"/>
      <c r="AG7" s="138"/>
      <c r="AH7" s="138"/>
      <c r="AI7" s="138"/>
      <c r="AJ7" s="145"/>
      <c r="AK7" s="124"/>
      <c r="AL7" s="117"/>
    </row>
    <row r="8" spans="1:38" s="83" customFormat="1" ht="13.9" customHeight="1" x14ac:dyDescent="0.2">
      <c r="B8" s="84"/>
      <c r="C8" s="146" t="s">
        <v>141</v>
      </c>
      <c r="D8" s="146"/>
      <c r="E8" s="146"/>
      <c r="F8" s="146"/>
      <c r="G8" s="146"/>
      <c r="H8" s="146"/>
      <c r="I8" s="146"/>
      <c r="J8" s="146"/>
      <c r="K8" s="147" t="s">
        <v>141</v>
      </c>
      <c r="L8" s="147"/>
      <c r="M8" s="147"/>
      <c r="N8" s="147"/>
      <c r="O8" s="147"/>
      <c r="P8" s="147"/>
      <c r="Q8" s="147"/>
      <c r="R8" s="99"/>
      <c r="S8" s="84"/>
      <c r="T8" s="86"/>
      <c r="U8" s="84"/>
      <c r="V8" s="146" t="s">
        <v>141</v>
      </c>
      <c r="W8" s="146"/>
      <c r="X8" s="146"/>
      <c r="Y8" s="146"/>
      <c r="Z8" s="146"/>
      <c r="AA8" s="146"/>
      <c r="AB8" s="146"/>
      <c r="AC8" s="146"/>
      <c r="AD8" s="147" t="s">
        <v>141</v>
      </c>
      <c r="AE8" s="147"/>
      <c r="AF8" s="147"/>
      <c r="AG8" s="147"/>
      <c r="AH8" s="147"/>
      <c r="AI8" s="147"/>
      <c r="AJ8" s="147"/>
      <c r="AK8" s="85"/>
      <c r="AL8" s="84"/>
    </row>
    <row r="9" spans="1:38" s="90" customFormat="1" ht="12" customHeight="1" x14ac:dyDescent="0.2">
      <c r="A9" s="87">
        <v>2023</v>
      </c>
      <c r="B9" s="88" t="s">
        <v>110</v>
      </c>
      <c r="C9" s="67">
        <v>123.7</v>
      </c>
      <c r="D9" s="67">
        <v>101.25</v>
      </c>
      <c r="E9" s="67">
        <v>86.04</v>
      </c>
      <c r="F9" s="67">
        <v>98.7</v>
      </c>
      <c r="G9" s="67">
        <v>60.59</v>
      </c>
      <c r="H9" s="67">
        <v>12.42</v>
      </c>
      <c r="I9" s="67">
        <v>113.27</v>
      </c>
      <c r="J9" s="67">
        <v>146.82</v>
      </c>
      <c r="K9" s="67">
        <v>167.4</v>
      </c>
      <c r="L9" s="67">
        <v>112.03</v>
      </c>
      <c r="M9" s="67">
        <v>140</v>
      </c>
      <c r="N9" s="67">
        <v>126.15</v>
      </c>
      <c r="O9" s="67">
        <v>69.09</v>
      </c>
      <c r="P9" s="67">
        <v>209.6</v>
      </c>
      <c r="Q9" s="67">
        <v>167.42</v>
      </c>
      <c r="R9" s="89">
        <v>2023</v>
      </c>
      <c r="S9" s="88" t="s">
        <v>110</v>
      </c>
      <c r="T9" s="87">
        <v>2023</v>
      </c>
      <c r="U9" s="88" t="s">
        <v>110</v>
      </c>
      <c r="V9" s="67">
        <v>98.1</v>
      </c>
      <c r="W9" s="67">
        <v>132.93</v>
      </c>
      <c r="X9" s="67">
        <v>134.81</v>
      </c>
      <c r="Y9" s="67">
        <v>118.25</v>
      </c>
      <c r="Z9" s="67">
        <v>168.59</v>
      </c>
      <c r="AA9" s="67">
        <v>132.24</v>
      </c>
      <c r="AB9" s="67">
        <v>121.31</v>
      </c>
      <c r="AC9" s="67">
        <v>144.13999999999999</v>
      </c>
      <c r="AD9" s="67">
        <v>113.38</v>
      </c>
      <c r="AE9" s="67">
        <v>139.83000000000001</v>
      </c>
      <c r="AF9" s="67">
        <v>105</v>
      </c>
      <c r="AG9" s="67">
        <v>117.01</v>
      </c>
      <c r="AH9" s="67">
        <v>123.95</v>
      </c>
      <c r="AI9" s="67">
        <v>113.02</v>
      </c>
      <c r="AJ9" s="67">
        <v>113.74</v>
      </c>
      <c r="AK9" s="89">
        <v>2023</v>
      </c>
      <c r="AL9" s="88" t="s">
        <v>110</v>
      </c>
    </row>
    <row r="10" spans="1:38" s="90" customFormat="1" ht="12" customHeight="1" x14ac:dyDescent="0.2">
      <c r="B10" s="88" t="s">
        <v>111</v>
      </c>
      <c r="C10" s="67">
        <v>124.39</v>
      </c>
      <c r="D10" s="67">
        <v>102.48</v>
      </c>
      <c r="E10" s="67">
        <v>87.09</v>
      </c>
      <c r="F10" s="67">
        <v>99.99</v>
      </c>
      <c r="G10" s="67">
        <v>66.290000000000006</v>
      </c>
      <c r="H10" s="67">
        <v>11.63</v>
      </c>
      <c r="I10" s="67">
        <v>115.69</v>
      </c>
      <c r="J10" s="67">
        <v>147.27000000000001</v>
      </c>
      <c r="K10" s="67">
        <v>167.49</v>
      </c>
      <c r="L10" s="67">
        <v>116.42</v>
      </c>
      <c r="M10" s="67">
        <v>142.11000000000001</v>
      </c>
      <c r="N10" s="67">
        <v>127.28</v>
      </c>
      <c r="O10" s="67">
        <v>70.2</v>
      </c>
      <c r="P10" s="67">
        <v>207.29</v>
      </c>
      <c r="Q10" s="67">
        <v>169.26</v>
      </c>
      <c r="R10" s="95"/>
      <c r="S10" s="88" t="s">
        <v>111</v>
      </c>
      <c r="T10" s="67"/>
      <c r="U10" s="88" t="s">
        <v>111</v>
      </c>
      <c r="V10" s="67">
        <v>97.63</v>
      </c>
      <c r="W10" s="67">
        <v>134.63999999999999</v>
      </c>
      <c r="X10" s="67">
        <v>135.34</v>
      </c>
      <c r="Y10" s="67">
        <v>118.51</v>
      </c>
      <c r="Z10" s="67">
        <v>169.66</v>
      </c>
      <c r="AA10" s="67">
        <v>136.87</v>
      </c>
      <c r="AB10" s="67">
        <v>119.91</v>
      </c>
      <c r="AC10" s="67">
        <v>146.4</v>
      </c>
      <c r="AD10" s="67">
        <v>113.79</v>
      </c>
      <c r="AE10" s="67">
        <v>135.19</v>
      </c>
      <c r="AF10" s="67">
        <v>105.84</v>
      </c>
      <c r="AG10" s="67">
        <v>115.81</v>
      </c>
      <c r="AH10" s="67">
        <v>125.54</v>
      </c>
      <c r="AI10" s="67">
        <v>113.64</v>
      </c>
      <c r="AJ10" s="67">
        <v>113.79</v>
      </c>
      <c r="AK10" s="67"/>
      <c r="AL10" s="88" t="s">
        <v>111</v>
      </c>
    </row>
    <row r="11" spans="1:38" s="90" customFormat="1" ht="12" customHeight="1" x14ac:dyDescent="0.2">
      <c r="B11" s="88" t="s">
        <v>112</v>
      </c>
      <c r="C11" s="67">
        <v>124.14</v>
      </c>
      <c r="D11" s="67">
        <v>103.31</v>
      </c>
      <c r="E11" s="67">
        <v>89.12</v>
      </c>
      <c r="F11" s="67">
        <v>102.26</v>
      </c>
      <c r="G11" s="67">
        <v>89.38</v>
      </c>
      <c r="H11" s="67">
        <v>10.55</v>
      </c>
      <c r="I11" s="67">
        <v>114.2</v>
      </c>
      <c r="J11" s="67">
        <v>146.25</v>
      </c>
      <c r="K11" s="67">
        <v>169.46</v>
      </c>
      <c r="L11" s="67">
        <v>117.39</v>
      </c>
      <c r="M11" s="67">
        <v>139.09</v>
      </c>
      <c r="N11" s="67">
        <v>127.13</v>
      </c>
      <c r="O11" s="67">
        <v>71.209999999999994</v>
      </c>
      <c r="P11" s="67">
        <v>208.22</v>
      </c>
      <c r="Q11" s="67">
        <v>179.88</v>
      </c>
      <c r="R11" s="95"/>
      <c r="S11" s="88" t="s">
        <v>112</v>
      </c>
      <c r="T11" s="67"/>
      <c r="U11" s="88" t="s">
        <v>112</v>
      </c>
      <c r="V11" s="67">
        <v>97.07</v>
      </c>
      <c r="W11" s="67">
        <v>134.1</v>
      </c>
      <c r="X11" s="67">
        <v>133.71</v>
      </c>
      <c r="Y11" s="67">
        <v>115.5</v>
      </c>
      <c r="Z11" s="67">
        <v>170.86</v>
      </c>
      <c r="AA11" s="67">
        <v>136.79</v>
      </c>
      <c r="AB11" s="67">
        <v>120.01</v>
      </c>
      <c r="AC11" s="67">
        <v>149.91999999999999</v>
      </c>
      <c r="AD11" s="67">
        <v>112.11</v>
      </c>
      <c r="AE11" s="67">
        <v>131.82</v>
      </c>
      <c r="AF11" s="67">
        <v>108.21</v>
      </c>
      <c r="AG11" s="67">
        <v>116.4</v>
      </c>
      <c r="AH11" s="67">
        <v>122.07</v>
      </c>
      <c r="AI11" s="67">
        <v>113.3</v>
      </c>
      <c r="AJ11" s="67">
        <v>105.94</v>
      </c>
      <c r="AK11" s="67"/>
      <c r="AL11" s="88" t="s">
        <v>112</v>
      </c>
    </row>
    <row r="12" spans="1:38" s="90" customFormat="1" ht="12" customHeight="1" x14ac:dyDescent="0.2">
      <c r="B12" s="88" t="s">
        <v>113</v>
      </c>
      <c r="C12" s="67">
        <v>124.42</v>
      </c>
      <c r="D12" s="67">
        <v>108.75</v>
      </c>
      <c r="E12" s="67">
        <v>99.39</v>
      </c>
      <c r="F12" s="67">
        <v>114.94</v>
      </c>
      <c r="G12" s="67">
        <v>81.14</v>
      </c>
      <c r="H12" s="67">
        <v>7.85</v>
      </c>
      <c r="I12" s="67">
        <v>111.9</v>
      </c>
      <c r="J12" s="67">
        <v>142.22</v>
      </c>
      <c r="K12" s="67">
        <v>167.26</v>
      </c>
      <c r="L12" s="67">
        <v>115.75</v>
      </c>
      <c r="M12" s="67">
        <v>138.08000000000001</v>
      </c>
      <c r="N12" s="67">
        <v>121.72</v>
      </c>
      <c r="O12" s="67">
        <v>72.42</v>
      </c>
      <c r="P12" s="67">
        <v>205.16</v>
      </c>
      <c r="Q12" s="67">
        <v>177.86</v>
      </c>
      <c r="R12" s="95"/>
      <c r="S12" s="88" t="s">
        <v>113</v>
      </c>
      <c r="T12" s="67"/>
      <c r="U12" s="88" t="s">
        <v>113</v>
      </c>
      <c r="V12" s="67">
        <v>96.86</v>
      </c>
      <c r="W12" s="67">
        <v>135.51</v>
      </c>
      <c r="X12" s="67">
        <v>135.43</v>
      </c>
      <c r="Y12" s="67">
        <v>118.43</v>
      </c>
      <c r="Z12" s="67">
        <v>170.08</v>
      </c>
      <c r="AA12" s="67">
        <v>138.56</v>
      </c>
      <c r="AB12" s="67">
        <v>119.22</v>
      </c>
      <c r="AC12" s="67">
        <v>151.66999999999999</v>
      </c>
      <c r="AD12" s="67">
        <v>110.58</v>
      </c>
      <c r="AE12" s="67">
        <v>125.33</v>
      </c>
      <c r="AF12" s="67">
        <v>108.55</v>
      </c>
      <c r="AG12" s="67">
        <v>113.22</v>
      </c>
      <c r="AH12" s="67">
        <v>120.54</v>
      </c>
      <c r="AI12" s="67">
        <v>110.77</v>
      </c>
      <c r="AJ12" s="67">
        <v>105.01</v>
      </c>
      <c r="AK12" s="67"/>
      <c r="AL12" s="88" t="s">
        <v>113</v>
      </c>
    </row>
    <row r="13" spans="1:38" s="90" customFormat="1" ht="12" customHeight="1" x14ac:dyDescent="0.2">
      <c r="B13" s="88" t="s">
        <v>114</v>
      </c>
      <c r="C13" s="67">
        <v>124.64</v>
      </c>
      <c r="D13" s="67">
        <v>108.64</v>
      </c>
      <c r="E13" s="67">
        <v>99.38</v>
      </c>
      <c r="F13" s="67">
        <v>114.98</v>
      </c>
      <c r="G13" s="67">
        <v>85.7</v>
      </c>
      <c r="H13" s="67">
        <v>7.23</v>
      </c>
      <c r="I13" s="67">
        <v>111.89</v>
      </c>
      <c r="J13" s="67">
        <v>141.58000000000001</v>
      </c>
      <c r="K13" s="67">
        <v>167.64</v>
      </c>
      <c r="L13" s="67">
        <v>116.07</v>
      </c>
      <c r="M13" s="67">
        <v>143.13999999999999</v>
      </c>
      <c r="N13" s="67">
        <v>123.71</v>
      </c>
      <c r="O13" s="67">
        <v>72.67</v>
      </c>
      <c r="P13" s="67">
        <v>205.2</v>
      </c>
      <c r="Q13" s="67">
        <v>175.98</v>
      </c>
      <c r="R13" s="95"/>
      <c r="S13" s="88" t="s">
        <v>114</v>
      </c>
      <c r="T13" s="67"/>
      <c r="U13" s="88" t="s">
        <v>114</v>
      </c>
      <c r="V13" s="67">
        <v>97.13</v>
      </c>
      <c r="W13" s="67">
        <v>135.59</v>
      </c>
      <c r="X13" s="67">
        <v>135.49</v>
      </c>
      <c r="Y13" s="67">
        <v>118.26</v>
      </c>
      <c r="Z13" s="67">
        <v>170.64</v>
      </c>
      <c r="AA13" s="67">
        <v>137.6</v>
      </c>
      <c r="AB13" s="67">
        <v>119.66</v>
      </c>
      <c r="AC13" s="67">
        <v>155.83000000000001</v>
      </c>
      <c r="AD13" s="67">
        <v>110.97</v>
      </c>
      <c r="AE13" s="67">
        <v>123.05</v>
      </c>
      <c r="AF13" s="67">
        <v>109.01</v>
      </c>
      <c r="AG13" s="67">
        <v>112.81</v>
      </c>
      <c r="AH13" s="67">
        <v>120.4</v>
      </c>
      <c r="AI13" s="67">
        <v>112.04</v>
      </c>
      <c r="AJ13" s="67">
        <v>104.62</v>
      </c>
      <c r="AK13" s="67"/>
      <c r="AL13" s="88" t="s">
        <v>114</v>
      </c>
    </row>
    <row r="14" spans="1:38" s="90" customFormat="1" ht="12" customHeight="1" x14ac:dyDescent="0.2">
      <c r="B14" s="88" t="s">
        <v>115</v>
      </c>
      <c r="C14" s="67">
        <v>125.84</v>
      </c>
      <c r="D14" s="67">
        <v>109.31</v>
      </c>
      <c r="E14" s="67">
        <v>100.65</v>
      </c>
      <c r="F14" s="67">
        <v>116.56</v>
      </c>
      <c r="G14" s="67">
        <v>85.54</v>
      </c>
      <c r="H14" s="67">
        <v>6.79</v>
      </c>
      <c r="I14" s="67">
        <v>111.34</v>
      </c>
      <c r="J14" s="67">
        <v>141.35</v>
      </c>
      <c r="K14" s="67">
        <v>167.29</v>
      </c>
      <c r="L14" s="67">
        <v>116.54</v>
      </c>
      <c r="M14" s="67">
        <v>145.26</v>
      </c>
      <c r="N14" s="67">
        <v>121.12</v>
      </c>
      <c r="O14" s="67">
        <v>74.34</v>
      </c>
      <c r="P14" s="67">
        <v>207.59</v>
      </c>
      <c r="Q14" s="67">
        <v>163.68</v>
      </c>
      <c r="R14" s="95"/>
      <c r="S14" s="88" t="s">
        <v>115</v>
      </c>
      <c r="T14" s="67"/>
      <c r="U14" s="88" t="s">
        <v>115</v>
      </c>
      <c r="V14" s="67">
        <v>96.67</v>
      </c>
      <c r="W14" s="67">
        <v>136.38</v>
      </c>
      <c r="X14" s="67">
        <v>135.94999999999999</v>
      </c>
      <c r="Y14" s="67">
        <v>118.27</v>
      </c>
      <c r="Z14" s="67">
        <v>172.01</v>
      </c>
      <c r="AA14" s="67">
        <v>139.30000000000001</v>
      </c>
      <c r="AB14" s="67">
        <v>117.7</v>
      </c>
      <c r="AC14" s="67">
        <v>159.77000000000001</v>
      </c>
      <c r="AD14" s="67">
        <v>113.86</v>
      </c>
      <c r="AE14" s="67">
        <v>123.74</v>
      </c>
      <c r="AF14" s="67">
        <v>107.62</v>
      </c>
      <c r="AG14" s="67">
        <v>115.83</v>
      </c>
      <c r="AH14" s="67">
        <v>119.62</v>
      </c>
      <c r="AI14" s="67">
        <v>121.6</v>
      </c>
      <c r="AJ14" s="67">
        <v>103.09</v>
      </c>
      <c r="AK14" s="67"/>
      <c r="AL14" s="88" t="s">
        <v>115</v>
      </c>
    </row>
    <row r="15" spans="1:38" s="90" customFormat="1" ht="12" customHeight="1" x14ac:dyDescent="0.2">
      <c r="B15" s="88" t="s">
        <v>116</v>
      </c>
      <c r="C15" s="67">
        <v>125.31</v>
      </c>
      <c r="D15" s="67">
        <v>107.22</v>
      </c>
      <c r="E15" s="67">
        <v>96.54</v>
      </c>
      <c r="F15" s="67">
        <v>111.09</v>
      </c>
      <c r="G15" s="67">
        <v>86.25</v>
      </c>
      <c r="H15" s="67">
        <v>10.38</v>
      </c>
      <c r="I15" s="67">
        <v>112.77</v>
      </c>
      <c r="J15" s="67">
        <v>142.91999999999999</v>
      </c>
      <c r="K15" s="67">
        <v>171.58</v>
      </c>
      <c r="L15" s="67">
        <v>114.5</v>
      </c>
      <c r="M15" s="67">
        <v>132.43</v>
      </c>
      <c r="N15" s="67">
        <v>120.64</v>
      </c>
      <c r="O15" s="67">
        <v>72.62</v>
      </c>
      <c r="P15" s="67">
        <v>220.32</v>
      </c>
      <c r="Q15" s="67">
        <v>162.22</v>
      </c>
      <c r="R15" s="95"/>
      <c r="S15" s="88" t="s">
        <v>116</v>
      </c>
      <c r="T15" s="67"/>
      <c r="U15" s="88" t="s">
        <v>116</v>
      </c>
      <c r="V15" s="67">
        <v>95.35</v>
      </c>
      <c r="W15" s="67">
        <v>136.51</v>
      </c>
      <c r="X15" s="67">
        <v>136.99</v>
      </c>
      <c r="Y15" s="67">
        <v>120.18</v>
      </c>
      <c r="Z15" s="67">
        <v>171.24</v>
      </c>
      <c r="AA15" s="67">
        <v>137.44</v>
      </c>
      <c r="AB15" s="67">
        <v>117.29</v>
      </c>
      <c r="AC15" s="67">
        <v>163.57</v>
      </c>
      <c r="AD15" s="67">
        <v>111.44</v>
      </c>
      <c r="AE15" s="67">
        <v>118.95</v>
      </c>
      <c r="AF15" s="67">
        <v>94</v>
      </c>
      <c r="AG15" s="67">
        <v>116.64</v>
      </c>
      <c r="AH15" s="67">
        <v>120.4</v>
      </c>
      <c r="AI15" s="67">
        <v>124.13</v>
      </c>
      <c r="AJ15" s="67">
        <v>103.42</v>
      </c>
      <c r="AK15" s="67"/>
      <c r="AL15" s="88" t="s">
        <v>116</v>
      </c>
    </row>
    <row r="16" spans="1:38" s="90" customFormat="1" ht="12" customHeight="1" x14ac:dyDescent="0.2">
      <c r="B16" s="88" t="s">
        <v>117</v>
      </c>
      <c r="C16" s="67">
        <v>125.12</v>
      </c>
      <c r="D16" s="67">
        <v>107.77</v>
      </c>
      <c r="E16" s="67">
        <v>96.75</v>
      </c>
      <c r="F16" s="67">
        <v>111.32</v>
      </c>
      <c r="G16" s="67">
        <v>87.64</v>
      </c>
      <c r="H16" s="67">
        <v>10.42</v>
      </c>
      <c r="I16" s="67">
        <v>114.21</v>
      </c>
      <c r="J16" s="67">
        <v>143.66</v>
      </c>
      <c r="K16" s="67">
        <v>168.11</v>
      </c>
      <c r="L16" s="67">
        <v>112.61</v>
      </c>
      <c r="M16" s="67">
        <v>140.34</v>
      </c>
      <c r="N16" s="67">
        <v>118.43</v>
      </c>
      <c r="O16" s="67">
        <v>70.83</v>
      </c>
      <c r="P16" s="67">
        <v>214.59</v>
      </c>
      <c r="Q16" s="67">
        <v>155.91999999999999</v>
      </c>
      <c r="R16" s="95"/>
      <c r="S16" s="88" t="s">
        <v>117</v>
      </c>
      <c r="T16" s="67"/>
      <c r="U16" s="88" t="s">
        <v>117</v>
      </c>
      <c r="V16" s="67">
        <v>96.02</v>
      </c>
      <c r="W16" s="67">
        <v>134.47999999999999</v>
      </c>
      <c r="X16" s="67">
        <v>137.11000000000001</v>
      </c>
      <c r="Y16" s="67">
        <v>120.18</v>
      </c>
      <c r="Z16" s="67">
        <v>171.63</v>
      </c>
      <c r="AA16" s="67">
        <v>135.19999999999999</v>
      </c>
      <c r="AB16" s="67">
        <v>116.91</v>
      </c>
      <c r="AC16" s="67">
        <v>145.05000000000001</v>
      </c>
      <c r="AD16" s="67">
        <v>113.41</v>
      </c>
      <c r="AE16" s="67">
        <v>127.83</v>
      </c>
      <c r="AF16" s="67">
        <v>106.19</v>
      </c>
      <c r="AG16" s="67">
        <v>114.79</v>
      </c>
      <c r="AH16" s="67">
        <v>120.22</v>
      </c>
      <c r="AI16" s="67">
        <v>121.24</v>
      </c>
      <c r="AJ16" s="67">
        <v>102.47</v>
      </c>
      <c r="AK16" s="67"/>
      <c r="AL16" s="88" t="s">
        <v>117</v>
      </c>
    </row>
    <row r="17" spans="1:38" s="90" customFormat="1" ht="12" customHeight="1" x14ac:dyDescent="0.2">
      <c r="B17" s="88" t="s">
        <v>118</v>
      </c>
      <c r="C17" s="67">
        <v>125.33</v>
      </c>
      <c r="D17" s="67">
        <v>109.48</v>
      </c>
      <c r="E17" s="67">
        <v>98.76</v>
      </c>
      <c r="F17" s="67">
        <v>113.71</v>
      </c>
      <c r="G17" s="67">
        <v>87.78</v>
      </c>
      <c r="H17" s="67">
        <v>10.210000000000001</v>
      </c>
      <c r="I17" s="67">
        <v>114.21</v>
      </c>
      <c r="J17" s="67">
        <v>146.38999999999999</v>
      </c>
      <c r="K17" s="67">
        <v>168.79</v>
      </c>
      <c r="L17" s="67">
        <v>112.88</v>
      </c>
      <c r="M17" s="67">
        <v>144.9</v>
      </c>
      <c r="N17" s="67">
        <v>125.26</v>
      </c>
      <c r="O17" s="67">
        <v>72</v>
      </c>
      <c r="P17" s="67">
        <v>214.89</v>
      </c>
      <c r="Q17" s="67">
        <v>153.9</v>
      </c>
      <c r="R17" s="95"/>
      <c r="S17" s="88" t="s">
        <v>118</v>
      </c>
      <c r="T17" s="67"/>
      <c r="U17" s="88" t="s">
        <v>118</v>
      </c>
      <c r="V17" s="67">
        <v>96.4</v>
      </c>
      <c r="W17" s="67">
        <v>135.25</v>
      </c>
      <c r="X17" s="67">
        <v>138.99</v>
      </c>
      <c r="Y17" s="67">
        <v>121.16</v>
      </c>
      <c r="Z17" s="67">
        <v>175.35</v>
      </c>
      <c r="AA17" s="67">
        <v>135</v>
      </c>
      <c r="AB17" s="67">
        <v>117.62</v>
      </c>
      <c r="AC17" s="67">
        <v>142.72</v>
      </c>
      <c r="AD17" s="67">
        <v>112.28</v>
      </c>
      <c r="AE17" s="67">
        <v>119.21</v>
      </c>
      <c r="AF17" s="67">
        <v>101.45</v>
      </c>
      <c r="AG17" s="67">
        <v>114.17</v>
      </c>
      <c r="AH17" s="67">
        <v>122.55</v>
      </c>
      <c r="AI17" s="67">
        <v>120.88</v>
      </c>
      <c r="AJ17" s="67">
        <v>103.67</v>
      </c>
      <c r="AK17" s="67"/>
      <c r="AL17" s="88" t="s">
        <v>118</v>
      </c>
    </row>
    <row r="18" spans="1:38" s="90" customFormat="1" ht="12" customHeight="1" x14ac:dyDescent="0.2">
      <c r="B18" s="88" t="s">
        <v>119</v>
      </c>
      <c r="C18" s="67">
        <v>126.52</v>
      </c>
      <c r="D18" s="67">
        <v>113.09</v>
      </c>
      <c r="E18" s="67">
        <v>98.35</v>
      </c>
      <c r="F18" s="67">
        <v>113.08</v>
      </c>
      <c r="G18" s="67">
        <v>90.61</v>
      </c>
      <c r="H18" s="67">
        <v>10.92</v>
      </c>
      <c r="I18" s="67">
        <v>118.11</v>
      </c>
      <c r="J18" s="67">
        <v>165.7</v>
      </c>
      <c r="K18" s="67">
        <v>168.89</v>
      </c>
      <c r="L18" s="67">
        <v>112.45</v>
      </c>
      <c r="M18" s="67">
        <v>150.54</v>
      </c>
      <c r="N18" s="67">
        <v>120.22</v>
      </c>
      <c r="O18" s="67">
        <v>74.27</v>
      </c>
      <c r="P18" s="67">
        <v>214.55</v>
      </c>
      <c r="Q18" s="67">
        <v>152.18</v>
      </c>
      <c r="R18" s="95"/>
      <c r="S18" s="88" t="s">
        <v>119</v>
      </c>
      <c r="T18" s="67"/>
      <c r="U18" s="88" t="s">
        <v>119</v>
      </c>
      <c r="V18" s="67">
        <v>96.11</v>
      </c>
      <c r="W18" s="67">
        <v>137.03</v>
      </c>
      <c r="X18" s="67">
        <v>140.03</v>
      </c>
      <c r="Y18" s="67">
        <v>123.22</v>
      </c>
      <c r="Z18" s="67">
        <v>174.3</v>
      </c>
      <c r="AA18" s="67">
        <v>139.06</v>
      </c>
      <c r="AB18" s="67">
        <v>116.68</v>
      </c>
      <c r="AC18" s="67">
        <v>144.19</v>
      </c>
      <c r="AD18" s="67">
        <v>112.87</v>
      </c>
      <c r="AE18" s="67">
        <v>118.85</v>
      </c>
      <c r="AF18" s="67">
        <v>99.23</v>
      </c>
      <c r="AG18" s="67">
        <v>116.81</v>
      </c>
      <c r="AH18" s="67">
        <v>124.92</v>
      </c>
      <c r="AI18" s="67">
        <v>122.96</v>
      </c>
      <c r="AJ18" s="67">
        <v>103.89</v>
      </c>
      <c r="AK18" s="67"/>
      <c r="AL18" s="88" t="s">
        <v>119</v>
      </c>
    </row>
    <row r="19" spans="1:38" s="90" customFormat="1" ht="12" customHeight="1" x14ac:dyDescent="0.2">
      <c r="B19" s="88" t="s">
        <v>120</v>
      </c>
      <c r="C19" s="67">
        <v>126.4</v>
      </c>
      <c r="D19" s="67">
        <v>109.05</v>
      </c>
      <c r="E19" s="67">
        <v>102.55</v>
      </c>
      <c r="F19" s="67">
        <v>118.3</v>
      </c>
      <c r="G19" s="67">
        <v>82.01</v>
      </c>
      <c r="H19" s="67">
        <v>10.07</v>
      </c>
      <c r="I19" s="67">
        <v>110.22</v>
      </c>
      <c r="J19" s="67">
        <v>133.58000000000001</v>
      </c>
      <c r="K19" s="67">
        <v>166.21</v>
      </c>
      <c r="L19" s="67">
        <v>112.39</v>
      </c>
      <c r="M19" s="67">
        <v>144.36000000000001</v>
      </c>
      <c r="N19" s="67">
        <v>121.52</v>
      </c>
      <c r="O19" s="67">
        <v>74.11</v>
      </c>
      <c r="P19" s="67">
        <v>209.93</v>
      </c>
      <c r="Q19" s="67">
        <v>153.30000000000001</v>
      </c>
      <c r="R19" s="95"/>
      <c r="S19" s="88" t="s">
        <v>120</v>
      </c>
      <c r="T19" s="67"/>
      <c r="U19" s="88" t="s">
        <v>120</v>
      </c>
      <c r="V19" s="67">
        <v>97.86</v>
      </c>
      <c r="W19" s="67">
        <v>138.68</v>
      </c>
      <c r="X19" s="67">
        <v>138.96</v>
      </c>
      <c r="Y19" s="67">
        <v>120.53</v>
      </c>
      <c r="Z19" s="67">
        <v>176.53</v>
      </c>
      <c r="AA19" s="67">
        <v>140.01</v>
      </c>
      <c r="AB19" s="67">
        <v>116.61</v>
      </c>
      <c r="AC19" s="67">
        <v>170.47</v>
      </c>
      <c r="AD19" s="67">
        <v>114.5</v>
      </c>
      <c r="AE19" s="67">
        <v>128</v>
      </c>
      <c r="AF19" s="67">
        <v>102.23</v>
      </c>
      <c r="AG19" s="67">
        <v>115.97</v>
      </c>
      <c r="AH19" s="67">
        <v>124.59</v>
      </c>
      <c r="AI19" s="67">
        <v>123.86</v>
      </c>
      <c r="AJ19" s="67">
        <v>105.33</v>
      </c>
      <c r="AK19" s="67"/>
      <c r="AL19" s="88" t="s">
        <v>120</v>
      </c>
    </row>
    <row r="20" spans="1:38" s="90" customFormat="1" ht="12" customHeight="1" x14ac:dyDescent="0.2">
      <c r="B20" s="88" t="s">
        <v>121</v>
      </c>
      <c r="C20" s="67">
        <v>122.86</v>
      </c>
      <c r="D20" s="67">
        <v>109.03</v>
      </c>
      <c r="E20" s="67">
        <v>102.57</v>
      </c>
      <c r="F20" s="67">
        <v>118.29</v>
      </c>
      <c r="G20" s="67">
        <v>63.21</v>
      </c>
      <c r="H20" s="67">
        <v>11.72</v>
      </c>
      <c r="I20" s="67">
        <v>109.05</v>
      </c>
      <c r="J20" s="67">
        <v>134.86000000000001</v>
      </c>
      <c r="K20" s="67">
        <v>163.58000000000001</v>
      </c>
      <c r="L20" s="67">
        <v>111.55</v>
      </c>
      <c r="M20" s="67">
        <v>135.03</v>
      </c>
      <c r="N20" s="67">
        <v>123.13</v>
      </c>
      <c r="O20" s="67">
        <v>73.709999999999994</v>
      </c>
      <c r="P20" s="67">
        <v>207.28</v>
      </c>
      <c r="Q20" s="67">
        <v>151.16999999999999</v>
      </c>
      <c r="R20" s="95"/>
      <c r="S20" s="88" t="s">
        <v>121</v>
      </c>
      <c r="T20" s="67"/>
      <c r="U20" s="88" t="s">
        <v>121</v>
      </c>
      <c r="V20" s="67">
        <v>97.34</v>
      </c>
      <c r="W20" s="67">
        <v>137.54</v>
      </c>
      <c r="X20" s="67">
        <v>138.13</v>
      </c>
      <c r="Y20" s="67">
        <v>119.57</v>
      </c>
      <c r="Z20" s="67">
        <v>175.97</v>
      </c>
      <c r="AA20" s="67">
        <v>139.77000000000001</v>
      </c>
      <c r="AB20" s="67">
        <v>115.67</v>
      </c>
      <c r="AC20" s="67">
        <v>162.86000000000001</v>
      </c>
      <c r="AD20" s="67">
        <v>106.68</v>
      </c>
      <c r="AE20" s="67">
        <v>124.46</v>
      </c>
      <c r="AF20" s="67">
        <v>76.19</v>
      </c>
      <c r="AG20" s="67">
        <v>111.79</v>
      </c>
      <c r="AH20" s="67">
        <v>126.47</v>
      </c>
      <c r="AI20" s="67">
        <v>121.36</v>
      </c>
      <c r="AJ20" s="67">
        <v>103.49</v>
      </c>
      <c r="AK20" s="67"/>
      <c r="AL20" s="88" t="s">
        <v>121</v>
      </c>
    </row>
    <row r="21" spans="1:38" s="90" customFormat="1" ht="12" customHeight="1" x14ac:dyDescent="0.2">
      <c r="B21" s="91" t="s">
        <v>122</v>
      </c>
      <c r="C21" s="67">
        <v>124.88916666666667</v>
      </c>
      <c r="D21" s="67">
        <v>107.44833333333332</v>
      </c>
      <c r="E21" s="67">
        <v>96.43249999999999</v>
      </c>
      <c r="F21" s="67">
        <v>111.10166666666667</v>
      </c>
      <c r="G21" s="67">
        <v>80.51166666666667</v>
      </c>
      <c r="H21" s="67">
        <v>10.015833333333335</v>
      </c>
      <c r="I21" s="67">
        <v>113.07166666666666</v>
      </c>
      <c r="J21" s="67">
        <v>144.38333333333333</v>
      </c>
      <c r="K21" s="67">
        <v>167.80833333333331</v>
      </c>
      <c r="L21" s="67">
        <v>114.21500000000002</v>
      </c>
      <c r="M21" s="67">
        <v>141.27333333333334</v>
      </c>
      <c r="N21" s="67">
        <v>123.02583333333332</v>
      </c>
      <c r="O21" s="67">
        <v>72.289166666666674</v>
      </c>
      <c r="P21" s="67">
        <v>210.38499999999999</v>
      </c>
      <c r="Q21" s="67">
        <v>163.56416666666669</v>
      </c>
      <c r="R21" s="95"/>
      <c r="S21" s="91" t="s">
        <v>122</v>
      </c>
      <c r="T21" s="67"/>
      <c r="U21" s="91" t="s">
        <v>122</v>
      </c>
      <c r="V21" s="67">
        <v>96.878333333333316</v>
      </c>
      <c r="W21" s="67">
        <v>135.72</v>
      </c>
      <c r="X21" s="67">
        <v>136.745</v>
      </c>
      <c r="Y21" s="67">
        <v>119.33833333333335</v>
      </c>
      <c r="Z21" s="67">
        <v>172.23833333333332</v>
      </c>
      <c r="AA21" s="67">
        <v>137.32000000000002</v>
      </c>
      <c r="AB21" s="67">
        <v>118.21583333333335</v>
      </c>
      <c r="AC21" s="67">
        <v>153.04916666666668</v>
      </c>
      <c r="AD21" s="67">
        <v>112.15583333333335</v>
      </c>
      <c r="AE21" s="67">
        <v>126.355</v>
      </c>
      <c r="AF21" s="67">
        <v>101.96000000000002</v>
      </c>
      <c r="AG21" s="67">
        <v>115.10416666666667</v>
      </c>
      <c r="AH21" s="67">
        <v>122.60583333333334</v>
      </c>
      <c r="AI21" s="67">
        <v>118.23333333333331</v>
      </c>
      <c r="AJ21" s="67">
        <v>105.705</v>
      </c>
      <c r="AK21" s="67"/>
      <c r="AL21" s="91" t="s">
        <v>122</v>
      </c>
    </row>
    <row r="22" spans="1:38" s="90" customFormat="1" ht="12" customHeight="1" x14ac:dyDescent="0.2">
      <c r="B22" s="92" t="s">
        <v>123</v>
      </c>
      <c r="C22" s="67">
        <v>124.07666666666667</v>
      </c>
      <c r="D22" s="67">
        <v>102.34666666666668</v>
      </c>
      <c r="E22" s="67">
        <v>87.416666666666671</v>
      </c>
      <c r="F22" s="67">
        <v>100.31666666666666</v>
      </c>
      <c r="G22" s="67">
        <v>72.086666666666659</v>
      </c>
      <c r="H22" s="67">
        <v>11.533333333333333</v>
      </c>
      <c r="I22" s="67">
        <v>114.38666666666666</v>
      </c>
      <c r="J22" s="67">
        <v>146.78</v>
      </c>
      <c r="K22" s="67">
        <v>168.11666666666667</v>
      </c>
      <c r="L22" s="67">
        <v>115.27999999999999</v>
      </c>
      <c r="M22" s="67">
        <v>140.4</v>
      </c>
      <c r="N22" s="67">
        <v>126.85333333333334</v>
      </c>
      <c r="O22" s="67">
        <v>70.166666666666671</v>
      </c>
      <c r="P22" s="67">
        <v>208.37</v>
      </c>
      <c r="Q22" s="67">
        <v>172.18666666666664</v>
      </c>
      <c r="R22" s="95"/>
      <c r="S22" s="92" t="s">
        <v>123</v>
      </c>
      <c r="T22" s="67"/>
      <c r="U22" s="92" t="s">
        <v>123</v>
      </c>
      <c r="V22" s="67">
        <v>97.59999999999998</v>
      </c>
      <c r="W22" s="67">
        <v>133.88999999999999</v>
      </c>
      <c r="X22" s="67">
        <v>134.62</v>
      </c>
      <c r="Y22" s="67">
        <v>117.42</v>
      </c>
      <c r="Z22" s="67">
        <v>169.70333333333335</v>
      </c>
      <c r="AA22" s="67">
        <v>135.29999999999998</v>
      </c>
      <c r="AB22" s="67">
        <v>120.41000000000001</v>
      </c>
      <c r="AC22" s="67">
        <v>146.81999999999996</v>
      </c>
      <c r="AD22" s="67">
        <v>113.09333333333335</v>
      </c>
      <c r="AE22" s="67">
        <v>135.61333333333332</v>
      </c>
      <c r="AF22" s="67">
        <v>106.35000000000001</v>
      </c>
      <c r="AG22" s="67">
        <v>116.40666666666668</v>
      </c>
      <c r="AH22" s="67">
        <v>123.85333333333334</v>
      </c>
      <c r="AI22" s="67">
        <v>113.32</v>
      </c>
      <c r="AJ22" s="67">
        <v>111.15666666666668</v>
      </c>
      <c r="AK22" s="67"/>
      <c r="AL22" s="92" t="s">
        <v>123</v>
      </c>
    </row>
    <row r="23" spans="1:38" s="90" customFormat="1" ht="12" customHeight="1" x14ac:dyDescent="0.2">
      <c r="B23" s="92" t="s">
        <v>124</v>
      </c>
      <c r="C23" s="67">
        <v>124.96666666666665</v>
      </c>
      <c r="D23" s="67">
        <v>108.89999999999999</v>
      </c>
      <c r="E23" s="67">
        <v>99.806666666666658</v>
      </c>
      <c r="F23" s="67">
        <v>115.49333333333334</v>
      </c>
      <c r="G23" s="67">
        <v>84.126666666666665</v>
      </c>
      <c r="H23" s="67">
        <v>7.29</v>
      </c>
      <c r="I23" s="67">
        <v>111.71</v>
      </c>
      <c r="J23" s="67">
        <v>141.71666666666667</v>
      </c>
      <c r="K23" s="67">
        <v>167.39666666666665</v>
      </c>
      <c r="L23" s="67">
        <v>116.12</v>
      </c>
      <c r="M23" s="67">
        <v>142.16</v>
      </c>
      <c r="N23" s="67">
        <v>122.18333333333334</v>
      </c>
      <c r="O23" s="67">
        <v>73.143333333333331</v>
      </c>
      <c r="P23" s="67">
        <v>205.98333333333335</v>
      </c>
      <c r="Q23" s="67">
        <v>172.50666666666666</v>
      </c>
      <c r="R23" s="95"/>
      <c r="S23" s="92" t="s">
        <v>124</v>
      </c>
      <c r="T23" s="67"/>
      <c r="U23" s="92" t="s">
        <v>124</v>
      </c>
      <c r="V23" s="67">
        <v>96.88666666666667</v>
      </c>
      <c r="W23" s="67">
        <v>135.82666666666668</v>
      </c>
      <c r="X23" s="67">
        <v>135.62333333333333</v>
      </c>
      <c r="Y23" s="67">
        <v>118.32</v>
      </c>
      <c r="Z23" s="67">
        <v>170.91</v>
      </c>
      <c r="AA23" s="67">
        <v>138.48666666666665</v>
      </c>
      <c r="AB23" s="67">
        <v>118.86</v>
      </c>
      <c r="AC23" s="67">
        <v>155.75666666666666</v>
      </c>
      <c r="AD23" s="67">
        <v>111.80333333333334</v>
      </c>
      <c r="AE23" s="67">
        <v>124.04</v>
      </c>
      <c r="AF23" s="67">
        <v>108.39333333333333</v>
      </c>
      <c r="AG23" s="67">
        <v>113.95333333333333</v>
      </c>
      <c r="AH23" s="67">
        <v>120.18666666666667</v>
      </c>
      <c r="AI23" s="67">
        <v>114.80333333333333</v>
      </c>
      <c r="AJ23" s="67">
        <v>104.24000000000001</v>
      </c>
      <c r="AK23" s="67"/>
      <c r="AL23" s="92" t="s">
        <v>124</v>
      </c>
    </row>
    <row r="24" spans="1:38" s="90" customFormat="1" ht="12" customHeight="1" x14ac:dyDescent="0.2">
      <c r="B24" s="92" t="s">
        <v>125</v>
      </c>
      <c r="C24" s="67">
        <v>125.25333333333333</v>
      </c>
      <c r="D24" s="67">
        <v>108.15666666666668</v>
      </c>
      <c r="E24" s="67">
        <v>97.350000000000009</v>
      </c>
      <c r="F24" s="67">
        <v>112.04</v>
      </c>
      <c r="G24" s="67">
        <v>87.223333333333315</v>
      </c>
      <c r="H24" s="67">
        <v>10.336666666666668</v>
      </c>
      <c r="I24" s="67">
        <v>113.73</v>
      </c>
      <c r="J24" s="67">
        <v>144.32333333333332</v>
      </c>
      <c r="K24" s="67">
        <v>169.49333333333334</v>
      </c>
      <c r="L24" s="67">
        <v>113.33</v>
      </c>
      <c r="M24" s="67">
        <v>139.22333333333333</v>
      </c>
      <c r="N24" s="67">
        <v>121.44333333333333</v>
      </c>
      <c r="O24" s="67">
        <v>71.816666666666663</v>
      </c>
      <c r="P24" s="67">
        <v>216.6</v>
      </c>
      <c r="Q24" s="67">
        <v>157.34666666666666</v>
      </c>
      <c r="R24" s="95"/>
      <c r="S24" s="92" t="s">
        <v>125</v>
      </c>
      <c r="T24" s="67"/>
      <c r="U24" s="92" t="s">
        <v>125</v>
      </c>
      <c r="V24" s="67">
        <v>95.923333333333332</v>
      </c>
      <c r="W24" s="67">
        <v>135.41333333333333</v>
      </c>
      <c r="X24" s="67">
        <v>137.69666666666669</v>
      </c>
      <c r="Y24" s="67">
        <v>120.50666666666666</v>
      </c>
      <c r="Z24" s="67">
        <v>172.74</v>
      </c>
      <c r="AA24" s="67">
        <v>135.88</v>
      </c>
      <c r="AB24" s="67">
        <v>117.27333333333333</v>
      </c>
      <c r="AC24" s="67">
        <v>150.44666666666669</v>
      </c>
      <c r="AD24" s="67">
        <v>112.37666666666667</v>
      </c>
      <c r="AE24" s="67">
        <v>121.99666666666667</v>
      </c>
      <c r="AF24" s="67">
        <v>100.54666666666667</v>
      </c>
      <c r="AG24" s="67">
        <v>115.2</v>
      </c>
      <c r="AH24" s="67">
        <v>121.05666666666667</v>
      </c>
      <c r="AI24" s="67">
        <v>122.08333333333333</v>
      </c>
      <c r="AJ24" s="67">
        <v>103.18666666666667</v>
      </c>
      <c r="AK24" s="67"/>
      <c r="AL24" s="92" t="s">
        <v>125</v>
      </c>
    </row>
    <row r="25" spans="1:38" s="90" customFormat="1" ht="12" customHeight="1" x14ac:dyDescent="0.2">
      <c r="B25" s="92" t="s">
        <v>126</v>
      </c>
      <c r="C25" s="67">
        <v>125.26</v>
      </c>
      <c r="D25" s="67">
        <v>110.38999999999999</v>
      </c>
      <c r="E25" s="67">
        <v>101.15666666666665</v>
      </c>
      <c r="F25" s="67">
        <v>116.55666666666667</v>
      </c>
      <c r="G25" s="67">
        <v>78.61</v>
      </c>
      <c r="H25" s="67">
        <v>10.903333333333334</v>
      </c>
      <c r="I25" s="67">
        <v>112.46</v>
      </c>
      <c r="J25" s="67">
        <v>144.71333333333334</v>
      </c>
      <c r="K25" s="67">
        <v>166.22666666666669</v>
      </c>
      <c r="L25" s="67">
        <v>112.13</v>
      </c>
      <c r="M25" s="67">
        <v>143.30999999999997</v>
      </c>
      <c r="N25" s="67">
        <v>121.62333333333333</v>
      </c>
      <c r="O25" s="67">
        <v>74.029999999999987</v>
      </c>
      <c r="P25" s="67">
        <v>210.58666666666667</v>
      </c>
      <c r="Q25" s="67">
        <v>152.21666666666667</v>
      </c>
      <c r="R25" s="95"/>
      <c r="S25" s="92" t="s">
        <v>126</v>
      </c>
      <c r="T25" s="67"/>
      <c r="U25" s="92" t="s">
        <v>126</v>
      </c>
      <c r="V25" s="67">
        <v>97.103333333333339</v>
      </c>
      <c r="W25" s="67">
        <v>137.75</v>
      </c>
      <c r="X25" s="67">
        <v>139.04</v>
      </c>
      <c r="Y25" s="67">
        <v>121.10666666666667</v>
      </c>
      <c r="Z25" s="67">
        <v>175.60000000000002</v>
      </c>
      <c r="AA25" s="67">
        <v>139.61333333333334</v>
      </c>
      <c r="AB25" s="67">
        <v>116.32000000000001</v>
      </c>
      <c r="AC25" s="67">
        <v>159.17333333333332</v>
      </c>
      <c r="AD25" s="67">
        <v>111.35000000000001</v>
      </c>
      <c r="AE25" s="67">
        <v>123.77</v>
      </c>
      <c r="AF25" s="67">
        <v>92.55</v>
      </c>
      <c r="AG25" s="67">
        <v>114.85666666666667</v>
      </c>
      <c r="AH25" s="67">
        <v>125.32666666666667</v>
      </c>
      <c r="AI25" s="67">
        <v>122.72666666666667</v>
      </c>
      <c r="AJ25" s="67">
        <v>104.23666666666666</v>
      </c>
      <c r="AK25" s="67"/>
      <c r="AL25" s="92" t="s">
        <v>126</v>
      </c>
    </row>
    <row r="26" spans="1:38" s="90" customFormat="1" ht="6" customHeight="1" x14ac:dyDescent="0.2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95"/>
      <c r="T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</row>
    <row r="27" spans="1:38" s="90" customFormat="1" ht="12" customHeight="1" x14ac:dyDescent="0.2">
      <c r="A27" s="87">
        <f>A9 +1</f>
        <v>2024</v>
      </c>
      <c r="B27" s="88" t="s">
        <v>110</v>
      </c>
      <c r="C27" s="67">
        <v>123.85</v>
      </c>
      <c r="D27" s="67">
        <v>107.88</v>
      </c>
      <c r="E27" s="67">
        <v>91.67</v>
      </c>
      <c r="F27" s="67">
        <v>105.1</v>
      </c>
      <c r="G27" s="67">
        <v>70.739999999999995</v>
      </c>
      <c r="H27" s="67">
        <v>13.06</v>
      </c>
      <c r="I27" s="67">
        <v>131.66999999999999</v>
      </c>
      <c r="J27" s="67">
        <v>142.55000000000001</v>
      </c>
      <c r="K27" s="67">
        <v>166.83</v>
      </c>
      <c r="L27" s="67">
        <v>112.89</v>
      </c>
      <c r="M27" s="67">
        <v>138.19999999999999</v>
      </c>
      <c r="N27" s="67">
        <v>123.38</v>
      </c>
      <c r="O27" s="67">
        <v>71.33</v>
      </c>
      <c r="P27" s="67">
        <v>205.81</v>
      </c>
      <c r="Q27" s="67">
        <v>175.62</v>
      </c>
      <c r="R27" s="89">
        <f>R9 +1</f>
        <v>2024</v>
      </c>
      <c r="S27" s="88" t="s">
        <v>110</v>
      </c>
      <c r="T27" s="87">
        <f>T9 +1</f>
        <v>2024</v>
      </c>
      <c r="U27" s="88" t="s">
        <v>110</v>
      </c>
      <c r="V27" s="67">
        <v>96.7</v>
      </c>
      <c r="W27" s="67">
        <v>135.79</v>
      </c>
      <c r="X27" s="67">
        <v>138.5</v>
      </c>
      <c r="Y27" s="67">
        <v>121.27</v>
      </c>
      <c r="Z27" s="67">
        <v>173.63</v>
      </c>
      <c r="AA27" s="67">
        <v>133.68</v>
      </c>
      <c r="AB27" s="67">
        <v>117.76</v>
      </c>
      <c r="AC27" s="67">
        <v>159.25</v>
      </c>
      <c r="AD27" s="67">
        <v>109.5</v>
      </c>
      <c r="AE27" s="67">
        <v>138.66</v>
      </c>
      <c r="AF27" s="67">
        <v>84.41</v>
      </c>
      <c r="AG27" s="67">
        <v>122.54</v>
      </c>
      <c r="AH27" s="67">
        <v>123.54</v>
      </c>
      <c r="AI27" s="67">
        <v>119.51</v>
      </c>
      <c r="AJ27" s="67">
        <v>107.79</v>
      </c>
      <c r="AK27" s="89">
        <f>AK9 +1</f>
        <v>2024</v>
      </c>
      <c r="AL27" s="88" t="s">
        <v>110</v>
      </c>
    </row>
    <row r="28" spans="1:38" s="90" customFormat="1" ht="12" customHeight="1" x14ac:dyDescent="0.2">
      <c r="B28" s="88" t="s">
        <v>111</v>
      </c>
      <c r="C28" s="67">
        <v>123.39</v>
      </c>
      <c r="D28" s="67">
        <v>108.51</v>
      </c>
      <c r="E28" s="67">
        <v>92.88</v>
      </c>
      <c r="F28" s="67">
        <v>106.67</v>
      </c>
      <c r="G28" s="67">
        <v>68.37</v>
      </c>
      <c r="H28" s="67">
        <v>12.37</v>
      </c>
      <c r="I28" s="67">
        <v>132.69</v>
      </c>
      <c r="J28" s="67">
        <v>140.38</v>
      </c>
      <c r="K28" s="67">
        <v>166.42</v>
      </c>
      <c r="L28" s="67">
        <v>112.93</v>
      </c>
      <c r="M28" s="67">
        <v>138.88</v>
      </c>
      <c r="N28" s="67">
        <v>122.94</v>
      </c>
      <c r="O28" s="67">
        <v>71.540000000000006</v>
      </c>
      <c r="P28" s="67">
        <v>203.59</v>
      </c>
      <c r="Q28" s="67">
        <v>179.56</v>
      </c>
      <c r="R28" s="95"/>
      <c r="S28" s="88" t="s">
        <v>111</v>
      </c>
      <c r="T28" s="67"/>
      <c r="U28" s="88" t="s">
        <v>111</v>
      </c>
      <c r="V28" s="67">
        <v>96.92</v>
      </c>
      <c r="W28" s="67">
        <v>135.66</v>
      </c>
      <c r="X28" s="67">
        <v>138.08000000000001</v>
      </c>
      <c r="Y28" s="67">
        <v>118.74</v>
      </c>
      <c r="Z28" s="67">
        <v>177.53</v>
      </c>
      <c r="AA28" s="67">
        <v>132.88</v>
      </c>
      <c r="AB28" s="67">
        <v>118.62</v>
      </c>
      <c r="AC28" s="67">
        <v>162.19</v>
      </c>
      <c r="AD28" s="67">
        <v>108.13</v>
      </c>
      <c r="AE28" s="67">
        <v>140.94999999999999</v>
      </c>
      <c r="AF28" s="67">
        <v>88.99</v>
      </c>
      <c r="AG28" s="67">
        <v>121.51</v>
      </c>
      <c r="AH28" s="67">
        <v>127.45</v>
      </c>
      <c r="AI28" s="67">
        <v>112.05</v>
      </c>
      <c r="AJ28" s="67">
        <v>106.82</v>
      </c>
      <c r="AK28" s="67"/>
      <c r="AL28" s="88" t="s">
        <v>111</v>
      </c>
    </row>
    <row r="29" spans="1:38" s="90" customFormat="1" ht="12" customHeight="1" x14ac:dyDescent="0.2">
      <c r="B29" s="88" t="s">
        <v>112</v>
      </c>
      <c r="C29" s="67">
        <v>123.5</v>
      </c>
      <c r="D29" s="67">
        <v>109.25</v>
      </c>
      <c r="E29" s="67">
        <v>94.78</v>
      </c>
      <c r="F29" s="67">
        <v>108.75</v>
      </c>
      <c r="G29" s="67">
        <v>97.54</v>
      </c>
      <c r="H29" s="67">
        <v>11.08</v>
      </c>
      <c r="I29" s="67">
        <v>131.54</v>
      </c>
      <c r="J29" s="67">
        <v>138.86000000000001</v>
      </c>
      <c r="K29" s="67">
        <v>167.03</v>
      </c>
      <c r="L29" s="67">
        <v>113.28</v>
      </c>
      <c r="M29" s="67">
        <v>126.22</v>
      </c>
      <c r="N29" s="67">
        <v>124.25</v>
      </c>
      <c r="O29" s="67">
        <v>71.03</v>
      </c>
      <c r="P29" s="67">
        <v>204.43</v>
      </c>
      <c r="Q29" s="67">
        <v>188.9</v>
      </c>
      <c r="R29" s="95"/>
      <c r="S29" s="88" t="s">
        <v>112</v>
      </c>
      <c r="T29" s="67"/>
      <c r="U29" s="88" t="s">
        <v>112</v>
      </c>
      <c r="V29" s="67">
        <v>96.61</v>
      </c>
      <c r="W29" s="67">
        <v>134.22999999999999</v>
      </c>
      <c r="X29" s="67">
        <v>136.05000000000001</v>
      </c>
      <c r="Y29" s="67">
        <v>115.44</v>
      </c>
      <c r="Z29" s="67">
        <v>178.07</v>
      </c>
      <c r="AA29" s="67">
        <v>132.57</v>
      </c>
      <c r="AB29" s="67">
        <v>115.83</v>
      </c>
      <c r="AC29" s="67">
        <v>162.30000000000001</v>
      </c>
      <c r="AD29" s="67">
        <v>108.67</v>
      </c>
      <c r="AE29" s="67">
        <v>135.13999999999999</v>
      </c>
      <c r="AF29" s="67">
        <v>93.47</v>
      </c>
      <c r="AG29" s="67">
        <v>121.8</v>
      </c>
      <c r="AH29" s="67">
        <v>124.72</v>
      </c>
      <c r="AI29" s="67">
        <v>113.5</v>
      </c>
      <c r="AJ29" s="67">
        <v>103.9</v>
      </c>
      <c r="AK29" s="67"/>
      <c r="AL29" s="88" t="s">
        <v>112</v>
      </c>
    </row>
    <row r="30" spans="1:38" s="90" customFormat="1" ht="12" customHeight="1" x14ac:dyDescent="0.2">
      <c r="B30" s="88" t="s">
        <v>113</v>
      </c>
      <c r="C30" s="67">
        <v>124.2</v>
      </c>
      <c r="D30" s="67">
        <v>115.66</v>
      </c>
      <c r="E30" s="67">
        <v>105.71</v>
      </c>
      <c r="F30" s="67">
        <v>122.23</v>
      </c>
      <c r="G30" s="67">
        <v>86.24</v>
      </c>
      <c r="H30" s="67">
        <v>8.52</v>
      </c>
      <c r="I30" s="67">
        <v>129.94</v>
      </c>
      <c r="J30" s="67">
        <v>137.31</v>
      </c>
      <c r="K30" s="67">
        <v>166.2</v>
      </c>
      <c r="L30" s="67">
        <v>111.69</v>
      </c>
      <c r="M30" s="67">
        <v>133.29</v>
      </c>
      <c r="N30" s="67">
        <v>119.88</v>
      </c>
      <c r="O30" s="67">
        <v>72.89</v>
      </c>
      <c r="P30" s="67">
        <v>201.76</v>
      </c>
      <c r="Q30" s="67">
        <v>188.76</v>
      </c>
      <c r="R30" s="95"/>
      <c r="S30" s="88" t="s">
        <v>113</v>
      </c>
      <c r="T30" s="67"/>
      <c r="U30" s="88" t="s">
        <v>113</v>
      </c>
      <c r="V30" s="67">
        <v>96.93</v>
      </c>
      <c r="W30" s="67">
        <v>135.37</v>
      </c>
      <c r="X30" s="67">
        <v>137.1</v>
      </c>
      <c r="Y30" s="67">
        <v>117.19</v>
      </c>
      <c r="Z30" s="67">
        <v>177.7</v>
      </c>
      <c r="AA30" s="67">
        <v>133.99</v>
      </c>
      <c r="AB30" s="67">
        <v>117.45</v>
      </c>
      <c r="AC30" s="67">
        <v>162</v>
      </c>
      <c r="AD30" s="67">
        <v>107.17</v>
      </c>
      <c r="AE30" s="67">
        <v>123.7</v>
      </c>
      <c r="AF30" s="67">
        <v>94.43</v>
      </c>
      <c r="AG30" s="67">
        <v>120.32</v>
      </c>
      <c r="AH30" s="67">
        <v>123.15</v>
      </c>
      <c r="AI30" s="67">
        <v>110.84</v>
      </c>
      <c r="AJ30" s="67">
        <v>103.17</v>
      </c>
      <c r="AK30" s="93"/>
      <c r="AL30" s="88" t="s">
        <v>113</v>
      </c>
    </row>
    <row r="31" spans="1:38" s="90" customFormat="1" ht="12" customHeight="1" x14ac:dyDescent="0.2">
      <c r="B31" s="88" t="s">
        <v>114</v>
      </c>
      <c r="C31" s="67">
        <v>124.26</v>
      </c>
      <c r="D31" s="67">
        <v>114.91</v>
      </c>
      <c r="E31" s="67">
        <v>104.58</v>
      </c>
      <c r="F31" s="67">
        <v>120.95</v>
      </c>
      <c r="G31" s="67">
        <v>90.71</v>
      </c>
      <c r="H31" s="67">
        <v>7.87</v>
      </c>
      <c r="I31" s="67">
        <v>128.99</v>
      </c>
      <c r="J31" s="67">
        <v>138.38999999999999</v>
      </c>
      <c r="K31" s="67">
        <v>166.01</v>
      </c>
      <c r="L31" s="67">
        <v>110.74</v>
      </c>
      <c r="M31" s="67">
        <v>135.63</v>
      </c>
      <c r="N31" s="67">
        <v>121.67</v>
      </c>
      <c r="O31" s="67">
        <v>73.510000000000005</v>
      </c>
      <c r="P31" s="67">
        <v>201.18</v>
      </c>
      <c r="Q31" s="67">
        <v>187.9</v>
      </c>
      <c r="R31" s="95"/>
      <c r="S31" s="88" t="s">
        <v>114</v>
      </c>
      <c r="T31" s="67"/>
      <c r="U31" s="88" t="s">
        <v>114</v>
      </c>
      <c r="V31" s="67">
        <v>96.79</v>
      </c>
      <c r="W31" s="67">
        <v>134.46</v>
      </c>
      <c r="X31" s="67">
        <v>136.85</v>
      </c>
      <c r="Y31" s="67">
        <v>116.8</v>
      </c>
      <c r="Z31" s="67">
        <v>177.74</v>
      </c>
      <c r="AA31" s="67">
        <v>132.09</v>
      </c>
      <c r="AB31" s="67">
        <v>115.97</v>
      </c>
      <c r="AC31" s="67">
        <v>161.97</v>
      </c>
      <c r="AD31" s="67">
        <v>108.36</v>
      </c>
      <c r="AE31" s="67">
        <v>122.6</v>
      </c>
      <c r="AF31" s="67">
        <v>96.16</v>
      </c>
      <c r="AG31" s="67">
        <v>119.45</v>
      </c>
      <c r="AH31" s="67">
        <v>122.97</v>
      </c>
      <c r="AI31" s="67">
        <v>113.8</v>
      </c>
      <c r="AJ31" s="67">
        <v>102.07</v>
      </c>
      <c r="AK31" s="93"/>
      <c r="AL31" s="88" t="s">
        <v>114</v>
      </c>
    </row>
    <row r="32" spans="1:38" s="94" customFormat="1" ht="12" customHeight="1" x14ac:dyDescent="0.2">
      <c r="B32" s="88" t="s">
        <v>115</v>
      </c>
      <c r="C32" s="67">
        <v>124.43</v>
      </c>
      <c r="D32" s="67">
        <v>116</v>
      </c>
      <c r="E32" s="67">
        <v>106.52</v>
      </c>
      <c r="F32" s="67">
        <v>123.28</v>
      </c>
      <c r="G32" s="67">
        <v>94.59</v>
      </c>
      <c r="H32" s="67">
        <v>7.31</v>
      </c>
      <c r="I32" s="67">
        <v>125.9</v>
      </c>
      <c r="J32" s="67">
        <v>141.36000000000001</v>
      </c>
      <c r="K32" s="67">
        <v>162.44999999999999</v>
      </c>
      <c r="L32" s="67">
        <v>110.16</v>
      </c>
      <c r="M32" s="67">
        <v>132.94999999999999</v>
      </c>
      <c r="N32" s="67">
        <v>119.61</v>
      </c>
      <c r="O32" s="67">
        <v>74.95</v>
      </c>
      <c r="P32" s="67">
        <v>204.78</v>
      </c>
      <c r="Q32" s="67">
        <v>154.47</v>
      </c>
      <c r="R32" s="98"/>
      <c r="S32" s="88" t="s">
        <v>115</v>
      </c>
      <c r="T32" s="67"/>
      <c r="U32" s="88" t="s">
        <v>115</v>
      </c>
      <c r="V32" s="67">
        <v>95.52</v>
      </c>
      <c r="W32" s="67">
        <v>133.96</v>
      </c>
      <c r="X32" s="67">
        <v>136.91</v>
      </c>
      <c r="Y32" s="67">
        <v>116.54</v>
      </c>
      <c r="Z32" s="67">
        <v>178.46</v>
      </c>
      <c r="AA32" s="67">
        <v>132.94</v>
      </c>
      <c r="AB32" s="67">
        <v>114.92</v>
      </c>
      <c r="AC32" s="67">
        <v>152.71</v>
      </c>
      <c r="AD32" s="67">
        <v>110.71</v>
      </c>
      <c r="AE32" s="67">
        <v>119.88</v>
      </c>
      <c r="AF32" s="67">
        <v>108.11</v>
      </c>
      <c r="AG32" s="67">
        <v>117.93</v>
      </c>
      <c r="AH32" s="67">
        <v>123.19</v>
      </c>
      <c r="AI32" s="67">
        <v>113.24</v>
      </c>
      <c r="AJ32" s="67">
        <v>100.77</v>
      </c>
      <c r="AK32" s="93"/>
      <c r="AL32" s="88" t="s">
        <v>115</v>
      </c>
    </row>
    <row r="33" spans="1:38" s="19" customFormat="1" ht="12" customHeight="1" x14ac:dyDescent="0.2">
      <c r="B33" s="88" t="s">
        <v>116</v>
      </c>
      <c r="C33" s="67">
        <v>124.31</v>
      </c>
      <c r="D33" s="67">
        <v>114.83</v>
      </c>
      <c r="E33" s="67">
        <v>103.07</v>
      </c>
      <c r="F33" s="67">
        <v>118.18</v>
      </c>
      <c r="G33" s="67">
        <v>119.81</v>
      </c>
      <c r="H33" s="67">
        <v>11.39</v>
      </c>
      <c r="I33" s="67">
        <v>126.95</v>
      </c>
      <c r="J33" s="67">
        <v>146.51</v>
      </c>
      <c r="K33" s="67">
        <v>166.98</v>
      </c>
      <c r="L33" s="67">
        <v>109.1</v>
      </c>
      <c r="M33" s="67">
        <v>125.61</v>
      </c>
      <c r="N33" s="67">
        <v>117.53</v>
      </c>
      <c r="O33" s="67">
        <v>72.8</v>
      </c>
      <c r="P33" s="67">
        <v>216.73</v>
      </c>
      <c r="Q33" s="67">
        <v>153.28</v>
      </c>
      <c r="R33" s="85"/>
      <c r="S33" s="88" t="s">
        <v>116</v>
      </c>
      <c r="T33" s="93"/>
      <c r="U33" s="88" t="s">
        <v>116</v>
      </c>
      <c r="V33" s="67">
        <v>93.95</v>
      </c>
      <c r="W33" s="67">
        <v>133.79</v>
      </c>
      <c r="X33" s="67">
        <v>136.34</v>
      </c>
      <c r="Y33" s="67">
        <v>117.13</v>
      </c>
      <c r="Z33" s="67">
        <v>175.5</v>
      </c>
      <c r="AA33" s="67">
        <v>131.53</v>
      </c>
      <c r="AB33" s="67">
        <v>115.13</v>
      </c>
      <c r="AC33" s="67">
        <v>160.1</v>
      </c>
      <c r="AD33" s="67">
        <v>109.11</v>
      </c>
      <c r="AE33" s="67">
        <v>115.42</v>
      </c>
      <c r="AF33" s="67">
        <v>96.54</v>
      </c>
      <c r="AG33" s="67">
        <v>116.43</v>
      </c>
      <c r="AH33" s="67">
        <v>123.13</v>
      </c>
      <c r="AI33" s="67">
        <v>115.34</v>
      </c>
      <c r="AJ33" s="67">
        <v>104.02</v>
      </c>
      <c r="AK33" s="93"/>
      <c r="AL33" s="88" t="s">
        <v>116</v>
      </c>
    </row>
    <row r="34" spans="1:38" s="19" customFormat="1" ht="12" customHeight="1" x14ac:dyDescent="0.2">
      <c r="B34" s="88" t="s">
        <v>117</v>
      </c>
      <c r="C34" s="67">
        <v>124.25</v>
      </c>
      <c r="D34" s="67">
        <v>115.83</v>
      </c>
      <c r="E34" s="67">
        <v>103.02</v>
      </c>
      <c r="F34" s="67">
        <v>118.1</v>
      </c>
      <c r="G34" s="67">
        <v>121.5</v>
      </c>
      <c r="H34" s="67">
        <v>11.36</v>
      </c>
      <c r="I34" s="67">
        <v>128.38999999999999</v>
      </c>
      <c r="J34" s="67">
        <v>151.16999999999999</v>
      </c>
      <c r="K34" s="67">
        <v>164.75</v>
      </c>
      <c r="L34" s="67">
        <v>108.04</v>
      </c>
      <c r="M34" s="67">
        <v>126.52</v>
      </c>
      <c r="N34" s="67">
        <v>115.99</v>
      </c>
      <c r="O34" s="67">
        <v>71.2</v>
      </c>
      <c r="P34" s="67">
        <v>213.29</v>
      </c>
      <c r="Q34" s="67">
        <v>151.30000000000001</v>
      </c>
      <c r="R34" s="85"/>
      <c r="S34" s="88" t="s">
        <v>117</v>
      </c>
      <c r="T34" s="93"/>
      <c r="U34" s="88" t="s">
        <v>117</v>
      </c>
      <c r="V34" s="67">
        <v>94.18</v>
      </c>
      <c r="W34" s="67">
        <v>132.13999999999999</v>
      </c>
      <c r="X34" s="67">
        <v>136.85</v>
      </c>
      <c r="Y34" s="67">
        <v>117.71</v>
      </c>
      <c r="Z34" s="67">
        <v>175.88</v>
      </c>
      <c r="AA34" s="67">
        <v>131.08000000000001</v>
      </c>
      <c r="AB34" s="67">
        <v>112.48</v>
      </c>
      <c r="AC34" s="67">
        <v>140.32</v>
      </c>
      <c r="AD34" s="67">
        <v>110.49</v>
      </c>
      <c r="AE34" s="67">
        <v>116.76</v>
      </c>
      <c r="AF34" s="67">
        <v>107.96</v>
      </c>
      <c r="AG34" s="67">
        <v>115.44</v>
      </c>
      <c r="AH34" s="67">
        <v>123.48</v>
      </c>
      <c r="AI34" s="67">
        <v>113.78</v>
      </c>
      <c r="AJ34" s="67">
        <v>99.7</v>
      </c>
      <c r="AK34" s="93"/>
      <c r="AL34" s="88" t="s">
        <v>117</v>
      </c>
    </row>
    <row r="35" spans="1:38" s="19" customFormat="1" ht="12" customHeight="1" x14ac:dyDescent="0.2">
      <c r="B35" s="88" t="s">
        <v>118</v>
      </c>
      <c r="C35" s="67">
        <v>124.39</v>
      </c>
      <c r="D35" s="67">
        <v>118.03</v>
      </c>
      <c r="E35" s="67">
        <v>104.57</v>
      </c>
      <c r="F35" s="67">
        <v>119.99</v>
      </c>
      <c r="G35" s="67">
        <v>119.5</v>
      </c>
      <c r="H35" s="67">
        <v>11.23</v>
      </c>
      <c r="I35" s="67">
        <v>129.97999999999999</v>
      </c>
      <c r="J35" s="67">
        <v>156.75</v>
      </c>
      <c r="K35" s="67">
        <v>164.99</v>
      </c>
      <c r="L35" s="67">
        <v>108.79</v>
      </c>
      <c r="M35" s="67">
        <v>132.28</v>
      </c>
      <c r="N35" s="67">
        <v>119.6</v>
      </c>
      <c r="O35" s="67">
        <v>71.67</v>
      </c>
      <c r="P35" s="67">
        <v>212.72</v>
      </c>
      <c r="Q35" s="67">
        <v>149.18</v>
      </c>
      <c r="R35" s="85"/>
      <c r="S35" s="88" t="s">
        <v>118</v>
      </c>
      <c r="T35" s="93"/>
      <c r="U35" s="88" t="s">
        <v>118</v>
      </c>
      <c r="V35" s="67">
        <v>94.54</v>
      </c>
      <c r="W35" s="67">
        <v>132.24</v>
      </c>
      <c r="X35" s="67">
        <v>137.62</v>
      </c>
      <c r="Y35" s="67">
        <v>117.34</v>
      </c>
      <c r="Z35" s="67">
        <v>178.95</v>
      </c>
      <c r="AA35" s="67">
        <v>131.84</v>
      </c>
      <c r="AB35" s="67">
        <v>110.31</v>
      </c>
      <c r="AC35" s="67">
        <v>137.09</v>
      </c>
      <c r="AD35" s="67">
        <v>109.52</v>
      </c>
      <c r="AE35" s="67">
        <v>116.2</v>
      </c>
      <c r="AF35" s="67">
        <v>103.8</v>
      </c>
      <c r="AG35" s="67">
        <v>114.28</v>
      </c>
      <c r="AH35" s="67">
        <v>123.03</v>
      </c>
      <c r="AI35" s="67">
        <v>113.33</v>
      </c>
      <c r="AJ35" s="67">
        <v>101.25</v>
      </c>
      <c r="AK35" s="93"/>
      <c r="AL35" s="88" t="s">
        <v>118</v>
      </c>
    </row>
    <row r="36" spans="1:38" s="19" customFormat="1" ht="12" customHeight="1" x14ac:dyDescent="0.2">
      <c r="B36" s="88" t="s">
        <v>119</v>
      </c>
      <c r="C36" s="67">
        <v>125.7</v>
      </c>
      <c r="D36" s="67">
        <v>123.46</v>
      </c>
      <c r="E36" s="67">
        <v>103.9</v>
      </c>
      <c r="F36" s="67">
        <v>118.94</v>
      </c>
      <c r="G36" s="67">
        <v>127.78</v>
      </c>
      <c r="H36" s="67">
        <v>12.11</v>
      </c>
      <c r="I36" s="67">
        <v>140.19999999999999</v>
      </c>
      <c r="J36" s="67">
        <v>180.45</v>
      </c>
      <c r="K36" s="67">
        <v>165.54</v>
      </c>
      <c r="L36" s="67">
        <v>108.41</v>
      </c>
      <c r="M36" s="67">
        <v>140.65</v>
      </c>
      <c r="N36" s="67">
        <v>115.74</v>
      </c>
      <c r="O36" s="67">
        <v>74.58</v>
      </c>
      <c r="P36" s="67">
        <v>212.19</v>
      </c>
      <c r="Q36" s="67">
        <v>148.53</v>
      </c>
      <c r="R36" s="85"/>
      <c r="S36" s="88" t="s">
        <v>119</v>
      </c>
      <c r="T36" s="93"/>
      <c r="U36" s="88" t="s">
        <v>119</v>
      </c>
      <c r="V36" s="67">
        <v>94.45</v>
      </c>
      <c r="W36" s="67">
        <v>132.84</v>
      </c>
      <c r="X36" s="67">
        <v>138.58000000000001</v>
      </c>
      <c r="Y36" s="67">
        <v>119.81</v>
      </c>
      <c r="Z36" s="67">
        <v>176.85</v>
      </c>
      <c r="AA36" s="67">
        <v>132.1</v>
      </c>
      <c r="AB36" s="67">
        <v>109.52</v>
      </c>
      <c r="AC36" s="67">
        <v>139.26</v>
      </c>
      <c r="AD36" s="67">
        <v>109.92</v>
      </c>
      <c r="AE36" s="67">
        <v>114.68</v>
      </c>
      <c r="AF36" s="67">
        <v>101.9</v>
      </c>
      <c r="AG36" s="67">
        <v>118.86</v>
      </c>
      <c r="AH36" s="67">
        <v>126.13</v>
      </c>
      <c r="AI36" s="67">
        <v>115.46</v>
      </c>
      <c r="AJ36" s="67">
        <v>99.73</v>
      </c>
      <c r="AK36" s="93"/>
      <c r="AL36" s="88" t="s">
        <v>119</v>
      </c>
    </row>
    <row r="37" spans="1:38" s="19" customFormat="1" ht="12" customHeight="1" x14ac:dyDescent="0.2">
      <c r="B37" s="88" t="s">
        <v>120</v>
      </c>
      <c r="C37" s="67">
        <v>124.67</v>
      </c>
      <c r="D37" s="67">
        <v>115.49</v>
      </c>
      <c r="E37" s="67">
        <v>103.96</v>
      </c>
      <c r="F37" s="67">
        <v>119.42</v>
      </c>
      <c r="G37" s="67">
        <v>107.62</v>
      </c>
      <c r="H37" s="67">
        <v>11.25</v>
      </c>
      <c r="I37" s="67">
        <v>123.68</v>
      </c>
      <c r="J37" s="67">
        <v>151.24</v>
      </c>
      <c r="K37" s="67">
        <v>162.31</v>
      </c>
      <c r="L37" s="67">
        <v>104.67</v>
      </c>
      <c r="M37" s="67">
        <v>135.77000000000001</v>
      </c>
      <c r="N37" s="67">
        <v>116.33</v>
      </c>
      <c r="O37" s="67">
        <v>73.3</v>
      </c>
      <c r="P37" s="67">
        <v>207.52</v>
      </c>
      <c r="Q37" s="67">
        <v>149.46</v>
      </c>
      <c r="R37" s="85"/>
      <c r="S37" s="88" t="s">
        <v>120</v>
      </c>
      <c r="T37" s="93"/>
      <c r="U37" s="88" t="s">
        <v>120</v>
      </c>
      <c r="V37" s="67">
        <v>95.27</v>
      </c>
      <c r="W37" s="67">
        <v>135.16</v>
      </c>
      <c r="X37" s="67">
        <v>138.16999999999999</v>
      </c>
      <c r="Y37" s="67">
        <v>118.53</v>
      </c>
      <c r="Z37" s="67">
        <v>178.23</v>
      </c>
      <c r="AA37" s="67">
        <v>133.07</v>
      </c>
      <c r="AB37" s="67">
        <v>110.22</v>
      </c>
      <c r="AC37" s="67">
        <v>168.87</v>
      </c>
      <c r="AD37" s="67">
        <v>111.1</v>
      </c>
      <c r="AE37" s="67">
        <v>124.83</v>
      </c>
      <c r="AF37" s="67">
        <v>104.34</v>
      </c>
      <c r="AG37" s="67">
        <v>114.74</v>
      </c>
      <c r="AH37" s="67">
        <v>124.23</v>
      </c>
      <c r="AI37" s="67">
        <v>116.4</v>
      </c>
      <c r="AJ37" s="67">
        <v>100.7</v>
      </c>
      <c r="AK37" s="93"/>
      <c r="AL37" s="88" t="s">
        <v>120</v>
      </c>
    </row>
    <row r="38" spans="1:38" s="19" customFormat="1" ht="12" customHeight="1" x14ac:dyDescent="0.2">
      <c r="B38" s="88" t="s">
        <v>121</v>
      </c>
      <c r="C38" s="67">
        <v>121.03</v>
      </c>
      <c r="D38" s="67">
        <v>115.78</v>
      </c>
      <c r="E38" s="67">
        <v>105.02</v>
      </c>
      <c r="F38" s="67">
        <v>120.76</v>
      </c>
      <c r="G38" s="67">
        <v>83.67</v>
      </c>
      <c r="H38" s="67">
        <v>12.63</v>
      </c>
      <c r="I38" s="67">
        <v>121.08</v>
      </c>
      <c r="J38" s="67">
        <v>152.1</v>
      </c>
      <c r="K38" s="67">
        <v>159.53</v>
      </c>
      <c r="L38" s="67">
        <v>104.22</v>
      </c>
      <c r="M38" s="67">
        <v>125.01</v>
      </c>
      <c r="N38" s="67">
        <v>119.54</v>
      </c>
      <c r="O38" s="67">
        <v>72.63</v>
      </c>
      <c r="P38" s="67">
        <v>204.81</v>
      </c>
      <c r="Q38" s="67">
        <v>146.88999999999999</v>
      </c>
      <c r="R38" s="85"/>
      <c r="S38" s="88" t="s">
        <v>121</v>
      </c>
      <c r="T38" s="93"/>
      <c r="U38" s="88" t="s">
        <v>121</v>
      </c>
      <c r="V38" s="67">
        <v>93.22</v>
      </c>
      <c r="W38" s="67">
        <v>134.1</v>
      </c>
      <c r="X38" s="67">
        <v>137.59</v>
      </c>
      <c r="Y38" s="67">
        <v>118.31</v>
      </c>
      <c r="Z38" s="67">
        <v>176.9</v>
      </c>
      <c r="AA38" s="67">
        <v>132.49</v>
      </c>
      <c r="AB38" s="67">
        <v>109.95</v>
      </c>
      <c r="AC38" s="67">
        <v>160.97</v>
      </c>
      <c r="AD38" s="67">
        <v>103.23</v>
      </c>
      <c r="AE38" s="67">
        <v>121.17</v>
      </c>
      <c r="AF38" s="67">
        <v>76.599999999999994</v>
      </c>
      <c r="AG38" s="67">
        <v>110.68</v>
      </c>
      <c r="AH38" s="67">
        <v>125.24</v>
      </c>
      <c r="AI38" s="67">
        <v>114.54</v>
      </c>
      <c r="AJ38" s="67">
        <v>99.87</v>
      </c>
      <c r="AK38" s="93"/>
      <c r="AL38" s="88" t="s">
        <v>121</v>
      </c>
    </row>
    <row r="39" spans="1:38" s="90" customFormat="1" ht="12" customHeight="1" x14ac:dyDescent="0.2">
      <c r="B39" s="91" t="s">
        <v>122</v>
      </c>
      <c r="C39" s="67">
        <v>123.99833333333335</v>
      </c>
      <c r="D39" s="67">
        <v>114.63583333333332</v>
      </c>
      <c r="E39" s="67">
        <v>101.63999999999999</v>
      </c>
      <c r="F39" s="67">
        <v>116.86416666666668</v>
      </c>
      <c r="G39" s="67">
        <v>99.005833333333342</v>
      </c>
      <c r="H39" s="67">
        <v>10.848333333333334</v>
      </c>
      <c r="I39" s="67">
        <v>129.25083333333333</v>
      </c>
      <c r="J39" s="67">
        <v>148.08916666666667</v>
      </c>
      <c r="K39" s="67">
        <v>164.92</v>
      </c>
      <c r="L39" s="67">
        <v>109.57666666666667</v>
      </c>
      <c r="M39" s="67">
        <v>132.58416666666668</v>
      </c>
      <c r="N39" s="67">
        <v>119.70499999999998</v>
      </c>
      <c r="O39" s="67">
        <v>72.619166666666658</v>
      </c>
      <c r="P39" s="67">
        <v>207.40083333333334</v>
      </c>
      <c r="Q39" s="67">
        <v>164.48749999999998</v>
      </c>
      <c r="R39" s="95"/>
      <c r="S39" s="91" t="s">
        <v>122</v>
      </c>
      <c r="T39" s="67"/>
      <c r="U39" s="91" t="s">
        <v>122</v>
      </c>
      <c r="V39" s="67">
        <v>95.423333333333346</v>
      </c>
      <c r="W39" s="67">
        <v>134.14500000000001</v>
      </c>
      <c r="X39" s="67">
        <v>137.38666666666668</v>
      </c>
      <c r="Y39" s="67">
        <v>117.90083333333331</v>
      </c>
      <c r="Z39" s="67">
        <v>177.12</v>
      </c>
      <c r="AA39" s="67">
        <v>132.52166666666665</v>
      </c>
      <c r="AB39" s="67">
        <v>114.01333333333334</v>
      </c>
      <c r="AC39" s="67">
        <v>155.58583333333334</v>
      </c>
      <c r="AD39" s="67">
        <v>108.82583333333334</v>
      </c>
      <c r="AE39" s="67">
        <v>124.16583333333334</v>
      </c>
      <c r="AF39" s="67">
        <v>96.392499999999984</v>
      </c>
      <c r="AG39" s="67">
        <v>117.83166666666666</v>
      </c>
      <c r="AH39" s="67">
        <v>124.18833333333333</v>
      </c>
      <c r="AI39" s="67">
        <v>114.31583333333333</v>
      </c>
      <c r="AJ39" s="67">
        <v>102.4825</v>
      </c>
      <c r="AK39" s="67"/>
      <c r="AL39" s="91" t="s">
        <v>122</v>
      </c>
    </row>
    <row r="40" spans="1:38" s="19" customFormat="1" ht="12" customHeight="1" x14ac:dyDescent="0.2">
      <c r="B40" s="92" t="s">
        <v>123</v>
      </c>
      <c r="C40" s="67">
        <v>123.58</v>
      </c>
      <c r="D40" s="67">
        <v>108.54666666666667</v>
      </c>
      <c r="E40" s="67">
        <v>93.110000000000014</v>
      </c>
      <c r="F40" s="67">
        <v>106.83999999999999</v>
      </c>
      <c r="G40" s="67">
        <v>78.88333333333334</v>
      </c>
      <c r="H40" s="67">
        <v>12.17</v>
      </c>
      <c r="I40" s="67">
        <v>131.96666666666667</v>
      </c>
      <c r="J40" s="67">
        <v>140.59666666666666</v>
      </c>
      <c r="K40" s="67">
        <v>166.76</v>
      </c>
      <c r="L40" s="67">
        <v>113.03333333333335</v>
      </c>
      <c r="M40" s="67">
        <v>134.43333333333331</v>
      </c>
      <c r="N40" s="67">
        <v>123.52333333333333</v>
      </c>
      <c r="O40" s="67">
        <v>71.3</v>
      </c>
      <c r="P40" s="67">
        <v>204.60999999999999</v>
      </c>
      <c r="Q40" s="67">
        <v>181.36</v>
      </c>
      <c r="R40" s="85"/>
      <c r="S40" s="92" t="s">
        <v>123</v>
      </c>
      <c r="T40" s="67"/>
      <c r="U40" s="92" t="s">
        <v>123</v>
      </c>
      <c r="V40" s="67">
        <v>96.743333333333339</v>
      </c>
      <c r="W40" s="67">
        <v>135.22666666666666</v>
      </c>
      <c r="X40" s="67">
        <v>137.54333333333335</v>
      </c>
      <c r="Y40" s="67">
        <v>118.48333333333333</v>
      </c>
      <c r="Z40" s="67">
        <v>176.41</v>
      </c>
      <c r="AA40" s="67">
        <v>133.04333333333332</v>
      </c>
      <c r="AB40" s="67">
        <v>117.40333333333332</v>
      </c>
      <c r="AC40" s="67">
        <v>161.24666666666667</v>
      </c>
      <c r="AD40" s="67">
        <v>108.76666666666667</v>
      </c>
      <c r="AE40" s="67">
        <v>138.25</v>
      </c>
      <c r="AF40" s="67">
        <v>88.956666666666663</v>
      </c>
      <c r="AG40" s="67">
        <v>121.95</v>
      </c>
      <c r="AH40" s="67">
        <v>125.23666666666668</v>
      </c>
      <c r="AI40" s="67">
        <v>115.02</v>
      </c>
      <c r="AJ40" s="67">
        <v>106.17</v>
      </c>
      <c r="AK40" s="67"/>
      <c r="AL40" s="92" t="s">
        <v>123</v>
      </c>
    </row>
    <row r="41" spans="1:38" s="90" customFormat="1" ht="12" customHeight="1" x14ac:dyDescent="0.2">
      <c r="B41" s="92" t="s">
        <v>124</v>
      </c>
      <c r="C41" s="67">
        <v>124.29666666666667</v>
      </c>
      <c r="D41" s="67">
        <v>115.52333333333333</v>
      </c>
      <c r="E41" s="67">
        <v>105.60333333333334</v>
      </c>
      <c r="F41" s="67">
        <v>122.15333333333335</v>
      </c>
      <c r="G41" s="67">
        <v>90.513333333333321</v>
      </c>
      <c r="H41" s="67">
        <v>7.8999999999999995</v>
      </c>
      <c r="I41" s="67">
        <v>128.27666666666667</v>
      </c>
      <c r="J41" s="67">
        <v>139.02000000000001</v>
      </c>
      <c r="K41" s="67">
        <v>164.88666666666666</v>
      </c>
      <c r="L41" s="67">
        <v>110.86333333333334</v>
      </c>
      <c r="M41" s="67">
        <v>133.95666666666665</v>
      </c>
      <c r="N41" s="67">
        <v>120.38666666666667</v>
      </c>
      <c r="O41" s="67">
        <v>73.783333333333346</v>
      </c>
      <c r="P41" s="67">
        <v>202.57333333333335</v>
      </c>
      <c r="Q41" s="67">
        <v>177.04333333333332</v>
      </c>
      <c r="R41" s="95"/>
      <c r="S41" s="92" t="s">
        <v>124</v>
      </c>
      <c r="T41" s="67"/>
      <c r="U41" s="92" t="s">
        <v>124</v>
      </c>
      <c r="V41" s="67">
        <v>96.413333333333341</v>
      </c>
      <c r="W41" s="67">
        <v>134.59666666666669</v>
      </c>
      <c r="X41" s="67">
        <v>136.95333333333335</v>
      </c>
      <c r="Y41" s="67">
        <v>116.84333333333335</v>
      </c>
      <c r="Z41" s="67">
        <v>177.96666666666667</v>
      </c>
      <c r="AA41" s="67">
        <v>133.00666666666669</v>
      </c>
      <c r="AB41" s="67">
        <v>116.11333333333334</v>
      </c>
      <c r="AC41" s="67">
        <v>158.89333333333335</v>
      </c>
      <c r="AD41" s="67">
        <v>108.74666666666667</v>
      </c>
      <c r="AE41" s="67">
        <v>122.06</v>
      </c>
      <c r="AF41" s="67">
        <v>99.566666666666663</v>
      </c>
      <c r="AG41" s="67">
        <v>119.23333333333333</v>
      </c>
      <c r="AH41" s="67">
        <v>123.10333333333334</v>
      </c>
      <c r="AI41" s="67">
        <v>112.62666666666667</v>
      </c>
      <c r="AJ41" s="67">
        <v>102.00333333333333</v>
      </c>
      <c r="AK41" s="67"/>
      <c r="AL41" s="92" t="s">
        <v>124</v>
      </c>
    </row>
    <row r="42" spans="1:38" s="90" customFormat="1" ht="12" customHeight="1" x14ac:dyDescent="0.2">
      <c r="B42" s="92" t="s">
        <v>125</v>
      </c>
      <c r="C42" s="67">
        <v>124.31666666666666</v>
      </c>
      <c r="D42" s="67">
        <v>116.23</v>
      </c>
      <c r="E42" s="67">
        <v>103.55333333333333</v>
      </c>
      <c r="F42" s="67">
        <v>118.75666666666666</v>
      </c>
      <c r="G42" s="67">
        <v>120.27</v>
      </c>
      <c r="H42" s="67">
        <v>11.326666666666668</v>
      </c>
      <c r="I42" s="67">
        <v>128.43999999999997</v>
      </c>
      <c r="J42" s="67">
        <v>151.47666666666666</v>
      </c>
      <c r="K42" s="67">
        <v>165.57333333333335</v>
      </c>
      <c r="L42" s="67">
        <v>108.64333333333333</v>
      </c>
      <c r="M42" s="67">
        <v>128.13666666666666</v>
      </c>
      <c r="N42" s="67">
        <v>117.70666666666666</v>
      </c>
      <c r="O42" s="67">
        <v>71.89</v>
      </c>
      <c r="P42" s="67">
        <v>214.24666666666667</v>
      </c>
      <c r="Q42" s="67">
        <v>151.25333333333336</v>
      </c>
      <c r="R42" s="95"/>
      <c r="S42" s="92" t="s">
        <v>125</v>
      </c>
      <c r="T42" s="67"/>
      <c r="U42" s="92" t="s">
        <v>125</v>
      </c>
      <c r="V42" s="67">
        <v>94.223333333333343</v>
      </c>
      <c r="W42" s="67">
        <v>132.72333333333333</v>
      </c>
      <c r="X42" s="67">
        <v>136.93666666666667</v>
      </c>
      <c r="Y42" s="67">
        <v>117.39333333333332</v>
      </c>
      <c r="Z42" s="67">
        <v>176.77666666666664</v>
      </c>
      <c r="AA42" s="67">
        <v>131.48333333333335</v>
      </c>
      <c r="AB42" s="67">
        <v>112.64</v>
      </c>
      <c r="AC42" s="67">
        <v>145.83666666666667</v>
      </c>
      <c r="AD42" s="67">
        <v>109.70666666666666</v>
      </c>
      <c r="AE42" s="67">
        <v>116.12666666666667</v>
      </c>
      <c r="AF42" s="67">
        <v>102.76666666666667</v>
      </c>
      <c r="AG42" s="67">
        <v>115.38333333333333</v>
      </c>
      <c r="AH42" s="67">
        <v>123.21333333333332</v>
      </c>
      <c r="AI42" s="67">
        <v>114.14999999999999</v>
      </c>
      <c r="AJ42" s="67">
        <v>101.65666666666668</v>
      </c>
      <c r="AK42" s="67"/>
      <c r="AL42" s="92" t="s">
        <v>125</v>
      </c>
    </row>
    <row r="43" spans="1:38" s="90" customFormat="1" ht="12" customHeight="1" x14ac:dyDescent="0.2">
      <c r="B43" s="92" t="s">
        <v>126</v>
      </c>
      <c r="C43" s="67">
        <v>123.8</v>
      </c>
      <c r="D43" s="67">
        <v>118.24333333333334</v>
      </c>
      <c r="E43" s="67">
        <v>104.29333333333334</v>
      </c>
      <c r="F43" s="67">
        <v>119.70666666666666</v>
      </c>
      <c r="G43" s="67">
        <v>106.35666666666667</v>
      </c>
      <c r="H43" s="67">
        <v>11.996666666666668</v>
      </c>
      <c r="I43" s="67">
        <v>128.32</v>
      </c>
      <c r="J43" s="67">
        <v>161.26333333333332</v>
      </c>
      <c r="K43" s="67">
        <v>162.46</v>
      </c>
      <c r="L43" s="67">
        <v>105.76666666666665</v>
      </c>
      <c r="M43" s="67">
        <v>133.81</v>
      </c>
      <c r="N43" s="67">
        <v>117.20333333333333</v>
      </c>
      <c r="O43" s="67">
        <v>73.50333333333333</v>
      </c>
      <c r="P43" s="67">
        <v>208.17333333333332</v>
      </c>
      <c r="Q43" s="67">
        <v>148.29333333333332</v>
      </c>
      <c r="R43" s="95"/>
      <c r="S43" s="92" t="s">
        <v>126</v>
      </c>
      <c r="T43" s="67"/>
      <c r="U43" s="92" t="s">
        <v>126</v>
      </c>
      <c r="V43" s="67">
        <v>94.313333333333333</v>
      </c>
      <c r="W43" s="67">
        <v>134.03333333333333</v>
      </c>
      <c r="X43" s="67">
        <v>138.11333333333334</v>
      </c>
      <c r="Y43" s="67">
        <v>118.88333333333333</v>
      </c>
      <c r="Z43" s="67">
        <v>177.32666666666668</v>
      </c>
      <c r="AA43" s="67">
        <v>132.55333333333331</v>
      </c>
      <c r="AB43" s="67">
        <v>109.89666666666666</v>
      </c>
      <c r="AC43" s="67">
        <v>156.36666666666667</v>
      </c>
      <c r="AD43" s="67">
        <v>108.08333333333333</v>
      </c>
      <c r="AE43" s="67">
        <v>120.22666666666667</v>
      </c>
      <c r="AF43" s="67">
        <v>94.280000000000015</v>
      </c>
      <c r="AG43" s="67">
        <v>114.75999999999999</v>
      </c>
      <c r="AH43" s="67">
        <v>125.2</v>
      </c>
      <c r="AI43" s="67">
        <v>115.46666666666668</v>
      </c>
      <c r="AJ43" s="67">
        <v>100.10000000000001</v>
      </c>
      <c r="AK43" s="67"/>
      <c r="AL43" s="92" t="s">
        <v>126</v>
      </c>
    </row>
    <row r="44" spans="1:38" s="90" customFormat="1" ht="6" customHeight="1" x14ac:dyDescent="0.2">
      <c r="B44" s="92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95"/>
      <c r="S44" s="92"/>
      <c r="T44" s="67"/>
      <c r="U44" s="92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92"/>
    </row>
    <row r="45" spans="1:38" s="90" customFormat="1" ht="12" customHeight="1" x14ac:dyDescent="0.2">
      <c r="C45" s="143" t="s">
        <v>127</v>
      </c>
      <c r="D45" s="143"/>
      <c r="E45" s="143"/>
      <c r="F45" s="143"/>
      <c r="G45" s="143"/>
      <c r="H45" s="143"/>
      <c r="I45" s="143"/>
      <c r="J45" s="143"/>
      <c r="K45" s="143" t="s">
        <v>127</v>
      </c>
      <c r="L45" s="143"/>
      <c r="M45" s="143"/>
      <c r="N45" s="143"/>
      <c r="O45" s="143"/>
      <c r="P45" s="143"/>
      <c r="Q45" s="143"/>
      <c r="R45" s="95"/>
      <c r="T45" s="96"/>
      <c r="V45" s="143" t="s">
        <v>127</v>
      </c>
      <c r="W45" s="143"/>
      <c r="X45" s="143"/>
      <c r="Y45" s="143"/>
      <c r="Z45" s="143"/>
      <c r="AA45" s="143"/>
      <c r="AB45" s="143"/>
      <c r="AC45" s="143"/>
      <c r="AD45" s="143" t="s">
        <v>127</v>
      </c>
      <c r="AE45" s="143"/>
      <c r="AF45" s="143"/>
      <c r="AG45" s="143"/>
      <c r="AH45" s="143"/>
      <c r="AI45" s="143"/>
      <c r="AJ45" s="143"/>
      <c r="AK45" s="95"/>
    </row>
    <row r="46" spans="1:38" s="90" customFormat="1" ht="12" customHeight="1" x14ac:dyDescent="0.2">
      <c r="A46" s="87">
        <f>A27</f>
        <v>2024</v>
      </c>
      <c r="B46" s="88" t="s">
        <v>110</v>
      </c>
      <c r="C46" s="68">
        <v>0.12</v>
      </c>
      <c r="D46" s="68">
        <v>6.55</v>
      </c>
      <c r="E46" s="68">
        <v>6.54</v>
      </c>
      <c r="F46" s="68">
        <v>6.48</v>
      </c>
      <c r="G46" s="68">
        <v>16.75</v>
      </c>
      <c r="H46" s="68">
        <v>5.15</v>
      </c>
      <c r="I46" s="68">
        <v>16.239999999999998</v>
      </c>
      <c r="J46" s="68">
        <v>-2.91</v>
      </c>
      <c r="K46" s="68">
        <v>-0.34</v>
      </c>
      <c r="L46" s="68">
        <v>0.77</v>
      </c>
      <c r="M46" s="68">
        <v>-1.29</v>
      </c>
      <c r="N46" s="68">
        <v>-2.2000000000000002</v>
      </c>
      <c r="O46" s="68">
        <v>3.24</v>
      </c>
      <c r="P46" s="68">
        <v>-1.81</v>
      </c>
      <c r="Q46" s="68">
        <v>4.9000000000000004</v>
      </c>
      <c r="R46" s="89">
        <f>R27</f>
        <v>2024</v>
      </c>
      <c r="S46" s="88" t="s">
        <v>110</v>
      </c>
      <c r="T46" s="87">
        <f>T27</f>
        <v>2024</v>
      </c>
      <c r="U46" s="88" t="s">
        <v>110</v>
      </c>
      <c r="V46" s="68">
        <v>-1.43</v>
      </c>
      <c r="W46" s="68">
        <v>2.15</v>
      </c>
      <c r="X46" s="68">
        <v>2.74</v>
      </c>
      <c r="Y46" s="68">
        <v>2.5499999999999998</v>
      </c>
      <c r="Z46" s="68">
        <v>2.99</v>
      </c>
      <c r="AA46" s="68">
        <v>1.0900000000000001</v>
      </c>
      <c r="AB46" s="68">
        <v>-2.93</v>
      </c>
      <c r="AC46" s="68">
        <v>10.48</v>
      </c>
      <c r="AD46" s="68">
        <v>-3.42</v>
      </c>
      <c r="AE46" s="68">
        <v>-0.84</v>
      </c>
      <c r="AF46" s="68">
        <v>-19.61</v>
      </c>
      <c r="AG46" s="68">
        <v>4.7300000000000004</v>
      </c>
      <c r="AH46" s="68">
        <v>-0.33</v>
      </c>
      <c r="AI46" s="68">
        <v>5.74</v>
      </c>
      <c r="AJ46" s="68">
        <v>-5.23</v>
      </c>
      <c r="AK46" s="89">
        <f>AK27</f>
        <v>2024</v>
      </c>
      <c r="AL46" s="88" t="s">
        <v>110</v>
      </c>
    </row>
    <row r="47" spans="1:38" s="90" customFormat="1" ht="12" customHeight="1" x14ac:dyDescent="0.2">
      <c r="B47" s="88" t="s">
        <v>111</v>
      </c>
      <c r="C47" s="68">
        <v>-0.8</v>
      </c>
      <c r="D47" s="68">
        <v>5.88</v>
      </c>
      <c r="E47" s="68">
        <v>6.65</v>
      </c>
      <c r="F47" s="68">
        <v>6.68</v>
      </c>
      <c r="G47" s="68">
        <v>3.14</v>
      </c>
      <c r="H47" s="68">
        <v>6.36</v>
      </c>
      <c r="I47" s="68">
        <v>14.69</v>
      </c>
      <c r="J47" s="68">
        <v>-4.68</v>
      </c>
      <c r="K47" s="68">
        <v>-0.64</v>
      </c>
      <c r="L47" s="68">
        <v>-3</v>
      </c>
      <c r="M47" s="68">
        <v>-2.27</v>
      </c>
      <c r="N47" s="68">
        <v>-3.41</v>
      </c>
      <c r="O47" s="68">
        <v>1.91</v>
      </c>
      <c r="P47" s="68">
        <v>-1.78</v>
      </c>
      <c r="Q47" s="68">
        <v>6.09</v>
      </c>
      <c r="R47" s="95"/>
      <c r="S47" s="88" t="s">
        <v>111</v>
      </c>
      <c r="T47" s="68"/>
      <c r="U47" s="88" t="s">
        <v>111</v>
      </c>
      <c r="V47" s="68">
        <v>-0.73</v>
      </c>
      <c r="W47" s="68">
        <v>0.76</v>
      </c>
      <c r="X47" s="68">
        <v>2.02</v>
      </c>
      <c r="Y47" s="68">
        <v>0.19</v>
      </c>
      <c r="Z47" s="68">
        <v>4.6399999999999997</v>
      </c>
      <c r="AA47" s="68">
        <v>-2.92</v>
      </c>
      <c r="AB47" s="68">
        <v>-1.08</v>
      </c>
      <c r="AC47" s="68">
        <v>10.79</v>
      </c>
      <c r="AD47" s="68">
        <v>-4.97</v>
      </c>
      <c r="AE47" s="68">
        <v>4.26</v>
      </c>
      <c r="AF47" s="68">
        <v>-15.92</v>
      </c>
      <c r="AG47" s="68">
        <v>4.92</v>
      </c>
      <c r="AH47" s="68">
        <v>1.52</v>
      </c>
      <c r="AI47" s="68">
        <v>-1.4</v>
      </c>
      <c r="AJ47" s="68">
        <v>-6.13</v>
      </c>
      <c r="AK47" s="68"/>
      <c r="AL47" s="88" t="s">
        <v>111</v>
      </c>
    </row>
    <row r="48" spans="1:38" s="90" customFormat="1" ht="12" customHeight="1" x14ac:dyDescent="0.2">
      <c r="B48" s="88" t="s">
        <v>112</v>
      </c>
      <c r="C48" s="68">
        <v>-0.52</v>
      </c>
      <c r="D48" s="68">
        <v>5.75</v>
      </c>
      <c r="E48" s="68">
        <v>6.35</v>
      </c>
      <c r="F48" s="68">
        <v>6.35</v>
      </c>
      <c r="G48" s="68">
        <v>9.1300000000000008</v>
      </c>
      <c r="H48" s="68">
        <v>5.0199999999999996</v>
      </c>
      <c r="I48" s="68">
        <v>15.18</v>
      </c>
      <c r="J48" s="68">
        <v>-5.05</v>
      </c>
      <c r="K48" s="68">
        <v>-1.43</v>
      </c>
      <c r="L48" s="68">
        <v>-3.5</v>
      </c>
      <c r="M48" s="68">
        <v>-9.25</v>
      </c>
      <c r="N48" s="68">
        <v>-2.27</v>
      </c>
      <c r="O48" s="68">
        <v>-0.25</v>
      </c>
      <c r="P48" s="68">
        <v>-1.82</v>
      </c>
      <c r="Q48" s="68">
        <v>5.01</v>
      </c>
      <c r="R48" s="95"/>
      <c r="S48" s="88" t="s">
        <v>112</v>
      </c>
      <c r="T48" s="68"/>
      <c r="U48" s="88" t="s">
        <v>112</v>
      </c>
      <c r="V48" s="68">
        <v>-0.47</v>
      </c>
      <c r="W48" s="68">
        <v>0.1</v>
      </c>
      <c r="X48" s="68">
        <v>1.75</v>
      </c>
      <c r="Y48" s="68">
        <v>-0.05</v>
      </c>
      <c r="Z48" s="68">
        <v>4.22</v>
      </c>
      <c r="AA48" s="68">
        <v>-3.09</v>
      </c>
      <c r="AB48" s="68">
        <v>-3.48</v>
      </c>
      <c r="AC48" s="68">
        <v>8.26</v>
      </c>
      <c r="AD48" s="68">
        <v>-3.07</v>
      </c>
      <c r="AE48" s="68">
        <v>2.52</v>
      </c>
      <c r="AF48" s="68">
        <v>-13.62</v>
      </c>
      <c r="AG48" s="68">
        <v>4.6399999999999997</v>
      </c>
      <c r="AH48" s="68">
        <v>2.17</v>
      </c>
      <c r="AI48" s="68">
        <v>0.18</v>
      </c>
      <c r="AJ48" s="68">
        <v>-1.93</v>
      </c>
      <c r="AK48" s="68"/>
      <c r="AL48" s="88" t="s">
        <v>112</v>
      </c>
    </row>
    <row r="49" spans="2:38" s="90" customFormat="1" ht="12" customHeight="1" x14ac:dyDescent="0.2">
      <c r="B49" s="88" t="s">
        <v>113</v>
      </c>
      <c r="C49" s="68">
        <v>-0.18</v>
      </c>
      <c r="D49" s="68">
        <v>6.35</v>
      </c>
      <c r="E49" s="68">
        <v>6.36</v>
      </c>
      <c r="F49" s="68">
        <v>6.34</v>
      </c>
      <c r="G49" s="68">
        <v>6.29</v>
      </c>
      <c r="H49" s="68">
        <v>8.5399999999999991</v>
      </c>
      <c r="I49" s="68">
        <v>16.12</v>
      </c>
      <c r="J49" s="68">
        <v>-3.45</v>
      </c>
      <c r="K49" s="68">
        <v>-0.63</v>
      </c>
      <c r="L49" s="68">
        <v>-3.51</v>
      </c>
      <c r="M49" s="68">
        <v>-3.47</v>
      </c>
      <c r="N49" s="68">
        <v>-1.51</v>
      </c>
      <c r="O49" s="68">
        <v>0.65</v>
      </c>
      <c r="P49" s="68">
        <v>-1.66</v>
      </c>
      <c r="Q49" s="68">
        <v>6.13</v>
      </c>
      <c r="R49" s="95"/>
      <c r="S49" s="88" t="s">
        <v>113</v>
      </c>
      <c r="T49" s="68"/>
      <c r="U49" s="88" t="s">
        <v>113</v>
      </c>
      <c r="V49" s="68">
        <v>7.0000000000000007E-2</v>
      </c>
      <c r="W49" s="68">
        <v>-0.1</v>
      </c>
      <c r="X49" s="68">
        <v>1.23</v>
      </c>
      <c r="Y49" s="68">
        <v>-1.05</v>
      </c>
      <c r="Z49" s="68">
        <v>4.4800000000000004</v>
      </c>
      <c r="AA49" s="68">
        <v>-3.3</v>
      </c>
      <c r="AB49" s="68">
        <v>-1.48</v>
      </c>
      <c r="AC49" s="68">
        <v>6.81</v>
      </c>
      <c r="AD49" s="68">
        <v>-3.08</v>
      </c>
      <c r="AE49" s="68">
        <v>-1.3</v>
      </c>
      <c r="AF49" s="68">
        <v>-13.01</v>
      </c>
      <c r="AG49" s="68">
        <v>6.27</v>
      </c>
      <c r="AH49" s="68">
        <v>2.17</v>
      </c>
      <c r="AI49" s="68">
        <v>0.06</v>
      </c>
      <c r="AJ49" s="68">
        <v>-1.75</v>
      </c>
      <c r="AK49" s="93"/>
      <c r="AL49" s="88" t="s">
        <v>113</v>
      </c>
    </row>
    <row r="50" spans="2:38" s="90" customFormat="1" ht="12" customHeight="1" x14ac:dyDescent="0.2">
      <c r="B50" s="88" t="s">
        <v>114</v>
      </c>
      <c r="C50" s="68">
        <v>-0.3</v>
      </c>
      <c r="D50" s="68">
        <v>5.77</v>
      </c>
      <c r="E50" s="68">
        <v>5.23</v>
      </c>
      <c r="F50" s="68">
        <v>5.19</v>
      </c>
      <c r="G50" s="68">
        <v>5.85</v>
      </c>
      <c r="H50" s="68">
        <v>8.85</v>
      </c>
      <c r="I50" s="68">
        <v>15.28</v>
      </c>
      <c r="J50" s="68">
        <v>-2.25</v>
      </c>
      <c r="K50" s="68">
        <v>-0.97</v>
      </c>
      <c r="L50" s="68">
        <v>-4.59</v>
      </c>
      <c r="M50" s="68">
        <v>-5.25</v>
      </c>
      <c r="N50" s="68">
        <v>-1.65</v>
      </c>
      <c r="O50" s="68">
        <v>1.1599999999999999</v>
      </c>
      <c r="P50" s="68">
        <v>-1.96</v>
      </c>
      <c r="Q50" s="68">
        <v>6.77</v>
      </c>
      <c r="R50" s="95"/>
      <c r="S50" s="88" t="s">
        <v>114</v>
      </c>
      <c r="T50" s="68"/>
      <c r="U50" s="88" t="s">
        <v>114</v>
      </c>
      <c r="V50" s="68">
        <v>-0.35</v>
      </c>
      <c r="W50" s="68">
        <v>-0.83</v>
      </c>
      <c r="X50" s="68">
        <v>1</v>
      </c>
      <c r="Y50" s="68">
        <v>-1.23</v>
      </c>
      <c r="Z50" s="68">
        <v>4.16</v>
      </c>
      <c r="AA50" s="68">
        <v>-4</v>
      </c>
      <c r="AB50" s="68">
        <v>-3.08</v>
      </c>
      <c r="AC50" s="68">
        <v>3.94</v>
      </c>
      <c r="AD50" s="68">
        <v>-2.35</v>
      </c>
      <c r="AE50" s="68">
        <v>-0.37</v>
      </c>
      <c r="AF50" s="68">
        <v>-11.79</v>
      </c>
      <c r="AG50" s="68">
        <v>5.89</v>
      </c>
      <c r="AH50" s="68">
        <v>2.13</v>
      </c>
      <c r="AI50" s="68">
        <v>1.57</v>
      </c>
      <c r="AJ50" s="68">
        <v>-2.44</v>
      </c>
      <c r="AK50" s="93"/>
      <c r="AL50" s="88" t="s">
        <v>114</v>
      </c>
    </row>
    <row r="51" spans="2:38" s="90" customFormat="1" ht="12" customHeight="1" x14ac:dyDescent="0.2">
      <c r="B51" s="88" t="s">
        <v>115</v>
      </c>
      <c r="C51" s="68">
        <v>-1.1200000000000001</v>
      </c>
      <c r="D51" s="68">
        <v>6.12</v>
      </c>
      <c r="E51" s="68">
        <v>5.83</v>
      </c>
      <c r="F51" s="68">
        <v>5.77</v>
      </c>
      <c r="G51" s="68">
        <v>10.58</v>
      </c>
      <c r="H51" s="68">
        <v>7.66</v>
      </c>
      <c r="I51" s="68">
        <v>13.08</v>
      </c>
      <c r="J51" s="68">
        <v>0.01</v>
      </c>
      <c r="K51" s="68">
        <v>-2.89</v>
      </c>
      <c r="L51" s="68">
        <v>-5.47</v>
      </c>
      <c r="M51" s="68">
        <v>-8.4700000000000006</v>
      </c>
      <c r="N51" s="68">
        <v>-1.25</v>
      </c>
      <c r="O51" s="68">
        <v>0.82</v>
      </c>
      <c r="P51" s="68">
        <v>-1.35</v>
      </c>
      <c r="Q51" s="68">
        <v>-5.63</v>
      </c>
      <c r="R51" s="95"/>
      <c r="S51" s="88" t="s">
        <v>115</v>
      </c>
      <c r="T51" s="68"/>
      <c r="U51" s="88" t="s">
        <v>115</v>
      </c>
      <c r="V51" s="68">
        <v>-1.19</v>
      </c>
      <c r="W51" s="68">
        <v>-1.77</v>
      </c>
      <c r="X51" s="68">
        <v>0.71</v>
      </c>
      <c r="Y51" s="68">
        <v>-1.46</v>
      </c>
      <c r="Z51" s="68">
        <v>3.75</v>
      </c>
      <c r="AA51" s="68">
        <v>-4.57</v>
      </c>
      <c r="AB51" s="68">
        <v>-2.36</v>
      </c>
      <c r="AC51" s="68">
        <v>-4.42</v>
      </c>
      <c r="AD51" s="68">
        <v>-2.77</v>
      </c>
      <c r="AE51" s="68">
        <v>-3.12</v>
      </c>
      <c r="AF51" s="68">
        <v>0.46</v>
      </c>
      <c r="AG51" s="68">
        <v>1.81</v>
      </c>
      <c r="AH51" s="68">
        <v>2.98</v>
      </c>
      <c r="AI51" s="68">
        <v>-6.88</v>
      </c>
      <c r="AJ51" s="68">
        <v>-2.25</v>
      </c>
      <c r="AK51" s="93"/>
      <c r="AL51" s="88" t="s">
        <v>115</v>
      </c>
    </row>
    <row r="52" spans="2:38" s="90" customFormat="1" ht="12" customHeight="1" x14ac:dyDescent="0.2">
      <c r="B52" s="88" t="s">
        <v>116</v>
      </c>
      <c r="C52" s="68">
        <v>-0.8</v>
      </c>
      <c r="D52" s="68">
        <v>7.1</v>
      </c>
      <c r="E52" s="68">
        <v>6.76</v>
      </c>
      <c r="F52" s="68">
        <v>6.38</v>
      </c>
      <c r="G52" s="68">
        <v>38.909999999999997</v>
      </c>
      <c r="H52" s="68">
        <v>9.73</v>
      </c>
      <c r="I52" s="68">
        <v>12.57</v>
      </c>
      <c r="J52" s="68">
        <v>2.5099999999999998</v>
      </c>
      <c r="K52" s="68">
        <v>-2.68</v>
      </c>
      <c r="L52" s="68">
        <v>-4.72</v>
      </c>
      <c r="M52" s="68">
        <v>-5.15</v>
      </c>
      <c r="N52" s="68">
        <v>-2.58</v>
      </c>
      <c r="O52" s="68">
        <v>0.25</v>
      </c>
      <c r="P52" s="68">
        <v>-1.63</v>
      </c>
      <c r="Q52" s="68">
        <v>-5.51</v>
      </c>
      <c r="R52" s="95"/>
      <c r="S52" s="88" t="s">
        <v>116</v>
      </c>
      <c r="T52" s="93"/>
      <c r="U52" s="88" t="s">
        <v>116</v>
      </c>
      <c r="V52" s="68">
        <v>-1.47</v>
      </c>
      <c r="W52" s="68">
        <v>-1.99</v>
      </c>
      <c r="X52" s="68">
        <v>-0.47</v>
      </c>
      <c r="Y52" s="68">
        <v>-2.54</v>
      </c>
      <c r="Z52" s="68">
        <v>2.4900000000000002</v>
      </c>
      <c r="AA52" s="68">
        <v>-4.3</v>
      </c>
      <c r="AB52" s="68">
        <v>-1.84</v>
      </c>
      <c r="AC52" s="68">
        <v>-2.12</v>
      </c>
      <c r="AD52" s="68">
        <v>-2.09</v>
      </c>
      <c r="AE52" s="68">
        <v>-2.97</v>
      </c>
      <c r="AF52" s="68">
        <v>2.7</v>
      </c>
      <c r="AG52" s="68">
        <v>-0.18</v>
      </c>
      <c r="AH52" s="68">
        <v>2.27</v>
      </c>
      <c r="AI52" s="68">
        <v>-7.08</v>
      </c>
      <c r="AJ52" s="68">
        <v>0.57999999999999996</v>
      </c>
      <c r="AK52" s="93"/>
      <c r="AL52" s="88" t="s">
        <v>116</v>
      </c>
    </row>
    <row r="53" spans="2:38" s="90" customFormat="1" ht="12" customHeight="1" x14ac:dyDescent="0.2">
      <c r="B53" s="88" t="s">
        <v>117</v>
      </c>
      <c r="C53" s="68">
        <v>-0.7</v>
      </c>
      <c r="D53" s="68">
        <v>7.48</v>
      </c>
      <c r="E53" s="68">
        <v>6.48</v>
      </c>
      <c r="F53" s="68">
        <v>6.09</v>
      </c>
      <c r="G53" s="68">
        <v>38.64</v>
      </c>
      <c r="H53" s="68">
        <v>9.02</v>
      </c>
      <c r="I53" s="68">
        <v>12.42</v>
      </c>
      <c r="J53" s="68">
        <v>5.23</v>
      </c>
      <c r="K53" s="68">
        <v>-2</v>
      </c>
      <c r="L53" s="68">
        <v>-4.0599999999999996</v>
      </c>
      <c r="M53" s="68">
        <v>-9.85</v>
      </c>
      <c r="N53" s="68">
        <v>-2.06</v>
      </c>
      <c r="O53" s="68">
        <v>0.52</v>
      </c>
      <c r="P53" s="68">
        <v>-0.61</v>
      </c>
      <c r="Q53" s="68">
        <v>-2.96</v>
      </c>
      <c r="R53" s="95"/>
      <c r="S53" s="88" t="s">
        <v>117</v>
      </c>
      <c r="T53" s="93"/>
      <c r="U53" s="88" t="s">
        <v>117</v>
      </c>
      <c r="V53" s="68">
        <v>-1.92</v>
      </c>
      <c r="W53" s="68">
        <v>-1.74</v>
      </c>
      <c r="X53" s="68">
        <v>-0.19</v>
      </c>
      <c r="Y53" s="68">
        <v>-2.06</v>
      </c>
      <c r="Z53" s="68">
        <v>2.48</v>
      </c>
      <c r="AA53" s="68">
        <v>-3.05</v>
      </c>
      <c r="AB53" s="68">
        <v>-3.79</v>
      </c>
      <c r="AC53" s="68">
        <v>-3.26</v>
      </c>
      <c r="AD53" s="68">
        <v>-2.57</v>
      </c>
      <c r="AE53" s="68">
        <v>-8.66</v>
      </c>
      <c r="AF53" s="68">
        <v>1.67</v>
      </c>
      <c r="AG53" s="68">
        <v>0.56999999999999995</v>
      </c>
      <c r="AH53" s="68">
        <v>2.71</v>
      </c>
      <c r="AI53" s="68">
        <v>-6.15</v>
      </c>
      <c r="AJ53" s="68">
        <v>-2.7</v>
      </c>
      <c r="AK53" s="93"/>
      <c r="AL53" s="88" t="s">
        <v>117</v>
      </c>
    </row>
    <row r="54" spans="2:38" s="90" customFormat="1" ht="12" customHeight="1" x14ac:dyDescent="0.2">
      <c r="B54" s="88" t="s">
        <v>118</v>
      </c>
      <c r="C54" s="68">
        <v>-0.75</v>
      </c>
      <c r="D54" s="68">
        <v>7.81</v>
      </c>
      <c r="E54" s="68">
        <v>5.88</v>
      </c>
      <c r="F54" s="68">
        <v>5.52</v>
      </c>
      <c r="G54" s="68">
        <v>36.14</v>
      </c>
      <c r="H54" s="68">
        <v>9.99</v>
      </c>
      <c r="I54" s="68">
        <v>13.81</v>
      </c>
      <c r="J54" s="68">
        <v>7.08</v>
      </c>
      <c r="K54" s="68">
        <v>-2.25</v>
      </c>
      <c r="L54" s="68">
        <v>-3.62</v>
      </c>
      <c r="M54" s="68">
        <v>-8.7100000000000009</v>
      </c>
      <c r="N54" s="68">
        <v>-4.5199999999999996</v>
      </c>
      <c r="O54" s="68">
        <v>-0.46</v>
      </c>
      <c r="P54" s="68">
        <v>-1.01</v>
      </c>
      <c r="Q54" s="68">
        <v>-3.07</v>
      </c>
      <c r="R54" s="95"/>
      <c r="S54" s="88" t="s">
        <v>118</v>
      </c>
      <c r="T54" s="93"/>
      <c r="U54" s="88" t="s">
        <v>118</v>
      </c>
      <c r="V54" s="68">
        <v>-1.93</v>
      </c>
      <c r="W54" s="68">
        <v>-2.23</v>
      </c>
      <c r="X54" s="68">
        <v>-0.99</v>
      </c>
      <c r="Y54" s="68">
        <v>-3.15</v>
      </c>
      <c r="Z54" s="68">
        <v>2.0499999999999998</v>
      </c>
      <c r="AA54" s="68">
        <v>-2.34</v>
      </c>
      <c r="AB54" s="68">
        <v>-6.21</v>
      </c>
      <c r="AC54" s="68">
        <v>-3.94</v>
      </c>
      <c r="AD54" s="68">
        <v>-2.46</v>
      </c>
      <c r="AE54" s="68">
        <v>-2.52</v>
      </c>
      <c r="AF54" s="68">
        <v>2.3199999999999998</v>
      </c>
      <c r="AG54" s="68">
        <v>0.1</v>
      </c>
      <c r="AH54" s="68">
        <v>0.39</v>
      </c>
      <c r="AI54" s="68">
        <v>-6.25</v>
      </c>
      <c r="AJ54" s="68">
        <v>-2.33</v>
      </c>
      <c r="AK54" s="93"/>
      <c r="AL54" s="88" t="s">
        <v>118</v>
      </c>
    </row>
    <row r="55" spans="2:38" s="90" customFormat="1" ht="12" customHeight="1" x14ac:dyDescent="0.2">
      <c r="B55" s="88" t="s">
        <v>119</v>
      </c>
      <c r="C55" s="68">
        <v>-0.65</v>
      </c>
      <c r="D55" s="68">
        <v>9.17</v>
      </c>
      <c r="E55" s="68">
        <v>5.64</v>
      </c>
      <c r="F55" s="68">
        <v>5.18</v>
      </c>
      <c r="G55" s="68">
        <v>41.02</v>
      </c>
      <c r="H55" s="68">
        <v>10.9</v>
      </c>
      <c r="I55" s="68">
        <v>18.7</v>
      </c>
      <c r="J55" s="68">
        <v>8.9</v>
      </c>
      <c r="K55" s="68">
        <v>-1.98</v>
      </c>
      <c r="L55" s="68">
        <v>-3.59</v>
      </c>
      <c r="M55" s="68">
        <v>-6.57</v>
      </c>
      <c r="N55" s="68">
        <v>-3.73</v>
      </c>
      <c r="O55" s="68">
        <v>0.42</v>
      </c>
      <c r="P55" s="68">
        <v>-1.1000000000000001</v>
      </c>
      <c r="Q55" s="68">
        <v>-2.4</v>
      </c>
      <c r="R55" s="95"/>
      <c r="S55" s="88" t="s">
        <v>119</v>
      </c>
      <c r="T55" s="93"/>
      <c r="U55" s="88" t="s">
        <v>119</v>
      </c>
      <c r="V55" s="68">
        <v>-1.73</v>
      </c>
      <c r="W55" s="68">
        <v>-3.06</v>
      </c>
      <c r="X55" s="68">
        <v>-1.04</v>
      </c>
      <c r="Y55" s="68">
        <v>-2.77</v>
      </c>
      <c r="Z55" s="68">
        <v>1.46</v>
      </c>
      <c r="AA55" s="68">
        <v>-5.01</v>
      </c>
      <c r="AB55" s="68">
        <v>-6.14</v>
      </c>
      <c r="AC55" s="68">
        <v>-3.42</v>
      </c>
      <c r="AD55" s="68">
        <v>-2.61</v>
      </c>
      <c r="AE55" s="68">
        <v>-3.51</v>
      </c>
      <c r="AF55" s="68">
        <v>2.69</v>
      </c>
      <c r="AG55" s="68">
        <v>1.75</v>
      </c>
      <c r="AH55" s="68">
        <v>0.97</v>
      </c>
      <c r="AI55" s="68">
        <v>-6.1</v>
      </c>
      <c r="AJ55" s="68">
        <v>-4</v>
      </c>
      <c r="AK55" s="93"/>
      <c r="AL55" s="88" t="s">
        <v>119</v>
      </c>
    </row>
    <row r="56" spans="2:38" s="90" customFormat="1" ht="12" customHeight="1" x14ac:dyDescent="0.2">
      <c r="B56" s="88" t="s">
        <v>120</v>
      </c>
      <c r="C56" s="68">
        <v>-1.37</v>
      </c>
      <c r="D56" s="68">
        <v>5.91</v>
      </c>
      <c r="E56" s="68">
        <v>1.37</v>
      </c>
      <c r="F56" s="68">
        <v>0.95</v>
      </c>
      <c r="G56" s="68">
        <v>31.23</v>
      </c>
      <c r="H56" s="68">
        <v>11.72</v>
      </c>
      <c r="I56" s="68">
        <v>12.21</v>
      </c>
      <c r="J56" s="68">
        <v>13.22</v>
      </c>
      <c r="K56" s="68">
        <v>-2.35</v>
      </c>
      <c r="L56" s="68">
        <v>-6.87</v>
      </c>
      <c r="M56" s="68">
        <v>-5.95</v>
      </c>
      <c r="N56" s="68">
        <v>-4.2699999999999996</v>
      </c>
      <c r="O56" s="68">
        <v>-1.0900000000000001</v>
      </c>
      <c r="P56" s="68">
        <v>-1.1499999999999999</v>
      </c>
      <c r="Q56" s="68">
        <v>-2.5</v>
      </c>
      <c r="R56" s="95"/>
      <c r="S56" s="88" t="s">
        <v>120</v>
      </c>
      <c r="T56" s="93"/>
      <c r="U56" s="88" t="s">
        <v>120</v>
      </c>
      <c r="V56" s="68">
        <v>-2.65</v>
      </c>
      <c r="W56" s="68">
        <v>-2.54</v>
      </c>
      <c r="X56" s="68">
        <v>-0.56999999999999995</v>
      </c>
      <c r="Y56" s="68">
        <v>-1.66</v>
      </c>
      <c r="Z56" s="68">
        <v>0.96</v>
      </c>
      <c r="AA56" s="68">
        <v>-4.96</v>
      </c>
      <c r="AB56" s="68">
        <v>-5.48</v>
      </c>
      <c r="AC56" s="68">
        <v>-0.94</v>
      </c>
      <c r="AD56" s="68">
        <v>-2.97</v>
      </c>
      <c r="AE56" s="68">
        <v>-2.48</v>
      </c>
      <c r="AF56" s="68">
        <v>2.06</v>
      </c>
      <c r="AG56" s="68">
        <v>-1.06</v>
      </c>
      <c r="AH56" s="68">
        <v>-0.28999999999999998</v>
      </c>
      <c r="AI56" s="68">
        <v>-6.02</v>
      </c>
      <c r="AJ56" s="68">
        <v>-4.4000000000000004</v>
      </c>
      <c r="AK56" s="93"/>
      <c r="AL56" s="88" t="s">
        <v>120</v>
      </c>
    </row>
    <row r="57" spans="2:38" s="55" customFormat="1" ht="12" customHeight="1" x14ac:dyDescent="0.2">
      <c r="B57" s="88" t="s">
        <v>121</v>
      </c>
      <c r="C57" s="68">
        <v>-1.49</v>
      </c>
      <c r="D57" s="68">
        <v>6.19</v>
      </c>
      <c r="E57" s="68">
        <v>2.39</v>
      </c>
      <c r="F57" s="68">
        <v>2.09</v>
      </c>
      <c r="G57" s="68">
        <v>32.369999999999997</v>
      </c>
      <c r="H57" s="68">
        <v>7.76</v>
      </c>
      <c r="I57" s="68">
        <v>11.03</v>
      </c>
      <c r="J57" s="68">
        <v>12.78</v>
      </c>
      <c r="K57" s="68">
        <v>-2.48</v>
      </c>
      <c r="L57" s="68">
        <v>-6.57</v>
      </c>
      <c r="M57" s="68">
        <v>-7.42</v>
      </c>
      <c r="N57" s="68">
        <v>-2.92</v>
      </c>
      <c r="O57" s="68">
        <v>-1.47</v>
      </c>
      <c r="P57" s="68">
        <v>-1.19</v>
      </c>
      <c r="Q57" s="68">
        <v>-2.83</v>
      </c>
      <c r="R57" s="59"/>
      <c r="S57" s="88" t="s">
        <v>121</v>
      </c>
      <c r="T57" s="93"/>
      <c r="U57" s="88" t="s">
        <v>121</v>
      </c>
      <c r="V57" s="68">
        <v>-4.2300000000000004</v>
      </c>
      <c r="W57" s="68">
        <v>-2.5</v>
      </c>
      <c r="X57" s="68">
        <v>-0.39</v>
      </c>
      <c r="Y57" s="68">
        <v>-1.05</v>
      </c>
      <c r="Z57" s="68">
        <v>0.53</v>
      </c>
      <c r="AA57" s="68">
        <v>-5.21</v>
      </c>
      <c r="AB57" s="68">
        <v>-4.95</v>
      </c>
      <c r="AC57" s="68">
        <v>-1.1599999999999999</v>
      </c>
      <c r="AD57" s="68">
        <v>-3.23</v>
      </c>
      <c r="AE57" s="68">
        <v>-2.64</v>
      </c>
      <c r="AF57" s="68">
        <v>0.54</v>
      </c>
      <c r="AG57" s="68">
        <v>-0.99</v>
      </c>
      <c r="AH57" s="68">
        <v>-0.97</v>
      </c>
      <c r="AI57" s="68">
        <v>-5.62</v>
      </c>
      <c r="AJ57" s="68">
        <v>-3.5</v>
      </c>
      <c r="AK57" s="93"/>
      <c r="AL57" s="88" t="s">
        <v>121</v>
      </c>
    </row>
    <row r="58" spans="2:38" s="55" customFormat="1" ht="12" customHeight="1" x14ac:dyDescent="0.2">
      <c r="B58" s="91" t="s">
        <v>122</v>
      </c>
      <c r="C58" s="68">
        <v>-0.71329912522435279</v>
      </c>
      <c r="D58" s="68">
        <v>6.6892615055297995</v>
      </c>
      <c r="E58" s="68">
        <v>5.4001503642444106</v>
      </c>
      <c r="F58" s="68">
        <v>5.1866908687238578</v>
      </c>
      <c r="G58" s="68">
        <v>22.970790982673321</v>
      </c>
      <c r="H58" s="68">
        <v>8.3118395873200654</v>
      </c>
      <c r="I58" s="68">
        <v>14.308771722948578</v>
      </c>
      <c r="J58" s="68">
        <v>2.5666628188849074</v>
      </c>
      <c r="K58" s="68">
        <v>-1.7212097134627697</v>
      </c>
      <c r="L58" s="68">
        <v>-4.0610544441039735</v>
      </c>
      <c r="M58" s="68">
        <v>-6.1506063895049721</v>
      </c>
      <c r="N58" s="68">
        <v>-2.6992975730029656</v>
      </c>
      <c r="O58" s="68">
        <v>0.45649993659719712</v>
      </c>
      <c r="P58" s="68">
        <v>-1.4184312886691686</v>
      </c>
      <c r="Q58" s="68">
        <v>0.56450832242185811</v>
      </c>
      <c r="R58" s="59"/>
      <c r="S58" s="91" t="s">
        <v>122</v>
      </c>
      <c r="T58" s="68"/>
      <c r="U58" s="91" t="s">
        <v>122</v>
      </c>
      <c r="V58" s="68">
        <v>-1.5018838061485695</v>
      </c>
      <c r="W58" s="68">
        <v>-1.1604774535808815</v>
      </c>
      <c r="X58" s="68">
        <v>0.46924323863153461</v>
      </c>
      <c r="Y58" s="68">
        <v>-1.2045584682206396</v>
      </c>
      <c r="Z58" s="68">
        <v>2.8342509894235803</v>
      </c>
      <c r="AA58" s="68">
        <v>-3.4942712884746356</v>
      </c>
      <c r="AB58" s="68">
        <v>-3.5549383542813757</v>
      </c>
      <c r="AC58" s="68">
        <v>1.6574194567105422</v>
      </c>
      <c r="AD58" s="68">
        <v>-2.9690831952566015</v>
      </c>
      <c r="AE58" s="68">
        <v>-1.7325524646168873</v>
      </c>
      <c r="AF58" s="68">
        <v>-5.4604746959592347</v>
      </c>
      <c r="AG58" s="68">
        <v>2.3695927601809785</v>
      </c>
      <c r="AH58" s="68">
        <v>1.2907216214562993</v>
      </c>
      <c r="AI58" s="68">
        <v>-3.313363405694929</v>
      </c>
      <c r="AJ58" s="68">
        <v>-3.0485785913627552</v>
      </c>
      <c r="AK58" s="97"/>
      <c r="AL58" s="91" t="s">
        <v>122</v>
      </c>
    </row>
    <row r="59" spans="2:38" s="90" customFormat="1" ht="12" customHeight="1" x14ac:dyDescent="0.2">
      <c r="B59" s="92" t="s">
        <v>123</v>
      </c>
      <c r="C59" s="68">
        <v>-0.40029014319104306</v>
      </c>
      <c r="D59" s="68">
        <v>6.0578426263678864</v>
      </c>
      <c r="E59" s="68">
        <v>6.5128693994280411</v>
      </c>
      <c r="F59" s="68">
        <v>6.5027413191560015</v>
      </c>
      <c r="G59" s="68">
        <v>9.4284657356885475</v>
      </c>
      <c r="H59" s="68">
        <v>5.5202312138728331</v>
      </c>
      <c r="I59" s="68">
        <v>15.368924117029962</v>
      </c>
      <c r="J59" s="68">
        <v>-4.2126538583821684</v>
      </c>
      <c r="K59" s="68">
        <v>-0.8069792802617286</v>
      </c>
      <c r="L59" s="68">
        <v>-1.9488780939162353</v>
      </c>
      <c r="M59" s="68">
        <v>-4.2497625830959436</v>
      </c>
      <c r="N59" s="68">
        <v>-2.6250788311961344</v>
      </c>
      <c r="O59" s="68">
        <v>1.6152019002375226</v>
      </c>
      <c r="P59" s="68">
        <v>-1.8044824110956483</v>
      </c>
      <c r="Q59" s="68">
        <v>5.3275514945021314</v>
      </c>
      <c r="R59" s="95"/>
      <c r="S59" s="92" t="s">
        <v>123</v>
      </c>
      <c r="T59" s="68"/>
      <c r="U59" s="92" t="s">
        <v>123</v>
      </c>
      <c r="V59" s="68">
        <v>-0.87773224043714038</v>
      </c>
      <c r="W59" s="68">
        <v>0.99833196405010938</v>
      </c>
      <c r="X59" s="68">
        <v>2.1715445946615404</v>
      </c>
      <c r="Y59" s="68">
        <v>0.90558110486571763</v>
      </c>
      <c r="Z59" s="68">
        <v>3.9519946573431923</v>
      </c>
      <c r="AA59" s="68">
        <v>-1.6678984971667887</v>
      </c>
      <c r="AB59" s="68">
        <v>-2.4970240566951958</v>
      </c>
      <c r="AC59" s="68">
        <v>9.8260909049630243</v>
      </c>
      <c r="AD59" s="68">
        <v>-3.825748644187712</v>
      </c>
      <c r="AE59" s="68">
        <v>1.9442532690984393</v>
      </c>
      <c r="AF59" s="68">
        <v>-16.354803322363281</v>
      </c>
      <c r="AG59" s="68">
        <v>4.7620411202107533</v>
      </c>
      <c r="AH59" s="68">
        <v>1.116912477123492</v>
      </c>
      <c r="AI59" s="68">
        <v>1.5001764913519224</v>
      </c>
      <c r="AJ59" s="68">
        <v>-4.4861606741236244</v>
      </c>
      <c r="AK59" s="68"/>
      <c r="AL59" s="92" t="s">
        <v>123</v>
      </c>
    </row>
    <row r="60" spans="2:38" s="90" customFormat="1" ht="12" customHeight="1" x14ac:dyDescent="0.2">
      <c r="B60" s="92" t="s">
        <v>124</v>
      </c>
      <c r="C60" s="68">
        <v>-0.53614297145904288</v>
      </c>
      <c r="D60" s="68">
        <v>6.0820324456688013</v>
      </c>
      <c r="E60" s="68">
        <v>5.807895264177418</v>
      </c>
      <c r="F60" s="68">
        <v>5.7665666127915074</v>
      </c>
      <c r="G60" s="68">
        <v>7.5917267612330477</v>
      </c>
      <c r="H60" s="68">
        <v>8.367626886145402</v>
      </c>
      <c r="I60" s="68">
        <v>14.830065944558839</v>
      </c>
      <c r="J60" s="68">
        <v>-1.9028578148888613</v>
      </c>
      <c r="K60" s="68">
        <v>-1.4994324857125747</v>
      </c>
      <c r="L60" s="68">
        <v>-4.5269261683315989</v>
      </c>
      <c r="M60" s="68">
        <v>-5.770493340836623</v>
      </c>
      <c r="N60" s="68">
        <v>-1.4704678761424077</v>
      </c>
      <c r="O60" s="68">
        <v>0.87499430342252538</v>
      </c>
      <c r="P60" s="68">
        <v>-1.6554737438303988</v>
      </c>
      <c r="Q60" s="68">
        <v>2.6298500541041818</v>
      </c>
      <c r="R60" s="95"/>
      <c r="S60" s="92" t="s">
        <v>124</v>
      </c>
      <c r="T60" s="68"/>
      <c r="U60" s="92" t="s">
        <v>124</v>
      </c>
      <c r="V60" s="68">
        <v>-0.48854331521364713</v>
      </c>
      <c r="W60" s="68">
        <v>-0.9055659173456263</v>
      </c>
      <c r="X60" s="68">
        <v>0.9806572123774373</v>
      </c>
      <c r="Y60" s="68">
        <v>-1.2480279468108932</v>
      </c>
      <c r="Z60" s="68">
        <v>4.1288787470988666</v>
      </c>
      <c r="AA60" s="68">
        <v>-3.9570596447311033</v>
      </c>
      <c r="AB60" s="68">
        <v>-2.3108418868136056</v>
      </c>
      <c r="AC60" s="68">
        <v>2.0138249834143096</v>
      </c>
      <c r="AD60" s="68">
        <v>-2.7339673832026534</v>
      </c>
      <c r="AE60" s="68">
        <v>-1.5962592712028396</v>
      </c>
      <c r="AF60" s="68">
        <v>-8.1431822375299845</v>
      </c>
      <c r="AG60" s="68">
        <v>4.6334756918036533</v>
      </c>
      <c r="AH60" s="68">
        <v>2.4267805635677746</v>
      </c>
      <c r="AI60" s="68">
        <v>-1.8959960512180203</v>
      </c>
      <c r="AJ60" s="68">
        <v>-2.1456894346380295</v>
      </c>
      <c r="AK60" s="68"/>
      <c r="AL60" s="92" t="s">
        <v>124</v>
      </c>
    </row>
    <row r="61" spans="2:38" s="90" customFormat="1" ht="12" customHeight="1" x14ac:dyDescent="0.2">
      <c r="B61" s="92" t="s">
        <v>125</v>
      </c>
      <c r="C61" s="68">
        <v>-0.7478177560144843</v>
      </c>
      <c r="D61" s="68">
        <v>7.4644805374918946</v>
      </c>
      <c r="E61" s="68">
        <v>6.372196541688055</v>
      </c>
      <c r="F61" s="68">
        <v>5.994882779959525</v>
      </c>
      <c r="G61" s="68">
        <v>37.887415446937013</v>
      </c>
      <c r="H61" s="68">
        <v>9.5775556272170235</v>
      </c>
      <c r="I61" s="68">
        <v>12.934142266772142</v>
      </c>
      <c r="J61" s="68">
        <v>4.9564634963161609</v>
      </c>
      <c r="K61" s="68">
        <v>-2.3127753303964624</v>
      </c>
      <c r="L61" s="68">
        <v>-4.1354157475219893</v>
      </c>
      <c r="M61" s="68">
        <v>-7.9632245552709122</v>
      </c>
      <c r="N61" s="68">
        <v>-3.0768808497790445</v>
      </c>
      <c r="O61" s="68">
        <v>0.10211185889998831</v>
      </c>
      <c r="P61" s="68">
        <v>-1.0864881502000543</v>
      </c>
      <c r="Q61" s="68">
        <v>-3.8725531734598633</v>
      </c>
      <c r="R61" s="95"/>
      <c r="S61" s="92" t="s">
        <v>125</v>
      </c>
      <c r="T61" s="93"/>
      <c r="U61" s="92" t="s">
        <v>125</v>
      </c>
      <c r="V61" s="68">
        <v>-1.7722486708134824</v>
      </c>
      <c r="W61" s="68">
        <v>-1.9865104371799873</v>
      </c>
      <c r="X61" s="68">
        <v>-0.5519378343702499</v>
      </c>
      <c r="Y61" s="68">
        <v>-2.5835361805709312</v>
      </c>
      <c r="Z61" s="68">
        <v>2.3368453552545105</v>
      </c>
      <c r="AA61" s="68">
        <v>-3.2356981650475802</v>
      </c>
      <c r="AB61" s="68">
        <v>-3.9508839747598046</v>
      </c>
      <c r="AC61" s="68">
        <v>-3.064208800460861</v>
      </c>
      <c r="AD61" s="68">
        <v>-2.3759380654346955</v>
      </c>
      <c r="AE61" s="68">
        <v>-4.8116068745047755</v>
      </c>
      <c r="AF61" s="68">
        <v>2.2079299827609162</v>
      </c>
      <c r="AG61" s="68">
        <v>0.15914351851850483</v>
      </c>
      <c r="AH61" s="68">
        <v>1.7815348184045945</v>
      </c>
      <c r="AI61" s="68">
        <v>-6.4982935153583696</v>
      </c>
      <c r="AJ61" s="68">
        <v>-1.4827497092647519</v>
      </c>
      <c r="AK61" s="68"/>
      <c r="AL61" s="92" t="s">
        <v>125</v>
      </c>
    </row>
    <row r="62" spans="2:38" s="90" customFormat="1" ht="12" customHeight="1" x14ac:dyDescent="0.2">
      <c r="B62" s="92" t="s">
        <v>126</v>
      </c>
      <c r="C62" s="68">
        <v>-1.1655756027462871</v>
      </c>
      <c r="D62" s="68">
        <v>7.1141709695926778</v>
      </c>
      <c r="E62" s="68">
        <v>3.1008007381289957</v>
      </c>
      <c r="F62" s="68">
        <v>2.7025481167958247</v>
      </c>
      <c r="G62" s="68">
        <v>35.296611966246871</v>
      </c>
      <c r="H62" s="68">
        <v>10.027514521553044</v>
      </c>
      <c r="I62" s="68">
        <v>14.102792103859144</v>
      </c>
      <c r="J62" s="68">
        <v>11.43640300363937</v>
      </c>
      <c r="K62" s="68">
        <v>-2.2659821929894974</v>
      </c>
      <c r="L62" s="68">
        <v>-5.6749606111953455</v>
      </c>
      <c r="M62" s="68">
        <v>-6.6289861140185451</v>
      </c>
      <c r="N62" s="68">
        <v>-3.6341710746293217</v>
      </c>
      <c r="O62" s="68">
        <v>-0.71142329686162498</v>
      </c>
      <c r="P62" s="68">
        <v>-1.1460048119539152</v>
      </c>
      <c r="Q62" s="68">
        <v>-2.5774663308880008</v>
      </c>
      <c r="R62" s="95"/>
      <c r="S62" s="92" t="s">
        <v>126</v>
      </c>
      <c r="T62" s="93"/>
      <c r="U62" s="92" t="s">
        <v>126</v>
      </c>
      <c r="V62" s="68">
        <v>-2.8732278328927947</v>
      </c>
      <c r="W62" s="68">
        <v>-2.6981246218995807</v>
      </c>
      <c r="X62" s="68">
        <v>-0.66647487533562355</v>
      </c>
      <c r="Y62" s="68">
        <v>-1.8358471870527353</v>
      </c>
      <c r="Z62" s="68">
        <v>0.98329536826121</v>
      </c>
      <c r="AA62" s="68">
        <v>-5.0568236080603839</v>
      </c>
      <c r="AB62" s="68">
        <v>-5.5221228794131321</v>
      </c>
      <c r="AC62" s="68">
        <v>-1.7632769308091696</v>
      </c>
      <c r="AD62" s="68">
        <v>-2.933692560993876</v>
      </c>
      <c r="AE62" s="68">
        <v>-2.8628369825752031</v>
      </c>
      <c r="AF62" s="68">
        <v>1.8692598595354042</v>
      </c>
      <c r="AG62" s="68">
        <v>-8.4162869663657602E-2</v>
      </c>
      <c r="AH62" s="68">
        <v>-0.10106920580882672</v>
      </c>
      <c r="AI62" s="68">
        <v>-5.9155847683198317</v>
      </c>
      <c r="AJ62" s="68">
        <v>-3.968533145726056</v>
      </c>
      <c r="AK62" s="68"/>
      <c r="AL62" s="92" t="s">
        <v>126</v>
      </c>
    </row>
    <row r="63" spans="2:38" s="55" customFormat="1" x14ac:dyDescent="0.2">
      <c r="B63" s="19"/>
      <c r="K63" s="19"/>
      <c r="R63" s="59"/>
      <c r="U63" s="19"/>
      <c r="X63" s="69"/>
      <c r="Y63" s="69"/>
      <c r="Z63" s="69"/>
      <c r="AA63" s="69"/>
      <c r="AB63" s="69"/>
      <c r="AC63" s="69"/>
      <c r="AD63" s="69"/>
      <c r="AK63" s="59"/>
    </row>
    <row r="64" spans="2:38" s="55" customFormat="1" x14ac:dyDescent="0.2">
      <c r="B64" s="19"/>
      <c r="K64" s="19"/>
      <c r="R64" s="59"/>
      <c r="U64" s="19"/>
      <c r="X64" s="69"/>
      <c r="Y64" s="69"/>
      <c r="Z64" s="69"/>
      <c r="AA64" s="69"/>
      <c r="AB64" s="69"/>
      <c r="AC64" s="69"/>
      <c r="AD64" s="69"/>
      <c r="AK64" s="59"/>
    </row>
    <row r="65" spans="2:37" s="55" customFormat="1" x14ac:dyDescent="0.2">
      <c r="B65" s="19"/>
      <c r="K65" s="19"/>
      <c r="R65" s="59"/>
      <c r="U65" s="19"/>
      <c r="X65" s="69"/>
      <c r="Y65" s="69"/>
      <c r="Z65" s="69"/>
      <c r="AA65" s="69"/>
      <c r="AB65" s="69"/>
      <c r="AC65" s="69"/>
      <c r="AD65" s="69"/>
      <c r="AK65" s="59"/>
    </row>
    <row r="66" spans="2:37" s="55" customFormat="1" x14ac:dyDescent="0.2">
      <c r="B66" s="19"/>
      <c r="K66" s="19"/>
      <c r="R66" s="59"/>
      <c r="U66" s="19"/>
      <c r="X66" s="69"/>
      <c r="Y66" s="69"/>
      <c r="Z66" s="69"/>
      <c r="AA66" s="69"/>
      <c r="AB66" s="69"/>
      <c r="AC66" s="69"/>
      <c r="AD66" s="69"/>
      <c r="AK66" s="59"/>
    </row>
    <row r="67" spans="2:37" s="55" customFormat="1" x14ac:dyDescent="0.2">
      <c r="B67" s="19"/>
      <c r="K67" s="19"/>
      <c r="R67" s="59"/>
      <c r="U67" s="19"/>
      <c r="X67" s="69"/>
      <c r="Y67" s="69"/>
      <c r="Z67" s="69"/>
      <c r="AA67" s="69"/>
      <c r="AB67" s="69"/>
      <c r="AC67" s="69"/>
      <c r="AD67" s="69"/>
      <c r="AK67" s="59"/>
    </row>
    <row r="68" spans="2:37" s="55" customFormat="1" x14ac:dyDescent="0.2">
      <c r="B68" s="19"/>
      <c r="K68" s="19"/>
      <c r="R68" s="59"/>
      <c r="U68" s="19"/>
      <c r="X68" s="69"/>
      <c r="Y68" s="69"/>
      <c r="Z68" s="69"/>
      <c r="AA68" s="69"/>
      <c r="AB68" s="69"/>
      <c r="AC68" s="69"/>
      <c r="AD68" s="69"/>
      <c r="AK68" s="59"/>
    </row>
    <row r="69" spans="2:37" s="55" customFormat="1" x14ac:dyDescent="0.2">
      <c r="B69" s="19"/>
      <c r="K69" s="19"/>
      <c r="R69" s="59"/>
      <c r="U69" s="19"/>
      <c r="X69" s="69"/>
      <c r="Y69" s="69"/>
      <c r="Z69" s="69"/>
      <c r="AA69" s="69"/>
      <c r="AB69" s="69"/>
      <c r="AC69" s="69"/>
      <c r="AD69" s="69"/>
      <c r="AK69" s="59"/>
    </row>
    <row r="70" spans="2:37" s="55" customFormat="1" x14ac:dyDescent="0.2">
      <c r="B70" s="19"/>
      <c r="K70" s="19"/>
      <c r="R70" s="59"/>
      <c r="U70" s="19"/>
      <c r="X70" s="69"/>
      <c r="Y70" s="69"/>
      <c r="Z70" s="69"/>
      <c r="AA70" s="69"/>
      <c r="AB70" s="69"/>
      <c r="AC70" s="69"/>
      <c r="AD70" s="69"/>
      <c r="AK70" s="59"/>
    </row>
    <row r="71" spans="2:37" s="55" customFormat="1" x14ac:dyDescent="0.2">
      <c r="B71" s="19"/>
      <c r="K71" s="19"/>
      <c r="R71" s="59"/>
      <c r="U71" s="19"/>
      <c r="X71" s="69"/>
      <c r="Y71" s="69"/>
      <c r="Z71" s="69"/>
      <c r="AA71" s="69"/>
      <c r="AB71" s="69"/>
      <c r="AC71" s="69"/>
      <c r="AD71" s="69"/>
      <c r="AK71" s="59"/>
    </row>
    <row r="72" spans="2:37" s="55" customFormat="1" x14ac:dyDescent="0.2">
      <c r="B72" s="19"/>
      <c r="K72" s="19"/>
      <c r="R72" s="59"/>
      <c r="U72" s="19"/>
      <c r="X72" s="69"/>
      <c r="Y72" s="69"/>
      <c r="Z72" s="69"/>
      <c r="AA72" s="69"/>
      <c r="AB72" s="69"/>
      <c r="AC72" s="69"/>
      <c r="AD72" s="69"/>
      <c r="AK72" s="59"/>
    </row>
    <row r="73" spans="2:37" s="55" customFormat="1" x14ac:dyDescent="0.2">
      <c r="B73" s="19"/>
      <c r="L73" s="69"/>
      <c r="M73" s="69"/>
      <c r="N73" s="69"/>
      <c r="O73" s="69"/>
      <c r="P73" s="69"/>
      <c r="Q73" s="69"/>
      <c r="R73" s="70"/>
      <c r="S73" s="69"/>
      <c r="T73" s="69"/>
      <c r="U73" s="19"/>
      <c r="V73" s="69"/>
      <c r="W73" s="69"/>
      <c r="X73" s="69"/>
      <c r="Y73" s="69"/>
      <c r="Z73" s="69"/>
      <c r="AA73" s="69"/>
      <c r="AB73" s="69"/>
      <c r="AC73" s="69"/>
      <c r="AD73" s="69"/>
      <c r="AK73" s="59"/>
    </row>
    <row r="74" spans="2:37" s="55" customFormat="1" x14ac:dyDescent="0.2">
      <c r="B74" s="19"/>
      <c r="L74" s="69"/>
      <c r="M74" s="69"/>
      <c r="N74" s="69"/>
      <c r="O74" s="69"/>
      <c r="P74" s="69"/>
      <c r="Q74" s="69"/>
      <c r="R74" s="70"/>
      <c r="S74" s="69"/>
      <c r="T74" s="69"/>
      <c r="U74" s="1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59"/>
    </row>
    <row r="75" spans="2:37" s="55" customFormat="1" x14ac:dyDescent="0.2">
      <c r="B75" s="19"/>
      <c r="L75" s="69"/>
      <c r="M75" s="69"/>
      <c r="N75" s="69"/>
      <c r="O75" s="69"/>
      <c r="P75" s="69"/>
      <c r="Q75" s="69"/>
      <c r="R75" s="70"/>
      <c r="S75" s="69"/>
      <c r="T75" s="69"/>
      <c r="U75" s="1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59"/>
    </row>
    <row r="76" spans="2:37" s="55" customFormat="1" x14ac:dyDescent="0.2">
      <c r="B76" s="19"/>
      <c r="L76" s="69"/>
      <c r="M76" s="69"/>
      <c r="N76" s="69"/>
      <c r="O76" s="69"/>
      <c r="P76" s="69"/>
      <c r="Q76" s="69"/>
      <c r="R76" s="70"/>
      <c r="S76" s="69"/>
      <c r="T76" s="69"/>
      <c r="U76" s="1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59"/>
    </row>
    <row r="77" spans="2:37" s="55" customFormat="1" x14ac:dyDescent="0.2">
      <c r="B77" s="19"/>
      <c r="L77" s="69"/>
      <c r="M77" s="69"/>
      <c r="N77" s="69"/>
      <c r="O77" s="69"/>
      <c r="P77" s="69"/>
      <c r="Q77" s="69"/>
      <c r="R77" s="70"/>
      <c r="S77" s="69"/>
      <c r="T77" s="69"/>
      <c r="U77" s="1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59"/>
    </row>
    <row r="78" spans="2:37" s="55" customFormat="1" x14ac:dyDescent="0.2">
      <c r="B78" s="19"/>
      <c r="L78" s="69"/>
      <c r="M78" s="69"/>
      <c r="N78" s="69"/>
      <c r="O78" s="69"/>
      <c r="P78" s="69"/>
      <c r="Q78" s="69"/>
      <c r="R78" s="70"/>
      <c r="S78" s="69"/>
      <c r="T78" s="69"/>
      <c r="U78" s="1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59"/>
    </row>
    <row r="79" spans="2:37" s="55" customFormat="1" x14ac:dyDescent="0.2">
      <c r="B79" s="19"/>
      <c r="L79" s="69"/>
      <c r="M79" s="69"/>
      <c r="N79" s="69"/>
      <c r="O79" s="69"/>
      <c r="P79" s="69"/>
      <c r="Q79" s="69"/>
      <c r="R79" s="70"/>
      <c r="S79" s="69"/>
      <c r="T79" s="69"/>
      <c r="U79" s="1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59"/>
    </row>
    <row r="80" spans="2:37" s="55" customFormat="1" x14ac:dyDescent="0.2">
      <c r="B80" s="19"/>
      <c r="L80" s="69"/>
      <c r="M80" s="69"/>
      <c r="N80" s="69"/>
      <c r="O80" s="69"/>
      <c r="P80" s="69"/>
      <c r="Q80" s="69"/>
      <c r="R80" s="70"/>
      <c r="S80" s="69"/>
      <c r="T80" s="69"/>
      <c r="U80" s="1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59"/>
    </row>
    <row r="81" spans="2:37" s="55" customFormat="1" x14ac:dyDescent="0.2">
      <c r="B81" s="19"/>
      <c r="L81" s="69"/>
      <c r="M81" s="69"/>
      <c r="N81" s="69"/>
      <c r="O81" s="69"/>
      <c r="P81" s="69"/>
      <c r="Q81" s="69"/>
      <c r="R81" s="70"/>
      <c r="S81" s="69"/>
      <c r="T81" s="69"/>
      <c r="U81" s="1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59"/>
    </row>
    <row r="82" spans="2:37" s="55" customFormat="1" x14ac:dyDescent="0.2">
      <c r="B82" s="19"/>
      <c r="L82" s="69"/>
      <c r="M82" s="69"/>
      <c r="N82" s="69"/>
      <c r="O82" s="69"/>
      <c r="P82" s="69"/>
      <c r="Q82" s="69"/>
      <c r="R82" s="70"/>
      <c r="S82" s="69"/>
      <c r="T82" s="69"/>
      <c r="U82" s="1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59"/>
    </row>
    <row r="83" spans="2:37" s="55" customFormat="1" x14ac:dyDescent="0.2">
      <c r="B83" s="19"/>
      <c r="L83" s="69"/>
      <c r="M83" s="69"/>
      <c r="N83" s="69"/>
      <c r="O83" s="69"/>
      <c r="P83" s="69"/>
      <c r="Q83" s="69"/>
      <c r="R83" s="70"/>
      <c r="S83" s="69"/>
      <c r="T83" s="69"/>
      <c r="U83" s="1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59"/>
    </row>
    <row r="84" spans="2:37" s="55" customFormat="1" x14ac:dyDescent="0.2">
      <c r="B84" s="19"/>
      <c r="L84" s="69"/>
      <c r="M84" s="69"/>
      <c r="N84" s="69"/>
      <c r="O84" s="69"/>
      <c r="P84" s="69"/>
      <c r="Q84" s="69"/>
      <c r="R84" s="70"/>
      <c r="S84" s="69"/>
      <c r="T84" s="69"/>
      <c r="U84" s="1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59"/>
    </row>
    <row r="85" spans="2:37" s="55" customFormat="1" x14ac:dyDescent="0.2">
      <c r="B85" s="19"/>
      <c r="L85" s="69"/>
      <c r="M85" s="69"/>
      <c r="N85" s="69"/>
      <c r="O85" s="69"/>
      <c r="P85" s="69"/>
      <c r="Q85" s="69"/>
      <c r="R85" s="70"/>
      <c r="S85" s="69"/>
      <c r="T85" s="69"/>
      <c r="U85" s="1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59"/>
    </row>
    <row r="86" spans="2:37" s="55" customFormat="1" x14ac:dyDescent="0.2">
      <c r="B86" s="19"/>
      <c r="L86" s="69"/>
      <c r="M86" s="69"/>
      <c r="N86" s="69"/>
      <c r="O86" s="69"/>
      <c r="P86" s="69"/>
      <c r="Q86" s="69"/>
      <c r="R86" s="70"/>
      <c r="S86" s="69"/>
      <c r="T86" s="69"/>
      <c r="U86" s="1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59"/>
    </row>
    <row r="87" spans="2:37" s="55" customFormat="1" x14ac:dyDescent="0.2">
      <c r="B87" s="19"/>
      <c r="K87" s="69"/>
      <c r="L87" s="69"/>
      <c r="M87" s="69"/>
      <c r="N87" s="69"/>
      <c r="O87" s="69"/>
      <c r="P87" s="69"/>
      <c r="Q87" s="69"/>
      <c r="R87" s="70"/>
      <c r="S87" s="69"/>
      <c r="T87" s="69"/>
      <c r="U87" s="1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59"/>
    </row>
    <row r="88" spans="2:37" s="55" customFormat="1" x14ac:dyDescent="0.2">
      <c r="B88" s="19"/>
      <c r="K88" s="69"/>
      <c r="L88" s="69"/>
      <c r="M88" s="69"/>
      <c r="N88" s="69"/>
      <c r="O88" s="69"/>
      <c r="P88" s="69"/>
      <c r="Q88" s="69"/>
      <c r="R88" s="70"/>
      <c r="S88" s="69"/>
      <c r="T88" s="69"/>
      <c r="U88" s="1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59"/>
    </row>
    <row r="89" spans="2:37" s="55" customFormat="1" x14ac:dyDescent="0.2">
      <c r="B89" s="19"/>
      <c r="K89" s="69"/>
      <c r="L89" s="69"/>
      <c r="M89" s="69"/>
      <c r="N89" s="69"/>
      <c r="O89" s="69"/>
      <c r="P89" s="69"/>
      <c r="Q89" s="69"/>
      <c r="R89" s="70"/>
      <c r="S89" s="69"/>
      <c r="T89" s="69"/>
      <c r="U89" s="1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59"/>
    </row>
    <row r="90" spans="2:37" s="55" customFormat="1" x14ac:dyDescent="0.2">
      <c r="B90" s="19"/>
      <c r="K90" s="69"/>
      <c r="L90" s="69"/>
      <c r="M90" s="69"/>
      <c r="N90" s="69"/>
      <c r="O90" s="69"/>
      <c r="P90" s="69"/>
      <c r="Q90" s="69"/>
      <c r="R90" s="70"/>
      <c r="S90" s="69"/>
      <c r="T90" s="69"/>
      <c r="U90" s="1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59"/>
    </row>
    <row r="91" spans="2:37" s="55" customFormat="1" x14ac:dyDescent="0.2">
      <c r="B91" s="19"/>
      <c r="K91" s="69"/>
      <c r="L91" s="69"/>
      <c r="M91" s="69"/>
      <c r="N91" s="69"/>
      <c r="O91" s="69"/>
      <c r="P91" s="69"/>
      <c r="Q91" s="69"/>
      <c r="R91" s="70"/>
      <c r="S91" s="69"/>
      <c r="T91" s="69"/>
      <c r="U91" s="1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59"/>
    </row>
    <row r="92" spans="2:37" s="55" customFormat="1" x14ac:dyDescent="0.2">
      <c r="B92" s="19"/>
      <c r="K92" s="69"/>
      <c r="L92" s="69"/>
      <c r="M92" s="69"/>
      <c r="N92" s="69"/>
      <c r="O92" s="69"/>
      <c r="P92" s="69"/>
      <c r="Q92" s="69"/>
      <c r="R92" s="70"/>
      <c r="S92" s="69"/>
      <c r="T92" s="69"/>
      <c r="U92" s="1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59"/>
    </row>
    <row r="93" spans="2:37" s="55" customFormat="1" x14ac:dyDescent="0.2">
      <c r="B93" s="19"/>
      <c r="K93" s="69"/>
      <c r="L93" s="69"/>
      <c r="M93" s="69"/>
      <c r="N93" s="69"/>
      <c r="O93" s="69"/>
      <c r="P93" s="69"/>
      <c r="Q93" s="69"/>
      <c r="R93" s="70"/>
      <c r="S93" s="69"/>
      <c r="T93" s="69"/>
      <c r="U93" s="1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59"/>
    </row>
    <row r="94" spans="2:37" s="55" customFormat="1" x14ac:dyDescent="0.2">
      <c r="B94" s="19"/>
      <c r="K94" s="69"/>
      <c r="L94" s="69"/>
      <c r="M94" s="69"/>
      <c r="N94" s="69"/>
      <c r="O94" s="69"/>
      <c r="P94" s="69"/>
      <c r="Q94" s="69"/>
      <c r="R94" s="70"/>
      <c r="S94" s="69"/>
      <c r="T94" s="69"/>
      <c r="U94" s="1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59"/>
    </row>
    <row r="95" spans="2:37" s="55" customFormat="1" x14ac:dyDescent="0.2">
      <c r="B95" s="19"/>
      <c r="K95" s="69"/>
      <c r="L95" s="69"/>
      <c r="M95" s="69"/>
      <c r="N95" s="69"/>
      <c r="O95" s="69"/>
      <c r="P95" s="69"/>
      <c r="Q95" s="69"/>
      <c r="R95" s="70"/>
      <c r="S95" s="69"/>
      <c r="T95" s="69"/>
      <c r="U95" s="1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59"/>
    </row>
    <row r="96" spans="2:37" s="55" customFormat="1" x14ac:dyDescent="0.2">
      <c r="B96" s="19"/>
      <c r="K96" s="69"/>
      <c r="L96" s="69"/>
      <c r="M96" s="69"/>
      <c r="N96" s="69"/>
      <c r="O96" s="69"/>
      <c r="P96" s="69"/>
      <c r="Q96" s="69"/>
      <c r="R96" s="70"/>
      <c r="S96" s="69"/>
      <c r="T96" s="69"/>
      <c r="U96" s="1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59"/>
    </row>
    <row r="97" spans="2:37" s="55" customFormat="1" x14ac:dyDescent="0.2">
      <c r="B97" s="19"/>
      <c r="K97" s="69"/>
      <c r="L97" s="69"/>
      <c r="M97" s="69"/>
      <c r="N97" s="69"/>
      <c r="O97" s="69"/>
      <c r="P97" s="69"/>
      <c r="Q97" s="69"/>
      <c r="R97" s="70"/>
      <c r="S97" s="69"/>
      <c r="T97" s="69"/>
      <c r="U97" s="1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59"/>
    </row>
    <row r="98" spans="2:37" s="55" customFormat="1" x14ac:dyDescent="0.2">
      <c r="B98" s="19"/>
      <c r="K98" s="69"/>
      <c r="L98" s="69"/>
      <c r="M98" s="69"/>
      <c r="N98" s="69"/>
      <c r="O98" s="69"/>
      <c r="P98" s="69"/>
      <c r="Q98" s="69"/>
      <c r="R98" s="70"/>
      <c r="S98" s="69"/>
      <c r="T98" s="69"/>
      <c r="U98" s="1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59"/>
    </row>
    <row r="99" spans="2:37" s="55" customFormat="1" x14ac:dyDescent="0.2">
      <c r="B99" s="19"/>
      <c r="K99" s="69"/>
      <c r="L99" s="69"/>
      <c r="M99" s="69"/>
      <c r="N99" s="69"/>
      <c r="O99" s="69"/>
      <c r="P99" s="69"/>
      <c r="Q99" s="69"/>
      <c r="R99" s="70"/>
      <c r="S99" s="69"/>
      <c r="T99" s="69"/>
      <c r="U99" s="1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59"/>
    </row>
    <row r="100" spans="2:37" s="55" customFormat="1" x14ac:dyDescent="0.2">
      <c r="B100" s="19"/>
      <c r="K100" s="69"/>
      <c r="L100" s="69"/>
      <c r="M100" s="69"/>
      <c r="N100" s="69"/>
      <c r="O100" s="69"/>
      <c r="P100" s="69"/>
      <c r="Q100" s="69"/>
      <c r="R100" s="70"/>
      <c r="S100" s="69"/>
      <c r="T100" s="69"/>
      <c r="U100" s="1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59"/>
    </row>
    <row r="101" spans="2:37" s="55" customFormat="1" x14ac:dyDescent="0.2">
      <c r="B101" s="19"/>
      <c r="K101" s="69"/>
      <c r="L101" s="69"/>
      <c r="M101" s="69"/>
      <c r="N101" s="69"/>
      <c r="O101" s="69"/>
      <c r="P101" s="69"/>
      <c r="Q101" s="69"/>
      <c r="R101" s="70"/>
      <c r="S101" s="69"/>
      <c r="T101" s="69"/>
      <c r="U101" s="1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59"/>
    </row>
    <row r="102" spans="2:37" s="55" customFormat="1" x14ac:dyDescent="0.2">
      <c r="B102" s="19"/>
      <c r="K102" s="69"/>
      <c r="L102" s="69"/>
      <c r="M102" s="69"/>
      <c r="N102" s="69"/>
      <c r="O102" s="69"/>
      <c r="P102" s="69"/>
      <c r="Q102" s="69"/>
      <c r="R102" s="70"/>
      <c r="S102" s="69"/>
      <c r="T102" s="69"/>
      <c r="U102" s="1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59"/>
    </row>
    <row r="103" spans="2:37" s="55" customFormat="1" x14ac:dyDescent="0.2">
      <c r="B103" s="19"/>
      <c r="K103" s="69"/>
      <c r="L103" s="69"/>
      <c r="M103" s="69"/>
      <c r="N103" s="69"/>
      <c r="O103" s="69"/>
      <c r="P103" s="69"/>
      <c r="Q103" s="69"/>
      <c r="R103" s="70"/>
      <c r="S103" s="69"/>
      <c r="T103" s="69"/>
      <c r="U103" s="1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59"/>
    </row>
    <row r="104" spans="2:37" s="55" customFormat="1" x14ac:dyDescent="0.2">
      <c r="B104" s="19"/>
      <c r="K104" s="69"/>
      <c r="L104" s="69"/>
      <c r="M104" s="69"/>
      <c r="N104" s="69"/>
      <c r="O104" s="69"/>
      <c r="P104" s="69"/>
      <c r="Q104" s="69"/>
      <c r="R104" s="70"/>
      <c r="S104" s="69"/>
      <c r="T104" s="69"/>
      <c r="U104" s="1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59"/>
    </row>
    <row r="105" spans="2:37" s="55" customFormat="1" x14ac:dyDescent="0.2">
      <c r="B105" s="19"/>
      <c r="K105" s="69"/>
      <c r="L105" s="69"/>
      <c r="M105" s="69"/>
      <c r="N105" s="69"/>
      <c r="O105" s="69"/>
      <c r="P105" s="69"/>
      <c r="Q105" s="69"/>
      <c r="R105" s="70"/>
      <c r="S105" s="69"/>
      <c r="T105" s="69"/>
      <c r="U105" s="1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59"/>
    </row>
    <row r="106" spans="2:37" s="55" customFormat="1" x14ac:dyDescent="0.2">
      <c r="B106" s="19"/>
      <c r="K106" s="69"/>
      <c r="L106" s="69"/>
      <c r="M106" s="69"/>
      <c r="N106" s="69"/>
      <c r="O106" s="69"/>
      <c r="P106" s="69"/>
      <c r="Q106" s="69"/>
      <c r="R106" s="70"/>
      <c r="S106" s="69"/>
      <c r="T106" s="69"/>
      <c r="U106" s="1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59"/>
    </row>
    <row r="107" spans="2:37" s="55" customFormat="1" x14ac:dyDescent="0.2">
      <c r="B107" s="19"/>
      <c r="K107" s="69"/>
      <c r="L107" s="69"/>
      <c r="M107" s="69"/>
      <c r="N107" s="69"/>
      <c r="O107" s="69"/>
      <c r="P107" s="69"/>
      <c r="Q107" s="69"/>
      <c r="R107" s="70"/>
      <c r="S107" s="69"/>
      <c r="T107" s="69"/>
      <c r="U107" s="1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59"/>
    </row>
    <row r="108" spans="2:37" s="55" customFormat="1" x14ac:dyDescent="0.2">
      <c r="B108" s="19"/>
      <c r="K108" s="69"/>
      <c r="L108" s="69"/>
      <c r="M108" s="69"/>
      <c r="N108" s="69"/>
      <c r="O108" s="69"/>
      <c r="P108" s="69"/>
      <c r="Q108" s="69"/>
      <c r="R108" s="70"/>
      <c r="S108" s="69"/>
      <c r="T108" s="69"/>
      <c r="U108" s="1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59"/>
    </row>
    <row r="109" spans="2:37" s="55" customFormat="1" x14ac:dyDescent="0.2">
      <c r="B109" s="19"/>
      <c r="K109" s="69"/>
      <c r="L109" s="69"/>
      <c r="M109" s="69"/>
      <c r="N109" s="69"/>
      <c r="O109" s="69"/>
      <c r="P109" s="69"/>
      <c r="Q109" s="69"/>
      <c r="R109" s="70"/>
      <c r="S109" s="69"/>
      <c r="T109" s="69"/>
      <c r="U109" s="1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59"/>
    </row>
    <row r="110" spans="2:37" s="55" customFormat="1" x14ac:dyDescent="0.2">
      <c r="B110" s="19"/>
      <c r="K110" s="69"/>
      <c r="L110" s="69"/>
      <c r="M110" s="69"/>
      <c r="N110" s="69"/>
      <c r="O110" s="69"/>
      <c r="P110" s="69"/>
      <c r="Q110" s="69"/>
      <c r="R110" s="70"/>
      <c r="S110" s="69"/>
      <c r="T110" s="69"/>
      <c r="U110" s="1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59"/>
    </row>
    <row r="111" spans="2:37" s="55" customFormat="1" x14ac:dyDescent="0.2">
      <c r="B111" s="19"/>
      <c r="K111" s="69"/>
      <c r="L111" s="69"/>
      <c r="M111" s="69"/>
      <c r="N111" s="69"/>
      <c r="O111" s="69"/>
      <c r="P111" s="69"/>
      <c r="Q111" s="69"/>
      <c r="R111" s="70"/>
      <c r="S111" s="69"/>
      <c r="T111" s="69"/>
      <c r="U111" s="1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59"/>
    </row>
    <row r="112" spans="2:37" s="55" customFormat="1" x14ac:dyDescent="0.2">
      <c r="B112" s="19"/>
      <c r="K112" s="69"/>
      <c r="L112" s="69"/>
      <c r="M112" s="69"/>
      <c r="N112" s="69"/>
      <c r="O112" s="69"/>
      <c r="P112" s="69"/>
      <c r="Q112" s="69"/>
      <c r="R112" s="70"/>
      <c r="S112" s="69"/>
      <c r="T112" s="69"/>
      <c r="U112" s="1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59"/>
    </row>
    <row r="113" spans="2:37" s="55" customFormat="1" x14ac:dyDescent="0.2">
      <c r="B113" s="19"/>
      <c r="K113" s="69"/>
      <c r="L113" s="69"/>
      <c r="M113" s="69"/>
      <c r="N113" s="69"/>
      <c r="O113" s="69"/>
      <c r="P113" s="69"/>
      <c r="Q113" s="69"/>
      <c r="R113" s="70"/>
      <c r="S113" s="69"/>
      <c r="T113" s="69"/>
      <c r="U113" s="1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59"/>
    </row>
    <row r="114" spans="2:37" s="55" customFormat="1" x14ac:dyDescent="0.2">
      <c r="B114" s="19"/>
      <c r="K114" s="69"/>
      <c r="L114" s="69"/>
      <c r="M114" s="69"/>
      <c r="N114" s="69"/>
      <c r="O114" s="69"/>
      <c r="P114" s="69"/>
      <c r="Q114" s="69"/>
      <c r="R114" s="70"/>
      <c r="S114" s="69"/>
      <c r="T114" s="69"/>
      <c r="U114" s="1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59"/>
    </row>
    <row r="115" spans="2:37" s="55" customFormat="1" x14ac:dyDescent="0.2">
      <c r="B115" s="19"/>
      <c r="K115" s="69"/>
      <c r="L115" s="69"/>
      <c r="M115" s="69"/>
      <c r="N115" s="69"/>
      <c r="O115" s="69"/>
      <c r="P115" s="69"/>
      <c r="Q115" s="69"/>
      <c r="R115" s="70"/>
      <c r="S115" s="69"/>
      <c r="T115" s="69"/>
      <c r="U115" s="1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59"/>
    </row>
    <row r="116" spans="2:37" s="55" customFormat="1" x14ac:dyDescent="0.2">
      <c r="B116" s="19"/>
      <c r="K116" s="69"/>
      <c r="L116" s="69"/>
      <c r="M116" s="69"/>
      <c r="N116" s="69"/>
      <c r="O116" s="69"/>
      <c r="P116" s="69"/>
      <c r="Q116" s="69"/>
      <c r="R116" s="70"/>
      <c r="S116" s="69"/>
      <c r="T116" s="69"/>
      <c r="U116" s="1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59"/>
    </row>
    <row r="117" spans="2:37" s="55" customFormat="1" x14ac:dyDescent="0.2">
      <c r="B117" s="19"/>
      <c r="K117" s="69"/>
      <c r="L117" s="69"/>
      <c r="M117" s="69"/>
      <c r="N117" s="69"/>
      <c r="O117" s="69"/>
      <c r="P117" s="69"/>
      <c r="Q117" s="69"/>
      <c r="R117" s="70"/>
      <c r="S117" s="69"/>
      <c r="T117" s="69"/>
      <c r="U117" s="1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59"/>
    </row>
    <row r="118" spans="2:37" s="55" customFormat="1" x14ac:dyDescent="0.2">
      <c r="B118" s="19"/>
      <c r="K118" s="69"/>
      <c r="L118" s="69"/>
      <c r="M118" s="69"/>
      <c r="N118" s="69"/>
      <c r="O118" s="69"/>
      <c r="P118" s="69"/>
      <c r="Q118" s="69"/>
      <c r="R118" s="70"/>
      <c r="S118" s="69"/>
      <c r="T118" s="69"/>
      <c r="U118" s="1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59"/>
    </row>
    <row r="119" spans="2:37" s="55" customFormat="1" x14ac:dyDescent="0.2">
      <c r="B119" s="19"/>
      <c r="K119" s="69"/>
      <c r="L119" s="69"/>
      <c r="M119" s="69"/>
      <c r="N119" s="69"/>
      <c r="O119" s="69"/>
      <c r="P119" s="69"/>
      <c r="Q119" s="69"/>
      <c r="R119" s="70"/>
      <c r="S119" s="69"/>
      <c r="T119" s="69"/>
      <c r="U119" s="1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59"/>
    </row>
    <row r="120" spans="2:37" s="55" customFormat="1" x14ac:dyDescent="0.2">
      <c r="B120" s="19"/>
      <c r="K120" s="69"/>
      <c r="L120" s="69"/>
      <c r="M120" s="69"/>
      <c r="N120" s="69"/>
      <c r="O120" s="69"/>
      <c r="P120" s="69"/>
      <c r="Q120" s="69"/>
      <c r="R120" s="70"/>
      <c r="S120" s="69"/>
      <c r="T120" s="69"/>
      <c r="U120" s="1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59"/>
    </row>
    <row r="121" spans="2:37" s="55" customFormat="1" x14ac:dyDescent="0.2">
      <c r="B121" s="19"/>
      <c r="K121" s="69"/>
      <c r="L121" s="69"/>
      <c r="M121" s="69"/>
      <c r="N121" s="69"/>
      <c r="O121" s="69"/>
      <c r="P121" s="69"/>
      <c r="Q121" s="69"/>
      <c r="R121" s="70"/>
      <c r="S121" s="69"/>
      <c r="T121" s="69"/>
      <c r="U121" s="1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59"/>
    </row>
    <row r="122" spans="2:37" s="55" customFormat="1" x14ac:dyDescent="0.2">
      <c r="B122" s="19"/>
      <c r="K122" s="69"/>
      <c r="L122" s="69"/>
      <c r="M122" s="69"/>
      <c r="N122" s="69"/>
      <c r="O122" s="69"/>
      <c r="P122" s="69"/>
      <c r="Q122" s="69"/>
      <c r="R122" s="70"/>
      <c r="S122" s="69"/>
      <c r="T122" s="69"/>
      <c r="U122" s="1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59"/>
    </row>
    <row r="123" spans="2:37" s="55" customFormat="1" x14ac:dyDescent="0.2">
      <c r="B123" s="19"/>
      <c r="K123" s="69"/>
      <c r="L123" s="69"/>
      <c r="M123" s="69"/>
      <c r="N123" s="69"/>
      <c r="O123" s="69"/>
      <c r="P123" s="69"/>
      <c r="Q123" s="69"/>
      <c r="R123" s="70"/>
      <c r="S123" s="69"/>
      <c r="T123" s="69"/>
      <c r="U123" s="1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59"/>
    </row>
    <row r="124" spans="2:37" s="55" customFormat="1" x14ac:dyDescent="0.2">
      <c r="B124" s="19"/>
      <c r="K124" s="69"/>
      <c r="L124" s="69"/>
      <c r="M124" s="69"/>
      <c r="N124" s="69"/>
      <c r="O124" s="69"/>
      <c r="P124" s="69"/>
      <c r="Q124" s="69"/>
      <c r="R124" s="70"/>
      <c r="S124" s="69"/>
      <c r="T124" s="69"/>
      <c r="U124" s="1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59"/>
    </row>
    <row r="125" spans="2:37" s="55" customFormat="1" x14ac:dyDescent="0.2">
      <c r="B125" s="19"/>
      <c r="K125" s="69"/>
      <c r="L125" s="69"/>
      <c r="M125" s="69"/>
      <c r="N125" s="69"/>
      <c r="O125" s="69"/>
      <c r="P125" s="69"/>
      <c r="Q125" s="69"/>
      <c r="R125" s="70"/>
      <c r="S125" s="69"/>
      <c r="T125" s="69"/>
      <c r="U125" s="1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59"/>
    </row>
    <row r="126" spans="2:37" s="55" customFormat="1" x14ac:dyDescent="0.2">
      <c r="B126" s="19"/>
      <c r="K126" s="69"/>
      <c r="L126" s="69"/>
      <c r="M126" s="69"/>
      <c r="N126" s="69"/>
      <c r="O126" s="69"/>
      <c r="P126" s="69"/>
      <c r="Q126" s="69"/>
      <c r="R126" s="70"/>
      <c r="S126" s="69"/>
      <c r="T126" s="69"/>
      <c r="U126" s="1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59"/>
    </row>
    <row r="127" spans="2:37" s="55" customFormat="1" x14ac:dyDescent="0.2">
      <c r="B127" s="19"/>
      <c r="K127" s="69"/>
      <c r="L127" s="69"/>
      <c r="M127" s="69"/>
      <c r="N127" s="69"/>
      <c r="O127" s="69"/>
      <c r="P127" s="69"/>
      <c r="Q127" s="69"/>
      <c r="R127" s="70"/>
      <c r="S127" s="69"/>
      <c r="T127" s="69"/>
      <c r="U127" s="1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59"/>
    </row>
    <row r="128" spans="2:37" s="55" customFormat="1" x14ac:dyDescent="0.2">
      <c r="B128" s="19"/>
      <c r="K128" s="69"/>
      <c r="L128" s="69"/>
      <c r="M128" s="69"/>
      <c r="N128" s="69"/>
      <c r="O128" s="69"/>
      <c r="P128" s="69"/>
      <c r="Q128" s="69"/>
      <c r="R128" s="70"/>
      <c r="S128" s="69"/>
      <c r="T128" s="69"/>
      <c r="U128" s="1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59"/>
    </row>
    <row r="129" spans="2:37" s="55" customFormat="1" x14ac:dyDescent="0.2">
      <c r="B129" s="19"/>
      <c r="K129" s="69"/>
      <c r="L129" s="69"/>
      <c r="M129" s="69"/>
      <c r="N129" s="69"/>
      <c r="O129" s="69"/>
      <c r="P129" s="69"/>
      <c r="Q129" s="69"/>
      <c r="R129" s="70"/>
      <c r="S129" s="69"/>
      <c r="T129" s="69"/>
      <c r="U129" s="1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59"/>
    </row>
    <row r="130" spans="2:37" s="55" customFormat="1" x14ac:dyDescent="0.2">
      <c r="B130" s="19"/>
      <c r="K130" s="69"/>
      <c r="L130" s="69"/>
      <c r="M130" s="69"/>
      <c r="N130" s="69"/>
      <c r="O130" s="69"/>
      <c r="P130" s="69"/>
      <c r="Q130" s="69"/>
      <c r="R130" s="70"/>
      <c r="S130" s="69"/>
      <c r="T130" s="69"/>
      <c r="U130" s="1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59"/>
    </row>
    <row r="131" spans="2:37" s="55" customFormat="1" x14ac:dyDescent="0.2">
      <c r="B131" s="19"/>
      <c r="K131" s="69"/>
      <c r="L131" s="69"/>
      <c r="M131" s="69"/>
      <c r="N131" s="69"/>
      <c r="O131" s="69"/>
      <c r="P131" s="69"/>
      <c r="Q131" s="69"/>
      <c r="R131" s="70"/>
      <c r="S131" s="69"/>
      <c r="T131" s="69"/>
      <c r="U131" s="1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59"/>
    </row>
    <row r="132" spans="2:37" s="55" customFormat="1" x14ac:dyDescent="0.2">
      <c r="B132" s="19"/>
      <c r="K132" s="69"/>
      <c r="L132" s="69"/>
      <c r="M132" s="69"/>
      <c r="N132" s="69"/>
      <c r="O132" s="69"/>
      <c r="P132" s="69"/>
      <c r="Q132" s="69"/>
      <c r="R132" s="70"/>
      <c r="S132" s="69"/>
      <c r="T132" s="69"/>
      <c r="U132" s="1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59"/>
    </row>
    <row r="133" spans="2:37" s="55" customFormat="1" x14ac:dyDescent="0.2">
      <c r="B133" s="19"/>
      <c r="K133" s="69"/>
      <c r="L133" s="69"/>
      <c r="M133" s="69"/>
      <c r="N133" s="69"/>
      <c r="O133" s="69"/>
      <c r="P133" s="69"/>
      <c r="Q133" s="69"/>
      <c r="R133" s="70"/>
      <c r="S133" s="69"/>
      <c r="T133" s="69"/>
      <c r="U133" s="1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59"/>
    </row>
    <row r="134" spans="2:37" s="55" customFormat="1" x14ac:dyDescent="0.2">
      <c r="B134" s="19"/>
      <c r="K134" s="69"/>
      <c r="L134" s="69"/>
      <c r="M134" s="69"/>
      <c r="N134" s="69"/>
      <c r="O134" s="69"/>
      <c r="P134" s="69"/>
      <c r="Q134" s="69"/>
      <c r="R134" s="70"/>
      <c r="S134" s="69"/>
      <c r="T134" s="69"/>
      <c r="U134" s="1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59"/>
    </row>
    <row r="135" spans="2:37" s="55" customFormat="1" x14ac:dyDescent="0.2">
      <c r="B135" s="19"/>
      <c r="K135" s="69"/>
      <c r="L135" s="69"/>
      <c r="M135" s="69"/>
      <c r="N135" s="69"/>
      <c r="O135" s="69"/>
      <c r="P135" s="69"/>
      <c r="Q135" s="69"/>
      <c r="R135" s="70"/>
      <c r="S135" s="69"/>
      <c r="T135" s="69"/>
      <c r="U135" s="1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59"/>
    </row>
    <row r="136" spans="2:37" s="55" customFormat="1" x14ac:dyDescent="0.2">
      <c r="B136" s="19"/>
      <c r="K136" s="69"/>
      <c r="L136" s="69"/>
      <c r="M136" s="69"/>
      <c r="N136" s="69"/>
      <c r="O136" s="69"/>
      <c r="P136" s="69"/>
      <c r="Q136" s="69"/>
      <c r="R136" s="70"/>
      <c r="S136" s="69"/>
      <c r="T136" s="69"/>
      <c r="U136" s="1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59"/>
    </row>
    <row r="137" spans="2:37" s="55" customFormat="1" x14ac:dyDescent="0.2">
      <c r="B137" s="19"/>
      <c r="K137" s="69"/>
      <c r="L137" s="69"/>
      <c r="M137" s="69"/>
      <c r="N137" s="69"/>
      <c r="O137" s="69"/>
      <c r="P137" s="69"/>
      <c r="Q137" s="69"/>
      <c r="R137" s="70"/>
      <c r="S137" s="69"/>
      <c r="T137" s="69"/>
      <c r="U137" s="1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59"/>
    </row>
    <row r="138" spans="2:37" s="55" customFormat="1" x14ac:dyDescent="0.2">
      <c r="B138" s="19"/>
      <c r="K138" s="69"/>
      <c r="L138" s="69"/>
      <c r="M138" s="69"/>
      <c r="N138" s="69"/>
      <c r="O138" s="69"/>
      <c r="P138" s="69"/>
      <c r="Q138" s="69"/>
      <c r="R138" s="70"/>
      <c r="S138" s="69"/>
      <c r="T138" s="69"/>
      <c r="U138" s="1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59"/>
    </row>
    <row r="139" spans="2:37" s="55" customFormat="1" x14ac:dyDescent="0.2">
      <c r="B139" s="19"/>
      <c r="K139" s="69"/>
      <c r="L139" s="69"/>
      <c r="M139" s="69"/>
      <c r="N139" s="69"/>
      <c r="O139" s="69"/>
      <c r="P139" s="69"/>
      <c r="Q139" s="69"/>
      <c r="R139" s="70"/>
      <c r="S139" s="69"/>
      <c r="T139" s="69"/>
      <c r="U139" s="1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59"/>
    </row>
    <row r="140" spans="2:37" s="55" customFormat="1" x14ac:dyDescent="0.2">
      <c r="B140" s="19"/>
      <c r="K140" s="69"/>
      <c r="L140" s="69"/>
      <c r="M140" s="69"/>
      <c r="N140" s="69"/>
      <c r="O140" s="69"/>
      <c r="P140" s="69"/>
      <c r="Q140" s="69"/>
      <c r="R140" s="70"/>
      <c r="S140" s="69"/>
      <c r="T140" s="69"/>
      <c r="U140" s="1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59"/>
    </row>
    <row r="141" spans="2:37" s="55" customFormat="1" x14ac:dyDescent="0.2">
      <c r="B141" s="19"/>
      <c r="K141" s="69"/>
      <c r="L141" s="69"/>
      <c r="M141" s="69"/>
      <c r="N141" s="69"/>
      <c r="O141" s="69"/>
      <c r="P141" s="69"/>
      <c r="Q141" s="69"/>
      <c r="R141" s="70"/>
      <c r="S141" s="69"/>
      <c r="T141" s="69"/>
      <c r="U141" s="1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59"/>
    </row>
    <row r="142" spans="2:37" s="55" customFormat="1" x14ac:dyDescent="0.2">
      <c r="B142" s="19"/>
      <c r="K142" s="69"/>
      <c r="L142" s="69"/>
      <c r="M142" s="69"/>
      <c r="N142" s="69"/>
      <c r="O142" s="69"/>
      <c r="P142" s="69"/>
      <c r="Q142" s="69"/>
      <c r="R142" s="70"/>
      <c r="S142" s="69"/>
      <c r="T142" s="69"/>
      <c r="U142" s="1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59"/>
    </row>
    <row r="143" spans="2:37" s="55" customFormat="1" x14ac:dyDescent="0.2">
      <c r="B143" s="19"/>
      <c r="K143" s="69"/>
      <c r="L143" s="69"/>
      <c r="M143" s="69"/>
      <c r="N143" s="69"/>
      <c r="O143" s="69"/>
      <c r="P143" s="69"/>
      <c r="Q143" s="69"/>
      <c r="R143" s="70"/>
      <c r="S143" s="69"/>
      <c r="T143" s="69"/>
      <c r="U143" s="1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59"/>
    </row>
    <row r="144" spans="2:37" s="55" customFormat="1" x14ac:dyDescent="0.2">
      <c r="B144" s="19"/>
      <c r="K144" s="69"/>
      <c r="L144" s="69"/>
      <c r="M144" s="69"/>
      <c r="N144" s="69"/>
      <c r="O144" s="69"/>
      <c r="P144" s="69"/>
      <c r="Q144" s="69"/>
      <c r="R144" s="70"/>
      <c r="S144" s="69"/>
      <c r="T144" s="69"/>
      <c r="U144" s="1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59"/>
    </row>
    <row r="145" spans="2:37" s="55" customFormat="1" x14ac:dyDescent="0.2">
      <c r="B145" s="19"/>
      <c r="K145" s="69"/>
      <c r="L145" s="69"/>
      <c r="M145" s="69"/>
      <c r="N145" s="69"/>
      <c r="O145" s="69"/>
      <c r="P145" s="69"/>
      <c r="Q145" s="69"/>
      <c r="R145" s="70"/>
      <c r="S145" s="69"/>
      <c r="T145" s="69"/>
      <c r="U145" s="1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59"/>
    </row>
    <row r="146" spans="2:37" s="55" customFormat="1" x14ac:dyDescent="0.2">
      <c r="B146" s="19"/>
      <c r="K146" s="69"/>
      <c r="L146" s="69"/>
      <c r="M146" s="69"/>
      <c r="N146" s="69"/>
      <c r="O146" s="69"/>
      <c r="P146" s="69"/>
      <c r="Q146" s="69"/>
      <c r="R146" s="70"/>
      <c r="S146" s="69"/>
      <c r="T146" s="69"/>
      <c r="U146" s="1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59"/>
    </row>
    <row r="147" spans="2:37" s="55" customFormat="1" x14ac:dyDescent="0.2">
      <c r="B147" s="19"/>
      <c r="K147" s="69"/>
      <c r="L147" s="69"/>
      <c r="M147" s="69"/>
      <c r="N147" s="69"/>
      <c r="O147" s="69"/>
      <c r="P147" s="69"/>
      <c r="Q147" s="69"/>
      <c r="R147" s="70"/>
      <c r="S147" s="69"/>
      <c r="T147" s="69"/>
      <c r="U147" s="1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59"/>
    </row>
    <row r="148" spans="2:37" s="55" customFormat="1" x14ac:dyDescent="0.2">
      <c r="B148" s="19"/>
      <c r="K148" s="69"/>
      <c r="L148" s="69"/>
      <c r="M148" s="69"/>
      <c r="N148" s="69"/>
      <c r="O148" s="69"/>
      <c r="P148" s="69"/>
      <c r="Q148" s="69"/>
      <c r="R148" s="70"/>
      <c r="S148" s="69"/>
      <c r="T148" s="69"/>
      <c r="U148" s="1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59"/>
    </row>
    <row r="149" spans="2:37" s="55" customFormat="1" x14ac:dyDescent="0.2">
      <c r="B149" s="19"/>
      <c r="K149" s="69"/>
      <c r="L149" s="69"/>
      <c r="M149" s="69"/>
      <c r="N149" s="69"/>
      <c r="O149" s="69"/>
      <c r="P149" s="69"/>
      <c r="Q149" s="69"/>
      <c r="R149" s="70"/>
      <c r="S149" s="69"/>
      <c r="T149" s="69"/>
      <c r="U149" s="1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59"/>
    </row>
    <row r="150" spans="2:37" s="55" customFormat="1" x14ac:dyDescent="0.2">
      <c r="B150" s="19"/>
      <c r="K150" s="69"/>
      <c r="L150" s="69"/>
      <c r="M150" s="69"/>
      <c r="N150" s="69"/>
      <c r="O150" s="69"/>
      <c r="P150" s="69"/>
      <c r="Q150" s="69"/>
      <c r="R150" s="70"/>
      <c r="S150" s="69"/>
      <c r="T150" s="69"/>
      <c r="U150" s="1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59"/>
    </row>
    <row r="151" spans="2:37" s="55" customFormat="1" x14ac:dyDescent="0.2">
      <c r="B151" s="19"/>
      <c r="K151" s="69"/>
      <c r="L151" s="69"/>
      <c r="M151" s="69"/>
      <c r="N151" s="69"/>
      <c r="O151" s="69"/>
      <c r="P151" s="69"/>
      <c r="Q151" s="69"/>
      <c r="R151" s="70"/>
      <c r="S151" s="69"/>
      <c r="T151" s="69"/>
      <c r="U151" s="1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59"/>
    </row>
    <row r="152" spans="2:37" s="55" customFormat="1" x14ac:dyDescent="0.2">
      <c r="B152" s="19"/>
      <c r="K152" s="69"/>
      <c r="L152" s="69"/>
      <c r="M152" s="69"/>
      <c r="N152" s="69"/>
      <c r="O152" s="69"/>
      <c r="P152" s="69"/>
      <c r="Q152" s="69"/>
      <c r="R152" s="70"/>
      <c r="S152" s="69"/>
      <c r="T152" s="69"/>
      <c r="U152" s="1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59"/>
    </row>
    <row r="153" spans="2:37" s="55" customFormat="1" x14ac:dyDescent="0.2">
      <c r="B153" s="19"/>
      <c r="K153" s="69"/>
      <c r="L153" s="69"/>
      <c r="M153" s="69"/>
      <c r="N153" s="69"/>
      <c r="O153" s="69"/>
      <c r="P153" s="69"/>
      <c r="Q153" s="69"/>
      <c r="R153" s="70"/>
      <c r="S153" s="69"/>
      <c r="T153" s="69"/>
      <c r="U153" s="1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59"/>
    </row>
    <row r="154" spans="2:37" s="55" customFormat="1" x14ac:dyDescent="0.2">
      <c r="B154" s="19"/>
      <c r="K154" s="69"/>
      <c r="L154" s="69"/>
      <c r="M154" s="69"/>
      <c r="N154" s="69"/>
      <c r="O154" s="69"/>
      <c r="P154" s="69"/>
      <c r="Q154" s="69"/>
      <c r="R154" s="70"/>
      <c r="S154" s="69"/>
      <c r="T154" s="69"/>
      <c r="U154" s="1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59"/>
    </row>
    <row r="155" spans="2:37" s="55" customFormat="1" x14ac:dyDescent="0.2">
      <c r="B155" s="19"/>
      <c r="K155" s="69"/>
      <c r="L155" s="69"/>
      <c r="M155" s="69"/>
      <c r="N155" s="69"/>
      <c r="O155" s="69"/>
      <c r="P155" s="69"/>
      <c r="Q155" s="69"/>
      <c r="R155" s="70"/>
      <c r="S155" s="69"/>
      <c r="T155" s="69"/>
      <c r="U155" s="1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59"/>
    </row>
    <row r="156" spans="2:37" s="55" customFormat="1" x14ac:dyDescent="0.2">
      <c r="B156" s="19"/>
      <c r="K156" s="69"/>
      <c r="L156" s="69"/>
      <c r="M156" s="69"/>
      <c r="N156" s="69"/>
      <c r="O156" s="69"/>
      <c r="P156" s="69"/>
      <c r="Q156" s="69"/>
      <c r="R156" s="70"/>
      <c r="S156" s="69"/>
      <c r="T156" s="69"/>
      <c r="U156" s="1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59"/>
    </row>
    <row r="157" spans="2:37" s="55" customFormat="1" x14ac:dyDescent="0.2">
      <c r="B157" s="19"/>
      <c r="K157" s="69"/>
      <c r="L157" s="69"/>
      <c r="M157" s="69"/>
      <c r="N157" s="69"/>
      <c r="O157" s="69"/>
      <c r="P157" s="69"/>
      <c r="Q157" s="69"/>
      <c r="R157" s="70"/>
      <c r="S157" s="69"/>
      <c r="T157" s="69"/>
      <c r="U157" s="1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59"/>
    </row>
    <row r="158" spans="2:37" s="55" customFormat="1" x14ac:dyDescent="0.2">
      <c r="B158" s="19"/>
      <c r="K158" s="69"/>
      <c r="L158" s="69"/>
      <c r="M158" s="69"/>
      <c r="N158" s="69"/>
      <c r="O158" s="69"/>
      <c r="P158" s="69"/>
      <c r="Q158" s="69"/>
      <c r="R158" s="70"/>
      <c r="S158" s="69"/>
      <c r="T158" s="69"/>
      <c r="U158" s="1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59"/>
    </row>
    <row r="159" spans="2:37" s="55" customFormat="1" x14ac:dyDescent="0.2">
      <c r="B159" s="19"/>
      <c r="K159" s="69"/>
      <c r="L159" s="69"/>
      <c r="M159" s="69"/>
      <c r="N159" s="69"/>
      <c r="O159" s="69"/>
      <c r="P159" s="69"/>
      <c r="Q159" s="69"/>
      <c r="R159" s="70"/>
      <c r="S159" s="69"/>
      <c r="T159" s="69"/>
      <c r="U159" s="1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59"/>
    </row>
    <row r="160" spans="2:37" s="55" customFormat="1" x14ac:dyDescent="0.2">
      <c r="B160" s="19"/>
      <c r="K160" s="69"/>
      <c r="L160" s="69"/>
      <c r="M160" s="69"/>
      <c r="N160" s="69"/>
      <c r="O160" s="69"/>
      <c r="P160" s="69"/>
      <c r="Q160" s="69"/>
      <c r="R160" s="70"/>
      <c r="S160" s="69"/>
      <c r="T160" s="69"/>
      <c r="U160" s="1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59"/>
    </row>
    <row r="161" spans="2:37" s="55" customFormat="1" x14ac:dyDescent="0.2">
      <c r="B161" s="19"/>
      <c r="K161" s="69"/>
      <c r="L161" s="69"/>
      <c r="M161" s="69"/>
      <c r="N161" s="69"/>
      <c r="O161" s="69"/>
      <c r="P161" s="69"/>
      <c r="Q161" s="69"/>
      <c r="R161" s="70"/>
      <c r="S161" s="69"/>
      <c r="T161" s="69"/>
      <c r="U161" s="1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59"/>
    </row>
    <row r="162" spans="2:37" s="55" customFormat="1" x14ac:dyDescent="0.2">
      <c r="K162" s="69"/>
      <c r="L162" s="69"/>
      <c r="M162" s="69"/>
      <c r="N162" s="69"/>
      <c r="O162" s="69"/>
      <c r="P162" s="69"/>
      <c r="Q162" s="69"/>
      <c r="R162" s="70"/>
      <c r="S162" s="69"/>
      <c r="T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59"/>
    </row>
    <row r="163" spans="2:37" s="55" customFormat="1" x14ac:dyDescent="0.2">
      <c r="K163" s="69"/>
      <c r="L163" s="69"/>
      <c r="M163" s="69"/>
      <c r="N163" s="69"/>
      <c r="O163" s="69"/>
      <c r="P163" s="69"/>
      <c r="Q163" s="69"/>
      <c r="R163" s="70"/>
      <c r="S163" s="69"/>
      <c r="T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59"/>
    </row>
    <row r="164" spans="2:37" s="55" customFormat="1" x14ac:dyDescent="0.2">
      <c r="K164" s="69"/>
      <c r="L164" s="69"/>
      <c r="M164" s="69"/>
      <c r="N164" s="69"/>
      <c r="O164" s="69"/>
      <c r="P164" s="69"/>
      <c r="Q164" s="69"/>
      <c r="R164" s="70"/>
      <c r="S164" s="69"/>
      <c r="T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59"/>
    </row>
    <row r="165" spans="2:37" s="55" customFormat="1" x14ac:dyDescent="0.2">
      <c r="K165" s="69"/>
      <c r="L165" s="69"/>
      <c r="M165" s="69"/>
      <c r="N165" s="69"/>
      <c r="O165" s="69"/>
      <c r="P165" s="69"/>
      <c r="Q165" s="69"/>
      <c r="R165" s="70"/>
      <c r="S165" s="69"/>
      <c r="T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59"/>
    </row>
    <row r="166" spans="2:37" s="55" customFormat="1" x14ac:dyDescent="0.2">
      <c r="K166" s="69"/>
      <c r="L166" s="69"/>
      <c r="M166" s="69"/>
      <c r="N166" s="69"/>
      <c r="O166" s="69"/>
      <c r="P166" s="69"/>
      <c r="Q166" s="69"/>
      <c r="R166" s="70"/>
      <c r="S166" s="69"/>
      <c r="T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59"/>
    </row>
    <row r="167" spans="2:37" s="55" customFormat="1" x14ac:dyDescent="0.2">
      <c r="K167" s="69"/>
      <c r="L167" s="69"/>
      <c r="M167" s="69"/>
      <c r="N167" s="69"/>
      <c r="O167" s="69"/>
      <c r="P167" s="69"/>
      <c r="Q167" s="69"/>
      <c r="R167" s="70"/>
      <c r="S167" s="69"/>
      <c r="T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59"/>
    </row>
    <row r="168" spans="2:37" s="55" customFormat="1" x14ac:dyDescent="0.2">
      <c r="K168" s="69"/>
      <c r="L168" s="69"/>
      <c r="M168" s="69"/>
      <c r="N168" s="69"/>
      <c r="O168" s="69"/>
      <c r="P168" s="69"/>
      <c r="Q168" s="69"/>
      <c r="R168" s="70"/>
      <c r="S168" s="69"/>
      <c r="T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59"/>
    </row>
    <row r="169" spans="2:37" s="55" customFormat="1" x14ac:dyDescent="0.2">
      <c r="K169" s="69"/>
      <c r="L169" s="69"/>
      <c r="M169" s="69"/>
      <c r="N169" s="69"/>
      <c r="O169" s="69"/>
      <c r="P169" s="69"/>
      <c r="Q169" s="69"/>
      <c r="R169" s="70"/>
      <c r="S169" s="69"/>
      <c r="T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59"/>
    </row>
    <row r="170" spans="2:37" s="55" customFormat="1" x14ac:dyDescent="0.2">
      <c r="K170" s="69"/>
      <c r="L170" s="69"/>
      <c r="M170" s="69"/>
      <c r="N170" s="69"/>
      <c r="O170" s="69"/>
      <c r="P170" s="69"/>
      <c r="Q170" s="69"/>
      <c r="R170" s="70"/>
      <c r="S170" s="69"/>
      <c r="T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59"/>
    </row>
    <row r="171" spans="2:37" s="55" customFormat="1" x14ac:dyDescent="0.2">
      <c r="K171" s="69"/>
      <c r="L171" s="69"/>
      <c r="M171" s="69"/>
      <c r="N171" s="69"/>
      <c r="O171" s="69"/>
      <c r="P171" s="69"/>
      <c r="Q171" s="69"/>
      <c r="R171" s="70"/>
      <c r="S171" s="69"/>
      <c r="T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59"/>
    </row>
    <row r="172" spans="2:37" s="55" customFormat="1" x14ac:dyDescent="0.2">
      <c r="K172" s="69"/>
      <c r="L172" s="69"/>
      <c r="M172" s="69"/>
      <c r="N172" s="69"/>
      <c r="O172" s="69"/>
      <c r="P172" s="69"/>
      <c r="Q172" s="69"/>
      <c r="R172" s="70"/>
      <c r="S172" s="69"/>
      <c r="T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59"/>
    </row>
    <row r="173" spans="2:37" s="55" customFormat="1" x14ac:dyDescent="0.2">
      <c r="K173" s="69"/>
      <c r="L173" s="69"/>
      <c r="M173" s="69"/>
      <c r="N173" s="69"/>
      <c r="O173" s="69"/>
      <c r="P173" s="69"/>
      <c r="Q173" s="69"/>
      <c r="R173" s="70"/>
      <c r="S173" s="69"/>
      <c r="T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59"/>
    </row>
    <row r="174" spans="2:37" s="55" customFormat="1" x14ac:dyDescent="0.2">
      <c r="K174" s="69"/>
      <c r="L174" s="69"/>
      <c r="M174" s="69"/>
      <c r="N174" s="69"/>
      <c r="O174" s="69"/>
      <c r="P174" s="69"/>
      <c r="Q174" s="69"/>
      <c r="R174" s="70"/>
      <c r="S174" s="69"/>
      <c r="T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59"/>
    </row>
    <row r="175" spans="2:37" s="55" customFormat="1" x14ac:dyDescent="0.2">
      <c r="K175" s="69"/>
      <c r="L175" s="69"/>
      <c r="M175" s="69"/>
      <c r="N175" s="69"/>
      <c r="O175" s="69"/>
      <c r="P175" s="69"/>
      <c r="Q175" s="69"/>
      <c r="R175" s="70"/>
      <c r="S175" s="69"/>
      <c r="T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59"/>
    </row>
  </sheetData>
  <mergeCells count="49">
    <mergeCell ref="C45:J45"/>
    <mergeCell ref="K45:Q45"/>
    <mergeCell ref="V45:AC45"/>
    <mergeCell ref="AD45:AJ45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12/24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2025-03-12T13:11:51Z</cp:lastPrinted>
  <dcterms:created xsi:type="dcterms:W3CDTF">2015-06-30T10:30:59Z</dcterms:created>
  <dcterms:modified xsi:type="dcterms:W3CDTF">2025-03-13T08:05:24Z</dcterms:modified>
  <cp:category>Statistischer Bericht J I 3 - m</cp:category>
</cp:coreProperties>
</file>