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0955B08-C37E-4396-BB18-9B678BDC01F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'T1'!$A$1:$AL$62</definedName>
    <definedName name="_xlnm.Print_Area" localSheetId="4">'T2'!$A$1:$AL$62</definedName>
    <definedName name="_xlnm.Print_Area" localSheetId="5">'T3'!$A$1:$AL$62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7" i="28"/>
  <c r="AK46" i="28"/>
  <c r="T27" i="28"/>
  <c r="T46" i="28"/>
  <c r="R27" i="28"/>
  <c r="R46" i="28"/>
  <c r="A27" i="28"/>
  <c r="A46" i="28"/>
  <c r="AK27" i="27"/>
  <c r="AK46" i="27"/>
  <c r="T27" i="27"/>
  <c r="T46" i="27"/>
  <c r="R27" i="27"/>
  <c r="R46" i="27"/>
  <c r="A27" i="27"/>
  <c r="A46" i="27"/>
  <c r="AK27" i="26"/>
  <c r="AK46" i="26"/>
  <c r="T27" i="26"/>
  <c r="T46" i="26"/>
  <c r="R27" i="26"/>
  <c r="R46" i="26"/>
  <c r="A27" i="26"/>
  <c r="A46" i="26"/>
</calcChain>
</file>

<file path=xl/sharedStrings.xml><?xml version="1.0" encoding="utf-8"?>
<sst xmlns="http://schemas.openxmlformats.org/spreadsheetml/2006/main" count="874" uniqueCount="139">
  <si>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</si>
  <si>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</si>
  <si>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</si>
  <si>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</si>
  <si>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</si>
  <si>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</si>
  <si>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</si>
  <si>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</si>
  <si>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</si>
  <si>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</si>
  <si>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</si>
  <si>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</si>
  <si>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</si>
  <si>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</si>
  <si>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</si>
  <si>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</si>
  <si>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</si>
  <si>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</si>
  <si>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</si>
  <si>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</si>
  <si>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</si>
  <si>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</si>
  <si>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</si>
  <si>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</si>
  <si>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</si>
  <si>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</si>
  <si>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</si>
  <si>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</si>
  <si>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</si>
  <si>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</si>
  <si>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</si>
  <si>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</si>
  <si>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</si>
  <si>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</si>
  <si>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</si>
  <si>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</si>
  <si>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</si>
  <si>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</si>
  <si>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</si>
  <si>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</si>
  <si>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</si>
  <si>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</si>
  <si>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</si>
  <si>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</si>
  <si>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</si>
  <si>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</si>
  <si>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</si>
  <si>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</si>
  <si>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</si>
  <si>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</si>
  <si>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</si>
  <si>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</si>
  <si>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</si>
  <si>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</si>
  <si>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</si>
  <si>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</si>
  <si>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</si>
  <si>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</si>
  <si>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</si>
  <si>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</si>
  <si>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</si>
  <si>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</si>
  <si>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</si>
  <si>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</si>
  <si>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</si>
  <si>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</si>
  <si>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</si>
  <si>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</si>
  <si>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</si>
  <si>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</si>
  <si>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</si>
  <si>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</si>
  <si>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</si>
  <si>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</si>
  <si>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</si>
  <si>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</si>
  <si>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</si>
  <si>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</si>
  <si>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</si>
  <si>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</si>
  <si>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</si>
  <si>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</si>
  <si>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</si>
  <si>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</si>
  <si>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</si>
  <si>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</si>
  <si>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</si>
  <si>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</si>
  <si>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</si>
  <si>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</si>
  <si>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</si>
  <si>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</si>
  <si>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</si>
  <si>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</si>
  <si>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</si>
  <si>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</si>
  <si>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</si>
  <si>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</si>
  <si>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</si>
  <si>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</si>
  <si>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</si>
  <si>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</si>
  <si>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</si>
  <si>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</si>
  <si>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</si>
  <si>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</si>
  <si>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</si>
  <si>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</si>
  <si>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</si>
  <si>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</si>
  <si>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</si>
  <si>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</si>
  <si>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</si>
  <si>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</si>
  <si>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</si>
  <si>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</si>
  <si>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</si>
  <si>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</si>
  <si>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</si>
  <si>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</si>
  <si>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</si>
  <si>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</si>
  <si>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</si>
  <si>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</si>
  <si>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</si>
  <si>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</si>
  <si>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</si>
  <si>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</si>
  <si>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</si>
  <si>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</si>
  <si>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</si>
  <si>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</si>
  <si>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</si>
  <si>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</si>
  <si>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>J I 3 – m 12/24</t>
  </si>
  <si>
    <r>
      <t xml:space="preserve">Dienstleistungen
im </t>
    </r>
    <r>
      <rPr>
        <b/>
        <sz val="16"/>
        <rFont val="Arial"/>
        <family val="2"/>
      </rPr>
      <t>Land Brandenburg
Dezember 2024</t>
    </r>
  </si>
  <si>
    <r>
      <t>Erschienen im</t>
    </r>
    <r>
      <rPr>
        <b/>
        <sz val="8"/>
        <rFont val="Arial"/>
        <family val="2"/>
      </rPr>
      <t xml:space="preserve"> März 2025</t>
    </r>
  </si>
  <si>
    <t xml:space="preserve">Jan-Dez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</si>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</sst>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6" fillId="0" borderId="0" xfId="10" applyFill="1" applyAlignment="1" applyProtection="1">
      <alignment wrapText="1"/>
    </xf>
    <xf numFmtId="0" fontId="6" fillId="0" borderId="0" xfId="10" applyFill="1" applyProtection="1"/>
    <xf numFmtId="0" fontId="2" fillId="0" borderId="0" xfId="10" applyFont="1" applyFill="1" applyAlignment="1" applyProtection="1">
      <alignment wrapText="1"/>
    </xf>
    <xf numFmtId="0" fontId="11" fillId="0" borderId="0" xfId="1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Protection="1"/>
    <xf numFmtId="0" fontId="3" fillId="0" borderId="0" xfId="10" applyFont="1" applyFill="1" applyProtection="1">
      <protection locked="0"/>
    </xf>
    <xf numFmtId="0" fontId="11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</xf>
    <xf numFmtId="0" fontId="11" fillId="0" borderId="0" xfId="10" applyFont="1" applyFill="1" applyAlignment="1" applyProtection="1">
      <alignment horizontal="left" vertical="center"/>
    </xf>
    <xf numFmtId="0" fontId="3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vertical="center"/>
    </xf>
    <xf numFmtId="0" fontId="6" fillId="0" borderId="0" xfId="10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  <protection locked="0"/>
    </xf>
    <xf numFmtId="0" fontId="13" fillId="0" borderId="0" xfId="3" applyFont="1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Fill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Titel!$H$21:$H$44</c:f>
              <c:numCache>
                <c:formatCode>General</c:formatCode>
                <c:ptCount val="24"/>
                <c:pt idx="0">
                  <c:v>139.63</c:v>
                </c:pt>
                <c:pt idx="1">
                  <c:v>131.72</c:v>
                </c:pt>
                <c:pt idx="2">
                  <c:v>134.51</c:v>
                </c:pt>
                <c:pt idx="3">
                  <c:v>129.53</c:v>
                </c:pt>
                <c:pt idx="4">
                  <c:v>129.72999999999999</c:v>
                </c:pt>
                <c:pt idx="5">
                  <c:v>143.13999999999999</c:v>
                </c:pt>
                <c:pt idx="6">
                  <c:v>129.88999999999999</c:v>
                </c:pt>
                <c:pt idx="7">
                  <c:v>135.58000000000001</c:v>
                </c:pt>
                <c:pt idx="8">
                  <c:v>126.81</c:v>
                </c:pt>
                <c:pt idx="9">
                  <c:v>122.78</c:v>
                </c:pt>
                <c:pt idx="10">
                  <c:v>132.78</c:v>
                </c:pt>
                <c:pt idx="11">
                  <c:v>146.9</c:v>
                </c:pt>
                <c:pt idx="12">
                  <c:v>133.22</c:v>
                </c:pt>
                <c:pt idx="13">
                  <c:v>130.74</c:v>
                </c:pt>
                <c:pt idx="14">
                  <c:v>127.44</c:v>
                </c:pt>
                <c:pt idx="15">
                  <c:v>135.38999999999999</c:v>
                </c:pt>
                <c:pt idx="16">
                  <c:v>122.95</c:v>
                </c:pt>
                <c:pt idx="17">
                  <c:v>132.74</c:v>
                </c:pt>
                <c:pt idx="18">
                  <c:v>124.04</c:v>
                </c:pt>
                <c:pt idx="19">
                  <c:v>122.56</c:v>
                </c:pt>
                <c:pt idx="20">
                  <c:v>117.24</c:v>
                </c:pt>
                <c:pt idx="21">
                  <c:v>121.09</c:v>
                </c:pt>
                <c:pt idx="22">
                  <c:v>126.85</c:v>
                </c:pt>
                <c:pt idx="23">
                  <c:v>140.19999999999999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Titel!$I$21:$I$44</c:f>
              <c:numCache>
                <c:formatCode>General</c:formatCode>
                <c:ptCount val="24"/>
                <c:pt idx="0">
                  <c:v>110.7</c:v>
                </c:pt>
                <c:pt idx="1">
                  <c:v>109.13</c:v>
                </c:pt>
                <c:pt idx="2">
                  <c:v>108.81</c:v>
                </c:pt>
                <c:pt idx="3">
                  <c:v>113</c:v>
                </c:pt>
                <c:pt idx="4">
                  <c:v>113.05</c:v>
                </c:pt>
                <c:pt idx="5">
                  <c:v>113.23</c:v>
                </c:pt>
                <c:pt idx="6">
                  <c:v>107</c:v>
                </c:pt>
                <c:pt idx="7">
                  <c:v>106.79</c:v>
                </c:pt>
                <c:pt idx="8">
                  <c:v>106.78</c:v>
                </c:pt>
                <c:pt idx="9">
                  <c:v>107.33</c:v>
                </c:pt>
                <c:pt idx="10">
                  <c:v>107.68</c:v>
                </c:pt>
                <c:pt idx="11">
                  <c:v>106.54</c:v>
                </c:pt>
                <c:pt idx="12">
                  <c:v>107.78</c:v>
                </c:pt>
                <c:pt idx="13">
                  <c:v>107.24</c:v>
                </c:pt>
                <c:pt idx="14">
                  <c:v>107.53</c:v>
                </c:pt>
                <c:pt idx="15">
                  <c:v>112.39</c:v>
                </c:pt>
                <c:pt idx="16">
                  <c:v>112.02</c:v>
                </c:pt>
                <c:pt idx="17">
                  <c:v>109.93</c:v>
                </c:pt>
                <c:pt idx="18">
                  <c:v>103.18</c:v>
                </c:pt>
                <c:pt idx="19">
                  <c:v>102.85</c:v>
                </c:pt>
                <c:pt idx="20">
                  <c:v>103.79</c:v>
                </c:pt>
                <c:pt idx="21">
                  <c:v>104.35</c:v>
                </c:pt>
                <c:pt idx="22">
                  <c:v>104.4</c:v>
                </c:pt>
                <c:pt idx="23">
                  <c:v>102.73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12/24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5" width="11.5703125" style="13"/>
    <col min="6" max="6" width="11.5703125" style="98"/>
    <col min="7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6" ht="60" customHeight="1" x14ac:dyDescent="0.2">
      <c r="A1"/>
      <c r="D1" s="100"/>
    </row>
    <row r="2" spans="1:6" ht="40.15" customHeight="1" x14ac:dyDescent="0.45">
      <c r="B2" s="14" t="s">
        <v>0</v>
      </c>
      <c r="D2" s="101"/>
    </row>
    <row r="3" spans="1:6" ht="34.5" x14ac:dyDescent="0.45">
      <c r="B3" s="14" t="s">
        <v>1</v>
      </c>
      <c r="D3" s="101"/>
    </row>
    <row r="4" spans="1:6" ht="6.6" customHeight="1" x14ac:dyDescent="0.2">
      <c r="D4" s="101"/>
    </row>
    <row r="5" spans="1:6" ht="20.25" x14ac:dyDescent="0.3">
      <c r="C5" s="96" t="s">
        <v>134</v>
      </c>
      <c r="D5" s="101"/>
    </row>
    <row r="6" spans="1:6" s="15" customFormat="1" ht="34.9" customHeight="1" x14ac:dyDescent="0.2">
      <c r="D6" s="101"/>
      <c r="F6" s="99"/>
    </row>
    <row r="7" spans="1:6" ht="84" customHeight="1" x14ac:dyDescent="0.2">
      <c r="C7" s="97" t="s">
        <v>135</v>
      </c>
      <c r="D7" s="101"/>
    </row>
    <row r="8" spans="1:6" x14ac:dyDescent="0.2">
      <c r="D8" s="101"/>
    </row>
    <row r="9" spans="1:6" ht="45" x14ac:dyDescent="0.2">
      <c r="C9" s="16" t="s">
        <v>42</v>
      </c>
      <c r="D9" s="101"/>
    </row>
    <row r="10" spans="1:6" ht="7.15" customHeight="1" x14ac:dyDescent="0.2">
      <c r="D10" s="101"/>
    </row>
    <row r="11" spans="1:6" ht="15" x14ac:dyDescent="0.2">
      <c r="C11" s="16"/>
      <c r="D11" s="101"/>
    </row>
    <row r="12" spans="1:6" ht="66" customHeight="1" x14ac:dyDescent="0.2"/>
    <row r="13" spans="1:6" ht="13.9" customHeight="1" x14ac:dyDescent="0.2">
      <c r="C13" s="17" t="s">
        <v>43</v>
      </c>
    </row>
    <row r="17" spans="7:9" x14ac:dyDescent="0.2">
      <c r="G17" s="102" t="s">
        <v>44</v>
      </c>
      <c r="H17" s="102"/>
      <c r="I17" s="102"/>
    </row>
    <row r="18" spans="7:9" x14ac:dyDescent="0.2">
      <c r="G18" s="102" t="s">
        <v>45</v>
      </c>
      <c r="H18" s="102"/>
      <c r="I18" s="102"/>
    </row>
    <row r="19" spans="7:9" x14ac:dyDescent="0.2">
      <c r="G19" s="23" t="s">
        <v>46</v>
      </c>
      <c r="H19" s="103" t="s">
        <v>47</v>
      </c>
      <c r="I19" s="103"/>
    </row>
    <row r="20" spans="7:9" x14ac:dyDescent="0.2">
      <c r="G20" s="24" t="s">
        <v>46</v>
      </c>
      <c r="H20" s="24" t="s">
        <v>48</v>
      </c>
      <c r="I20" s="25" t="s">
        <v>49</v>
      </c>
    </row>
    <row r="21" spans="7:9" x14ac:dyDescent="0.2">
      <c r="G21" s="26">
        <v>44927</v>
      </c>
      <c r="H21" s="27">
        <f>'T1'!C9</f>
        <v>139.63</v>
      </c>
      <c r="I21" s="27">
        <f>'T3'!C9</f>
        <v>110.7</v>
      </c>
    </row>
    <row r="22" spans="7:9" x14ac:dyDescent="0.2">
      <c r="G22" s="26">
        <v>44958</v>
      </c>
      <c r="H22" s="27">
        <f>'T1'!C10</f>
        <v>131.72</v>
      </c>
      <c r="I22" s="27">
        <f>'T3'!C10</f>
        <v>109.13</v>
      </c>
    </row>
    <row r="23" spans="7:9" x14ac:dyDescent="0.2">
      <c r="G23" s="26">
        <v>44986</v>
      </c>
      <c r="H23" s="27">
        <f>'T1'!C11</f>
        <v>134.51</v>
      </c>
      <c r="I23" s="27">
        <f>'T3'!C11</f>
        <v>108.81</v>
      </c>
    </row>
    <row r="24" spans="7:9" x14ac:dyDescent="0.2">
      <c r="G24" s="26">
        <v>45017</v>
      </c>
      <c r="H24" s="27">
        <f>'T1'!C12</f>
        <v>129.53</v>
      </c>
      <c r="I24" s="27">
        <f>'T3'!C12</f>
        <v>113</v>
      </c>
    </row>
    <row r="25" spans="7:9" x14ac:dyDescent="0.2">
      <c r="G25" s="26">
        <v>45047</v>
      </c>
      <c r="H25" s="27">
        <f>'T1'!C13</f>
        <v>129.72999999999999</v>
      </c>
      <c r="I25" s="27">
        <f>'T3'!C13</f>
        <v>113.05</v>
      </c>
    </row>
    <row r="26" spans="7:9" x14ac:dyDescent="0.2">
      <c r="G26" s="26">
        <v>45078</v>
      </c>
      <c r="H26" s="27">
        <f>'T1'!C14</f>
        <v>143.13999999999999</v>
      </c>
      <c r="I26" s="27">
        <f>'T3'!C14</f>
        <v>113.23</v>
      </c>
    </row>
    <row r="27" spans="7:9" x14ac:dyDescent="0.2">
      <c r="G27" s="26">
        <v>45108</v>
      </c>
      <c r="H27" s="27">
        <f>'T1'!C15</f>
        <v>129.88999999999999</v>
      </c>
      <c r="I27" s="27">
        <f>'T3'!C15</f>
        <v>107</v>
      </c>
    </row>
    <row r="28" spans="7:9" x14ac:dyDescent="0.2">
      <c r="G28" s="26">
        <v>45139</v>
      </c>
      <c r="H28" s="27">
        <f>'T1'!C16</f>
        <v>135.58000000000001</v>
      </c>
      <c r="I28" s="27">
        <f>'T3'!C16</f>
        <v>106.79</v>
      </c>
    </row>
    <row r="29" spans="7:9" x14ac:dyDescent="0.2">
      <c r="G29" s="26">
        <v>45170</v>
      </c>
      <c r="H29" s="27">
        <f>'T1'!C17</f>
        <v>126.81</v>
      </c>
      <c r="I29" s="27">
        <f>'T3'!C17</f>
        <v>106.78</v>
      </c>
    </row>
    <row r="30" spans="7:9" x14ac:dyDescent="0.2">
      <c r="G30" s="26">
        <v>45200</v>
      </c>
      <c r="H30" s="27">
        <f>'T1'!C18</f>
        <v>122.78</v>
      </c>
      <c r="I30" s="27">
        <f>'T3'!C18</f>
        <v>107.33</v>
      </c>
    </row>
    <row r="31" spans="7:9" x14ac:dyDescent="0.2">
      <c r="G31" s="26">
        <v>45231</v>
      </c>
      <c r="H31" s="27">
        <f>'T1'!C19</f>
        <v>132.78</v>
      </c>
      <c r="I31" s="27">
        <f>'T3'!C19</f>
        <v>107.68</v>
      </c>
    </row>
    <row r="32" spans="7:9" ht="12" customHeight="1" x14ac:dyDescent="0.2">
      <c r="G32" s="26">
        <v>45261</v>
      </c>
      <c r="H32" s="27">
        <f>'T1'!C20</f>
        <v>146.9</v>
      </c>
      <c r="I32" s="27">
        <f>'T3'!C20</f>
        <v>106.54</v>
      </c>
    </row>
    <row r="33" spans="7:9" ht="12" customHeight="1" x14ac:dyDescent="0.2">
      <c r="G33" s="26">
        <v>45292</v>
      </c>
      <c r="H33" s="27">
        <f>'T1'!C27</f>
        <v>133.22</v>
      </c>
      <c r="I33" s="27">
        <f>'T3'!C27</f>
        <v>107.78</v>
      </c>
    </row>
    <row r="34" spans="7:9" x14ac:dyDescent="0.2">
      <c r="G34" s="26">
        <v>45323</v>
      </c>
      <c r="H34" s="27">
        <f>'T1'!C28</f>
        <v>130.74</v>
      </c>
      <c r="I34" s="27">
        <f>'T3'!C28</f>
        <v>107.24</v>
      </c>
    </row>
    <row r="35" spans="7:9" x14ac:dyDescent="0.2">
      <c r="G35" s="26">
        <v>45352</v>
      </c>
      <c r="H35" s="27">
        <f>'T1'!C29</f>
        <v>127.44</v>
      </c>
      <c r="I35" s="27">
        <f>'T3'!C29</f>
        <v>107.53</v>
      </c>
    </row>
    <row r="36" spans="7:9" x14ac:dyDescent="0.2">
      <c r="G36" s="26">
        <v>45383</v>
      </c>
      <c r="H36" s="27">
        <f>'T1'!C30</f>
        <v>135.38999999999999</v>
      </c>
      <c r="I36" s="27">
        <f>'T3'!C30</f>
        <v>112.39</v>
      </c>
    </row>
    <row r="37" spans="7:9" x14ac:dyDescent="0.2">
      <c r="G37" s="26">
        <v>45413</v>
      </c>
      <c r="H37" s="27">
        <f>'T1'!C31</f>
        <v>122.95</v>
      </c>
      <c r="I37" s="27">
        <f>'T3'!C31</f>
        <v>112.02</v>
      </c>
    </row>
    <row r="38" spans="7:9" x14ac:dyDescent="0.2">
      <c r="G38" s="26">
        <v>45444</v>
      </c>
      <c r="H38" s="27">
        <f>'T1'!C32</f>
        <v>132.74</v>
      </c>
      <c r="I38" s="27">
        <f>'T3'!C32</f>
        <v>109.93</v>
      </c>
    </row>
    <row r="39" spans="7:9" x14ac:dyDescent="0.2">
      <c r="G39" s="26">
        <v>45474</v>
      </c>
      <c r="H39" s="27">
        <f>'T1'!C33</f>
        <v>124.04</v>
      </c>
      <c r="I39" s="27">
        <f>'T3'!C33</f>
        <v>103.18</v>
      </c>
    </row>
    <row r="40" spans="7:9" x14ac:dyDescent="0.2">
      <c r="G40" s="26">
        <v>45505</v>
      </c>
      <c r="H40" s="27">
        <f>'T1'!C34</f>
        <v>122.56</v>
      </c>
      <c r="I40" s="27">
        <f>'T3'!C34</f>
        <v>102.85</v>
      </c>
    </row>
    <row r="41" spans="7:9" x14ac:dyDescent="0.2">
      <c r="G41" s="26">
        <v>45536</v>
      </c>
      <c r="H41" s="27">
        <f>'T1'!C35</f>
        <v>117.24</v>
      </c>
      <c r="I41" s="27">
        <f>'T3'!C35</f>
        <v>103.79</v>
      </c>
    </row>
    <row r="42" spans="7:9" x14ac:dyDescent="0.2">
      <c r="G42" s="26">
        <v>45566</v>
      </c>
      <c r="H42" s="27">
        <f>'T1'!C36</f>
        <v>121.09</v>
      </c>
      <c r="I42" s="27">
        <f>'T3'!C36</f>
        <v>104.35</v>
      </c>
    </row>
    <row r="43" spans="7:9" x14ac:dyDescent="0.2">
      <c r="G43" s="26">
        <v>45597</v>
      </c>
      <c r="H43" s="27">
        <f>'T1'!C37</f>
        <v>126.85</v>
      </c>
      <c r="I43" s="27">
        <f>'T3'!C37</f>
        <v>104.4</v>
      </c>
    </row>
    <row r="44" spans="7:9" x14ac:dyDescent="0.2">
      <c r="G44" s="26">
        <v>45627</v>
      </c>
      <c r="H44" s="27">
        <f>'T1'!C38</f>
        <v>140.19999999999999</v>
      </c>
      <c r="I44" s="27">
        <f>'T3'!C38</f>
        <v>102.73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80" customWidth="1"/>
    <col min="2" max="2" width="25.7109375" style="81" customWidth="1"/>
    <col min="3" max="3" width="15.7109375" style="81" customWidth="1"/>
    <col min="4" max="4" width="1.7109375" style="81" customWidth="1"/>
    <col min="5" max="5" width="25.7109375" style="81" customWidth="1"/>
    <col min="6" max="16384" width="11.42578125" style="81"/>
  </cols>
  <sheetData>
    <row r="3" spans="1:2" x14ac:dyDescent="0.2">
      <c r="B3" s="80"/>
    </row>
    <row r="4" spans="1:2" x14ac:dyDescent="0.2">
      <c r="B4" s="80"/>
    </row>
    <row r="5" spans="1:2" x14ac:dyDescent="0.2">
      <c r="B5" s="80"/>
    </row>
    <row r="6" spans="1:2" x14ac:dyDescent="0.2">
      <c r="B6" s="80"/>
    </row>
    <row r="7" spans="1:2" x14ac:dyDescent="0.2">
      <c r="B7" s="80"/>
    </row>
    <row r="8" spans="1:2" x14ac:dyDescent="0.2">
      <c r="B8" s="80"/>
    </row>
    <row r="9" spans="1:2" x14ac:dyDescent="0.2">
      <c r="B9" s="80"/>
    </row>
    <row r="10" spans="1:2" x14ac:dyDescent="0.2">
      <c r="B10" s="80"/>
    </row>
    <row r="11" spans="1:2" x14ac:dyDescent="0.2">
      <c r="B11" s="80"/>
    </row>
    <row r="12" spans="1:2" x14ac:dyDescent="0.2">
      <c r="B12" s="80"/>
    </row>
    <row r="13" spans="1:2" x14ac:dyDescent="0.2">
      <c r="B13" s="80"/>
    </row>
    <row r="14" spans="1:2" x14ac:dyDescent="0.2">
      <c r="B14" s="80"/>
    </row>
    <row r="15" spans="1:2" x14ac:dyDescent="0.2">
      <c r="B15" s="80"/>
    </row>
    <row r="16" spans="1:2" x14ac:dyDescent="0.2">
      <c r="A16" s="81"/>
      <c r="B16" s="80"/>
    </row>
    <row r="17" spans="1:2" x14ac:dyDescent="0.2">
      <c r="A17" s="81"/>
      <c r="B17" s="80"/>
    </row>
    <row r="18" spans="1:2" x14ac:dyDescent="0.2">
      <c r="A18" s="81"/>
      <c r="B18" s="80"/>
    </row>
    <row r="19" spans="1:2" x14ac:dyDescent="0.2">
      <c r="B19" s="82"/>
    </row>
    <row r="20" spans="1:2" x14ac:dyDescent="0.2">
      <c r="B20" s="80"/>
    </row>
    <row r="21" spans="1:2" x14ac:dyDescent="0.2">
      <c r="A21" s="83" t="s">
        <v>2</v>
      </c>
      <c r="B21" s="80"/>
    </row>
    <row r="23" spans="1:2" ht="11.1" customHeight="1" x14ac:dyDescent="0.2">
      <c r="A23" s="81"/>
      <c r="B23" s="83" t="s">
        <v>3</v>
      </c>
    </row>
    <row r="24" spans="1:2" ht="11.1" customHeight="1" x14ac:dyDescent="0.2">
      <c r="A24" s="81"/>
      <c r="B24" s="84" t="s">
        <v>134</v>
      </c>
    </row>
    <row r="25" spans="1:2" ht="11.1" customHeight="1" x14ac:dyDescent="0.2">
      <c r="A25" s="81"/>
    </row>
    <row r="26" spans="1:2" ht="11.1" customHeight="1" x14ac:dyDescent="0.2">
      <c r="A26" s="81"/>
      <c r="B26" s="84" t="s">
        <v>50</v>
      </c>
    </row>
    <row r="27" spans="1:2" ht="11.1" customHeight="1" x14ac:dyDescent="0.2">
      <c r="A27" s="81"/>
      <c r="B27" s="84" t="s">
        <v>136</v>
      </c>
    </row>
    <row r="28" spans="1:2" ht="11.1" customHeight="1" x14ac:dyDescent="0.2">
      <c r="A28" s="81"/>
      <c r="B28" s="85"/>
    </row>
    <row r="29" spans="1:2" ht="11.1" customHeight="1" x14ac:dyDescent="0.2">
      <c r="A29" s="81"/>
      <c r="B29" s="83"/>
    </row>
    <row r="30" spans="1:2" ht="11.1" customHeight="1" x14ac:dyDescent="0.2">
      <c r="A30" s="81"/>
      <c r="B30" s="85"/>
    </row>
    <row r="31" spans="1:2" ht="11.1" customHeight="1" x14ac:dyDescent="0.2">
      <c r="A31" s="81"/>
      <c r="B31" s="85"/>
    </row>
    <row r="32" spans="1:2" ht="11.1" customHeight="1" x14ac:dyDescent="0.2">
      <c r="A32" s="81"/>
      <c r="B32" s="86"/>
    </row>
    <row r="33" spans="1:5" ht="80.45" customHeight="1" x14ac:dyDescent="0.2">
      <c r="A33" s="81"/>
    </row>
    <row r="34" spans="1:5" ht="10.9" customHeight="1" x14ac:dyDescent="0.2">
      <c r="A34" s="87" t="s">
        <v>4</v>
      </c>
      <c r="B34" s="88"/>
      <c r="C34" s="88"/>
      <c r="D34" s="89" t="s">
        <v>5</v>
      </c>
      <c r="E34" s="90"/>
    </row>
    <row r="35" spans="1:5" ht="10.9" customHeight="1" x14ac:dyDescent="0.2">
      <c r="A35" s="88"/>
      <c r="B35" s="88"/>
      <c r="C35" s="88"/>
      <c r="D35" s="90"/>
      <c r="E35" s="90"/>
    </row>
    <row r="36" spans="1:5" ht="10.9" customHeight="1" x14ac:dyDescent="0.2">
      <c r="A36" s="88"/>
      <c r="B36" s="91" t="s">
        <v>6</v>
      </c>
      <c r="C36" s="88"/>
      <c r="D36" s="90">
        <v>0</v>
      </c>
      <c r="E36" s="90" t="s">
        <v>7</v>
      </c>
    </row>
    <row r="37" spans="1:5" ht="10.9" customHeight="1" x14ac:dyDescent="0.2">
      <c r="A37" s="88"/>
      <c r="B37" s="88" t="s">
        <v>37</v>
      </c>
      <c r="C37" s="88"/>
      <c r="D37" s="88"/>
      <c r="E37" s="90" t="s">
        <v>8</v>
      </c>
    </row>
    <row r="38" spans="1:5" ht="10.9" customHeight="1" x14ac:dyDescent="0.2">
      <c r="A38" s="88"/>
      <c r="B38" s="88" t="s">
        <v>38</v>
      </c>
      <c r="C38" s="88"/>
      <c r="D38" s="88"/>
      <c r="E38" s="90" t="s">
        <v>9</v>
      </c>
    </row>
    <row r="39" spans="1:5" ht="10.9" customHeight="1" x14ac:dyDescent="0.2">
      <c r="A39" s="88"/>
      <c r="B39" s="88" t="s">
        <v>10</v>
      </c>
      <c r="C39" s="88"/>
      <c r="D39" s="90" t="s">
        <v>11</v>
      </c>
      <c r="E39" s="90" t="s">
        <v>12</v>
      </c>
    </row>
    <row r="40" spans="1:5" ht="10.9" customHeight="1" x14ac:dyDescent="0.2">
      <c r="A40" s="88"/>
      <c r="B40" s="88" t="s">
        <v>13</v>
      </c>
      <c r="C40" s="88"/>
      <c r="D40" s="90" t="s">
        <v>14</v>
      </c>
      <c r="E40" s="90" t="s">
        <v>15</v>
      </c>
    </row>
    <row r="41" spans="1:5" ht="10.9" customHeight="1" x14ac:dyDescent="0.2">
      <c r="A41" s="88"/>
      <c r="B41" s="91"/>
      <c r="C41" s="92"/>
      <c r="D41" s="90" t="s">
        <v>16</v>
      </c>
      <c r="E41" s="90" t="s">
        <v>17</v>
      </c>
    </row>
    <row r="42" spans="1:5" ht="10.9" customHeight="1" x14ac:dyDescent="0.2">
      <c r="A42" s="88"/>
      <c r="B42" s="88" t="s">
        <v>40</v>
      </c>
      <c r="C42" s="92"/>
      <c r="D42" s="90" t="s">
        <v>18</v>
      </c>
      <c r="E42" s="90" t="s">
        <v>19</v>
      </c>
    </row>
    <row r="43" spans="1:5" ht="10.9" customHeight="1" x14ac:dyDescent="0.2">
      <c r="A43" s="88"/>
      <c r="B43" s="88" t="s">
        <v>41</v>
      </c>
      <c r="C43" s="92"/>
      <c r="D43" s="90" t="s">
        <v>20</v>
      </c>
      <c r="E43" s="90" t="s">
        <v>21</v>
      </c>
    </row>
    <row r="44" spans="1:5" ht="10.9" customHeight="1" x14ac:dyDescent="0.2">
      <c r="A44" s="92"/>
      <c r="B44" s="93"/>
      <c r="C44" s="92"/>
      <c r="D44" s="88"/>
      <c r="E44" s="90" t="s">
        <v>22</v>
      </c>
    </row>
    <row r="45" spans="1:5" ht="10.9" customHeight="1" x14ac:dyDescent="0.2">
      <c r="A45" s="92"/>
      <c r="B45" s="93"/>
      <c r="C45" s="92"/>
      <c r="D45" s="90" t="s">
        <v>23</v>
      </c>
      <c r="E45" s="90" t="s">
        <v>24</v>
      </c>
    </row>
    <row r="46" spans="1:5" ht="10.9" customHeight="1" x14ac:dyDescent="0.2">
      <c r="A46" s="92"/>
      <c r="B46" s="93"/>
      <c r="C46" s="92"/>
      <c r="D46" s="90" t="s">
        <v>25</v>
      </c>
      <c r="E46" s="90" t="s">
        <v>26</v>
      </c>
    </row>
    <row r="47" spans="1:5" ht="10.9" customHeight="1" x14ac:dyDescent="0.2">
      <c r="A47" s="92"/>
      <c r="B47" s="93"/>
      <c r="C47" s="92"/>
      <c r="D47" s="90" t="s">
        <v>27</v>
      </c>
      <c r="E47" s="90" t="s">
        <v>28</v>
      </c>
    </row>
    <row r="48" spans="1:5" ht="10.9" customHeight="1" x14ac:dyDescent="0.2">
      <c r="A48" s="92"/>
      <c r="B48" s="93"/>
      <c r="C48" s="92"/>
      <c r="D48" s="90" t="s">
        <v>29</v>
      </c>
      <c r="E48" s="90" t="s">
        <v>30</v>
      </c>
    </row>
    <row r="49" spans="1:5" ht="10.9" customHeight="1" x14ac:dyDescent="0.2">
      <c r="A49" s="92"/>
      <c r="B49" s="93"/>
      <c r="C49" s="92"/>
      <c r="D49" s="88"/>
      <c r="E49" s="90"/>
    </row>
    <row r="50" spans="1:5" ht="10.9" customHeight="1" x14ac:dyDescent="0.2">
      <c r="A50" s="92"/>
      <c r="B50" s="93"/>
      <c r="C50" s="92"/>
      <c r="D50" s="88"/>
      <c r="E50" s="90"/>
    </row>
    <row r="51" spans="1:5" ht="10.9" customHeight="1" x14ac:dyDescent="0.2">
      <c r="A51" s="88"/>
      <c r="B51" s="91" t="s">
        <v>31</v>
      </c>
      <c r="C51" s="92"/>
    </row>
    <row r="52" spans="1:5" ht="10.9" customHeight="1" x14ac:dyDescent="0.2">
      <c r="A52" s="88"/>
      <c r="B52" s="94" t="s">
        <v>133</v>
      </c>
      <c r="C52" s="92"/>
    </row>
    <row r="53" spans="1:5" ht="10.9" customHeight="1" x14ac:dyDescent="0.2">
      <c r="A53" s="88"/>
      <c r="B53" s="94"/>
      <c r="C53" s="92"/>
    </row>
    <row r="54" spans="1:5" ht="30" customHeight="1" x14ac:dyDescent="0.2">
      <c r="A54" s="88"/>
      <c r="B54" s="94"/>
      <c r="C54" s="92"/>
    </row>
    <row r="55" spans="1:5" ht="18" customHeight="1" x14ac:dyDescent="0.2">
      <c r="A55" s="81"/>
      <c r="B55" s="104" t="s">
        <v>32</v>
      </c>
      <c r="C55" s="104"/>
      <c r="D55" s="104"/>
    </row>
    <row r="56" spans="1:5" ht="18" customHeight="1" x14ac:dyDescent="0.2">
      <c r="A56" s="92"/>
      <c r="B56" s="104"/>
      <c r="C56" s="104"/>
      <c r="D56" s="104"/>
    </row>
    <row r="57" spans="1:5" ht="10.9" customHeight="1" x14ac:dyDescent="0.2">
      <c r="A57" s="92"/>
      <c r="B57" s="95" t="s">
        <v>33</v>
      </c>
      <c r="C57" s="92"/>
    </row>
    <row r="58" spans="1:5" ht="10.9" customHeight="1" x14ac:dyDescent="0.2">
      <c r="A58" s="92"/>
      <c r="C58" s="9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5" t="s">
        <v>34</v>
      </c>
      <c r="B1" s="105"/>
      <c r="C1" s="1"/>
      <c r="D1" s="106"/>
    </row>
    <row r="2" spans="1:4" s="5" customFormat="1" ht="20.65" customHeight="1" x14ac:dyDescent="0.2">
      <c r="A2" s="4"/>
      <c r="C2" s="6" t="s">
        <v>35</v>
      </c>
      <c r="D2" s="107"/>
    </row>
    <row r="3" spans="1:4" s="5" customFormat="1" ht="12" customHeight="1" x14ac:dyDescent="0.2">
      <c r="A3" s="4"/>
      <c r="C3" s="7"/>
      <c r="D3" s="107"/>
    </row>
    <row r="4" spans="1:4" s="5" customFormat="1" ht="12" customHeight="1" x14ac:dyDescent="0.2">
      <c r="A4" s="4"/>
      <c r="B4" s="108" t="s">
        <v>51</v>
      </c>
      <c r="D4" s="107"/>
    </row>
    <row r="5" spans="1:4" s="5" customFormat="1" ht="12" customHeight="1" x14ac:dyDescent="0.2">
      <c r="A5" s="4"/>
      <c r="B5" s="109"/>
      <c r="C5" s="10"/>
      <c r="D5" s="107"/>
    </row>
    <row r="6" spans="1:4" s="5" customFormat="1" ht="24" customHeight="1" x14ac:dyDescent="0.2">
      <c r="A6" s="4"/>
      <c r="B6" s="11" t="s">
        <v>36</v>
      </c>
      <c r="C6" s="9"/>
      <c r="D6" s="107"/>
    </row>
    <row r="7" spans="1:4" s="5" customFormat="1" ht="12" customHeight="1" x14ac:dyDescent="0.2">
      <c r="A7" s="4"/>
      <c r="B7" s="8"/>
      <c r="C7" s="9"/>
      <c r="D7" s="107"/>
    </row>
    <row r="8" spans="1:4" x14ac:dyDescent="0.2">
      <c r="A8" s="21">
        <v>1</v>
      </c>
      <c r="B8" s="28" t="s">
        <v>129</v>
      </c>
      <c r="C8" s="28"/>
    </row>
    <row r="9" spans="1:4" ht="12.75" x14ac:dyDescent="0.2">
      <c r="A9" s="29"/>
      <c r="B9" s="30" t="s">
        <v>52</v>
      </c>
      <c r="C9" s="31">
        <v>4</v>
      </c>
    </row>
    <row r="10" spans="1:4" ht="12.75" x14ac:dyDescent="0.2">
      <c r="A10" s="29"/>
      <c r="B10" s="30" t="s">
        <v>53</v>
      </c>
      <c r="C10" s="31">
        <v>5</v>
      </c>
    </row>
    <row r="11" spans="1:4" ht="12.75" x14ac:dyDescent="0.2">
      <c r="A11" s="29"/>
      <c r="B11" s="30" t="s">
        <v>54</v>
      </c>
      <c r="C11" s="31">
        <v>6</v>
      </c>
    </row>
    <row r="12" spans="1:4" x14ac:dyDescent="0.2">
      <c r="A12" s="32"/>
      <c r="B12" s="30" t="s">
        <v>55</v>
      </c>
      <c r="C12" s="31">
        <v>6</v>
      </c>
    </row>
    <row r="13" spans="1:4" ht="12.75" x14ac:dyDescent="0.2">
      <c r="A13" s="29"/>
      <c r="B13" s="30" t="s">
        <v>56</v>
      </c>
      <c r="C13" s="31">
        <v>7</v>
      </c>
    </row>
    <row r="14" spans="1:4" x14ac:dyDescent="0.2">
      <c r="A14" s="33"/>
      <c r="B14" s="34"/>
      <c r="C14" s="35"/>
    </row>
    <row r="15" spans="1:4" ht="12.75" x14ac:dyDescent="0.2">
      <c r="A15" s="36">
        <v>2</v>
      </c>
      <c r="B15" s="32" t="s">
        <v>130</v>
      </c>
      <c r="C15" s="37"/>
    </row>
    <row r="16" spans="1:4" ht="12.75" x14ac:dyDescent="0.2">
      <c r="A16" s="29"/>
      <c r="B16" s="30" t="s">
        <v>52</v>
      </c>
      <c r="C16" s="31">
        <v>8</v>
      </c>
    </row>
    <row r="17" spans="1:6" ht="12.75" x14ac:dyDescent="0.2">
      <c r="A17" s="29"/>
      <c r="B17" s="30" t="s">
        <v>53</v>
      </c>
      <c r="C17" s="31">
        <v>9</v>
      </c>
    </row>
    <row r="18" spans="1:6" ht="12.75" x14ac:dyDescent="0.2">
      <c r="A18" s="29"/>
      <c r="B18" s="30" t="s">
        <v>54</v>
      </c>
      <c r="C18" s="31">
        <v>10</v>
      </c>
    </row>
    <row r="19" spans="1:6" x14ac:dyDescent="0.2">
      <c r="A19" s="38"/>
      <c r="B19" s="30" t="s">
        <v>55</v>
      </c>
      <c r="C19" s="31">
        <v>10</v>
      </c>
    </row>
    <row r="20" spans="1:6" ht="12.75" x14ac:dyDescent="0.2">
      <c r="A20" s="29"/>
      <c r="B20" s="30" t="s">
        <v>56</v>
      </c>
      <c r="C20" s="31">
        <v>11</v>
      </c>
    </row>
    <row r="21" spans="1:6" x14ac:dyDescent="0.2">
      <c r="A21" s="38"/>
      <c r="B21" s="39"/>
      <c r="C21" s="35"/>
    </row>
    <row r="22" spans="1:6" x14ac:dyDescent="0.2">
      <c r="A22" s="32" t="s">
        <v>57</v>
      </c>
      <c r="B22" s="32" t="s">
        <v>131</v>
      </c>
      <c r="C22" s="35"/>
      <c r="F22" s="20"/>
    </row>
    <row r="23" spans="1:6" ht="12.75" x14ac:dyDescent="0.2">
      <c r="A23" s="29"/>
      <c r="B23" s="30" t="s">
        <v>52</v>
      </c>
      <c r="C23" s="31">
        <v>12</v>
      </c>
    </row>
    <row r="24" spans="1:6" x14ac:dyDescent="0.2">
      <c r="A24" s="32"/>
      <c r="B24" s="30" t="s">
        <v>53</v>
      </c>
      <c r="C24" s="31">
        <v>13</v>
      </c>
    </row>
    <row r="25" spans="1:6" ht="12.75" x14ac:dyDescent="0.2">
      <c r="A25" s="29"/>
      <c r="B25" s="30" t="s">
        <v>54</v>
      </c>
      <c r="C25" s="31">
        <v>14</v>
      </c>
    </row>
    <row r="26" spans="1:6" x14ac:dyDescent="0.2">
      <c r="A26" s="40"/>
      <c r="B26" s="30" t="s">
        <v>55</v>
      </c>
      <c r="C26" s="22">
        <v>14</v>
      </c>
    </row>
    <row r="27" spans="1:6" x14ac:dyDescent="0.2">
      <c r="A27" s="32"/>
      <c r="B27" s="30" t="s">
        <v>58</v>
      </c>
      <c r="C27" s="31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5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5" customWidth="1"/>
    <col min="2" max="2" width="7.7109375" style="55" customWidth="1"/>
    <col min="3" max="3" width="10.7109375" style="55" customWidth="1"/>
    <col min="4" max="4" width="5.85546875" style="55" customWidth="1"/>
    <col min="5" max="5" width="11.7109375" style="55" customWidth="1"/>
    <col min="6" max="6" width="8.85546875" style="55" customWidth="1"/>
    <col min="7" max="7" width="7.28515625" style="55" customWidth="1"/>
    <col min="8" max="8" width="6.28515625" style="55" customWidth="1"/>
    <col min="9" max="9" width="9.7109375" style="55" customWidth="1"/>
    <col min="10" max="10" width="10" style="55" customWidth="1"/>
    <col min="11" max="11" width="7.7109375" style="55" customWidth="1"/>
    <col min="12" max="12" width="6.28515625" style="55" customWidth="1"/>
    <col min="13" max="13" width="14.85546875" style="55" customWidth="1"/>
    <col min="14" max="14" width="6.140625" style="55" customWidth="1"/>
    <col min="15" max="15" width="5.85546875" style="55" customWidth="1"/>
    <col min="16" max="16" width="9.140625" style="55" customWidth="1"/>
    <col min="17" max="17" width="8.7109375" style="55" customWidth="1"/>
    <col min="18" max="18" width="6.7109375" style="56" customWidth="1"/>
    <col min="19" max="19" width="7.7109375" style="55" customWidth="1"/>
    <col min="20" max="20" width="4" style="55" customWidth="1"/>
    <col min="21" max="21" width="7.7109375" style="55" customWidth="1"/>
    <col min="22" max="22" width="6" style="55" customWidth="1"/>
    <col min="23" max="23" width="8" style="55" customWidth="1"/>
    <col min="24" max="24" width="12.140625" style="55" customWidth="1"/>
    <col min="25" max="25" width="8.42578125" style="55" customWidth="1"/>
    <col min="26" max="26" width="7.42578125" style="55" customWidth="1"/>
    <col min="27" max="27" width="9.85546875" style="55" customWidth="1"/>
    <col min="28" max="28" width="6" style="55" customWidth="1"/>
    <col min="29" max="29" width="6.28515625" style="55" customWidth="1"/>
    <col min="30" max="30" width="6.5703125" style="55" customWidth="1"/>
    <col min="31" max="31" width="6" style="55" customWidth="1"/>
    <col min="32" max="32" width="8.5703125" style="55" customWidth="1"/>
    <col min="33" max="33" width="10.7109375" style="55" customWidth="1"/>
    <col min="34" max="34" width="8.7109375" style="55" customWidth="1"/>
    <col min="35" max="35" width="9.42578125" style="55" customWidth="1"/>
    <col min="36" max="36" width="11.28515625" style="55" customWidth="1"/>
    <col min="37" max="37" width="6.7109375" style="56" customWidth="1"/>
    <col min="38" max="38" width="7.7109375" style="55" customWidth="1"/>
    <col min="39" max="16384" width="9.28515625" style="55"/>
  </cols>
  <sheetData>
    <row r="1" spans="1:39" s="43" customFormat="1" ht="12" customHeight="1" x14ac:dyDescent="0.2">
      <c r="A1" s="110" t="s">
        <v>59</v>
      </c>
      <c r="B1" s="110"/>
      <c r="C1" s="110"/>
      <c r="D1" s="110"/>
      <c r="E1" s="110"/>
      <c r="F1" s="110"/>
      <c r="G1" s="110"/>
      <c r="H1" s="110"/>
      <c r="I1" s="110"/>
      <c r="J1" s="110"/>
      <c r="K1" s="111"/>
      <c r="L1" s="111"/>
      <c r="M1" s="111"/>
      <c r="N1" s="111"/>
      <c r="O1" s="111"/>
      <c r="P1" s="111"/>
      <c r="Q1" s="111"/>
      <c r="R1" s="111"/>
      <c r="S1" s="111"/>
      <c r="T1" s="112" t="s">
        <v>60</v>
      </c>
      <c r="U1" s="112"/>
      <c r="V1" s="112"/>
      <c r="W1" s="112"/>
      <c r="X1" s="112"/>
      <c r="Y1" s="112"/>
      <c r="Z1" s="112"/>
      <c r="AA1" s="112"/>
      <c r="AB1" s="112"/>
      <c r="AC1" s="112"/>
      <c r="AD1" s="29"/>
      <c r="AE1" s="32"/>
      <c r="AF1" s="32"/>
      <c r="AG1" s="41"/>
      <c r="AH1" s="41"/>
      <c r="AI1" s="41"/>
      <c r="AJ1" s="41"/>
      <c r="AK1" s="42"/>
    </row>
    <row r="2" spans="1:39" s="41" customFormat="1" ht="12" customHeight="1" x14ac:dyDescent="0.2">
      <c r="A2" s="110" t="s">
        <v>61</v>
      </c>
      <c r="B2" s="110"/>
      <c r="C2" s="110"/>
      <c r="D2" s="110"/>
      <c r="E2" s="110"/>
      <c r="F2" s="110"/>
      <c r="G2" s="110"/>
      <c r="H2" s="110"/>
      <c r="I2" s="110"/>
      <c r="J2" s="110"/>
      <c r="K2" s="110" t="s">
        <v>62</v>
      </c>
      <c r="L2" s="110"/>
      <c r="M2" s="110"/>
      <c r="N2" s="110"/>
      <c r="O2" s="110"/>
      <c r="P2" s="110"/>
      <c r="Q2" s="110"/>
      <c r="R2" s="110"/>
      <c r="S2" s="110"/>
      <c r="T2" s="110" t="s">
        <v>63</v>
      </c>
      <c r="U2" s="110"/>
      <c r="V2" s="110"/>
      <c r="W2" s="110"/>
      <c r="X2" s="110"/>
      <c r="Y2" s="110"/>
      <c r="Z2" s="110"/>
      <c r="AA2" s="110"/>
      <c r="AB2" s="110"/>
      <c r="AC2" s="110"/>
      <c r="AD2" s="110" t="s">
        <v>64</v>
      </c>
      <c r="AE2" s="110"/>
      <c r="AF2" s="110"/>
      <c r="AG2" s="110"/>
      <c r="AH2" s="110"/>
      <c r="AI2" s="110"/>
      <c r="AJ2" s="110"/>
      <c r="AK2" s="110"/>
      <c r="AL2" s="110"/>
    </row>
    <row r="3" spans="1:39" s="41" customFormat="1" ht="7.9" customHeight="1" x14ac:dyDescent="0.2">
      <c r="K3" s="44"/>
      <c r="R3" s="45"/>
      <c r="AK3" s="45"/>
    </row>
    <row r="4" spans="1:39" s="41" customFormat="1" ht="12" customHeight="1" x14ac:dyDescent="0.2">
      <c r="A4" s="113" t="s">
        <v>65</v>
      </c>
      <c r="B4" s="114"/>
      <c r="C4" s="46" t="s">
        <v>66</v>
      </c>
      <c r="D4" s="119" t="s">
        <v>67</v>
      </c>
      <c r="E4" s="120"/>
      <c r="F4" s="120"/>
      <c r="G4" s="120"/>
      <c r="H4" s="120"/>
      <c r="I4" s="120"/>
      <c r="J4" s="120"/>
      <c r="K4" s="121" t="s">
        <v>68</v>
      </c>
      <c r="L4" s="121"/>
      <c r="M4" s="121"/>
      <c r="N4" s="121"/>
      <c r="O4" s="121"/>
      <c r="P4" s="121"/>
      <c r="Q4" s="121"/>
      <c r="R4" s="122" t="s">
        <v>65</v>
      </c>
      <c r="S4" s="113"/>
      <c r="T4" s="113" t="s">
        <v>65</v>
      </c>
      <c r="U4" s="114"/>
      <c r="V4" s="47" t="s">
        <v>69</v>
      </c>
      <c r="W4" s="125" t="s">
        <v>70</v>
      </c>
      <c r="X4" s="121"/>
      <c r="Y4" s="121"/>
      <c r="Z4" s="121"/>
      <c r="AA4" s="121"/>
      <c r="AB4" s="121"/>
      <c r="AC4" s="121"/>
      <c r="AD4" s="121" t="s">
        <v>71</v>
      </c>
      <c r="AE4" s="121"/>
      <c r="AF4" s="121"/>
      <c r="AG4" s="121"/>
      <c r="AH4" s="121"/>
      <c r="AI4" s="121"/>
      <c r="AJ4" s="121"/>
      <c r="AK4" s="122" t="s">
        <v>65</v>
      </c>
      <c r="AL4" s="113"/>
      <c r="AM4" s="18"/>
    </row>
    <row r="5" spans="1:39" s="41" customFormat="1" ht="12" customHeight="1" x14ac:dyDescent="0.2">
      <c r="A5" s="115"/>
      <c r="B5" s="116"/>
      <c r="C5" s="126" t="s">
        <v>39</v>
      </c>
      <c r="D5" s="129" t="s">
        <v>72</v>
      </c>
      <c r="E5" s="125" t="s">
        <v>73</v>
      </c>
      <c r="F5" s="121"/>
      <c r="G5" s="121"/>
      <c r="H5" s="132"/>
      <c r="I5" s="133">
        <v>52</v>
      </c>
      <c r="J5" s="135">
        <v>53</v>
      </c>
      <c r="K5" s="114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62">
        <v>63</v>
      </c>
      <c r="R5" s="123"/>
      <c r="S5" s="115"/>
      <c r="T5" s="115"/>
      <c r="U5" s="116"/>
      <c r="V5" s="47" t="s">
        <v>75</v>
      </c>
      <c r="W5" s="129" t="s">
        <v>76</v>
      </c>
      <c r="X5" s="125" t="s">
        <v>77</v>
      </c>
      <c r="Y5" s="121"/>
      <c r="Z5" s="132"/>
      <c r="AA5" s="19">
        <v>71</v>
      </c>
      <c r="AB5" s="19">
        <v>73</v>
      </c>
      <c r="AC5" s="61">
        <v>74</v>
      </c>
      <c r="AD5" s="114" t="s">
        <v>78</v>
      </c>
      <c r="AE5" s="47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61">
        <v>82</v>
      </c>
      <c r="AK5" s="123"/>
      <c r="AL5" s="115"/>
      <c r="AM5" s="18"/>
    </row>
    <row r="6" spans="1:39" s="41" customFormat="1" ht="12" customHeight="1" x14ac:dyDescent="0.2">
      <c r="A6" s="115"/>
      <c r="B6" s="116"/>
      <c r="C6" s="127"/>
      <c r="D6" s="130"/>
      <c r="E6" s="129" t="s">
        <v>83</v>
      </c>
      <c r="F6" s="48">
        <v>49</v>
      </c>
      <c r="G6" s="19">
        <v>50</v>
      </c>
      <c r="H6" s="19">
        <v>51</v>
      </c>
      <c r="I6" s="134"/>
      <c r="J6" s="136"/>
      <c r="K6" s="116"/>
      <c r="L6" s="129" t="s">
        <v>84</v>
      </c>
      <c r="M6" s="139" t="s">
        <v>85</v>
      </c>
      <c r="N6" s="129" t="s">
        <v>86</v>
      </c>
      <c r="O6" s="129" t="s">
        <v>87</v>
      </c>
      <c r="P6" s="129" t="s">
        <v>88</v>
      </c>
      <c r="Q6" s="122" t="s">
        <v>89</v>
      </c>
      <c r="R6" s="123"/>
      <c r="S6" s="115"/>
      <c r="T6" s="115"/>
      <c r="U6" s="116"/>
      <c r="V6" s="141" t="s">
        <v>90</v>
      </c>
      <c r="W6" s="130"/>
      <c r="X6" s="148" t="s">
        <v>91</v>
      </c>
      <c r="Y6" s="19">
        <v>69</v>
      </c>
      <c r="Z6" s="49" t="s">
        <v>92</v>
      </c>
      <c r="AA6" s="149" t="s">
        <v>93</v>
      </c>
      <c r="AB6" s="129" t="s">
        <v>94</v>
      </c>
      <c r="AC6" s="122" t="s">
        <v>95</v>
      </c>
      <c r="AD6" s="116"/>
      <c r="AE6" s="137" t="s">
        <v>96</v>
      </c>
      <c r="AF6" s="137" t="s">
        <v>97</v>
      </c>
      <c r="AG6" s="137" t="s">
        <v>98</v>
      </c>
      <c r="AH6" s="137" t="s">
        <v>99</v>
      </c>
      <c r="AI6" s="137" t="s">
        <v>100</v>
      </c>
      <c r="AJ6" s="144" t="s">
        <v>101</v>
      </c>
      <c r="AK6" s="123"/>
      <c r="AL6" s="115"/>
      <c r="AM6" s="18"/>
    </row>
    <row r="7" spans="1:39" s="41" customFormat="1" ht="42.6" customHeight="1" x14ac:dyDescent="0.2">
      <c r="A7" s="117"/>
      <c r="B7" s="118"/>
      <c r="C7" s="128"/>
      <c r="D7" s="131"/>
      <c r="E7" s="131"/>
      <c r="F7" s="50" t="s">
        <v>102</v>
      </c>
      <c r="G7" s="50" t="s">
        <v>103</v>
      </c>
      <c r="H7" s="50" t="s">
        <v>104</v>
      </c>
      <c r="I7" s="50" t="s">
        <v>105</v>
      </c>
      <c r="J7" s="51" t="s">
        <v>132</v>
      </c>
      <c r="K7" s="118"/>
      <c r="L7" s="131"/>
      <c r="M7" s="140"/>
      <c r="N7" s="131"/>
      <c r="O7" s="131"/>
      <c r="P7" s="131"/>
      <c r="Q7" s="124"/>
      <c r="R7" s="124"/>
      <c r="S7" s="117"/>
      <c r="T7" s="117"/>
      <c r="U7" s="118"/>
      <c r="V7" s="142"/>
      <c r="W7" s="131"/>
      <c r="X7" s="128"/>
      <c r="Y7" s="52" t="s">
        <v>106</v>
      </c>
      <c r="Z7" s="50" t="s">
        <v>107</v>
      </c>
      <c r="AA7" s="118"/>
      <c r="AB7" s="131"/>
      <c r="AC7" s="124"/>
      <c r="AD7" s="118"/>
      <c r="AE7" s="138"/>
      <c r="AF7" s="138"/>
      <c r="AG7" s="138"/>
      <c r="AH7" s="138"/>
      <c r="AI7" s="138"/>
      <c r="AJ7" s="145"/>
      <c r="AK7" s="124"/>
      <c r="AL7" s="117"/>
      <c r="AM7" s="18"/>
    </row>
    <row r="8" spans="1:39" s="63" customFormat="1" ht="13.9" customHeight="1" x14ac:dyDescent="0.2">
      <c r="B8" s="64"/>
      <c r="C8" s="146" t="s">
        <v>138</v>
      </c>
      <c r="D8" s="146"/>
      <c r="E8" s="146"/>
      <c r="F8" s="146"/>
      <c r="G8" s="146"/>
      <c r="H8" s="146"/>
      <c r="I8" s="146"/>
      <c r="J8" s="146"/>
      <c r="K8" s="147" t="s">
        <v>138</v>
      </c>
      <c r="L8" s="147"/>
      <c r="M8" s="147"/>
      <c r="N8" s="147"/>
      <c r="O8" s="147"/>
      <c r="P8" s="147"/>
      <c r="Q8" s="147"/>
      <c r="R8" s="67"/>
      <c r="S8" s="64"/>
      <c r="T8" s="66"/>
      <c r="U8" s="64"/>
      <c r="V8" s="146" t="s">
        <v>138</v>
      </c>
      <c r="W8" s="146"/>
      <c r="X8" s="146"/>
      <c r="Y8" s="146"/>
      <c r="Z8" s="146"/>
      <c r="AA8" s="146"/>
      <c r="AB8" s="146"/>
      <c r="AC8" s="146"/>
      <c r="AD8" s="147" t="s">
        <v>138</v>
      </c>
      <c r="AE8" s="147"/>
      <c r="AF8" s="147"/>
      <c r="AG8" s="147"/>
      <c r="AH8" s="147"/>
      <c r="AI8" s="147"/>
      <c r="AJ8" s="147"/>
      <c r="AK8" s="67"/>
      <c r="AL8" s="64"/>
    </row>
    <row r="9" spans="1:39" s="71" customFormat="1" ht="12" customHeight="1" x14ac:dyDescent="0.2">
      <c r="A9" s="68">
        <v>2023</v>
      </c>
      <c r="B9" s="69" t="s">
        <v>108</v>
      </c>
      <c r="C9" s="53">
        <v>139.63</v>
      </c>
      <c r="D9" s="53">
        <v>174.2</v>
      </c>
      <c r="E9" s="53">
        <v>115.05</v>
      </c>
      <c r="F9" s="53">
        <v>117.29</v>
      </c>
      <c r="G9" s="53">
        <v>53.52</v>
      </c>
      <c r="H9" s="53">
        <v>47.38</v>
      </c>
      <c r="I9" s="53">
        <v>228.57</v>
      </c>
      <c r="J9" s="53">
        <v>146.85</v>
      </c>
      <c r="K9" s="53">
        <v>112.95</v>
      </c>
      <c r="L9" s="53">
        <v>88.68</v>
      </c>
      <c r="M9" s="53">
        <v>115.26</v>
      </c>
      <c r="N9" s="53">
        <v>37.880000000000003</v>
      </c>
      <c r="O9" s="53">
        <v>58.38</v>
      </c>
      <c r="P9" s="53">
        <v>151.96</v>
      </c>
      <c r="Q9" s="53">
        <v>217.45</v>
      </c>
      <c r="R9" s="70">
        <v>2023</v>
      </c>
      <c r="S9" s="69" t="s">
        <v>108</v>
      </c>
      <c r="T9" s="68">
        <v>2023</v>
      </c>
      <c r="U9" s="69" t="s">
        <v>108</v>
      </c>
      <c r="V9" s="53">
        <v>138.47</v>
      </c>
      <c r="W9" s="53">
        <v>84.66</v>
      </c>
      <c r="X9" s="53">
        <v>119.44</v>
      </c>
      <c r="Y9" s="53">
        <v>111.06</v>
      </c>
      <c r="Z9" s="53">
        <v>138.88</v>
      </c>
      <c r="AA9" s="53">
        <v>71.56</v>
      </c>
      <c r="AB9" s="53">
        <v>58.68</v>
      </c>
      <c r="AC9" s="53">
        <v>95.46</v>
      </c>
      <c r="AD9" s="53">
        <v>147.24</v>
      </c>
      <c r="AE9" s="53">
        <v>229.46</v>
      </c>
      <c r="AF9" s="53">
        <v>122.78</v>
      </c>
      <c r="AG9" s="53">
        <v>96.27</v>
      </c>
      <c r="AH9" s="53">
        <v>116.17</v>
      </c>
      <c r="AI9" s="53">
        <v>124.87</v>
      </c>
      <c r="AJ9" s="53">
        <v>105.42</v>
      </c>
      <c r="AK9" s="70">
        <v>2023</v>
      </c>
      <c r="AL9" s="69" t="s">
        <v>108</v>
      </c>
    </row>
    <row r="10" spans="1:39" s="71" customFormat="1" ht="12" customHeight="1" x14ac:dyDescent="0.2">
      <c r="B10" s="69" t="s">
        <v>109</v>
      </c>
      <c r="C10" s="53">
        <v>131.72</v>
      </c>
      <c r="D10" s="53">
        <v>183.68</v>
      </c>
      <c r="E10" s="53">
        <v>111.44</v>
      </c>
      <c r="F10" s="53">
        <v>113.76</v>
      </c>
      <c r="G10" s="53">
        <v>38.26</v>
      </c>
      <c r="H10" s="53">
        <v>48.84</v>
      </c>
      <c r="I10" s="53">
        <v>255.07</v>
      </c>
      <c r="J10" s="53">
        <v>129.61000000000001</v>
      </c>
      <c r="K10" s="53">
        <v>108.11</v>
      </c>
      <c r="L10" s="53">
        <v>87.43</v>
      </c>
      <c r="M10" s="53">
        <v>87.06</v>
      </c>
      <c r="N10" s="53">
        <v>54.38</v>
      </c>
      <c r="O10" s="53">
        <v>57.68</v>
      </c>
      <c r="P10" s="53">
        <v>133.53</v>
      </c>
      <c r="Q10" s="53">
        <v>245.75</v>
      </c>
      <c r="R10" s="53"/>
      <c r="S10" s="69" t="s">
        <v>109</v>
      </c>
      <c r="T10" s="53"/>
      <c r="U10" s="69" t="s">
        <v>109</v>
      </c>
      <c r="V10" s="53">
        <v>88.35</v>
      </c>
      <c r="W10" s="53">
        <v>90.86</v>
      </c>
      <c r="X10" s="53">
        <v>107.53</v>
      </c>
      <c r="Y10" s="53">
        <v>104.65</v>
      </c>
      <c r="Z10" s="53">
        <v>114.22</v>
      </c>
      <c r="AA10" s="53">
        <v>90.33</v>
      </c>
      <c r="AB10" s="53">
        <v>45.49</v>
      </c>
      <c r="AC10" s="53">
        <v>88.71</v>
      </c>
      <c r="AD10" s="53">
        <v>147.19</v>
      </c>
      <c r="AE10" s="53">
        <v>214.73</v>
      </c>
      <c r="AF10" s="53">
        <v>111.74</v>
      </c>
      <c r="AG10" s="53">
        <v>94.54</v>
      </c>
      <c r="AH10" s="53">
        <v>104.82</v>
      </c>
      <c r="AI10" s="53">
        <v>137.22</v>
      </c>
      <c r="AJ10" s="53">
        <v>115.49</v>
      </c>
      <c r="AK10" s="53"/>
      <c r="AL10" s="69" t="s">
        <v>109</v>
      </c>
    </row>
    <row r="11" spans="1:39" s="71" customFormat="1" ht="12" customHeight="1" x14ac:dyDescent="0.2">
      <c r="B11" s="69" t="s">
        <v>110</v>
      </c>
      <c r="C11" s="53">
        <v>134.51</v>
      </c>
      <c r="D11" s="53">
        <v>179.49</v>
      </c>
      <c r="E11" s="53">
        <v>135.13999999999999</v>
      </c>
      <c r="F11" s="53">
        <v>137.88999999999999</v>
      </c>
      <c r="G11" s="53">
        <v>56.93</v>
      </c>
      <c r="H11" s="53">
        <v>53.95</v>
      </c>
      <c r="I11" s="53">
        <v>221.71</v>
      </c>
      <c r="J11" s="53">
        <v>152.97999999999999</v>
      </c>
      <c r="K11" s="53">
        <v>117.14</v>
      </c>
      <c r="L11" s="53">
        <v>97.15</v>
      </c>
      <c r="M11" s="53">
        <v>120.67</v>
      </c>
      <c r="N11" s="53">
        <v>80.319999999999993</v>
      </c>
      <c r="O11" s="53">
        <v>63.11</v>
      </c>
      <c r="P11" s="53">
        <v>152.15</v>
      </c>
      <c r="Q11" s="53">
        <v>206.33</v>
      </c>
      <c r="R11" s="53"/>
      <c r="S11" s="69" t="s">
        <v>110</v>
      </c>
      <c r="T11" s="53"/>
      <c r="U11" s="69" t="s">
        <v>110</v>
      </c>
      <c r="V11" s="53">
        <v>105.89</v>
      </c>
      <c r="W11" s="53">
        <v>101.99</v>
      </c>
      <c r="X11" s="53">
        <v>114.15</v>
      </c>
      <c r="Y11" s="53">
        <v>117.09</v>
      </c>
      <c r="Z11" s="53">
        <v>107.33</v>
      </c>
      <c r="AA11" s="53">
        <v>99.66</v>
      </c>
      <c r="AB11" s="53">
        <v>65.650000000000006</v>
      </c>
      <c r="AC11" s="53">
        <v>119.1</v>
      </c>
      <c r="AD11" s="53">
        <v>134.35</v>
      </c>
      <c r="AE11" s="53">
        <v>132.81</v>
      </c>
      <c r="AF11" s="53">
        <v>122.7</v>
      </c>
      <c r="AG11" s="53">
        <v>90.49</v>
      </c>
      <c r="AH11" s="53">
        <v>118.38</v>
      </c>
      <c r="AI11" s="53">
        <v>165.37</v>
      </c>
      <c r="AJ11" s="53">
        <v>118.42</v>
      </c>
      <c r="AK11" s="53"/>
      <c r="AL11" s="69" t="s">
        <v>110</v>
      </c>
    </row>
    <row r="12" spans="1:39" s="71" customFormat="1" ht="12" customHeight="1" x14ac:dyDescent="0.2">
      <c r="B12" s="69" t="s">
        <v>111</v>
      </c>
      <c r="C12" s="53">
        <v>129.53</v>
      </c>
      <c r="D12" s="53">
        <v>176.88</v>
      </c>
      <c r="E12" s="53">
        <v>120.25</v>
      </c>
      <c r="F12" s="53">
        <v>121.31</v>
      </c>
      <c r="G12" s="53">
        <v>71.91</v>
      </c>
      <c r="H12" s="53">
        <v>103.91</v>
      </c>
      <c r="I12" s="53">
        <v>209.03</v>
      </c>
      <c r="J12" s="53">
        <v>233.14</v>
      </c>
      <c r="K12" s="53">
        <v>104.71</v>
      </c>
      <c r="L12" s="53">
        <v>104.2</v>
      </c>
      <c r="M12" s="53">
        <v>101.21</v>
      </c>
      <c r="N12" s="53">
        <v>117.85</v>
      </c>
      <c r="O12" s="53">
        <v>57.12</v>
      </c>
      <c r="P12" s="53">
        <v>130.41999999999999</v>
      </c>
      <c r="Q12" s="53">
        <v>161.26</v>
      </c>
      <c r="R12" s="53"/>
      <c r="S12" s="69" t="s">
        <v>111</v>
      </c>
      <c r="T12" s="53"/>
      <c r="U12" s="69" t="s">
        <v>111</v>
      </c>
      <c r="V12" s="53">
        <v>108.31</v>
      </c>
      <c r="W12" s="53">
        <v>81.099999999999994</v>
      </c>
      <c r="X12" s="53">
        <v>86.5</v>
      </c>
      <c r="Y12" s="53">
        <v>95.47</v>
      </c>
      <c r="Z12" s="53">
        <v>65.67</v>
      </c>
      <c r="AA12" s="53">
        <v>79.89</v>
      </c>
      <c r="AB12" s="53">
        <v>47.89</v>
      </c>
      <c r="AC12" s="53">
        <v>109.27</v>
      </c>
      <c r="AD12" s="53">
        <v>134.21</v>
      </c>
      <c r="AE12" s="53">
        <v>164.91</v>
      </c>
      <c r="AF12" s="53">
        <v>91.83</v>
      </c>
      <c r="AG12" s="53">
        <v>97.52</v>
      </c>
      <c r="AH12" s="53">
        <v>122.95</v>
      </c>
      <c r="AI12" s="53">
        <v>151.62</v>
      </c>
      <c r="AJ12" s="53">
        <v>108.56</v>
      </c>
      <c r="AK12" s="53"/>
      <c r="AL12" s="69" t="s">
        <v>111</v>
      </c>
    </row>
    <row r="13" spans="1:39" s="71" customFormat="1" ht="12" customHeight="1" x14ac:dyDescent="0.2">
      <c r="B13" s="69" t="s">
        <v>112</v>
      </c>
      <c r="C13" s="53">
        <v>129.72999999999999</v>
      </c>
      <c r="D13" s="53">
        <v>167.11</v>
      </c>
      <c r="E13" s="53">
        <v>119.7</v>
      </c>
      <c r="F13" s="53">
        <v>120.16</v>
      </c>
      <c r="G13" s="53">
        <v>106.44</v>
      </c>
      <c r="H13" s="53">
        <v>105.85</v>
      </c>
      <c r="I13" s="53">
        <v>188.22</v>
      </c>
      <c r="J13" s="53">
        <v>238.22</v>
      </c>
      <c r="K13" s="53">
        <v>111.54</v>
      </c>
      <c r="L13" s="53">
        <v>95.17</v>
      </c>
      <c r="M13" s="53">
        <v>91.88</v>
      </c>
      <c r="N13" s="53">
        <v>88.4</v>
      </c>
      <c r="O13" s="53">
        <v>58.82</v>
      </c>
      <c r="P13" s="53">
        <v>127.99</v>
      </c>
      <c r="Q13" s="53">
        <v>265.52999999999997</v>
      </c>
      <c r="R13" s="53"/>
      <c r="S13" s="69" t="s">
        <v>112</v>
      </c>
      <c r="T13" s="53"/>
      <c r="U13" s="69" t="s">
        <v>112</v>
      </c>
      <c r="V13" s="53">
        <v>120.8</v>
      </c>
      <c r="W13" s="53">
        <v>92.76</v>
      </c>
      <c r="X13" s="53">
        <v>91.85</v>
      </c>
      <c r="Y13" s="53">
        <v>102.33</v>
      </c>
      <c r="Z13" s="53">
        <v>67.53</v>
      </c>
      <c r="AA13" s="53">
        <v>95.7</v>
      </c>
      <c r="AB13" s="53">
        <v>50.22</v>
      </c>
      <c r="AC13" s="53">
        <v>121.05</v>
      </c>
      <c r="AD13" s="53">
        <v>123.28</v>
      </c>
      <c r="AE13" s="53">
        <v>110.3</v>
      </c>
      <c r="AF13" s="53">
        <v>102.48</v>
      </c>
      <c r="AG13" s="53">
        <v>97.16</v>
      </c>
      <c r="AH13" s="53">
        <v>141.47999999999999</v>
      </c>
      <c r="AI13" s="53">
        <v>160.94</v>
      </c>
      <c r="AJ13" s="53">
        <v>107.21</v>
      </c>
      <c r="AK13" s="53"/>
      <c r="AL13" s="69" t="s">
        <v>112</v>
      </c>
    </row>
    <row r="14" spans="1:39" s="71" customFormat="1" ht="12" customHeight="1" x14ac:dyDescent="0.2">
      <c r="B14" s="69" t="s">
        <v>113</v>
      </c>
      <c r="C14" s="53">
        <v>143.13999999999999</v>
      </c>
      <c r="D14" s="53">
        <v>189.79</v>
      </c>
      <c r="E14" s="53">
        <v>131.08000000000001</v>
      </c>
      <c r="F14" s="53">
        <v>131.66999999999999</v>
      </c>
      <c r="G14" s="53">
        <v>115.37</v>
      </c>
      <c r="H14" s="53">
        <v>113.01</v>
      </c>
      <c r="I14" s="53">
        <v>214.39</v>
      </c>
      <c r="J14" s="53">
        <v>284.26</v>
      </c>
      <c r="K14" s="53">
        <v>149.85</v>
      </c>
      <c r="L14" s="53">
        <v>111.79</v>
      </c>
      <c r="M14" s="53">
        <v>121.23</v>
      </c>
      <c r="N14" s="53">
        <v>237.98</v>
      </c>
      <c r="O14" s="53">
        <v>82.29</v>
      </c>
      <c r="P14" s="53">
        <v>162.74</v>
      </c>
      <c r="Q14" s="53">
        <v>324.48</v>
      </c>
      <c r="R14" s="53"/>
      <c r="S14" s="69" t="s">
        <v>113</v>
      </c>
      <c r="T14" s="53"/>
      <c r="U14" s="69" t="s">
        <v>113</v>
      </c>
      <c r="V14" s="53">
        <v>105.58</v>
      </c>
      <c r="W14" s="53">
        <v>95.58</v>
      </c>
      <c r="X14" s="53">
        <v>95.12</v>
      </c>
      <c r="Y14" s="53">
        <v>105.63</v>
      </c>
      <c r="Z14" s="53">
        <v>70.72</v>
      </c>
      <c r="AA14" s="53">
        <v>96.74</v>
      </c>
      <c r="AB14" s="53">
        <v>49.09</v>
      </c>
      <c r="AC14" s="53">
        <v>140.66</v>
      </c>
      <c r="AD14" s="53">
        <v>145.78</v>
      </c>
      <c r="AE14" s="53">
        <v>150.27000000000001</v>
      </c>
      <c r="AF14" s="53">
        <v>114.56</v>
      </c>
      <c r="AG14" s="53">
        <v>114.44</v>
      </c>
      <c r="AH14" s="53">
        <v>152.63</v>
      </c>
      <c r="AI14" s="53">
        <v>168.74</v>
      </c>
      <c r="AJ14" s="53">
        <v>132.88999999999999</v>
      </c>
      <c r="AK14" s="53"/>
      <c r="AL14" s="69" t="s">
        <v>113</v>
      </c>
    </row>
    <row r="15" spans="1:39" s="71" customFormat="1" ht="12" customHeight="1" x14ac:dyDescent="0.2">
      <c r="B15" s="69" t="s">
        <v>114</v>
      </c>
      <c r="C15" s="53">
        <v>129.88999999999999</v>
      </c>
      <c r="D15" s="53">
        <v>166.59</v>
      </c>
      <c r="E15" s="53">
        <v>123.01</v>
      </c>
      <c r="F15" s="53">
        <v>123.6</v>
      </c>
      <c r="G15" s="53">
        <v>116.68</v>
      </c>
      <c r="H15" s="53">
        <v>97.18</v>
      </c>
      <c r="I15" s="53">
        <v>215.14</v>
      </c>
      <c r="J15" s="53">
        <v>111.23</v>
      </c>
      <c r="K15" s="53">
        <v>118.75</v>
      </c>
      <c r="L15" s="53">
        <v>103.61</v>
      </c>
      <c r="M15" s="53">
        <v>127.67</v>
      </c>
      <c r="N15" s="53">
        <v>52.54</v>
      </c>
      <c r="O15" s="53">
        <v>79.23</v>
      </c>
      <c r="P15" s="53">
        <v>133.88</v>
      </c>
      <c r="Q15" s="53">
        <v>242.4</v>
      </c>
      <c r="R15" s="53"/>
      <c r="S15" s="69" t="s">
        <v>114</v>
      </c>
      <c r="T15" s="53"/>
      <c r="U15" s="69" t="s">
        <v>114</v>
      </c>
      <c r="V15" s="53">
        <v>106.27</v>
      </c>
      <c r="W15" s="53">
        <v>94.4</v>
      </c>
      <c r="X15" s="53">
        <v>115.92</v>
      </c>
      <c r="Y15" s="53">
        <v>107.98</v>
      </c>
      <c r="Z15" s="53">
        <v>134.34</v>
      </c>
      <c r="AA15" s="53">
        <v>86.16</v>
      </c>
      <c r="AB15" s="53">
        <v>48.48</v>
      </c>
      <c r="AC15" s="53">
        <v>135.72999999999999</v>
      </c>
      <c r="AD15" s="53">
        <v>134.6</v>
      </c>
      <c r="AE15" s="53">
        <v>141.57</v>
      </c>
      <c r="AF15" s="53">
        <v>106.98</v>
      </c>
      <c r="AG15" s="53">
        <v>107.84</v>
      </c>
      <c r="AH15" s="53">
        <v>152.30000000000001</v>
      </c>
      <c r="AI15" s="53">
        <v>163.62</v>
      </c>
      <c r="AJ15" s="53">
        <v>109.17</v>
      </c>
      <c r="AK15" s="53"/>
      <c r="AL15" s="69" t="s">
        <v>114</v>
      </c>
    </row>
    <row r="16" spans="1:39" s="71" customFormat="1" ht="12" customHeight="1" x14ac:dyDescent="0.2">
      <c r="B16" s="69" t="s">
        <v>115</v>
      </c>
      <c r="C16" s="53">
        <v>135.58000000000001</v>
      </c>
      <c r="D16" s="53">
        <v>151.53</v>
      </c>
      <c r="E16" s="53">
        <v>129.77000000000001</v>
      </c>
      <c r="F16" s="53">
        <v>129.88</v>
      </c>
      <c r="G16" s="53">
        <v>120.19</v>
      </c>
      <c r="H16" s="53">
        <v>132.04</v>
      </c>
      <c r="I16" s="53">
        <v>178.34</v>
      </c>
      <c r="J16" s="53">
        <v>113.2</v>
      </c>
      <c r="K16" s="53">
        <v>128.38</v>
      </c>
      <c r="L16" s="53">
        <v>98.73</v>
      </c>
      <c r="M16" s="53">
        <v>131.78</v>
      </c>
      <c r="N16" s="53">
        <v>137.24</v>
      </c>
      <c r="O16" s="53">
        <v>92.55</v>
      </c>
      <c r="P16" s="53">
        <v>136.38999999999999</v>
      </c>
      <c r="Q16" s="53">
        <v>237.95</v>
      </c>
      <c r="R16" s="53"/>
      <c r="S16" s="69" t="s">
        <v>115</v>
      </c>
      <c r="T16" s="53"/>
      <c r="U16" s="69" t="s">
        <v>115</v>
      </c>
      <c r="V16" s="53">
        <v>139.76</v>
      </c>
      <c r="W16" s="53">
        <v>104.73</v>
      </c>
      <c r="X16" s="53">
        <v>108.7</v>
      </c>
      <c r="Y16" s="53">
        <v>102.45</v>
      </c>
      <c r="Z16" s="53">
        <v>123.2</v>
      </c>
      <c r="AA16" s="53">
        <v>110.74</v>
      </c>
      <c r="AB16" s="53">
        <v>47.67</v>
      </c>
      <c r="AC16" s="53">
        <v>108.94</v>
      </c>
      <c r="AD16" s="53">
        <v>134.75</v>
      </c>
      <c r="AE16" s="53">
        <v>136.79</v>
      </c>
      <c r="AF16" s="53">
        <v>117.62</v>
      </c>
      <c r="AG16" s="53">
        <v>89.14</v>
      </c>
      <c r="AH16" s="53">
        <v>134.56</v>
      </c>
      <c r="AI16" s="53">
        <v>156.31</v>
      </c>
      <c r="AJ16" s="53">
        <v>123.09</v>
      </c>
      <c r="AK16" s="53"/>
      <c r="AL16" s="69" t="s">
        <v>115</v>
      </c>
    </row>
    <row r="17" spans="1:38" s="71" customFormat="1" ht="12" customHeight="1" x14ac:dyDescent="0.2">
      <c r="B17" s="69" t="s">
        <v>116</v>
      </c>
      <c r="C17" s="53">
        <v>126.81</v>
      </c>
      <c r="D17" s="53">
        <v>155.55000000000001</v>
      </c>
      <c r="E17" s="53">
        <v>132.83000000000001</v>
      </c>
      <c r="F17" s="53">
        <v>132.97</v>
      </c>
      <c r="G17" s="53">
        <v>123.84</v>
      </c>
      <c r="H17" s="53">
        <v>132.29</v>
      </c>
      <c r="I17" s="53">
        <v>183.42</v>
      </c>
      <c r="J17" s="53">
        <v>116.15</v>
      </c>
      <c r="K17" s="53">
        <v>128.06</v>
      </c>
      <c r="L17" s="53">
        <v>101.87</v>
      </c>
      <c r="M17" s="53">
        <v>114.06</v>
      </c>
      <c r="N17" s="53">
        <v>127.95</v>
      </c>
      <c r="O17" s="53">
        <v>97.84</v>
      </c>
      <c r="P17" s="53">
        <v>135.11000000000001</v>
      </c>
      <c r="Q17" s="53">
        <v>235.22</v>
      </c>
      <c r="R17" s="53"/>
      <c r="S17" s="69" t="s">
        <v>116</v>
      </c>
      <c r="T17" s="53"/>
      <c r="U17" s="69" t="s">
        <v>116</v>
      </c>
      <c r="V17" s="53">
        <v>95.38</v>
      </c>
      <c r="W17" s="53">
        <v>96.52</v>
      </c>
      <c r="X17" s="53">
        <v>117.25</v>
      </c>
      <c r="Y17" s="53">
        <v>109.33</v>
      </c>
      <c r="Z17" s="53">
        <v>135.61000000000001</v>
      </c>
      <c r="AA17" s="53">
        <v>92.16</v>
      </c>
      <c r="AB17" s="53">
        <v>52.9</v>
      </c>
      <c r="AC17" s="53">
        <v>108.07</v>
      </c>
      <c r="AD17" s="53">
        <v>139.85</v>
      </c>
      <c r="AE17" s="53">
        <v>151.38999999999999</v>
      </c>
      <c r="AF17" s="53">
        <v>117.44</v>
      </c>
      <c r="AG17" s="53">
        <v>75</v>
      </c>
      <c r="AH17" s="53">
        <v>140.12</v>
      </c>
      <c r="AI17" s="53">
        <v>160.13999999999999</v>
      </c>
      <c r="AJ17" s="53">
        <v>123.43</v>
      </c>
      <c r="AK17" s="53"/>
      <c r="AL17" s="69" t="s">
        <v>116</v>
      </c>
    </row>
    <row r="18" spans="1:38" s="71" customFormat="1" ht="12" customHeight="1" x14ac:dyDescent="0.2">
      <c r="B18" s="69" t="s">
        <v>117</v>
      </c>
      <c r="C18" s="53">
        <v>122.78</v>
      </c>
      <c r="D18" s="53">
        <v>140.44</v>
      </c>
      <c r="E18" s="53">
        <v>131.94</v>
      </c>
      <c r="F18" s="53">
        <v>133.36000000000001</v>
      </c>
      <c r="G18" s="53">
        <v>86.65</v>
      </c>
      <c r="H18" s="53">
        <v>94.52</v>
      </c>
      <c r="I18" s="53">
        <v>152.99</v>
      </c>
      <c r="J18" s="53">
        <v>116.91</v>
      </c>
      <c r="K18" s="53">
        <v>123.83</v>
      </c>
      <c r="L18" s="53">
        <v>97.51</v>
      </c>
      <c r="M18" s="53">
        <v>123.31</v>
      </c>
      <c r="N18" s="53">
        <v>121.16</v>
      </c>
      <c r="O18" s="53">
        <v>87.41</v>
      </c>
      <c r="P18" s="53">
        <v>130.43</v>
      </c>
      <c r="Q18" s="53">
        <v>246.44</v>
      </c>
      <c r="R18" s="53"/>
      <c r="S18" s="69" t="s">
        <v>117</v>
      </c>
      <c r="T18" s="53"/>
      <c r="U18" s="69" t="s">
        <v>117</v>
      </c>
      <c r="V18" s="53">
        <v>104.1</v>
      </c>
      <c r="W18" s="53">
        <v>97.94</v>
      </c>
      <c r="X18" s="53">
        <v>108.35</v>
      </c>
      <c r="Y18" s="53">
        <v>101.68</v>
      </c>
      <c r="Z18" s="53">
        <v>123.83</v>
      </c>
      <c r="AA18" s="53">
        <v>95.29</v>
      </c>
      <c r="AB18" s="53">
        <v>50.08</v>
      </c>
      <c r="AC18" s="53">
        <v>136.52000000000001</v>
      </c>
      <c r="AD18" s="53">
        <v>134.4</v>
      </c>
      <c r="AE18" s="53">
        <v>132.30000000000001</v>
      </c>
      <c r="AF18" s="53">
        <v>115.12</v>
      </c>
      <c r="AG18" s="53">
        <v>103.07</v>
      </c>
      <c r="AH18" s="53">
        <v>115.13</v>
      </c>
      <c r="AI18" s="53">
        <v>168.05</v>
      </c>
      <c r="AJ18" s="53">
        <v>119.05</v>
      </c>
      <c r="AK18" s="53"/>
      <c r="AL18" s="69" t="s">
        <v>117</v>
      </c>
    </row>
    <row r="19" spans="1:38" s="71" customFormat="1" ht="12" customHeight="1" x14ac:dyDescent="0.2">
      <c r="B19" s="69" t="s">
        <v>118</v>
      </c>
      <c r="C19" s="53">
        <v>132.78</v>
      </c>
      <c r="D19" s="53">
        <v>138.32</v>
      </c>
      <c r="E19" s="53">
        <v>130.52000000000001</v>
      </c>
      <c r="F19" s="53">
        <v>132.57</v>
      </c>
      <c r="G19" s="53">
        <v>58.21</v>
      </c>
      <c r="H19" s="53">
        <v>81.680000000000007</v>
      </c>
      <c r="I19" s="53">
        <v>144.26</v>
      </c>
      <c r="J19" s="53">
        <v>139.78</v>
      </c>
      <c r="K19" s="53">
        <v>125.49</v>
      </c>
      <c r="L19" s="53">
        <v>92.68</v>
      </c>
      <c r="M19" s="53">
        <v>131.56</v>
      </c>
      <c r="N19" s="53">
        <v>100.2</v>
      </c>
      <c r="O19" s="53">
        <v>90.88</v>
      </c>
      <c r="P19" s="53">
        <v>138.04</v>
      </c>
      <c r="Q19" s="53">
        <v>236.79</v>
      </c>
      <c r="R19" s="53"/>
      <c r="S19" s="69" t="s">
        <v>118</v>
      </c>
      <c r="T19" s="53"/>
      <c r="U19" s="69" t="s">
        <v>118</v>
      </c>
      <c r="V19" s="53">
        <v>120.45</v>
      </c>
      <c r="W19" s="53">
        <v>124.46</v>
      </c>
      <c r="X19" s="53">
        <v>98.4</v>
      </c>
      <c r="Y19" s="53">
        <v>107.99</v>
      </c>
      <c r="Z19" s="53">
        <v>76.13</v>
      </c>
      <c r="AA19" s="53">
        <v>143.13999999999999</v>
      </c>
      <c r="AB19" s="53">
        <v>63.66</v>
      </c>
      <c r="AC19" s="53">
        <v>138.32</v>
      </c>
      <c r="AD19" s="53">
        <v>148.52000000000001</v>
      </c>
      <c r="AE19" s="53">
        <v>150.22</v>
      </c>
      <c r="AF19" s="53">
        <v>131.83000000000001</v>
      </c>
      <c r="AG19" s="53">
        <v>88.44</v>
      </c>
      <c r="AH19" s="53">
        <v>116.53</v>
      </c>
      <c r="AI19" s="53">
        <v>175.12</v>
      </c>
      <c r="AJ19" s="53">
        <v>140.44999999999999</v>
      </c>
      <c r="AK19" s="53"/>
      <c r="AL19" s="69" t="s">
        <v>118</v>
      </c>
    </row>
    <row r="20" spans="1:38" s="71" customFormat="1" ht="12" customHeight="1" x14ac:dyDescent="0.2">
      <c r="B20" s="69" t="s">
        <v>119</v>
      </c>
      <c r="C20" s="53">
        <v>146.9</v>
      </c>
      <c r="D20" s="53">
        <v>132.74</v>
      </c>
      <c r="E20" s="53">
        <v>127.47</v>
      </c>
      <c r="F20" s="53">
        <v>129.44999999999999</v>
      </c>
      <c r="G20" s="53">
        <v>57.59</v>
      </c>
      <c r="H20" s="53">
        <v>80.06</v>
      </c>
      <c r="I20" s="53">
        <v>137.38</v>
      </c>
      <c r="J20" s="53">
        <v>131.13999999999999</v>
      </c>
      <c r="K20" s="53">
        <v>160.26</v>
      </c>
      <c r="L20" s="53">
        <v>103.91</v>
      </c>
      <c r="M20" s="53">
        <v>217.62</v>
      </c>
      <c r="N20" s="53">
        <v>49.59</v>
      </c>
      <c r="O20" s="53">
        <v>106.8</v>
      </c>
      <c r="P20" s="53">
        <v>209.01</v>
      </c>
      <c r="Q20" s="53">
        <v>246.42</v>
      </c>
      <c r="R20" s="53"/>
      <c r="S20" s="69" t="s">
        <v>119</v>
      </c>
      <c r="T20" s="53"/>
      <c r="U20" s="69" t="s">
        <v>119</v>
      </c>
      <c r="V20" s="53">
        <v>173.52</v>
      </c>
      <c r="W20" s="53">
        <v>128.25</v>
      </c>
      <c r="X20" s="53">
        <v>102.18</v>
      </c>
      <c r="Y20" s="53">
        <v>114.11</v>
      </c>
      <c r="Z20" s="53">
        <v>74.48</v>
      </c>
      <c r="AA20" s="53">
        <v>141.22</v>
      </c>
      <c r="AB20" s="53">
        <v>64.790000000000006</v>
      </c>
      <c r="AC20" s="53">
        <v>189.3</v>
      </c>
      <c r="AD20" s="53">
        <v>143.93</v>
      </c>
      <c r="AE20" s="53">
        <v>153.6</v>
      </c>
      <c r="AF20" s="53">
        <v>132.30000000000001</v>
      </c>
      <c r="AG20" s="53">
        <v>84.37</v>
      </c>
      <c r="AH20" s="53">
        <v>115.03</v>
      </c>
      <c r="AI20" s="53">
        <v>184.79</v>
      </c>
      <c r="AJ20" s="53">
        <v>111.36</v>
      </c>
      <c r="AK20" s="53"/>
      <c r="AL20" s="69" t="s">
        <v>119</v>
      </c>
    </row>
    <row r="21" spans="1:38" s="71" customFormat="1" ht="12" customHeight="1" x14ac:dyDescent="0.2">
      <c r="B21" s="73" t="s">
        <v>120</v>
      </c>
      <c r="C21" s="53">
        <v>133.58333333333334</v>
      </c>
      <c r="D21" s="53">
        <v>163.02666666666667</v>
      </c>
      <c r="E21" s="53">
        <v>125.68333333333334</v>
      </c>
      <c r="F21" s="53">
        <v>126.99249999999999</v>
      </c>
      <c r="G21" s="53">
        <v>83.799166666666665</v>
      </c>
      <c r="H21" s="53">
        <v>90.892499999999984</v>
      </c>
      <c r="I21" s="53">
        <v>194.04333333333329</v>
      </c>
      <c r="J21" s="53">
        <v>159.45583333333335</v>
      </c>
      <c r="K21" s="53">
        <v>124.08916666666666</v>
      </c>
      <c r="L21" s="53">
        <v>98.560833333333335</v>
      </c>
      <c r="M21" s="53">
        <v>123.60916666666667</v>
      </c>
      <c r="N21" s="53">
        <v>100.4575</v>
      </c>
      <c r="O21" s="53">
        <v>77.67583333333333</v>
      </c>
      <c r="P21" s="53">
        <v>145.13750000000002</v>
      </c>
      <c r="Q21" s="53">
        <v>238.83500000000001</v>
      </c>
      <c r="R21" s="53"/>
      <c r="S21" s="73" t="s">
        <v>120</v>
      </c>
      <c r="T21" s="53"/>
      <c r="U21" s="73" t="s">
        <v>120</v>
      </c>
      <c r="V21" s="53">
        <v>117.24</v>
      </c>
      <c r="W21" s="53">
        <v>99.4375</v>
      </c>
      <c r="X21" s="53">
        <v>105.44916666666667</v>
      </c>
      <c r="Y21" s="53">
        <v>106.64749999999999</v>
      </c>
      <c r="Z21" s="53">
        <v>102.66166666666668</v>
      </c>
      <c r="AA21" s="53">
        <v>100.21583333333332</v>
      </c>
      <c r="AB21" s="53">
        <v>53.716666666666661</v>
      </c>
      <c r="AC21" s="53">
        <v>124.26083333333331</v>
      </c>
      <c r="AD21" s="53">
        <v>139.00833333333335</v>
      </c>
      <c r="AE21" s="53">
        <v>155.69583333333333</v>
      </c>
      <c r="AF21" s="53">
        <v>115.61499999999999</v>
      </c>
      <c r="AG21" s="53">
        <v>94.856666666666683</v>
      </c>
      <c r="AH21" s="53">
        <v>127.50833333333333</v>
      </c>
      <c r="AI21" s="53">
        <v>159.73249999999999</v>
      </c>
      <c r="AJ21" s="53">
        <v>117.87833333333333</v>
      </c>
      <c r="AK21" s="53"/>
      <c r="AL21" s="73" t="s">
        <v>120</v>
      </c>
    </row>
    <row r="22" spans="1:38" s="71" customFormat="1" ht="12" customHeight="1" x14ac:dyDescent="0.2">
      <c r="B22" s="74" t="s">
        <v>121</v>
      </c>
      <c r="C22" s="53">
        <v>135.28666666666666</v>
      </c>
      <c r="D22" s="53">
        <v>179.12333333333333</v>
      </c>
      <c r="E22" s="53">
        <v>120.54333333333334</v>
      </c>
      <c r="F22" s="53">
        <v>122.98</v>
      </c>
      <c r="G22" s="53">
        <v>49.57</v>
      </c>
      <c r="H22" s="53">
        <v>50.056666666666672</v>
      </c>
      <c r="I22" s="53">
        <v>235.11666666666667</v>
      </c>
      <c r="J22" s="53">
        <v>143.14666666666668</v>
      </c>
      <c r="K22" s="53">
        <v>112.73333333333333</v>
      </c>
      <c r="L22" s="53">
        <v>91.086666666666659</v>
      </c>
      <c r="M22" s="53">
        <v>107.66333333333334</v>
      </c>
      <c r="N22" s="53">
        <v>57.526666666666664</v>
      </c>
      <c r="O22" s="53">
        <v>59.723333333333336</v>
      </c>
      <c r="P22" s="53">
        <v>145.88</v>
      </c>
      <c r="Q22" s="53">
        <v>223.17666666666665</v>
      </c>
      <c r="R22" s="53"/>
      <c r="S22" s="74" t="s">
        <v>121</v>
      </c>
      <c r="T22" s="53"/>
      <c r="U22" s="74" t="s">
        <v>121</v>
      </c>
      <c r="V22" s="53">
        <v>110.90333333333332</v>
      </c>
      <c r="W22" s="53">
        <v>92.50333333333333</v>
      </c>
      <c r="X22" s="53">
        <v>113.70666666666666</v>
      </c>
      <c r="Y22" s="53">
        <v>110.93333333333334</v>
      </c>
      <c r="Z22" s="53">
        <v>120.14333333333333</v>
      </c>
      <c r="AA22" s="53">
        <v>87.183333333333323</v>
      </c>
      <c r="AB22" s="53">
        <v>56.606666666666662</v>
      </c>
      <c r="AC22" s="53">
        <v>101.08999999999999</v>
      </c>
      <c r="AD22" s="53">
        <v>142.92666666666665</v>
      </c>
      <c r="AE22" s="53">
        <v>192.33333333333334</v>
      </c>
      <c r="AF22" s="53">
        <v>119.07333333333332</v>
      </c>
      <c r="AG22" s="53">
        <v>93.766666666666666</v>
      </c>
      <c r="AH22" s="53">
        <v>113.12333333333333</v>
      </c>
      <c r="AI22" s="53">
        <v>142.48666666666668</v>
      </c>
      <c r="AJ22" s="53">
        <v>113.11</v>
      </c>
      <c r="AK22" s="53"/>
      <c r="AL22" s="74" t="s">
        <v>121</v>
      </c>
    </row>
    <row r="23" spans="1:38" s="71" customFormat="1" ht="12" customHeight="1" x14ac:dyDescent="0.2">
      <c r="B23" s="74" t="s">
        <v>122</v>
      </c>
      <c r="C23" s="53">
        <v>134.13333333333333</v>
      </c>
      <c r="D23" s="53">
        <v>177.92666666666665</v>
      </c>
      <c r="E23" s="53">
        <v>123.67666666666666</v>
      </c>
      <c r="F23" s="53">
        <v>124.38</v>
      </c>
      <c r="G23" s="53">
        <v>97.90666666666668</v>
      </c>
      <c r="H23" s="53">
        <v>107.58999999999999</v>
      </c>
      <c r="I23" s="53">
        <v>203.88</v>
      </c>
      <c r="J23" s="53">
        <v>251.87333333333333</v>
      </c>
      <c r="K23" s="53">
        <v>122.03333333333335</v>
      </c>
      <c r="L23" s="53">
        <v>103.72000000000001</v>
      </c>
      <c r="M23" s="53">
        <v>104.77333333333333</v>
      </c>
      <c r="N23" s="53">
        <v>148.07666666666668</v>
      </c>
      <c r="O23" s="53">
        <v>66.076666666666668</v>
      </c>
      <c r="P23" s="53">
        <v>140.38333333333333</v>
      </c>
      <c r="Q23" s="53">
        <v>250.42333333333332</v>
      </c>
      <c r="R23" s="53"/>
      <c r="S23" s="74" t="s">
        <v>122</v>
      </c>
      <c r="T23" s="53"/>
      <c r="U23" s="74" t="s">
        <v>122</v>
      </c>
      <c r="V23" s="53">
        <v>111.56333333333333</v>
      </c>
      <c r="W23" s="53">
        <v>89.813333333333333</v>
      </c>
      <c r="X23" s="53">
        <v>91.15666666666668</v>
      </c>
      <c r="Y23" s="53">
        <v>101.14333333333333</v>
      </c>
      <c r="Z23" s="53">
        <v>67.973333333333329</v>
      </c>
      <c r="AA23" s="53">
        <v>90.776666666666657</v>
      </c>
      <c r="AB23" s="53">
        <v>49.066666666666663</v>
      </c>
      <c r="AC23" s="53">
        <v>123.66000000000001</v>
      </c>
      <c r="AD23" s="53">
        <v>134.42333333333332</v>
      </c>
      <c r="AE23" s="53">
        <v>141.82666666666668</v>
      </c>
      <c r="AF23" s="53">
        <v>102.95666666666666</v>
      </c>
      <c r="AG23" s="53">
        <v>103.04</v>
      </c>
      <c r="AH23" s="53">
        <v>139.02000000000001</v>
      </c>
      <c r="AI23" s="53">
        <v>160.43333333333334</v>
      </c>
      <c r="AJ23" s="53">
        <v>116.21999999999998</v>
      </c>
      <c r="AK23" s="53"/>
      <c r="AL23" s="74" t="s">
        <v>122</v>
      </c>
    </row>
    <row r="24" spans="1:38" s="71" customFormat="1" ht="12" customHeight="1" x14ac:dyDescent="0.2">
      <c r="B24" s="74" t="s">
        <v>123</v>
      </c>
      <c r="C24" s="53">
        <v>130.76000000000002</v>
      </c>
      <c r="D24" s="53">
        <v>157.89000000000001</v>
      </c>
      <c r="E24" s="53">
        <v>128.53666666666666</v>
      </c>
      <c r="F24" s="53">
        <v>128.81666666666666</v>
      </c>
      <c r="G24" s="53">
        <v>120.23666666666668</v>
      </c>
      <c r="H24" s="53">
        <v>120.50333333333333</v>
      </c>
      <c r="I24" s="53">
        <v>192.29999999999998</v>
      </c>
      <c r="J24" s="53">
        <v>113.52666666666669</v>
      </c>
      <c r="K24" s="53">
        <v>125.06333333333333</v>
      </c>
      <c r="L24" s="53">
        <v>101.40333333333335</v>
      </c>
      <c r="M24" s="53">
        <v>124.50333333333333</v>
      </c>
      <c r="N24" s="53">
        <v>105.91000000000001</v>
      </c>
      <c r="O24" s="53">
        <v>89.873333333333335</v>
      </c>
      <c r="P24" s="53">
        <v>135.12666666666667</v>
      </c>
      <c r="Q24" s="53">
        <v>238.52333333333334</v>
      </c>
      <c r="R24" s="53"/>
      <c r="S24" s="74" t="s">
        <v>123</v>
      </c>
      <c r="T24" s="53"/>
      <c r="U24" s="74" t="s">
        <v>123</v>
      </c>
      <c r="V24" s="53">
        <v>113.80333333333333</v>
      </c>
      <c r="W24" s="53">
        <v>98.55</v>
      </c>
      <c r="X24" s="53">
        <v>113.95666666666666</v>
      </c>
      <c r="Y24" s="53">
        <v>106.58666666666666</v>
      </c>
      <c r="Z24" s="53">
        <v>131.05000000000001</v>
      </c>
      <c r="AA24" s="53">
        <v>96.35333333333331</v>
      </c>
      <c r="AB24" s="53">
        <v>49.683333333333337</v>
      </c>
      <c r="AC24" s="53">
        <v>117.58</v>
      </c>
      <c r="AD24" s="53">
        <v>136.4</v>
      </c>
      <c r="AE24" s="53">
        <v>143.25</v>
      </c>
      <c r="AF24" s="53">
        <v>114.01333333333334</v>
      </c>
      <c r="AG24" s="53">
        <v>90.660000000000011</v>
      </c>
      <c r="AH24" s="53">
        <v>142.32666666666668</v>
      </c>
      <c r="AI24" s="53">
        <v>160.02333333333334</v>
      </c>
      <c r="AJ24" s="53">
        <v>118.56333333333333</v>
      </c>
      <c r="AK24" s="53"/>
      <c r="AL24" s="74" t="s">
        <v>123</v>
      </c>
    </row>
    <row r="25" spans="1:38" s="71" customFormat="1" ht="12" customHeight="1" x14ac:dyDescent="0.2">
      <c r="B25" s="74" t="s">
        <v>124</v>
      </c>
      <c r="C25" s="53">
        <v>134.15333333333334</v>
      </c>
      <c r="D25" s="53">
        <v>137.16666666666666</v>
      </c>
      <c r="E25" s="53">
        <v>129.97666666666669</v>
      </c>
      <c r="F25" s="53">
        <v>131.79333333333332</v>
      </c>
      <c r="G25" s="53">
        <v>67.483333333333334</v>
      </c>
      <c r="H25" s="53">
        <v>85.42</v>
      </c>
      <c r="I25" s="53">
        <v>144.87666666666667</v>
      </c>
      <c r="J25" s="53">
        <v>129.27666666666667</v>
      </c>
      <c r="K25" s="53">
        <v>136.52666666666667</v>
      </c>
      <c r="L25" s="53">
        <v>98.033333333333346</v>
      </c>
      <c r="M25" s="53">
        <v>157.49666666666667</v>
      </c>
      <c r="N25" s="53">
        <v>90.316666666666677</v>
      </c>
      <c r="O25" s="53">
        <v>95.029999999999987</v>
      </c>
      <c r="P25" s="53">
        <v>159.16</v>
      </c>
      <c r="Q25" s="53">
        <v>243.21666666666667</v>
      </c>
      <c r="R25" s="53"/>
      <c r="S25" s="74" t="s">
        <v>124</v>
      </c>
      <c r="T25" s="53"/>
      <c r="U25" s="74" t="s">
        <v>124</v>
      </c>
      <c r="V25" s="53">
        <v>132.69000000000003</v>
      </c>
      <c r="W25" s="53">
        <v>116.88333333333333</v>
      </c>
      <c r="X25" s="53">
        <v>102.97666666666667</v>
      </c>
      <c r="Y25" s="53">
        <v>107.92666666666668</v>
      </c>
      <c r="Z25" s="53">
        <v>91.48</v>
      </c>
      <c r="AA25" s="53">
        <v>126.55</v>
      </c>
      <c r="AB25" s="53">
        <v>59.51</v>
      </c>
      <c r="AC25" s="53">
        <v>154.71333333333334</v>
      </c>
      <c r="AD25" s="53">
        <v>142.28333333333333</v>
      </c>
      <c r="AE25" s="53">
        <v>145.37333333333333</v>
      </c>
      <c r="AF25" s="53">
        <v>126.41666666666667</v>
      </c>
      <c r="AG25" s="53">
        <v>91.96</v>
      </c>
      <c r="AH25" s="53">
        <v>115.56333333333333</v>
      </c>
      <c r="AI25" s="53">
        <v>175.98666666666668</v>
      </c>
      <c r="AJ25" s="53">
        <v>123.62</v>
      </c>
      <c r="AK25" s="53"/>
      <c r="AL25" s="74" t="s">
        <v>124</v>
      </c>
    </row>
    <row r="26" spans="1:38" s="71" customFormat="1" ht="6" customHeight="1" x14ac:dyDescent="0.2"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T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</row>
    <row r="27" spans="1:38" s="71" customFormat="1" ht="12" customHeight="1" x14ac:dyDescent="0.2">
      <c r="A27" s="68">
        <f>A9 +1</f>
        <v>2024</v>
      </c>
      <c r="B27" s="69" t="s">
        <v>108</v>
      </c>
      <c r="C27" s="53">
        <v>133.22</v>
      </c>
      <c r="D27" s="53">
        <v>169.91</v>
      </c>
      <c r="E27" s="53">
        <v>118.17</v>
      </c>
      <c r="F27" s="53">
        <v>119.1</v>
      </c>
      <c r="G27" s="53">
        <v>45.58</v>
      </c>
      <c r="H27" s="53">
        <v>128.32</v>
      </c>
      <c r="I27" s="53">
        <v>218.75</v>
      </c>
      <c r="J27" s="53">
        <v>140.66999999999999</v>
      </c>
      <c r="K27" s="53">
        <v>112.46</v>
      </c>
      <c r="L27" s="53">
        <v>92.75</v>
      </c>
      <c r="M27" s="53">
        <v>83.01</v>
      </c>
      <c r="N27" s="53">
        <v>29.91</v>
      </c>
      <c r="O27" s="53">
        <v>63.63</v>
      </c>
      <c r="P27" s="53">
        <v>145.78</v>
      </c>
      <c r="Q27" s="53">
        <v>237.77</v>
      </c>
      <c r="R27" s="70">
        <f>R9 +1</f>
        <v>2024</v>
      </c>
      <c r="S27" s="69" t="s">
        <v>108</v>
      </c>
      <c r="T27" s="68">
        <f>T9 +1</f>
        <v>2024</v>
      </c>
      <c r="U27" s="69" t="s">
        <v>108</v>
      </c>
      <c r="V27" s="53">
        <v>123.3</v>
      </c>
      <c r="W27" s="53">
        <v>83.39</v>
      </c>
      <c r="X27" s="53">
        <v>116.98</v>
      </c>
      <c r="Y27" s="53">
        <v>113.83</v>
      </c>
      <c r="Z27" s="53">
        <v>124.28</v>
      </c>
      <c r="AA27" s="53">
        <v>72.42</v>
      </c>
      <c r="AB27" s="53">
        <v>58.07</v>
      </c>
      <c r="AC27" s="53">
        <v>81.150000000000006</v>
      </c>
      <c r="AD27" s="53">
        <v>139.68</v>
      </c>
      <c r="AE27" s="53">
        <v>202.74</v>
      </c>
      <c r="AF27" s="53">
        <v>114.59</v>
      </c>
      <c r="AG27" s="53">
        <v>95.44</v>
      </c>
      <c r="AH27" s="53">
        <v>120</v>
      </c>
      <c r="AI27" s="53">
        <v>116.14</v>
      </c>
      <c r="AJ27" s="53">
        <v>115.77</v>
      </c>
      <c r="AK27" s="70">
        <f>AK9 +1</f>
        <v>2024</v>
      </c>
      <c r="AL27" s="69" t="s">
        <v>108</v>
      </c>
    </row>
    <row r="28" spans="1:38" s="71" customFormat="1" ht="12" customHeight="1" x14ac:dyDescent="0.2">
      <c r="B28" s="69" t="s">
        <v>109</v>
      </c>
      <c r="C28" s="53">
        <v>130.74</v>
      </c>
      <c r="D28" s="53">
        <v>183.92</v>
      </c>
      <c r="E28" s="53">
        <v>128.15</v>
      </c>
      <c r="F28" s="53">
        <v>130.36000000000001</v>
      </c>
      <c r="G28" s="53">
        <v>53.55</v>
      </c>
      <c r="H28" s="53">
        <v>72.52</v>
      </c>
      <c r="I28" s="53">
        <v>242.26</v>
      </c>
      <c r="J28" s="53">
        <v>128.81</v>
      </c>
      <c r="K28" s="53">
        <v>112.44</v>
      </c>
      <c r="L28" s="53">
        <v>79.25</v>
      </c>
      <c r="M28" s="53">
        <v>93.61</v>
      </c>
      <c r="N28" s="53">
        <v>42.28</v>
      </c>
      <c r="O28" s="53">
        <v>65.599999999999994</v>
      </c>
      <c r="P28" s="53">
        <v>134.38</v>
      </c>
      <c r="Q28" s="53">
        <v>271.98</v>
      </c>
      <c r="R28" s="53"/>
      <c r="S28" s="69" t="s">
        <v>109</v>
      </c>
      <c r="T28" s="53"/>
      <c r="U28" s="69" t="s">
        <v>109</v>
      </c>
      <c r="V28" s="53">
        <v>84.81</v>
      </c>
      <c r="W28" s="53">
        <v>92.53</v>
      </c>
      <c r="X28" s="53">
        <v>112.23</v>
      </c>
      <c r="Y28" s="53">
        <v>115.55</v>
      </c>
      <c r="Z28" s="53">
        <v>104.54</v>
      </c>
      <c r="AA28" s="53">
        <v>91.48</v>
      </c>
      <c r="AB28" s="53">
        <v>43.83</v>
      </c>
      <c r="AC28" s="53">
        <v>87.7</v>
      </c>
      <c r="AD28" s="53">
        <v>141.93</v>
      </c>
      <c r="AE28" s="53">
        <v>195.96</v>
      </c>
      <c r="AF28" s="53">
        <v>105.23</v>
      </c>
      <c r="AG28" s="53">
        <v>94.36</v>
      </c>
      <c r="AH28" s="53">
        <v>111.96</v>
      </c>
      <c r="AI28" s="53">
        <v>139.02000000000001</v>
      </c>
      <c r="AJ28" s="53">
        <v>114.67</v>
      </c>
      <c r="AK28" s="53"/>
      <c r="AL28" s="69" t="s">
        <v>109</v>
      </c>
    </row>
    <row r="29" spans="1:38" s="71" customFormat="1" ht="12" customHeight="1" x14ac:dyDescent="0.2">
      <c r="B29" s="69" t="s">
        <v>110</v>
      </c>
      <c r="C29" s="53">
        <v>127.44</v>
      </c>
      <c r="D29" s="53">
        <v>163.18</v>
      </c>
      <c r="E29" s="53">
        <v>131.69</v>
      </c>
      <c r="F29" s="53">
        <v>133.77000000000001</v>
      </c>
      <c r="G29" s="53">
        <v>61.77</v>
      </c>
      <c r="H29" s="53">
        <v>79.459999999999994</v>
      </c>
      <c r="I29" s="53">
        <v>194.92</v>
      </c>
      <c r="J29" s="53">
        <v>136.99</v>
      </c>
      <c r="K29" s="53">
        <v>119.28</v>
      </c>
      <c r="L29" s="53">
        <v>95.42</v>
      </c>
      <c r="M29" s="53">
        <v>133.28</v>
      </c>
      <c r="N29" s="53">
        <v>74.16</v>
      </c>
      <c r="O29" s="53">
        <v>70.05</v>
      </c>
      <c r="P29" s="53">
        <v>147.26</v>
      </c>
      <c r="Q29" s="53">
        <v>220.8</v>
      </c>
      <c r="R29" s="53"/>
      <c r="S29" s="69" t="s">
        <v>110</v>
      </c>
      <c r="T29" s="53"/>
      <c r="U29" s="69" t="s">
        <v>110</v>
      </c>
      <c r="V29" s="53">
        <v>101.99</v>
      </c>
      <c r="W29" s="53">
        <v>92.94</v>
      </c>
      <c r="X29" s="53">
        <v>102.75</v>
      </c>
      <c r="Y29" s="53">
        <v>108.78</v>
      </c>
      <c r="Z29" s="53">
        <v>88.73</v>
      </c>
      <c r="AA29" s="53">
        <v>93.25</v>
      </c>
      <c r="AB29" s="53">
        <v>60.13</v>
      </c>
      <c r="AC29" s="53">
        <v>93.73</v>
      </c>
      <c r="AD29" s="53">
        <v>132.9</v>
      </c>
      <c r="AE29" s="53">
        <v>151.85</v>
      </c>
      <c r="AF29" s="53">
        <v>109.71</v>
      </c>
      <c r="AG29" s="53">
        <v>88.38</v>
      </c>
      <c r="AH29" s="53">
        <v>118.32</v>
      </c>
      <c r="AI29" s="53">
        <v>147.94</v>
      </c>
      <c r="AJ29" s="53">
        <v>115.53</v>
      </c>
      <c r="AK29" s="53"/>
      <c r="AL29" s="69" t="s">
        <v>110</v>
      </c>
    </row>
    <row r="30" spans="1:38" s="71" customFormat="1" ht="12" customHeight="1" x14ac:dyDescent="0.2">
      <c r="B30" s="69" t="s">
        <v>111</v>
      </c>
      <c r="C30" s="53">
        <v>135.38999999999999</v>
      </c>
      <c r="D30" s="53">
        <v>191.39</v>
      </c>
      <c r="E30" s="53">
        <v>142</v>
      </c>
      <c r="F30" s="53">
        <v>143.66</v>
      </c>
      <c r="G30" s="53">
        <v>83.21</v>
      </c>
      <c r="H30" s="53">
        <v>102.59</v>
      </c>
      <c r="I30" s="53">
        <v>216.98</v>
      </c>
      <c r="J30" s="53">
        <v>250.56</v>
      </c>
      <c r="K30" s="53">
        <v>111.29</v>
      </c>
      <c r="L30" s="53">
        <v>105.11</v>
      </c>
      <c r="M30" s="53">
        <v>121.28</v>
      </c>
      <c r="N30" s="53">
        <v>101.59</v>
      </c>
      <c r="O30" s="53">
        <v>64.540000000000006</v>
      </c>
      <c r="P30" s="53">
        <v>136.05000000000001</v>
      </c>
      <c r="Q30" s="53">
        <v>179.96</v>
      </c>
      <c r="R30" s="53"/>
      <c r="S30" s="69" t="s">
        <v>111</v>
      </c>
      <c r="T30" s="53"/>
      <c r="U30" s="69" t="s">
        <v>111</v>
      </c>
      <c r="V30" s="53">
        <v>105.54</v>
      </c>
      <c r="W30" s="53">
        <v>88.56</v>
      </c>
      <c r="X30" s="53">
        <v>95.33</v>
      </c>
      <c r="Y30" s="53">
        <v>108.68</v>
      </c>
      <c r="Z30" s="53">
        <v>64.33</v>
      </c>
      <c r="AA30" s="53">
        <v>89.04</v>
      </c>
      <c r="AB30" s="53">
        <v>48.95</v>
      </c>
      <c r="AC30" s="53">
        <v>106.16</v>
      </c>
      <c r="AD30" s="53">
        <v>135.18</v>
      </c>
      <c r="AE30" s="53">
        <v>154.88</v>
      </c>
      <c r="AF30" s="53">
        <v>88.59</v>
      </c>
      <c r="AG30" s="53">
        <v>97.33</v>
      </c>
      <c r="AH30" s="53">
        <v>125.47</v>
      </c>
      <c r="AI30" s="53">
        <v>163.16999999999999</v>
      </c>
      <c r="AJ30" s="53">
        <v>112.14</v>
      </c>
      <c r="AK30" s="75"/>
      <c r="AL30" s="69" t="s">
        <v>111</v>
      </c>
    </row>
    <row r="31" spans="1:38" s="71" customFormat="1" ht="12" customHeight="1" x14ac:dyDescent="0.2">
      <c r="B31" s="69" t="s">
        <v>112</v>
      </c>
      <c r="C31" s="53">
        <v>122.95</v>
      </c>
      <c r="D31" s="53">
        <v>160.78</v>
      </c>
      <c r="E31" s="53">
        <v>121.64</v>
      </c>
      <c r="F31" s="53">
        <v>121.9</v>
      </c>
      <c r="G31" s="53">
        <v>119.87</v>
      </c>
      <c r="H31" s="53">
        <v>109.28</v>
      </c>
      <c r="I31" s="53">
        <v>174.3</v>
      </c>
      <c r="J31" s="53">
        <v>235.67</v>
      </c>
      <c r="K31" s="53">
        <v>115.78</v>
      </c>
      <c r="L31" s="53">
        <v>95.83</v>
      </c>
      <c r="M31" s="53">
        <v>144.93</v>
      </c>
      <c r="N31" s="53">
        <v>48.3</v>
      </c>
      <c r="O31" s="53">
        <v>69.27</v>
      </c>
      <c r="P31" s="53">
        <v>121.67</v>
      </c>
      <c r="Q31" s="53">
        <v>289.04000000000002</v>
      </c>
      <c r="R31" s="53"/>
      <c r="S31" s="69" t="s">
        <v>112</v>
      </c>
      <c r="T31" s="53"/>
      <c r="U31" s="69" t="s">
        <v>112</v>
      </c>
      <c r="V31" s="53">
        <v>108.93</v>
      </c>
      <c r="W31" s="53">
        <v>85.17</v>
      </c>
      <c r="X31" s="53">
        <v>90.18</v>
      </c>
      <c r="Y31" s="53">
        <v>103.75</v>
      </c>
      <c r="Z31" s="53">
        <v>58.67</v>
      </c>
      <c r="AA31" s="53">
        <v>85.34</v>
      </c>
      <c r="AB31" s="53">
        <v>46.16</v>
      </c>
      <c r="AC31" s="53">
        <v>110.63</v>
      </c>
      <c r="AD31" s="53">
        <v>114.89</v>
      </c>
      <c r="AE31" s="53">
        <v>101.11</v>
      </c>
      <c r="AF31" s="53">
        <v>92.93</v>
      </c>
      <c r="AG31" s="53">
        <v>92.94</v>
      </c>
      <c r="AH31" s="53">
        <v>136.81</v>
      </c>
      <c r="AI31" s="53">
        <v>149.5</v>
      </c>
      <c r="AJ31" s="53">
        <v>101.85</v>
      </c>
      <c r="AK31" s="75"/>
      <c r="AL31" s="69" t="s">
        <v>112</v>
      </c>
    </row>
    <row r="32" spans="1:38" s="76" customFormat="1" ht="12" customHeight="1" x14ac:dyDescent="0.2">
      <c r="B32" s="69" t="s">
        <v>113</v>
      </c>
      <c r="C32" s="53">
        <v>132.74</v>
      </c>
      <c r="D32" s="53">
        <v>166.66</v>
      </c>
      <c r="E32" s="53">
        <v>123.99</v>
      </c>
      <c r="F32" s="53">
        <v>123.89</v>
      </c>
      <c r="G32" s="53">
        <v>117.2</v>
      </c>
      <c r="H32" s="53">
        <v>134.69999999999999</v>
      </c>
      <c r="I32" s="53">
        <v>178.55</v>
      </c>
      <c r="J32" s="53">
        <v>260.13</v>
      </c>
      <c r="K32" s="53">
        <v>150.13</v>
      </c>
      <c r="L32" s="53">
        <v>117.27</v>
      </c>
      <c r="M32" s="53">
        <v>123.1</v>
      </c>
      <c r="N32" s="53">
        <v>158.84</v>
      </c>
      <c r="O32" s="53">
        <v>100.82</v>
      </c>
      <c r="P32" s="53">
        <v>146.57</v>
      </c>
      <c r="Q32" s="53">
        <v>366.85</v>
      </c>
      <c r="R32" s="53"/>
      <c r="S32" s="69" t="s">
        <v>113</v>
      </c>
      <c r="T32" s="53"/>
      <c r="U32" s="69" t="s">
        <v>113</v>
      </c>
      <c r="V32" s="53">
        <v>98.85</v>
      </c>
      <c r="W32" s="53">
        <v>90.46</v>
      </c>
      <c r="X32" s="53">
        <v>92.43</v>
      </c>
      <c r="Y32" s="53">
        <v>105.55</v>
      </c>
      <c r="Z32" s="53">
        <v>62</v>
      </c>
      <c r="AA32" s="53">
        <v>91.88</v>
      </c>
      <c r="AB32" s="53">
        <v>45.54</v>
      </c>
      <c r="AC32" s="53">
        <v>123.31</v>
      </c>
      <c r="AD32" s="53">
        <v>139.34</v>
      </c>
      <c r="AE32" s="53">
        <v>154.49</v>
      </c>
      <c r="AF32" s="53">
        <v>100.8</v>
      </c>
      <c r="AG32" s="53">
        <v>99.09</v>
      </c>
      <c r="AH32" s="53">
        <v>139.38</v>
      </c>
      <c r="AI32" s="53">
        <v>154.41999999999999</v>
      </c>
      <c r="AJ32" s="53">
        <v>128.26</v>
      </c>
      <c r="AK32" s="75"/>
      <c r="AL32" s="69" t="s">
        <v>113</v>
      </c>
    </row>
    <row r="33" spans="1:38" s="18" customFormat="1" ht="12" customHeight="1" x14ac:dyDescent="0.2">
      <c r="B33" s="69" t="s">
        <v>114</v>
      </c>
      <c r="C33" s="53">
        <v>124.04</v>
      </c>
      <c r="D33" s="53">
        <v>155.82</v>
      </c>
      <c r="E33" s="53">
        <v>124.8</v>
      </c>
      <c r="F33" s="53">
        <v>125.04</v>
      </c>
      <c r="G33" s="53">
        <v>120.16</v>
      </c>
      <c r="H33" s="53">
        <v>116.16</v>
      </c>
      <c r="I33" s="53">
        <v>191.84</v>
      </c>
      <c r="J33" s="53">
        <v>110.41</v>
      </c>
      <c r="K33" s="53">
        <v>129.06</v>
      </c>
      <c r="L33" s="53">
        <v>106.62</v>
      </c>
      <c r="M33" s="53">
        <v>133.33000000000001</v>
      </c>
      <c r="N33" s="53">
        <v>40.67</v>
      </c>
      <c r="O33" s="53">
        <v>96.19</v>
      </c>
      <c r="P33" s="53">
        <v>140.34</v>
      </c>
      <c r="Q33" s="53">
        <v>268.36</v>
      </c>
      <c r="R33" s="75"/>
      <c r="S33" s="69" t="s">
        <v>114</v>
      </c>
      <c r="T33" s="75"/>
      <c r="U33" s="69" t="s">
        <v>114</v>
      </c>
      <c r="V33" s="53">
        <v>102.64</v>
      </c>
      <c r="W33" s="53">
        <v>95.24</v>
      </c>
      <c r="X33" s="53">
        <v>128.18</v>
      </c>
      <c r="Y33" s="53">
        <v>122.43</v>
      </c>
      <c r="Z33" s="53">
        <v>141.55000000000001</v>
      </c>
      <c r="AA33" s="53">
        <v>84.5</v>
      </c>
      <c r="AB33" s="53">
        <v>47.44</v>
      </c>
      <c r="AC33" s="53">
        <v>118.79</v>
      </c>
      <c r="AD33" s="53">
        <v>118.47</v>
      </c>
      <c r="AE33" s="53">
        <v>79.41</v>
      </c>
      <c r="AF33" s="53">
        <v>107.61</v>
      </c>
      <c r="AG33" s="53">
        <v>112.01</v>
      </c>
      <c r="AH33" s="53">
        <v>149.99</v>
      </c>
      <c r="AI33" s="53">
        <v>167.07</v>
      </c>
      <c r="AJ33" s="53">
        <v>110.04</v>
      </c>
      <c r="AK33" s="75"/>
      <c r="AL33" s="69" t="s">
        <v>114</v>
      </c>
    </row>
    <row r="34" spans="1:38" s="18" customFormat="1" ht="12" customHeight="1" x14ac:dyDescent="0.2">
      <c r="B34" s="69" t="s">
        <v>115</v>
      </c>
      <c r="C34" s="53">
        <v>122.56</v>
      </c>
      <c r="D34" s="53">
        <v>133.97</v>
      </c>
      <c r="E34" s="53">
        <v>122.29</v>
      </c>
      <c r="F34" s="53">
        <v>121.18</v>
      </c>
      <c r="G34" s="53">
        <v>130.6</v>
      </c>
      <c r="H34" s="53">
        <v>174.25</v>
      </c>
      <c r="I34" s="53">
        <v>148.53</v>
      </c>
      <c r="J34" s="53">
        <v>112.69</v>
      </c>
      <c r="K34" s="53">
        <v>129.24</v>
      </c>
      <c r="L34" s="53">
        <v>107.27</v>
      </c>
      <c r="M34" s="53">
        <v>96.51</v>
      </c>
      <c r="N34" s="53">
        <v>65.19</v>
      </c>
      <c r="O34" s="53">
        <v>111.7</v>
      </c>
      <c r="P34" s="53">
        <v>129.22999999999999</v>
      </c>
      <c r="Q34" s="53">
        <v>266.33</v>
      </c>
      <c r="R34" s="75"/>
      <c r="S34" s="69" t="s">
        <v>115</v>
      </c>
      <c r="T34" s="75"/>
      <c r="U34" s="69" t="s">
        <v>115</v>
      </c>
      <c r="V34" s="53">
        <v>132.1</v>
      </c>
      <c r="W34" s="53">
        <v>91.8</v>
      </c>
      <c r="X34" s="53">
        <v>109.61</v>
      </c>
      <c r="Y34" s="53">
        <v>101.8</v>
      </c>
      <c r="Z34" s="53">
        <v>127.71</v>
      </c>
      <c r="AA34" s="53">
        <v>90.2</v>
      </c>
      <c r="AB34" s="53">
        <v>43.36</v>
      </c>
      <c r="AC34" s="53">
        <v>97.46</v>
      </c>
      <c r="AD34" s="53">
        <v>113.77</v>
      </c>
      <c r="AE34" s="53">
        <v>81.87</v>
      </c>
      <c r="AF34" s="53">
        <v>110</v>
      </c>
      <c r="AG34" s="53">
        <v>85.92</v>
      </c>
      <c r="AH34" s="53">
        <v>133.76</v>
      </c>
      <c r="AI34" s="53">
        <v>148.1</v>
      </c>
      <c r="AJ34" s="53">
        <v>113.39</v>
      </c>
      <c r="AK34" s="75"/>
      <c r="AL34" s="69" t="s">
        <v>115</v>
      </c>
    </row>
    <row r="35" spans="1:38" s="18" customFormat="1" ht="12" customHeight="1" x14ac:dyDescent="0.2">
      <c r="B35" s="69" t="s">
        <v>116</v>
      </c>
      <c r="C35" s="53">
        <v>117.24</v>
      </c>
      <c r="D35" s="53">
        <v>143.49</v>
      </c>
      <c r="E35" s="53">
        <v>125.12</v>
      </c>
      <c r="F35" s="53">
        <v>125.06</v>
      </c>
      <c r="G35" s="53">
        <v>115.01</v>
      </c>
      <c r="H35" s="53">
        <v>136.66999999999999</v>
      </c>
      <c r="I35" s="53">
        <v>165.09</v>
      </c>
      <c r="J35" s="53">
        <v>115.42</v>
      </c>
      <c r="K35" s="53">
        <v>139.77000000000001</v>
      </c>
      <c r="L35" s="53">
        <v>97.41</v>
      </c>
      <c r="M35" s="53">
        <v>95.92</v>
      </c>
      <c r="N35" s="53">
        <v>92.74</v>
      </c>
      <c r="O35" s="53">
        <v>117.72</v>
      </c>
      <c r="P35" s="53">
        <v>151.66</v>
      </c>
      <c r="Q35" s="53">
        <v>264.87</v>
      </c>
      <c r="R35" s="75"/>
      <c r="S35" s="69" t="s">
        <v>116</v>
      </c>
      <c r="T35" s="75"/>
      <c r="U35" s="69" t="s">
        <v>116</v>
      </c>
      <c r="V35" s="53">
        <v>81.96</v>
      </c>
      <c r="W35" s="53">
        <v>98.79</v>
      </c>
      <c r="X35" s="53">
        <v>113.99</v>
      </c>
      <c r="Y35" s="53">
        <v>104.48</v>
      </c>
      <c r="Z35" s="53">
        <v>136.05000000000001</v>
      </c>
      <c r="AA35" s="53">
        <v>99.76</v>
      </c>
      <c r="AB35" s="53">
        <v>51.89</v>
      </c>
      <c r="AC35" s="53">
        <v>91.87</v>
      </c>
      <c r="AD35" s="53">
        <v>116.04</v>
      </c>
      <c r="AE35" s="53">
        <v>87.25</v>
      </c>
      <c r="AF35" s="53">
        <v>109.81</v>
      </c>
      <c r="AG35" s="53">
        <v>69.5</v>
      </c>
      <c r="AH35" s="53">
        <v>143.21</v>
      </c>
      <c r="AI35" s="53">
        <v>150.84</v>
      </c>
      <c r="AJ35" s="53">
        <v>113.19</v>
      </c>
      <c r="AK35" s="75"/>
      <c r="AL35" s="69" t="s">
        <v>116</v>
      </c>
    </row>
    <row r="36" spans="1:38" s="18" customFormat="1" ht="12" customHeight="1" x14ac:dyDescent="0.2">
      <c r="B36" s="69" t="s">
        <v>117</v>
      </c>
      <c r="C36" s="53">
        <v>121.09</v>
      </c>
      <c r="D36" s="53">
        <v>137.29</v>
      </c>
      <c r="E36" s="53">
        <v>135.12</v>
      </c>
      <c r="F36" s="53">
        <v>136.16999999999999</v>
      </c>
      <c r="G36" s="53">
        <v>78.88</v>
      </c>
      <c r="H36" s="53">
        <v>125.93</v>
      </c>
      <c r="I36" s="53">
        <v>143.19999999999999</v>
      </c>
      <c r="J36" s="53">
        <v>120.05</v>
      </c>
      <c r="K36" s="53">
        <v>132.02000000000001</v>
      </c>
      <c r="L36" s="53">
        <v>90.97</v>
      </c>
      <c r="M36" s="53">
        <v>122.54</v>
      </c>
      <c r="N36" s="53">
        <v>78.84</v>
      </c>
      <c r="O36" s="53">
        <v>110.09</v>
      </c>
      <c r="P36" s="53">
        <v>136.15</v>
      </c>
      <c r="Q36" s="53">
        <v>266.83</v>
      </c>
      <c r="R36" s="75"/>
      <c r="S36" s="69" t="s">
        <v>117</v>
      </c>
      <c r="T36" s="75"/>
      <c r="U36" s="69" t="s">
        <v>117</v>
      </c>
      <c r="V36" s="53">
        <v>106.74</v>
      </c>
      <c r="W36" s="53">
        <v>104.28</v>
      </c>
      <c r="X36" s="53">
        <v>108.6</v>
      </c>
      <c r="Y36" s="53">
        <v>103.93</v>
      </c>
      <c r="Z36" s="53">
        <v>119.44</v>
      </c>
      <c r="AA36" s="53">
        <v>107.53</v>
      </c>
      <c r="AB36" s="53">
        <v>60.02</v>
      </c>
      <c r="AC36" s="53">
        <v>114.22</v>
      </c>
      <c r="AD36" s="53">
        <v>118.18</v>
      </c>
      <c r="AE36" s="53">
        <v>80.16</v>
      </c>
      <c r="AF36" s="53">
        <v>117.57</v>
      </c>
      <c r="AG36" s="53">
        <v>93.97</v>
      </c>
      <c r="AH36" s="53">
        <v>114.64</v>
      </c>
      <c r="AI36" s="53">
        <v>165.71</v>
      </c>
      <c r="AJ36" s="53">
        <v>115.01</v>
      </c>
      <c r="AK36" s="75"/>
      <c r="AL36" s="69" t="s">
        <v>117</v>
      </c>
    </row>
    <row r="37" spans="1:38" s="18" customFormat="1" ht="12" customHeight="1" x14ac:dyDescent="0.2">
      <c r="B37" s="69" t="s">
        <v>118</v>
      </c>
      <c r="C37" s="53">
        <v>126.85</v>
      </c>
      <c r="D37" s="53">
        <v>131.29</v>
      </c>
      <c r="E37" s="53">
        <v>131.87</v>
      </c>
      <c r="F37" s="53">
        <v>134.02000000000001</v>
      </c>
      <c r="G37" s="53">
        <v>52.74</v>
      </c>
      <c r="H37" s="53">
        <v>83.33</v>
      </c>
      <c r="I37" s="53">
        <v>129.30000000000001</v>
      </c>
      <c r="J37" s="53">
        <v>137.53</v>
      </c>
      <c r="K37" s="53">
        <v>134.78</v>
      </c>
      <c r="L37" s="53">
        <v>83.96</v>
      </c>
      <c r="M37" s="53">
        <v>149.24</v>
      </c>
      <c r="N37" s="53">
        <v>65.959999999999994</v>
      </c>
      <c r="O37" s="53">
        <v>110.48</v>
      </c>
      <c r="P37" s="53">
        <v>146.26</v>
      </c>
      <c r="Q37" s="53">
        <v>255.64</v>
      </c>
      <c r="R37" s="75"/>
      <c r="S37" s="69" t="s">
        <v>118</v>
      </c>
      <c r="T37" s="75"/>
      <c r="U37" s="69" t="s">
        <v>118</v>
      </c>
      <c r="V37" s="53">
        <v>120.97</v>
      </c>
      <c r="W37" s="53">
        <v>123.55</v>
      </c>
      <c r="X37" s="53">
        <v>96.55</v>
      </c>
      <c r="Y37" s="53">
        <v>106.07</v>
      </c>
      <c r="Z37" s="53">
        <v>74.47</v>
      </c>
      <c r="AA37" s="53">
        <v>144.83000000000001</v>
      </c>
      <c r="AB37" s="53">
        <v>58.51</v>
      </c>
      <c r="AC37" s="53">
        <v>125.27</v>
      </c>
      <c r="AD37" s="53">
        <v>124.07</v>
      </c>
      <c r="AE37" s="53">
        <v>88</v>
      </c>
      <c r="AF37" s="53">
        <v>118.08</v>
      </c>
      <c r="AG37" s="53">
        <v>116.07</v>
      </c>
      <c r="AH37" s="53">
        <v>108.59</v>
      </c>
      <c r="AI37" s="53">
        <v>159.94999999999999</v>
      </c>
      <c r="AJ37" s="53">
        <v>133.19999999999999</v>
      </c>
      <c r="AK37" s="75"/>
      <c r="AL37" s="69" t="s">
        <v>118</v>
      </c>
    </row>
    <row r="38" spans="1:38" s="18" customFormat="1" ht="12" customHeight="1" x14ac:dyDescent="0.2">
      <c r="B38" s="69" t="s">
        <v>119</v>
      </c>
      <c r="C38" s="53">
        <v>140.19999999999999</v>
      </c>
      <c r="D38" s="53">
        <v>132.93</v>
      </c>
      <c r="E38" s="53">
        <v>123.58</v>
      </c>
      <c r="F38" s="53">
        <v>125.05</v>
      </c>
      <c r="G38" s="53">
        <v>49.12</v>
      </c>
      <c r="H38" s="53">
        <v>106.56</v>
      </c>
      <c r="I38" s="53">
        <v>142.63999999999999</v>
      </c>
      <c r="J38" s="53">
        <v>124.03</v>
      </c>
      <c r="K38" s="53">
        <v>165.94</v>
      </c>
      <c r="L38" s="53">
        <v>105.68</v>
      </c>
      <c r="M38" s="53">
        <v>165.75</v>
      </c>
      <c r="N38" s="53">
        <v>38.979999999999997</v>
      </c>
      <c r="O38" s="53">
        <v>121.68</v>
      </c>
      <c r="P38" s="53">
        <v>214.02</v>
      </c>
      <c r="Q38" s="53">
        <v>272.45</v>
      </c>
      <c r="R38" s="75"/>
      <c r="S38" s="69" t="s">
        <v>119</v>
      </c>
      <c r="T38" s="75"/>
      <c r="U38" s="69" t="s">
        <v>119</v>
      </c>
      <c r="V38" s="53">
        <v>161.47999999999999</v>
      </c>
      <c r="W38" s="53">
        <v>137.31</v>
      </c>
      <c r="X38" s="53">
        <v>107.13</v>
      </c>
      <c r="Y38" s="53">
        <v>117.58</v>
      </c>
      <c r="Z38" s="53">
        <v>82.87</v>
      </c>
      <c r="AA38" s="53">
        <v>158.01</v>
      </c>
      <c r="AB38" s="53">
        <v>64.83</v>
      </c>
      <c r="AC38" s="53">
        <v>162.94</v>
      </c>
      <c r="AD38" s="53">
        <v>113.85</v>
      </c>
      <c r="AE38" s="53">
        <v>65.83</v>
      </c>
      <c r="AF38" s="53">
        <v>119.91</v>
      </c>
      <c r="AG38" s="53">
        <v>89.37</v>
      </c>
      <c r="AH38" s="53">
        <v>119.99</v>
      </c>
      <c r="AI38" s="53">
        <v>165.95</v>
      </c>
      <c r="AJ38" s="53">
        <v>111.83</v>
      </c>
      <c r="AK38" s="75"/>
      <c r="AL38" s="69" t="s">
        <v>119</v>
      </c>
    </row>
    <row r="39" spans="1:38" s="71" customFormat="1" ht="13.9" customHeight="1" x14ac:dyDescent="0.2">
      <c r="B39" s="73" t="s">
        <v>120</v>
      </c>
      <c r="C39" s="53">
        <v>127.87166666666666</v>
      </c>
      <c r="D39" s="53">
        <v>155.88583333333332</v>
      </c>
      <c r="E39" s="53">
        <v>127.3683333333333</v>
      </c>
      <c r="F39" s="53">
        <v>128.26666666666665</v>
      </c>
      <c r="G39" s="53">
        <v>85.640833333333333</v>
      </c>
      <c r="H39" s="53">
        <v>114.14749999999998</v>
      </c>
      <c r="I39" s="53">
        <v>178.86333333333332</v>
      </c>
      <c r="J39" s="53">
        <v>156.08000000000001</v>
      </c>
      <c r="K39" s="53">
        <v>129.34916666666666</v>
      </c>
      <c r="L39" s="53">
        <v>98.12833333333333</v>
      </c>
      <c r="M39" s="53">
        <v>121.875</v>
      </c>
      <c r="N39" s="53">
        <v>69.788333333333341</v>
      </c>
      <c r="O39" s="53">
        <v>91.814166666666665</v>
      </c>
      <c r="P39" s="53">
        <v>145.78083333333333</v>
      </c>
      <c r="Q39" s="53">
        <v>263.40666666666664</v>
      </c>
      <c r="R39" s="53"/>
      <c r="S39" s="73" t="s">
        <v>120</v>
      </c>
      <c r="T39" s="53"/>
      <c r="U39" s="73" t="s">
        <v>120</v>
      </c>
      <c r="V39" s="53">
        <v>110.77583333333335</v>
      </c>
      <c r="W39" s="53">
        <v>98.668333333333337</v>
      </c>
      <c r="X39" s="53">
        <v>106.16333333333334</v>
      </c>
      <c r="Y39" s="53">
        <v>109.36916666666666</v>
      </c>
      <c r="Z39" s="53">
        <v>98.720000000000027</v>
      </c>
      <c r="AA39" s="53">
        <v>100.68666666666667</v>
      </c>
      <c r="AB39" s="53">
        <v>52.394166666666671</v>
      </c>
      <c r="AC39" s="53">
        <v>109.43583333333333</v>
      </c>
      <c r="AD39" s="53">
        <v>125.69166666666666</v>
      </c>
      <c r="AE39" s="53">
        <v>120.29583333333333</v>
      </c>
      <c r="AF39" s="53">
        <v>107.90249999999999</v>
      </c>
      <c r="AG39" s="53">
        <v>94.53166666666668</v>
      </c>
      <c r="AH39" s="53">
        <v>126.84333333333335</v>
      </c>
      <c r="AI39" s="53">
        <v>152.3175</v>
      </c>
      <c r="AJ39" s="53">
        <v>115.40666666666665</v>
      </c>
      <c r="AK39" s="53"/>
      <c r="AL39" s="73" t="s">
        <v>120</v>
      </c>
    </row>
    <row r="40" spans="1:38" s="18" customFormat="1" ht="12" customHeight="1" x14ac:dyDescent="0.2">
      <c r="B40" s="74" t="s">
        <v>121</v>
      </c>
      <c r="C40" s="53">
        <v>130.46666666666667</v>
      </c>
      <c r="D40" s="53">
        <v>172.33666666666667</v>
      </c>
      <c r="E40" s="53">
        <v>126.00333333333333</v>
      </c>
      <c r="F40" s="53">
        <v>127.74333333333334</v>
      </c>
      <c r="G40" s="53">
        <v>53.633333333333333</v>
      </c>
      <c r="H40" s="53">
        <v>93.433333333333323</v>
      </c>
      <c r="I40" s="53">
        <v>218.64333333333332</v>
      </c>
      <c r="J40" s="53">
        <v>135.49</v>
      </c>
      <c r="K40" s="53">
        <v>114.72666666666665</v>
      </c>
      <c r="L40" s="53">
        <v>89.14</v>
      </c>
      <c r="M40" s="53">
        <v>103.3</v>
      </c>
      <c r="N40" s="53">
        <v>48.783333333333331</v>
      </c>
      <c r="O40" s="53">
        <v>66.426666666666662</v>
      </c>
      <c r="P40" s="53">
        <v>142.47333333333333</v>
      </c>
      <c r="Q40" s="53">
        <v>243.51666666666665</v>
      </c>
      <c r="R40" s="53"/>
      <c r="S40" s="74" t="s">
        <v>121</v>
      </c>
      <c r="T40" s="53"/>
      <c r="U40" s="74" t="s">
        <v>121</v>
      </c>
      <c r="V40" s="53">
        <v>103.36666666666667</v>
      </c>
      <c r="W40" s="53">
        <v>89.62</v>
      </c>
      <c r="X40" s="53">
        <v>110.65333333333335</v>
      </c>
      <c r="Y40" s="53">
        <v>112.71999999999998</v>
      </c>
      <c r="Z40" s="53">
        <v>105.85000000000001</v>
      </c>
      <c r="AA40" s="53">
        <v>85.716666666666654</v>
      </c>
      <c r="AB40" s="53">
        <v>54.01</v>
      </c>
      <c r="AC40" s="53">
        <v>87.526666666666685</v>
      </c>
      <c r="AD40" s="53">
        <v>138.16999999999999</v>
      </c>
      <c r="AE40" s="53">
        <v>183.51666666666668</v>
      </c>
      <c r="AF40" s="53">
        <v>109.84333333333332</v>
      </c>
      <c r="AG40" s="53">
        <v>92.726666666666674</v>
      </c>
      <c r="AH40" s="53">
        <v>116.75999999999999</v>
      </c>
      <c r="AI40" s="53">
        <v>134.36666666666667</v>
      </c>
      <c r="AJ40" s="53">
        <v>115.32333333333334</v>
      </c>
      <c r="AK40" s="53"/>
      <c r="AL40" s="74" t="s">
        <v>121</v>
      </c>
    </row>
    <row r="41" spans="1:38" s="71" customFormat="1" ht="12" customHeight="1" x14ac:dyDescent="0.2">
      <c r="B41" s="74" t="s">
        <v>122</v>
      </c>
      <c r="C41" s="53">
        <v>130.35999999999999</v>
      </c>
      <c r="D41" s="53">
        <v>172.9433333333333</v>
      </c>
      <c r="E41" s="53">
        <v>129.21</v>
      </c>
      <c r="F41" s="53">
        <v>129.81666666666666</v>
      </c>
      <c r="G41" s="53">
        <v>106.75999999999999</v>
      </c>
      <c r="H41" s="53">
        <v>115.52333333333333</v>
      </c>
      <c r="I41" s="53">
        <v>189.9433333333333</v>
      </c>
      <c r="J41" s="53">
        <v>248.78666666666666</v>
      </c>
      <c r="K41" s="53">
        <v>125.73333333333333</v>
      </c>
      <c r="L41" s="53">
        <v>106.07</v>
      </c>
      <c r="M41" s="53">
        <v>129.77000000000001</v>
      </c>
      <c r="N41" s="53">
        <v>102.91000000000001</v>
      </c>
      <c r="O41" s="53">
        <v>78.209999999999994</v>
      </c>
      <c r="P41" s="53">
        <v>134.76333333333335</v>
      </c>
      <c r="Q41" s="53">
        <v>278.61666666666667</v>
      </c>
      <c r="R41" s="53"/>
      <c r="S41" s="74" t="s">
        <v>122</v>
      </c>
      <c r="T41" s="53"/>
      <c r="U41" s="74" t="s">
        <v>122</v>
      </c>
      <c r="V41" s="53">
        <v>104.44000000000001</v>
      </c>
      <c r="W41" s="53">
        <v>88.063333333333333</v>
      </c>
      <c r="X41" s="53">
        <v>92.646666666666661</v>
      </c>
      <c r="Y41" s="53">
        <v>105.99333333333334</v>
      </c>
      <c r="Z41" s="53">
        <v>61.666666666666664</v>
      </c>
      <c r="AA41" s="53">
        <v>88.75333333333333</v>
      </c>
      <c r="AB41" s="53">
        <v>46.883333333333333</v>
      </c>
      <c r="AC41" s="53">
        <v>113.36666666666667</v>
      </c>
      <c r="AD41" s="53">
        <v>129.80333333333331</v>
      </c>
      <c r="AE41" s="53">
        <v>136.82666666666668</v>
      </c>
      <c r="AF41" s="53">
        <v>94.106666666666669</v>
      </c>
      <c r="AG41" s="53">
        <v>96.453333333333333</v>
      </c>
      <c r="AH41" s="53">
        <v>133.88666666666666</v>
      </c>
      <c r="AI41" s="53">
        <v>155.69666666666663</v>
      </c>
      <c r="AJ41" s="53">
        <v>114.08333333333333</v>
      </c>
      <c r="AK41" s="53"/>
      <c r="AL41" s="74" t="s">
        <v>122</v>
      </c>
    </row>
    <row r="42" spans="1:38" s="71" customFormat="1" ht="12" customHeight="1" x14ac:dyDescent="0.2">
      <c r="B42" s="74" t="s">
        <v>123</v>
      </c>
      <c r="C42" s="53">
        <v>121.28000000000002</v>
      </c>
      <c r="D42" s="53">
        <v>144.42666666666665</v>
      </c>
      <c r="E42" s="53">
        <v>124.07000000000001</v>
      </c>
      <c r="F42" s="53">
        <v>123.76</v>
      </c>
      <c r="G42" s="53">
        <v>121.92333333333333</v>
      </c>
      <c r="H42" s="53">
        <v>142.35999999999999</v>
      </c>
      <c r="I42" s="53">
        <v>168.48666666666668</v>
      </c>
      <c r="J42" s="53">
        <v>112.83999999999999</v>
      </c>
      <c r="K42" s="53">
        <v>132.69000000000003</v>
      </c>
      <c r="L42" s="53">
        <v>103.76666666666665</v>
      </c>
      <c r="M42" s="53">
        <v>108.58666666666669</v>
      </c>
      <c r="N42" s="53">
        <v>66.2</v>
      </c>
      <c r="O42" s="53">
        <v>108.53666666666668</v>
      </c>
      <c r="P42" s="53">
        <v>140.41</v>
      </c>
      <c r="Q42" s="53">
        <v>266.52000000000004</v>
      </c>
      <c r="R42" s="53"/>
      <c r="S42" s="74" t="s">
        <v>123</v>
      </c>
      <c r="T42" s="53"/>
      <c r="U42" s="74" t="s">
        <v>123</v>
      </c>
      <c r="V42" s="53">
        <v>105.56666666666666</v>
      </c>
      <c r="W42" s="53">
        <v>95.276666666666657</v>
      </c>
      <c r="X42" s="53">
        <v>117.26</v>
      </c>
      <c r="Y42" s="53">
        <v>109.57000000000001</v>
      </c>
      <c r="Z42" s="53">
        <v>135.10333333333332</v>
      </c>
      <c r="AA42" s="53">
        <v>91.486666666666665</v>
      </c>
      <c r="AB42" s="53">
        <v>47.563333333333333</v>
      </c>
      <c r="AC42" s="53">
        <v>102.70666666666666</v>
      </c>
      <c r="AD42" s="53">
        <v>116.09333333333335</v>
      </c>
      <c r="AE42" s="53">
        <v>82.843333333333334</v>
      </c>
      <c r="AF42" s="53">
        <v>109.14</v>
      </c>
      <c r="AG42" s="53">
        <v>89.143333333333331</v>
      </c>
      <c r="AH42" s="53">
        <v>142.32000000000002</v>
      </c>
      <c r="AI42" s="53">
        <v>155.33666666666667</v>
      </c>
      <c r="AJ42" s="53">
        <v>112.20666666666666</v>
      </c>
      <c r="AK42" s="53"/>
      <c r="AL42" s="74" t="s">
        <v>123</v>
      </c>
    </row>
    <row r="43" spans="1:38" s="71" customFormat="1" ht="12" customHeight="1" x14ac:dyDescent="0.2">
      <c r="B43" s="74" t="s">
        <v>124</v>
      </c>
      <c r="C43" s="53">
        <v>129.38</v>
      </c>
      <c r="D43" s="53">
        <v>133.83666666666667</v>
      </c>
      <c r="E43" s="53">
        <v>130.19</v>
      </c>
      <c r="F43" s="53">
        <v>131.74666666666667</v>
      </c>
      <c r="G43" s="53">
        <v>60.24666666666667</v>
      </c>
      <c r="H43" s="53">
        <v>105.27333333333333</v>
      </c>
      <c r="I43" s="53">
        <v>138.38</v>
      </c>
      <c r="J43" s="53">
        <v>127.20333333333333</v>
      </c>
      <c r="K43" s="53">
        <v>144.24666666666667</v>
      </c>
      <c r="L43" s="53">
        <v>93.536666666666676</v>
      </c>
      <c r="M43" s="53">
        <v>145.84333333333333</v>
      </c>
      <c r="N43" s="53">
        <v>61.26</v>
      </c>
      <c r="O43" s="53">
        <v>114.08333333333333</v>
      </c>
      <c r="P43" s="53">
        <v>165.47666666666666</v>
      </c>
      <c r="Q43" s="53">
        <v>264.97333333333336</v>
      </c>
      <c r="R43" s="53"/>
      <c r="S43" s="74" t="s">
        <v>124</v>
      </c>
      <c r="T43" s="53"/>
      <c r="U43" s="74" t="s">
        <v>124</v>
      </c>
      <c r="V43" s="53">
        <v>129.72999999999999</v>
      </c>
      <c r="W43" s="53">
        <v>121.71333333333332</v>
      </c>
      <c r="X43" s="53">
        <v>104.09333333333332</v>
      </c>
      <c r="Y43" s="53">
        <v>109.19333333333333</v>
      </c>
      <c r="Z43" s="53">
        <v>92.259999999999991</v>
      </c>
      <c r="AA43" s="53">
        <v>136.79</v>
      </c>
      <c r="AB43" s="53">
        <v>61.120000000000005</v>
      </c>
      <c r="AC43" s="53">
        <v>134.14333333333335</v>
      </c>
      <c r="AD43" s="53">
        <v>118.7</v>
      </c>
      <c r="AE43" s="53">
        <v>77.99666666666667</v>
      </c>
      <c r="AF43" s="53">
        <v>118.51999999999998</v>
      </c>
      <c r="AG43" s="53">
        <v>99.803333333333327</v>
      </c>
      <c r="AH43" s="53">
        <v>114.40666666666668</v>
      </c>
      <c r="AI43" s="53">
        <v>163.86999999999998</v>
      </c>
      <c r="AJ43" s="53">
        <v>120.01333333333332</v>
      </c>
      <c r="AK43" s="53"/>
      <c r="AL43" s="74" t="s">
        <v>124</v>
      </c>
    </row>
    <row r="44" spans="1:38" s="71" customFormat="1" ht="6" customHeight="1" x14ac:dyDescent="0.2">
      <c r="B44" s="74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74"/>
      <c r="T44" s="53"/>
      <c r="U44" s="74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74"/>
    </row>
    <row r="45" spans="1:38" s="71" customFormat="1" ht="12" customHeight="1" x14ac:dyDescent="0.2">
      <c r="C45" s="143" t="s">
        <v>125</v>
      </c>
      <c r="D45" s="143"/>
      <c r="E45" s="143"/>
      <c r="F45" s="143"/>
      <c r="G45" s="143"/>
      <c r="H45" s="143"/>
      <c r="I45" s="143"/>
      <c r="J45" s="143"/>
      <c r="K45" s="143" t="s">
        <v>125</v>
      </c>
      <c r="L45" s="143"/>
      <c r="M45" s="143"/>
      <c r="N45" s="143"/>
      <c r="O45" s="143"/>
      <c r="P45" s="143"/>
      <c r="Q45" s="143"/>
      <c r="R45" s="72"/>
      <c r="T45" s="78"/>
      <c r="V45" s="143" t="s">
        <v>125</v>
      </c>
      <c r="W45" s="143"/>
      <c r="X45" s="143"/>
      <c r="Y45" s="143"/>
      <c r="Z45" s="143"/>
      <c r="AA45" s="143"/>
      <c r="AB45" s="143"/>
      <c r="AC45" s="143"/>
      <c r="AD45" s="143" t="s">
        <v>125</v>
      </c>
      <c r="AE45" s="143"/>
      <c r="AF45" s="143"/>
      <c r="AG45" s="143"/>
      <c r="AH45" s="143"/>
      <c r="AI45" s="143"/>
      <c r="AJ45" s="143"/>
      <c r="AK45" s="72"/>
    </row>
    <row r="46" spans="1:38" s="71" customFormat="1" ht="12" customHeight="1" x14ac:dyDescent="0.2">
      <c r="A46" s="68">
        <f>A27</f>
        <v>2024</v>
      </c>
      <c r="B46" s="69" t="s">
        <v>108</v>
      </c>
      <c r="C46" s="54">
        <v>-4.59</v>
      </c>
      <c r="D46" s="54">
        <v>-2.46</v>
      </c>
      <c r="E46" s="54">
        <v>2.71</v>
      </c>
      <c r="F46" s="54">
        <v>1.54</v>
      </c>
      <c r="G46" s="54">
        <v>-14.84</v>
      </c>
      <c r="H46" s="54">
        <v>170.83</v>
      </c>
      <c r="I46" s="54">
        <v>-4.3</v>
      </c>
      <c r="J46" s="54">
        <v>-4.21</v>
      </c>
      <c r="K46" s="54">
        <v>-0.43</v>
      </c>
      <c r="L46" s="54">
        <v>4.59</v>
      </c>
      <c r="M46" s="54">
        <v>-27.98</v>
      </c>
      <c r="N46" s="54">
        <v>-21.04</v>
      </c>
      <c r="O46" s="54">
        <v>8.99</v>
      </c>
      <c r="P46" s="54">
        <v>-4.07</v>
      </c>
      <c r="Q46" s="54">
        <v>9.34</v>
      </c>
      <c r="R46" s="70">
        <f>R27</f>
        <v>2024</v>
      </c>
      <c r="S46" s="69" t="s">
        <v>108</v>
      </c>
      <c r="T46" s="68">
        <f>T27</f>
        <v>2024</v>
      </c>
      <c r="U46" s="69" t="s">
        <v>108</v>
      </c>
      <c r="V46" s="54">
        <v>-10.96</v>
      </c>
      <c r="W46" s="54">
        <v>-1.5</v>
      </c>
      <c r="X46" s="54">
        <v>-2.06</v>
      </c>
      <c r="Y46" s="54">
        <v>2.4900000000000002</v>
      </c>
      <c r="Z46" s="54">
        <v>-10.51</v>
      </c>
      <c r="AA46" s="54">
        <v>1.2</v>
      </c>
      <c r="AB46" s="54">
        <v>-1.04</v>
      </c>
      <c r="AC46" s="54">
        <v>-14.99</v>
      </c>
      <c r="AD46" s="54">
        <v>-5.13</v>
      </c>
      <c r="AE46" s="54">
        <v>-11.64</v>
      </c>
      <c r="AF46" s="54">
        <v>-6.67</v>
      </c>
      <c r="AG46" s="54">
        <v>-0.86</v>
      </c>
      <c r="AH46" s="54">
        <v>3.3</v>
      </c>
      <c r="AI46" s="54">
        <v>-6.99</v>
      </c>
      <c r="AJ46" s="54">
        <v>9.82</v>
      </c>
      <c r="AK46" s="70">
        <f>AK27</f>
        <v>2024</v>
      </c>
      <c r="AL46" s="69" t="s">
        <v>108</v>
      </c>
    </row>
    <row r="47" spans="1:38" s="71" customFormat="1" ht="12" customHeight="1" x14ac:dyDescent="0.2">
      <c r="B47" s="69" t="s">
        <v>109</v>
      </c>
      <c r="C47" s="54">
        <v>-0.74</v>
      </c>
      <c r="D47" s="54">
        <v>0.13</v>
      </c>
      <c r="E47" s="54">
        <v>14.99</v>
      </c>
      <c r="F47" s="54">
        <v>14.59</v>
      </c>
      <c r="G47" s="54">
        <v>39.96</v>
      </c>
      <c r="H47" s="54">
        <v>48.48</v>
      </c>
      <c r="I47" s="54">
        <v>-5.0199999999999996</v>
      </c>
      <c r="J47" s="54">
        <v>-0.62</v>
      </c>
      <c r="K47" s="54">
        <v>4.01</v>
      </c>
      <c r="L47" s="54">
        <v>-9.36</v>
      </c>
      <c r="M47" s="54">
        <v>7.52</v>
      </c>
      <c r="N47" s="54">
        <v>-22.25</v>
      </c>
      <c r="O47" s="54">
        <v>13.73</v>
      </c>
      <c r="P47" s="54">
        <v>0.64</v>
      </c>
      <c r="Q47" s="54">
        <v>10.67</v>
      </c>
      <c r="R47" s="72"/>
      <c r="S47" s="69" t="s">
        <v>109</v>
      </c>
      <c r="U47" s="69" t="s">
        <v>109</v>
      </c>
      <c r="V47" s="54">
        <v>-4.01</v>
      </c>
      <c r="W47" s="54">
        <v>1.84</v>
      </c>
      <c r="X47" s="54">
        <v>4.37</v>
      </c>
      <c r="Y47" s="54">
        <v>10.42</v>
      </c>
      <c r="Z47" s="54">
        <v>-8.4700000000000006</v>
      </c>
      <c r="AA47" s="54">
        <v>1.27</v>
      </c>
      <c r="AB47" s="54">
        <v>-3.65</v>
      </c>
      <c r="AC47" s="54">
        <v>-1.1399999999999999</v>
      </c>
      <c r="AD47" s="54">
        <v>-3.57</v>
      </c>
      <c r="AE47" s="54">
        <v>-8.74</v>
      </c>
      <c r="AF47" s="54">
        <v>-5.83</v>
      </c>
      <c r="AG47" s="54">
        <v>-0.19</v>
      </c>
      <c r="AH47" s="54">
        <v>6.81</v>
      </c>
      <c r="AI47" s="54">
        <v>1.31</v>
      </c>
      <c r="AJ47" s="54">
        <v>-0.71</v>
      </c>
      <c r="AK47" s="54"/>
      <c r="AL47" s="69" t="s">
        <v>109</v>
      </c>
    </row>
    <row r="48" spans="1:38" s="71" customFormat="1" ht="12" customHeight="1" x14ac:dyDescent="0.2">
      <c r="B48" s="69" t="s">
        <v>110</v>
      </c>
      <c r="C48" s="54">
        <v>-5.26</v>
      </c>
      <c r="D48" s="54">
        <v>-9.09</v>
      </c>
      <c r="E48" s="54">
        <v>-2.5499999999999998</v>
      </c>
      <c r="F48" s="54">
        <v>-2.99</v>
      </c>
      <c r="G48" s="54">
        <v>8.5</v>
      </c>
      <c r="H48" s="54">
        <v>47.28</v>
      </c>
      <c r="I48" s="54">
        <v>-12.08</v>
      </c>
      <c r="J48" s="54">
        <v>-10.45</v>
      </c>
      <c r="K48" s="54">
        <v>1.83</v>
      </c>
      <c r="L48" s="54">
        <v>-1.78</v>
      </c>
      <c r="M48" s="54">
        <v>10.45</v>
      </c>
      <c r="N48" s="54">
        <v>-7.67</v>
      </c>
      <c r="O48" s="54">
        <v>11</v>
      </c>
      <c r="P48" s="54">
        <v>-3.21</v>
      </c>
      <c r="Q48" s="54">
        <v>7.01</v>
      </c>
      <c r="R48" s="54"/>
      <c r="S48" s="69" t="s">
        <v>110</v>
      </c>
      <c r="T48" s="54"/>
      <c r="U48" s="69" t="s">
        <v>110</v>
      </c>
      <c r="V48" s="54">
        <v>-3.68</v>
      </c>
      <c r="W48" s="54">
        <v>-8.8699999999999992</v>
      </c>
      <c r="X48" s="54">
        <v>-9.99</v>
      </c>
      <c r="Y48" s="54">
        <v>-7.1</v>
      </c>
      <c r="Z48" s="54">
        <v>-17.329999999999998</v>
      </c>
      <c r="AA48" s="54">
        <v>-6.43</v>
      </c>
      <c r="AB48" s="54">
        <v>-8.41</v>
      </c>
      <c r="AC48" s="54">
        <v>-21.3</v>
      </c>
      <c r="AD48" s="54">
        <v>-1.08</v>
      </c>
      <c r="AE48" s="54">
        <v>14.34</v>
      </c>
      <c r="AF48" s="54">
        <v>-10.59</v>
      </c>
      <c r="AG48" s="54">
        <v>-2.33</v>
      </c>
      <c r="AH48" s="54">
        <v>-0.05</v>
      </c>
      <c r="AI48" s="54">
        <v>-10.54</v>
      </c>
      <c r="AJ48" s="54">
        <v>-2.44</v>
      </c>
      <c r="AK48" s="54"/>
      <c r="AL48" s="69" t="s">
        <v>110</v>
      </c>
    </row>
    <row r="49" spans="2:38" s="71" customFormat="1" ht="12" customHeight="1" x14ac:dyDescent="0.2">
      <c r="B49" s="69" t="s">
        <v>111</v>
      </c>
      <c r="C49" s="54">
        <v>4.5199999999999996</v>
      </c>
      <c r="D49" s="54">
        <v>8.1999999999999993</v>
      </c>
      <c r="E49" s="54">
        <v>18.09</v>
      </c>
      <c r="F49" s="54">
        <v>18.420000000000002</v>
      </c>
      <c r="G49" s="54">
        <v>15.71</v>
      </c>
      <c r="H49" s="54">
        <v>-1.27</v>
      </c>
      <c r="I49" s="54">
        <v>3.8</v>
      </c>
      <c r="J49" s="54">
        <v>7.47</v>
      </c>
      <c r="K49" s="54">
        <v>6.28</v>
      </c>
      <c r="L49" s="54">
        <v>0.87</v>
      </c>
      <c r="M49" s="54">
        <v>19.829999999999998</v>
      </c>
      <c r="N49" s="54">
        <v>-13.8</v>
      </c>
      <c r="O49" s="54">
        <v>12.99</v>
      </c>
      <c r="P49" s="54">
        <v>4.32</v>
      </c>
      <c r="Q49" s="54">
        <v>11.6</v>
      </c>
      <c r="R49" s="54"/>
      <c r="S49" s="69" t="s">
        <v>111</v>
      </c>
      <c r="T49" s="54"/>
      <c r="U49" s="69" t="s">
        <v>111</v>
      </c>
      <c r="V49" s="54">
        <v>-2.56</v>
      </c>
      <c r="W49" s="54">
        <v>9.1999999999999993</v>
      </c>
      <c r="X49" s="54">
        <v>10.210000000000001</v>
      </c>
      <c r="Y49" s="54">
        <v>13.84</v>
      </c>
      <c r="Z49" s="54">
        <v>-2.04</v>
      </c>
      <c r="AA49" s="54">
        <v>11.45</v>
      </c>
      <c r="AB49" s="54">
        <v>2.21</v>
      </c>
      <c r="AC49" s="54">
        <v>-2.85</v>
      </c>
      <c r="AD49" s="54">
        <v>0.72</v>
      </c>
      <c r="AE49" s="54">
        <v>-6.08</v>
      </c>
      <c r="AF49" s="54">
        <v>-3.53</v>
      </c>
      <c r="AG49" s="54">
        <v>-0.19</v>
      </c>
      <c r="AH49" s="54">
        <v>2.0499999999999998</v>
      </c>
      <c r="AI49" s="54">
        <v>7.62</v>
      </c>
      <c r="AJ49" s="54">
        <v>3.3</v>
      </c>
      <c r="AK49" s="75"/>
      <c r="AL49" s="69" t="s">
        <v>111</v>
      </c>
    </row>
    <row r="50" spans="2:38" s="71" customFormat="1" ht="12" customHeight="1" x14ac:dyDescent="0.2">
      <c r="B50" s="69" t="s">
        <v>112</v>
      </c>
      <c r="C50" s="54">
        <v>-5.23</v>
      </c>
      <c r="D50" s="54">
        <v>-3.79</v>
      </c>
      <c r="E50" s="54">
        <v>1.62</v>
      </c>
      <c r="F50" s="54">
        <v>1.45</v>
      </c>
      <c r="G50" s="54">
        <v>12.62</v>
      </c>
      <c r="H50" s="54">
        <v>3.24</v>
      </c>
      <c r="I50" s="54">
        <v>-7.4</v>
      </c>
      <c r="J50" s="54">
        <v>-1.07</v>
      </c>
      <c r="K50" s="54">
        <v>3.8</v>
      </c>
      <c r="L50" s="54">
        <v>0.69</v>
      </c>
      <c r="M50" s="54">
        <v>57.74</v>
      </c>
      <c r="N50" s="54">
        <v>-45.36</v>
      </c>
      <c r="O50" s="54">
        <v>17.77</v>
      </c>
      <c r="P50" s="54">
        <v>-4.9400000000000004</v>
      </c>
      <c r="Q50" s="54">
        <v>8.85</v>
      </c>
      <c r="R50" s="54"/>
      <c r="S50" s="69" t="s">
        <v>112</v>
      </c>
      <c r="T50" s="54"/>
      <c r="U50" s="69" t="s">
        <v>112</v>
      </c>
      <c r="V50" s="54">
        <v>-9.83</v>
      </c>
      <c r="W50" s="54">
        <v>-8.18</v>
      </c>
      <c r="X50" s="54">
        <v>-1.82</v>
      </c>
      <c r="Y50" s="54">
        <v>1.39</v>
      </c>
      <c r="Z50" s="54">
        <v>-13.12</v>
      </c>
      <c r="AA50" s="54">
        <v>-10.83</v>
      </c>
      <c r="AB50" s="54">
        <v>-8.08</v>
      </c>
      <c r="AC50" s="54">
        <v>-8.61</v>
      </c>
      <c r="AD50" s="54">
        <v>-6.81</v>
      </c>
      <c r="AE50" s="54">
        <v>-8.33</v>
      </c>
      <c r="AF50" s="54">
        <v>-9.32</v>
      </c>
      <c r="AG50" s="54">
        <v>-4.34</v>
      </c>
      <c r="AH50" s="54">
        <v>-3.3</v>
      </c>
      <c r="AI50" s="54">
        <v>-7.11</v>
      </c>
      <c r="AJ50" s="54">
        <v>-5</v>
      </c>
      <c r="AK50" s="75"/>
      <c r="AL50" s="69" t="s">
        <v>112</v>
      </c>
    </row>
    <row r="51" spans="2:38" s="71" customFormat="1" ht="12" customHeight="1" x14ac:dyDescent="0.2">
      <c r="B51" s="69" t="s">
        <v>113</v>
      </c>
      <c r="C51" s="54">
        <v>-7.27</v>
      </c>
      <c r="D51" s="54">
        <v>-12.19</v>
      </c>
      <c r="E51" s="54">
        <v>-5.41</v>
      </c>
      <c r="F51" s="54">
        <v>-5.91</v>
      </c>
      <c r="G51" s="54">
        <v>1.59</v>
      </c>
      <c r="H51" s="54">
        <v>19.190000000000001</v>
      </c>
      <c r="I51" s="54">
        <v>-16.72</v>
      </c>
      <c r="J51" s="54">
        <v>-8.49</v>
      </c>
      <c r="K51" s="54">
        <v>0.19</v>
      </c>
      <c r="L51" s="54">
        <v>4.9000000000000004</v>
      </c>
      <c r="M51" s="54">
        <v>1.54</v>
      </c>
      <c r="N51" s="54">
        <v>-33.25</v>
      </c>
      <c r="O51" s="54">
        <v>22.52</v>
      </c>
      <c r="P51" s="54">
        <v>-9.94</v>
      </c>
      <c r="Q51" s="54">
        <v>13.06</v>
      </c>
      <c r="R51" s="54"/>
      <c r="S51" s="69" t="s">
        <v>113</v>
      </c>
      <c r="T51" s="54"/>
      <c r="U51" s="69" t="s">
        <v>113</v>
      </c>
      <c r="V51" s="54">
        <v>-6.37</v>
      </c>
      <c r="W51" s="54">
        <v>-5.36</v>
      </c>
      <c r="X51" s="54">
        <v>-2.83</v>
      </c>
      <c r="Y51" s="54">
        <v>-0.08</v>
      </c>
      <c r="Z51" s="54">
        <v>-12.33</v>
      </c>
      <c r="AA51" s="54">
        <v>-5.0199999999999996</v>
      </c>
      <c r="AB51" s="54">
        <v>-7.23</v>
      </c>
      <c r="AC51" s="54">
        <v>-12.33</v>
      </c>
      <c r="AD51" s="54">
        <v>-4.42</v>
      </c>
      <c r="AE51" s="54">
        <v>2.81</v>
      </c>
      <c r="AF51" s="54">
        <v>-12.01</v>
      </c>
      <c r="AG51" s="54">
        <v>-13.41</v>
      </c>
      <c r="AH51" s="54">
        <v>-8.68</v>
      </c>
      <c r="AI51" s="54">
        <v>-8.49</v>
      </c>
      <c r="AJ51" s="54">
        <v>-3.48</v>
      </c>
      <c r="AK51" s="75"/>
      <c r="AL51" s="69" t="s">
        <v>113</v>
      </c>
    </row>
    <row r="52" spans="2:38" s="71" customFormat="1" ht="12" customHeight="1" x14ac:dyDescent="0.2">
      <c r="B52" s="69" t="s">
        <v>114</v>
      </c>
      <c r="C52" s="54">
        <v>-4.5</v>
      </c>
      <c r="D52" s="54">
        <v>-6.46</v>
      </c>
      <c r="E52" s="54">
        <v>1.46</v>
      </c>
      <c r="F52" s="54">
        <v>1.17</v>
      </c>
      <c r="G52" s="54">
        <v>2.98</v>
      </c>
      <c r="H52" s="54">
        <v>19.53</v>
      </c>
      <c r="I52" s="54">
        <v>-10.83</v>
      </c>
      <c r="J52" s="54">
        <v>-0.74</v>
      </c>
      <c r="K52" s="54">
        <v>8.68</v>
      </c>
      <c r="L52" s="54">
        <v>2.91</v>
      </c>
      <c r="M52" s="54">
        <v>4.43</v>
      </c>
      <c r="N52" s="54">
        <v>-22.59</v>
      </c>
      <c r="O52" s="54">
        <v>21.41</v>
      </c>
      <c r="P52" s="54">
        <v>4.83</v>
      </c>
      <c r="Q52" s="54">
        <v>10.71</v>
      </c>
      <c r="R52" s="75"/>
      <c r="S52" s="69" t="s">
        <v>114</v>
      </c>
      <c r="T52" s="75"/>
      <c r="U52" s="69" t="s">
        <v>114</v>
      </c>
      <c r="V52" s="54">
        <v>-3.42</v>
      </c>
      <c r="W52" s="54">
        <v>0.89</v>
      </c>
      <c r="X52" s="54">
        <v>10.58</v>
      </c>
      <c r="Y52" s="54">
        <v>13.38</v>
      </c>
      <c r="Z52" s="54">
        <v>5.37</v>
      </c>
      <c r="AA52" s="54">
        <v>-1.93</v>
      </c>
      <c r="AB52" s="54">
        <v>-2.15</v>
      </c>
      <c r="AC52" s="54">
        <v>-12.48</v>
      </c>
      <c r="AD52" s="54">
        <v>-11.98</v>
      </c>
      <c r="AE52" s="54">
        <v>-43.91</v>
      </c>
      <c r="AF52" s="54">
        <v>0.59</v>
      </c>
      <c r="AG52" s="54">
        <v>3.87</v>
      </c>
      <c r="AH52" s="54">
        <v>-1.52</v>
      </c>
      <c r="AI52" s="54">
        <v>2.11</v>
      </c>
      <c r="AJ52" s="54">
        <v>0.8</v>
      </c>
      <c r="AK52" s="75"/>
      <c r="AL52" s="69" t="s">
        <v>114</v>
      </c>
    </row>
    <row r="53" spans="2:38" s="71" customFormat="1" ht="12" customHeight="1" x14ac:dyDescent="0.2">
      <c r="B53" s="69" t="s">
        <v>115</v>
      </c>
      <c r="C53" s="54">
        <v>-9.6</v>
      </c>
      <c r="D53" s="54">
        <v>-11.59</v>
      </c>
      <c r="E53" s="54">
        <v>-5.76</v>
      </c>
      <c r="F53" s="54">
        <v>-6.7</v>
      </c>
      <c r="G53" s="54">
        <v>8.66</v>
      </c>
      <c r="H53" s="54">
        <v>31.97</v>
      </c>
      <c r="I53" s="54">
        <v>-16.72</v>
      </c>
      <c r="J53" s="54">
        <v>-0.45</v>
      </c>
      <c r="K53" s="54">
        <v>0.67</v>
      </c>
      <c r="L53" s="54">
        <v>8.65</v>
      </c>
      <c r="M53" s="54">
        <v>-26.76</v>
      </c>
      <c r="N53" s="54">
        <v>-52.5</v>
      </c>
      <c r="O53" s="54">
        <v>20.69</v>
      </c>
      <c r="P53" s="54">
        <v>-5.25</v>
      </c>
      <c r="Q53" s="54">
        <v>11.93</v>
      </c>
      <c r="R53" s="75"/>
      <c r="S53" s="69" t="s">
        <v>115</v>
      </c>
      <c r="T53" s="75"/>
      <c r="U53" s="69" t="s">
        <v>115</v>
      </c>
      <c r="V53" s="54">
        <v>-5.48</v>
      </c>
      <c r="W53" s="54">
        <v>-12.35</v>
      </c>
      <c r="X53" s="54">
        <v>0.84</v>
      </c>
      <c r="Y53" s="54">
        <v>-0.63</v>
      </c>
      <c r="Z53" s="54">
        <v>3.66</v>
      </c>
      <c r="AA53" s="54">
        <v>-18.55</v>
      </c>
      <c r="AB53" s="54">
        <v>-9.0399999999999991</v>
      </c>
      <c r="AC53" s="54">
        <v>-10.54</v>
      </c>
      <c r="AD53" s="54">
        <v>-15.57</v>
      </c>
      <c r="AE53" s="54">
        <v>-40.15</v>
      </c>
      <c r="AF53" s="54">
        <v>-6.48</v>
      </c>
      <c r="AG53" s="54">
        <v>-3.61</v>
      </c>
      <c r="AH53" s="54">
        <v>-0.59</v>
      </c>
      <c r="AI53" s="54">
        <v>-5.25</v>
      </c>
      <c r="AJ53" s="54">
        <v>-7.88</v>
      </c>
      <c r="AK53" s="75"/>
      <c r="AL53" s="69" t="s">
        <v>115</v>
      </c>
    </row>
    <row r="54" spans="2:38" s="71" customFormat="1" ht="12" customHeight="1" x14ac:dyDescent="0.2">
      <c r="B54" s="69" t="s">
        <v>116</v>
      </c>
      <c r="C54" s="54">
        <v>-7.55</v>
      </c>
      <c r="D54" s="54">
        <v>-7.75</v>
      </c>
      <c r="E54" s="54">
        <v>-5.8</v>
      </c>
      <c r="F54" s="54">
        <v>-5.95</v>
      </c>
      <c r="G54" s="54">
        <v>-7.13</v>
      </c>
      <c r="H54" s="54">
        <v>3.31</v>
      </c>
      <c r="I54" s="54">
        <v>-9.99</v>
      </c>
      <c r="J54" s="54">
        <v>-0.63</v>
      </c>
      <c r="K54" s="54">
        <v>9.14</v>
      </c>
      <c r="L54" s="54">
        <v>-4.38</v>
      </c>
      <c r="M54" s="54">
        <v>-15.9</v>
      </c>
      <c r="N54" s="54">
        <v>-27.52</v>
      </c>
      <c r="O54" s="54">
        <v>20.32</v>
      </c>
      <c r="P54" s="54">
        <v>12.25</v>
      </c>
      <c r="Q54" s="54">
        <v>12.61</v>
      </c>
      <c r="R54" s="75"/>
      <c r="S54" s="69" t="s">
        <v>116</v>
      </c>
      <c r="T54" s="75"/>
      <c r="U54" s="69" t="s">
        <v>116</v>
      </c>
      <c r="V54" s="54">
        <v>-14.07</v>
      </c>
      <c r="W54" s="54">
        <v>2.35</v>
      </c>
      <c r="X54" s="54">
        <v>-2.78</v>
      </c>
      <c r="Y54" s="54">
        <v>-4.4400000000000004</v>
      </c>
      <c r="Z54" s="54">
        <v>0.32</v>
      </c>
      <c r="AA54" s="54">
        <v>8.25</v>
      </c>
      <c r="AB54" s="54">
        <v>-1.91</v>
      </c>
      <c r="AC54" s="54">
        <v>-14.99</v>
      </c>
      <c r="AD54" s="54">
        <v>-17.03</v>
      </c>
      <c r="AE54" s="54">
        <v>-42.37</v>
      </c>
      <c r="AF54" s="54">
        <v>-6.5</v>
      </c>
      <c r="AG54" s="54">
        <v>-7.33</v>
      </c>
      <c r="AH54" s="54">
        <v>2.21</v>
      </c>
      <c r="AI54" s="54">
        <v>-5.81</v>
      </c>
      <c r="AJ54" s="54">
        <v>-8.3000000000000007</v>
      </c>
      <c r="AK54" s="75"/>
      <c r="AL54" s="69" t="s">
        <v>116</v>
      </c>
    </row>
    <row r="55" spans="2:38" s="71" customFormat="1" ht="12" customHeight="1" x14ac:dyDescent="0.2">
      <c r="B55" s="69" t="s">
        <v>117</v>
      </c>
      <c r="C55" s="54">
        <v>-1.38</v>
      </c>
      <c r="D55" s="54">
        <v>-2.2400000000000002</v>
      </c>
      <c r="E55" s="54">
        <v>2.41</v>
      </c>
      <c r="F55" s="54">
        <v>2.11</v>
      </c>
      <c r="G55" s="54">
        <v>-8.9700000000000006</v>
      </c>
      <c r="H55" s="54">
        <v>33.229999999999997</v>
      </c>
      <c r="I55" s="54">
        <v>-6.4</v>
      </c>
      <c r="J55" s="54">
        <v>2.69</v>
      </c>
      <c r="K55" s="54">
        <v>6.61</v>
      </c>
      <c r="L55" s="54">
        <v>-6.71</v>
      </c>
      <c r="M55" s="54">
        <v>-0.62</v>
      </c>
      <c r="N55" s="54">
        <v>-34.93</v>
      </c>
      <c r="O55" s="54">
        <v>25.95</v>
      </c>
      <c r="P55" s="54">
        <v>4.3899999999999997</v>
      </c>
      <c r="Q55" s="54">
        <v>8.27</v>
      </c>
      <c r="R55" s="75"/>
      <c r="S55" s="69" t="s">
        <v>117</v>
      </c>
      <c r="T55" s="75"/>
      <c r="U55" s="69" t="s">
        <v>117</v>
      </c>
      <c r="V55" s="54">
        <v>2.54</v>
      </c>
      <c r="W55" s="54">
        <v>6.47</v>
      </c>
      <c r="X55" s="54">
        <v>0.23</v>
      </c>
      <c r="Y55" s="54">
        <v>2.21</v>
      </c>
      <c r="Z55" s="54">
        <v>-3.55</v>
      </c>
      <c r="AA55" s="54">
        <v>12.84</v>
      </c>
      <c r="AB55" s="54">
        <v>19.850000000000001</v>
      </c>
      <c r="AC55" s="54">
        <v>-16.329999999999998</v>
      </c>
      <c r="AD55" s="54">
        <v>-12.07</v>
      </c>
      <c r="AE55" s="54">
        <v>-39.409999999999997</v>
      </c>
      <c r="AF55" s="54">
        <v>2.13</v>
      </c>
      <c r="AG55" s="54">
        <v>-8.83</v>
      </c>
      <c r="AH55" s="54">
        <v>-0.43</v>
      </c>
      <c r="AI55" s="54">
        <v>-1.39</v>
      </c>
      <c r="AJ55" s="54">
        <v>-3.39</v>
      </c>
      <c r="AK55" s="75"/>
      <c r="AL55" s="69" t="s">
        <v>117</v>
      </c>
    </row>
    <row r="56" spans="2:38" s="71" customFormat="1" ht="12" customHeight="1" x14ac:dyDescent="0.2">
      <c r="B56" s="69" t="s">
        <v>118</v>
      </c>
      <c r="C56" s="54">
        <v>-4.47</v>
      </c>
      <c r="D56" s="54">
        <v>-5.08</v>
      </c>
      <c r="E56" s="54">
        <v>1.03</v>
      </c>
      <c r="F56" s="54">
        <v>1.0900000000000001</v>
      </c>
      <c r="G56" s="54">
        <v>-9.4</v>
      </c>
      <c r="H56" s="54">
        <v>2.02</v>
      </c>
      <c r="I56" s="54">
        <v>-10.37</v>
      </c>
      <c r="J56" s="54">
        <v>-1.61</v>
      </c>
      <c r="K56" s="54">
        <v>7.4</v>
      </c>
      <c r="L56" s="54">
        <v>-9.41</v>
      </c>
      <c r="M56" s="54">
        <v>13.44</v>
      </c>
      <c r="N56" s="54">
        <v>-34.17</v>
      </c>
      <c r="O56" s="54">
        <v>21.57</v>
      </c>
      <c r="P56" s="54">
        <v>5.95</v>
      </c>
      <c r="Q56" s="54">
        <v>7.96</v>
      </c>
      <c r="R56" s="75"/>
      <c r="S56" s="69" t="s">
        <v>118</v>
      </c>
      <c r="T56" s="75"/>
      <c r="U56" s="69" t="s">
        <v>118</v>
      </c>
      <c r="V56" s="54">
        <v>0.43</v>
      </c>
      <c r="W56" s="54">
        <v>-0.73</v>
      </c>
      <c r="X56" s="54">
        <v>-1.88</v>
      </c>
      <c r="Y56" s="54">
        <v>-1.78</v>
      </c>
      <c r="Z56" s="54">
        <v>-2.1800000000000002</v>
      </c>
      <c r="AA56" s="54">
        <v>1.18</v>
      </c>
      <c r="AB56" s="54">
        <v>-8.09</v>
      </c>
      <c r="AC56" s="54">
        <v>-9.43</v>
      </c>
      <c r="AD56" s="54">
        <v>-16.46</v>
      </c>
      <c r="AE56" s="54">
        <v>-41.42</v>
      </c>
      <c r="AF56" s="54">
        <v>-10.43</v>
      </c>
      <c r="AG56" s="54">
        <v>31.24</v>
      </c>
      <c r="AH56" s="54">
        <v>-6.81</v>
      </c>
      <c r="AI56" s="54">
        <v>-8.66</v>
      </c>
      <c r="AJ56" s="54">
        <v>-5.16</v>
      </c>
      <c r="AK56" s="75"/>
      <c r="AL56" s="69" t="s">
        <v>118</v>
      </c>
    </row>
    <row r="57" spans="2:38" s="41" customFormat="1" ht="12" customHeight="1" x14ac:dyDescent="0.2">
      <c r="B57" s="69" t="s">
        <v>119</v>
      </c>
      <c r="C57" s="54">
        <v>-4.5599999999999996</v>
      </c>
      <c r="D57" s="54">
        <v>0.14000000000000001</v>
      </c>
      <c r="E57" s="54">
        <v>-3.05</v>
      </c>
      <c r="F57" s="54">
        <v>-3.4</v>
      </c>
      <c r="G57" s="54">
        <v>-14.71</v>
      </c>
      <c r="H57" s="54">
        <v>33.1</v>
      </c>
      <c r="I57" s="54">
        <v>3.83</v>
      </c>
      <c r="J57" s="54">
        <v>-5.42</v>
      </c>
      <c r="K57" s="54">
        <v>3.54</v>
      </c>
      <c r="L57" s="54">
        <v>1.7</v>
      </c>
      <c r="M57" s="54">
        <v>-23.84</v>
      </c>
      <c r="N57" s="54">
        <v>-21.4</v>
      </c>
      <c r="O57" s="54">
        <v>13.93</v>
      </c>
      <c r="P57" s="54">
        <v>2.4</v>
      </c>
      <c r="Q57" s="54">
        <v>10.56</v>
      </c>
      <c r="R57" s="75"/>
      <c r="S57" s="69" t="s">
        <v>119</v>
      </c>
      <c r="T57" s="75"/>
      <c r="U57" s="69" t="s">
        <v>119</v>
      </c>
      <c r="V57" s="54">
        <v>-6.94</v>
      </c>
      <c r="W57" s="54">
        <v>7.06</v>
      </c>
      <c r="X57" s="54">
        <v>4.84</v>
      </c>
      <c r="Y57" s="54">
        <v>3.04</v>
      </c>
      <c r="Z57" s="54">
        <v>11.26</v>
      </c>
      <c r="AA57" s="54">
        <v>11.89</v>
      </c>
      <c r="AB57" s="54">
        <v>0.06</v>
      </c>
      <c r="AC57" s="54">
        <v>-13.92</v>
      </c>
      <c r="AD57" s="54">
        <v>-20.9</v>
      </c>
      <c r="AE57" s="54">
        <v>-57.14</v>
      </c>
      <c r="AF57" s="54">
        <v>-9.3699999999999992</v>
      </c>
      <c r="AG57" s="54">
        <v>5.93</v>
      </c>
      <c r="AH57" s="54">
        <v>4.3099999999999996</v>
      </c>
      <c r="AI57" s="54">
        <v>-10.199999999999999</v>
      </c>
      <c r="AJ57" s="54">
        <v>0.42</v>
      </c>
      <c r="AK57" s="75"/>
      <c r="AL57" s="69" t="s">
        <v>119</v>
      </c>
    </row>
    <row r="58" spans="2:38" s="41" customFormat="1" ht="13.9" customHeight="1" x14ac:dyDescent="0.2">
      <c r="B58" s="73" t="s">
        <v>137</v>
      </c>
      <c r="C58" s="54">
        <v>-4.2757330006238448</v>
      </c>
      <c r="D58" s="54">
        <v>-4.380162754559592</v>
      </c>
      <c r="E58" s="54">
        <v>1.3406709985412704</v>
      </c>
      <c r="F58" s="54">
        <v>1.0033400922626612</v>
      </c>
      <c r="G58" s="54">
        <v>2.1977147744110397</v>
      </c>
      <c r="H58" s="54">
        <v>25.585169293396049</v>
      </c>
      <c r="I58" s="54">
        <v>-7.8229948636902407</v>
      </c>
      <c r="J58" s="54">
        <v>-2.1170961656048917</v>
      </c>
      <c r="K58" s="54">
        <v>4.238887359224222</v>
      </c>
      <c r="L58" s="54">
        <v>-0.43881528328529384</v>
      </c>
      <c r="M58" s="54">
        <v>-1.4029434170874708</v>
      </c>
      <c r="N58" s="54">
        <v>-30.529494230561838</v>
      </c>
      <c r="O58" s="54">
        <v>18.201714389932519</v>
      </c>
      <c r="P58" s="54">
        <v>0.44325783021845666</v>
      </c>
      <c r="Q58" s="54">
        <v>10.288134765284255</v>
      </c>
      <c r="R58" s="54"/>
      <c r="S58" s="73" t="s">
        <v>120</v>
      </c>
      <c r="T58" s="54"/>
      <c r="U58" s="73" t="s">
        <v>120</v>
      </c>
      <c r="V58" s="54">
        <v>-5.5136187876719873</v>
      </c>
      <c r="W58" s="54">
        <v>-0.77351770375025808</v>
      </c>
      <c r="X58" s="54">
        <v>0.67726155572592006</v>
      </c>
      <c r="Y58" s="54">
        <v>2.5520210662853344</v>
      </c>
      <c r="Z58" s="54">
        <v>-3.839472701592598</v>
      </c>
      <c r="AA58" s="54">
        <v>0.46981930666312621</v>
      </c>
      <c r="AB58" s="54">
        <v>-2.4619919329816753</v>
      </c>
      <c r="AC58" s="54">
        <v>-11.930549314949047</v>
      </c>
      <c r="AD58" s="54">
        <v>-9.5797614051915616</v>
      </c>
      <c r="AE58" s="54">
        <v>-22.736639280648703</v>
      </c>
      <c r="AF58" s="54">
        <v>-6.6708472084072099</v>
      </c>
      <c r="AG58" s="54">
        <v>-0.34262220191868664</v>
      </c>
      <c r="AH58" s="54">
        <v>-0.52153454022611356</v>
      </c>
      <c r="AI58" s="54">
        <v>-4.64213607124411</v>
      </c>
      <c r="AJ58" s="54">
        <v>-2.0967947177174295</v>
      </c>
      <c r="AK58" s="79"/>
      <c r="AL58" s="73" t="s">
        <v>120</v>
      </c>
    </row>
    <row r="59" spans="2:38" s="71" customFormat="1" ht="12" customHeight="1" x14ac:dyDescent="0.2">
      <c r="B59" s="74" t="s">
        <v>121</v>
      </c>
      <c r="C59" s="54">
        <v>-3.562804908096382</v>
      </c>
      <c r="D59" s="54">
        <v>-3.7888233433202458</v>
      </c>
      <c r="E59" s="54">
        <v>4.5294914691811954</v>
      </c>
      <c r="F59" s="54">
        <v>3.8732585244213027</v>
      </c>
      <c r="G59" s="54">
        <v>8.1971622621209121</v>
      </c>
      <c r="H59" s="54">
        <v>86.655124192581695</v>
      </c>
      <c r="I59" s="54">
        <v>-7.0064506982349286</v>
      </c>
      <c r="J59" s="54">
        <v>-5.3488263785394992</v>
      </c>
      <c r="K59" s="54">
        <v>1.7681845062093231</v>
      </c>
      <c r="L59" s="54">
        <v>-2.1371587499085081</v>
      </c>
      <c r="M59" s="54">
        <v>-4.05275705130191</v>
      </c>
      <c r="N59" s="54">
        <v>-15.198748406536097</v>
      </c>
      <c r="O59" s="54">
        <v>11.223977228330611</v>
      </c>
      <c r="P59" s="54">
        <v>-2.3352527191298833</v>
      </c>
      <c r="Q59" s="54">
        <v>9.1138559885292807</v>
      </c>
      <c r="R59" s="54"/>
      <c r="S59" s="74" t="s">
        <v>121</v>
      </c>
      <c r="T59" s="54"/>
      <c r="U59" s="74" t="s">
        <v>121</v>
      </c>
      <c r="V59" s="54">
        <v>-6.7957079739112061</v>
      </c>
      <c r="W59" s="54">
        <v>-3.1170047926200795</v>
      </c>
      <c r="X59" s="54">
        <v>-2.685272045028114</v>
      </c>
      <c r="Y59" s="54">
        <v>1.6105769230769056</v>
      </c>
      <c r="Z59" s="54">
        <v>-11.896900923896453</v>
      </c>
      <c r="AA59" s="54">
        <v>-1.6822787229975233</v>
      </c>
      <c r="AB59" s="54">
        <v>-4.5872099870450995</v>
      </c>
      <c r="AC59" s="54">
        <v>-13.417087084116446</v>
      </c>
      <c r="AD59" s="54">
        <v>-3.3280470171183367</v>
      </c>
      <c r="AE59" s="54">
        <v>-4.5840554592720935</v>
      </c>
      <c r="AF59" s="54">
        <v>-7.7515256704551803</v>
      </c>
      <c r="AG59" s="54">
        <v>-1.1091361535726918</v>
      </c>
      <c r="AH59" s="54">
        <v>3.2147803282552871</v>
      </c>
      <c r="AI59" s="54">
        <v>-5.6987788331071982</v>
      </c>
      <c r="AJ59" s="54">
        <v>1.9567972180473419</v>
      </c>
      <c r="AK59" s="54"/>
      <c r="AL59" s="74" t="s">
        <v>121</v>
      </c>
    </row>
    <row r="60" spans="2:38" s="71" customFormat="1" ht="12" customHeight="1" x14ac:dyDescent="0.2">
      <c r="B60" s="74" t="s">
        <v>122</v>
      </c>
      <c r="C60" s="54">
        <v>-2.8131212723658194</v>
      </c>
      <c r="D60" s="54">
        <v>-2.8007793472966398</v>
      </c>
      <c r="E60" s="54">
        <v>4.4740317494542268</v>
      </c>
      <c r="F60" s="54">
        <v>4.3710135605938802</v>
      </c>
      <c r="G60" s="54">
        <v>9.0426256298515426</v>
      </c>
      <c r="H60" s="54">
        <v>7.373671654738672</v>
      </c>
      <c r="I60" s="54">
        <v>-6.8357203583807546</v>
      </c>
      <c r="J60" s="54">
        <v>-1.2254837087424875</v>
      </c>
      <c r="K60" s="54">
        <v>3.0319584812892515</v>
      </c>
      <c r="L60" s="54">
        <v>2.2657153875819347</v>
      </c>
      <c r="M60" s="54">
        <v>23.857851870705034</v>
      </c>
      <c r="N60" s="54">
        <v>-30.502217319856825</v>
      </c>
      <c r="O60" s="54">
        <v>18.362508197548294</v>
      </c>
      <c r="P60" s="54">
        <v>-4.0033242312715061</v>
      </c>
      <c r="Q60" s="54">
        <v>11.258269330600186</v>
      </c>
      <c r="R60" s="54"/>
      <c r="S60" s="74" t="s">
        <v>122</v>
      </c>
      <c r="T60" s="54"/>
      <c r="U60" s="74" t="s">
        <v>122</v>
      </c>
      <c r="V60" s="54">
        <v>-6.3850129971017822</v>
      </c>
      <c r="W60" s="54">
        <v>-1.9484857482185305</v>
      </c>
      <c r="X60" s="54">
        <v>1.6345485793688255</v>
      </c>
      <c r="Y60" s="54">
        <v>4.7951751639587599</v>
      </c>
      <c r="Z60" s="54">
        <v>-9.2781482934484103</v>
      </c>
      <c r="AA60" s="54">
        <v>-2.2289134505930122</v>
      </c>
      <c r="AB60" s="54">
        <v>-4.4497282608695627</v>
      </c>
      <c r="AC60" s="54">
        <v>-8.3238988624723618</v>
      </c>
      <c r="AD60" s="54">
        <v>-3.4369033153966342</v>
      </c>
      <c r="AE60" s="54">
        <v>-3.5254301024724981</v>
      </c>
      <c r="AF60" s="54">
        <v>-8.5958493864732617</v>
      </c>
      <c r="AG60" s="54">
        <v>-6.3923395445134616</v>
      </c>
      <c r="AH60" s="54">
        <v>-3.6925142665324131</v>
      </c>
      <c r="AI60" s="54">
        <v>-2.9524205277374023</v>
      </c>
      <c r="AJ60" s="54">
        <v>-1.8384672747088757</v>
      </c>
      <c r="AK60" s="54"/>
      <c r="AL60" s="74" t="s">
        <v>122</v>
      </c>
    </row>
    <row r="61" spans="2:38" s="71" customFormat="1" ht="12" customHeight="1" x14ac:dyDescent="0.2">
      <c r="B61" s="74" t="s">
        <v>123</v>
      </c>
      <c r="C61" s="54">
        <v>-7.2499235240134539</v>
      </c>
      <c r="D61" s="54">
        <v>-8.5270335887854571</v>
      </c>
      <c r="E61" s="54">
        <v>-3.4750136147921324</v>
      </c>
      <c r="F61" s="54">
        <v>-3.9254754819510964</v>
      </c>
      <c r="G61" s="54">
        <v>1.4027889440270513</v>
      </c>
      <c r="H61" s="54">
        <v>18.137810848939168</v>
      </c>
      <c r="I61" s="54">
        <v>-12.383428670480129</v>
      </c>
      <c r="J61" s="54">
        <v>-0.60485054906338576</v>
      </c>
      <c r="K61" s="54">
        <v>6.0982435565980069</v>
      </c>
      <c r="L61" s="54">
        <v>2.3306268695966139</v>
      </c>
      <c r="M61" s="54">
        <v>-12.78412893898421</v>
      </c>
      <c r="N61" s="54">
        <v>-37.494098763100745</v>
      </c>
      <c r="O61" s="54">
        <v>20.766263630294503</v>
      </c>
      <c r="P61" s="54">
        <v>3.9099116877991094</v>
      </c>
      <c r="Q61" s="54">
        <v>11.737495982223976</v>
      </c>
      <c r="R61" s="75"/>
      <c r="S61" s="74" t="s">
        <v>123</v>
      </c>
      <c r="T61" s="75"/>
      <c r="U61" s="74" t="s">
        <v>123</v>
      </c>
      <c r="V61" s="54">
        <v>-7.2376321724612609</v>
      </c>
      <c r="W61" s="54">
        <v>-3.3214950109927344</v>
      </c>
      <c r="X61" s="54">
        <v>2.898762687571292</v>
      </c>
      <c r="Y61" s="54">
        <v>2.7989742306730108</v>
      </c>
      <c r="Z61" s="54">
        <v>3.0929670609182125</v>
      </c>
      <c r="AA61" s="54">
        <v>-5.0508544938766846</v>
      </c>
      <c r="AB61" s="54">
        <v>-4.2670244884267134</v>
      </c>
      <c r="AC61" s="54">
        <v>-12.649543573170035</v>
      </c>
      <c r="AD61" s="54">
        <v>-14.887585532746812</v>
      </c>
      <c r="AE61" s="54">
        <v>-42.168702734147757</v>
      </c>
      <c r="AF61" s="54">
        <v>-4.2743538767395677</v>
      </c>
      <c r="AG61" s="54">
        <v>-1.6729171262592928</v>
      </c>
      <c r="AH61" s="54">
        <v>-4.6840601433189022E-3</v>
      </c>
      <c r="AI61" s="54">
        <v>-2.9287395588143426</v>
      </c>
      <c r="AJ61" s="54">
        <v>-5.361410216761783</v>
      </c>
      <c r="AK61" s="54"/>
      <c r="AL61" s="74" t="s">
        <v>123</v>
      </c>
    </row>
    <row r="62" spans="2:38" s="71" customFormat="1" ht="12" customHeight="1" x14ac:dyDescent="0.2">
      <c r="B62" s="74" t="s">
        <v>124</v>
      </c>
      <c r="C62" s="54">
        <v>-3.558117576902049</v>
      </c>
      <c r="D62" s="54">
        <v>-2.4277035236937934</v>
      </c>
      <c r="E62" s="54">
        <v>0.16413202369653845</v>
      </c>
      <c r="F62" s="54">
        <v>-3.5408973645601804E-2</v>
      </c>
      <c r="G62" s="54">
        <v>-10.723635465547048</v>
      </c>
      <c r="H62" s="54">
        <v>23.242019823616616</v>
      </c>
      <c r="I62" s="54">
        <v>-4.4842739801670461</v>
      </c>
      <c r="J62" s="54">
        <v>-1.603795477399899</v>
      </c>
      <c r="K62" s="54">
        <v>5.6545729771961533</v>
      </c>
      <c r="L62" s="54">
        <v>-4.5868752125127514</v>
      </c>
      <c r="M62" s="54">
        <v>-7.3990983936167964</v>
      </c>
      <c r="N62" s="54">
        <v>-32.171987451559332</v>
      </c>
      <c r="O62" s="54">
        <v>20.049808832298595</v>
      </c>
      <c r="P62" s="54">
        <v>3.9687526179106953</v>
      </c>
      <c r="Q62" s="54">
        <v>8.9453847735215533</v>
      </c>
      <c r="R62" s="75"/>
      <c r="S62" s="74" t="s">
        <v>124</v>
      </c>
      <c r="T62" s="75"/>
      <c r="U62" s="74" t="s">
        <v>124</v>
      </c>
      <c r="V62" s="54">
        <v>-2.2307634335669775</v>
      </c>
      <c r="W62" s="54">
        <v>4.1323256808783526</v>
      </c>
      <c r="X62" s="54">
        <v>1.0843880490725866</v>
      </c>
      <c r="Y62" s="54">
        <v>1.1736364197912081</v>
      </c>
      <c r="Z62" s="54">
        <v>0.85264538696981163</v>
      </c>
      <c r="AA62" s="54">
        <v>8.0916633741604045</v>
      </c>
      <c r="AB62" s="54">
        <v>2.7054276592169515</v>
      </c>
      <c r="AC62" s="54">
        <v>-13.295557374929984</v>
      </c>
      <c r="AD62" s="54">
        <v>-16.574909218695083</v>
      </c>
      <c r="AE62" s="54">
        <v>-46.347335595707605</v>
      </c>
      <c r="AF62" s="54">
        <v>-6.2465392221489964</v>
      </c>
      <c r="AG62" s="54">
        <v>8.5290706104103293</v>
      </c>
      <c r="AH62" s="54">
        <v>-1.0008941705846581</v>
      </c>
      <c r="AI62" s="54">
        <v>-6.8849912872187389</v>
      </c>
      <c r="AJ62" s="54">
        <v>-2.9175430081432552</v>
      </c>
      <c r="AK62" s="54"/>
      <c r="AL62" s="74" t="s">
        <v>124</v>
      </c>
    </row>
    <row r="63" spans="2:38" s="41" customFormat="1" x14ac:dyDescent="0.2">
      <c r="B63" s="18"/>
      <c r="K63" s="18"/>
      <c r="R63" s="45"/>
      <c r="S63" s="18"/>
      <c r="U63" s="18"/>
      <c r="X63" s="55"/>
      <c r="Y63" s="55"/>
      <c r="Z63" s="55"/>
      <c r="AA63" s="55"/>
      <c r="AB63" s="55"/>
      <c r="AC63" s="55"/>
      <c r="AD63" s="55"/>
      <c r="AK63" s="56"/>
      <c r="AL63" s="18"/>
    </row>
    <row r="64" spans="2:38" s="41" customFormat="1" x14ac:dyDescent="0.2">
      <c r="B64" s="18"/>
      <c r="K64" s="18"/>
      <c r="R64" s="45"/>
      <c r="S64" s="18"/>
      <c r="U64" s="18"/>
      <c r="X64" s="55"/>
      <c r="Y64" s="55"/>
      <c r="Z64" s="55"/>
      <c r="AA64" s="55"/>
      <c r="AB64" s="55"/>
      <c r="AC64" s="55"/>
      <c r="AD64" s="55"/>
      <c r="AK64" s="56"/>
      <c r="AL64" s="18"/>
    </row>
    <row r="65" spans="2:38" s="41" customFormat="1" x14ac:dyDescent="0.2">
      <c r="B65" s="18"/>
      <c r="K65" s="18"/>
      <c r="R65" s="45"/>
      <c r="S65" s="18"/>
      <c r="U65" s="18"/>
      <c r="X65" s="55"/>
      <c r="Y65" s="55"/>
      <c r="Z65" s="55"/>
      <c r="AA65" s="55"/>
      <c r="AB65" s="55"/>
      <c r="AC65" s="55"/>
      <c r="AD65" s="55"/>
      <c r="AK65" s="56"/>
      <c r="AL65" s="18"/>
    </row>
    <row r="66" spans="2:38" s="41" customFormat="1" x14ac:dyDescent="0.2">
      <c r="B66" s="18"/>
      <c r="K66" s="18"/>
      <c r="R66" s="45"/>
      <c r="S66" s="18"/>
      <c r="U66" s="18"/>
      <c r="X66" s="55"/>
      <c r="Y66" s="55"/>
      <c r="Z66" s="55"/>
      <c r="AA66" s="55"/>
      <c r="AB66" s="55"/>
      <c r="AC66" s="55"/>
      <c r="AD66" s="55"/>
      <c r="AK66" s="56"/>
      <c r="AL66" s="18"/>
    </row>
    <row r="67" spans="2:38" s="41" customFormat="1" x14ac:dyDescent="0.2">
      <c r="B67" s="18"/>
      <c r="K67" s="18"/>
      <c r="R67" s="45"/>
      <c r="S67" s="18"/>
      <c r="U67" s="18"/>
      <c r="X67" s="55"/>
      <c r="Y67" s="55"/>
      <c r="Z67" s="55"/>
      <c r="AA67" s="55"/>
      <c r="AB67" s="55"/>
      <c r="AC67" s="55"/>
      <c r="AD67" s="55"/>
      <c r="AK67" s="56"/>
      <c r="AL67" s="18"/>
    </row>
    <row r="68" spans="2:38" s="41" customFormat="1" x14ac:dyDescent="0.2">
      <c r="B68" s="18"/>
      <c r="K68" s="18"/>
      <c r="R68" s="45"/>
      <c r="S68" s="18"/>
      <c r="U68" s="18"/>
      <c r="X68" s="55"/>
      <c r="Y68" s="55"/>
      <c r="Z68" s="55"/>
      <c r="AA68" s="55"/>
      <c r="AB68" s="55"/>
      <c r="AC68" s="55"/>
      <c r="AD68" s="55"/>
      <c r="AK68" s="56"/>
      <c r="AL68" s="18"/>
    </row>
    <row r="69" spans="2:38" s="41" customFormat="1" x14ac:dyDescent="0.2">
      <c r="B69" s="18"/>
      <c r="K69" s="18"/>
      <c r="R69" s="45"/>
      <c r="S69" s="18"/>
      <c r="U69" s="18"/>
      <c r="X69" s="55"/>
      <c r="Y69" s="55"/>
      <c r="Z69" s="55"/>
      <c r="AA69" s="55"/>
      <c r="AB69" s="55"/>
      <c r="AC69" s="55"/>
      <c r="AD69" s="55"/>
      <c r="AK69" s="56"/>
      <c r="AL69" s="18"/>
    </row>
    <row r="70" spans="2:38" s="41" customFormat="1" x14ac:dyDescent="0.2">
      <c r="B70" s="18"/>
      <c r="K70" s="18"/>
      <c r="R70" s="45"/>
      <c r="S70" s="18"/>
      <c r="U70" s="18"/>
      <c r="X70" s="55"/>
      <c r="Y70" s="55"/>
      <c r="Z70" s="55"/>
      <c r="AA70" s="55"/>
      <c r="AB70" s="55"/>
      <c r="AC70" s="55"/>
      <c r="AD70" s="55"/>
      <c r="AK70" s="56"/>
      <c r="AL70" s="18"/>
    </row>
    <row r="71" spans="2:38" s="41" customFormat="1" x14ac:dyDescent="0.2">
      <c r="B71" s="18"/>
      <c r="K71" s="18"/>
      <c r="R71" s="45"/>
      <c r="S71" s="18"/>
      <c r="U71" s="18"/>
      <c r="X71" s="55"/>
      <c r="Y71" s="55"/>
      <c r="Z71" s="55"/>
      <c r="AA71" s="55"/>
      <c r="AB71" s="55"/>
      <c r="AC71" s="55"/>
      <c r="AD71" s="55"/>
      <c r="AK71" s="56"/>
      <c r="AL71" s="18"/>
    </row>
    <row r="72" spans="2:38" s="41" customFormat="1" x14ac:dyDescent="0.2">
      <c r="B72" s="18"/>
      <c r="K72" s="18"/>
      <c r="R72" s="45"/>
      <c r="S72" s="18"/>
      <c r="U72" s="18"/>
      <c r="X72" s="55"/>
      <c r="Y72" s="55"/>
      <c r="Z72" s="55"/>
      <c r="AA72" s="55"/>
      <c r="AB72" s="55"/>
      <c r="AC72" s="55"/>
      <c r="AD72" s="55"/>
      <c r="AK72" s="56"/>
      <c r="AL72" s="18"/>
    </row>
    <row r="73" spans="2:38" s="41" customFormat="1" x14ac:dyDescent="0.2">
      <c r="B73" s="18"/>
      <c r="L73" s="55"/>
      <c r="M73" s="55"/>
      <c r="N73" s="55"/>
      <c r="O73" s="55"/>
      <c r="P73" s="55"/>
      <c r="Q73" s="55"/>
      <c r="R73" s="56"/>
      <c r="S73" s="18"/>
      <c r="T73" s="55"/>
      <c r="U73" s="18"/>
      <c r="V73" s="55"/>
      <c r="W73" s="55"/>
      <c r="X73" s="55"/>
      <c r="Y73" s="55"/>
      <c r="Z73" s="55"/>
      <c r="AA73" s="55"/>
      <c r="AB73" s="55"/>
      <c r="AC73" s="55"/>
      <c r="AD73" s="55"/>
      <c r="AK73" s="56"/>
      <c r="AL73" s="18"/>
    </row>
    <row r="74" spans="2:38" s="41" customFormat="1" x14ac:dyDescent="0.2">
      <c r="B74" s="18"/>
      <c r="L74" s="55"/>
      <c r="M74" s="55"/>
      <c r="N74" s="55"/>
      <c r="O74" s="55"/>
      <c r="P74" s="55"/>
      <c r="Q74" s="55"/>
      <c r="R74" s="56"/>
      <c r="S74" s="18"/>
      <c r="T74" s="55"/>
      <c r="U74" s="18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6"/>
      <c r="AL74" s="18"/>
    </row>
    <row r="75" spans="2:38" s="41" customFormat="1" x14ac:dyDescent="0.2">
      <c r="B75" s="18"/>
      <c r="L75" s="55"/>
      <c r="M75" s="55"/>
      <c r="N75" s="55"/>
      <c r="O75" s="55"/>
      <c r="P75" s="55"/>
      <c r="Q75" s="55"/>
      <c r="R75" s="56"/>
      <c r="S75" s="18"/>
      <c r="T75" s="55"/>
      <c r="U75" s="18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6"/>
      <c r="AL75" s="18"/>
    </row>
    <row r="76" spans="2:38" s="41" customFormat="1" x14ac:dyDescent="0.2">
      <c r="B76" s="18"/>
      <c r="L76" s="55"/>
      <c r="M76" s="55"/>
      <c r="N76" s="55"/>
      <c r="O76" s="55"/>
      <c r="P76" s="55"/>
      <c r="Q76" s="55"/>
      <c r="R76" s="56"/>
      <c r="S76" s="18"/>
      <c r="T76" s="55"/>
      <c r="U76" s="18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6"/>
      <c r="AL76" s="18"/>
    </row>
    <row r="77" spans="2:38" s="41" customFormat="1" x14ac:dyDescent="0.2">
      <c r="B77" s="18"/>
      <c r="L77" s="55"/>
      <c r="M77" s="55"/>
      <c r="N77" s="55"/>
      <c r="O77" s="55"/>
      <c r="P77" s="55"/>
      <c r="Q77" s="55"/>
      <c r="R77" s="56"/>
      <c r="S77" s="18"/>
      <c r="T77" s="55"/>
      <c r="U77" s="18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6"/>
      <c r="AL77" s="18"/>
    </row>
    <row r="78" spans="2:38" s="41" customFormat="1" x14ac:dyDescent="0.2">
      <c r="B78" s="18"/>
      <c r="L78" s="55"/>
      <c r="M78" s="55"/>
      <c r="N78" s="55"/>
      <c r="O78" s="55"/>
      <c r="P78" s="55"/>
      <c r="Q78" s="55"/>
      <c r="R78" s="56"/>
      <c r="S78" s="18"/>
      <c r="T78" s="55"/>
      <c r="U78" s="18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6"/>
      <c r="AL78" s="18"/>
    </row>
    <row r="79" spans="2:38" s="41" customFormat="1" x14ac:dyDescent="0.2">
      <c r="B79" s="18"/>
      <c r="L79" s="55"/>
      <c r="M79" s="55"/>
      <c r="N79" s="55"/>
      <c r="O79" s="55"/>
      <c r="P79" s="55"/>
      <c r="Q79" s="55"/>
      <c r="R79" s="56"/>
      <c r="S79" s="18"/>
      <c r="T79" s="55"/>
      <c r="U79" s="18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6"/>
      <c r="AL79" s="18"/>
    </row>
    <row r="80" spans="2:38" s="41" customFormat="1" x14ac:dyDescent="0.2">
      <c r="B80" s="18"/>
      <c r="L80" s="55"/>
      <c r="M80" s="55"/>
      <c r="N80" s="55"/>
      <c r="O80" s="55"/>
      <c r="P80" s="55"/>
      <c r="Q80" s="55"/>
      <c r="R80" s="56"/>
      <c r="S80" s="18"/>
      <c r="T80" s="55"/>
      <c r="U80" s="18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6"/>
      <c r="AL80" s="18"/>
    </row>
    <row r="81" spans="2:38" s="41" customFormat="1" x14ac:dyDescent="0.2">
      <c r="B81" s="18"/>
      <c r="L81" s="55"/>
      <c r="M81" s="55"/>
      <c r="N81" s="55"/>
      <c r="O81" s="55"/>
      <c r="P81" s="55"/>
      <c r="Q81" s="55"/>
      <c r="R81" s="56"/>
      <c r="S81" s="18"/>
      <c r="T81" s="55"/>
      <c r="U81" s="18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6"/>
      <c r="AL81" s="18"/>
    </row>
    <row r="82" spans="2:38" s="41" customFormat="1" x14ac:dyDescent="0.2">
      <c r="B82" s="18"/>
      <c r="L82" s="55"/>
      <c r="M82" s="55"/>
      <c r="N82" s="55"/>
      <c r="O82" s="55"/>
      <c r="P82" s="55"/>
      <c r="Q82" s="55"/>
      <c r="R82" s="56"/>
      <c r="S82" s="18"/>
      <c r="T82" s="55"/>
      <c r="U82" s="18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6"/>
      <c r="AL82" s="18"/>
    </row>
    <row r="83" spans="2:38" s="41" customFormat="1" x14ac:dyDescent="0.2">
      <c r="B83" s="18"/>
      <c r="L83" s="55"/>
      <c r="M83" s="55"/>
      <c r="N83" s="55"/>
      <c r="O83" s="55"/>
      <c r="P83" s="55"/>
      <c r="Q83" s="55"/>
      <c r="R83" s="56"/>
      <c r="S83" s="18"/>
      <c r="T83" s="55"/>
      <c r="U83" s="18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6"/>
      <c r="AL83" s="18"/>
    </row>
    <row r="84" spans="2:38" s="41" customFormat="1" x14ac:dyDescent="0.2">
      <c r="B84" s="18"/>
      <c r="L84" s="55"/>
      <c r="M84" s="55"/>
      <c r="N84" s="55"/>
      <c r="O84" s="55"/>
      <c r="P84" s="55"/>
      <c r="Q84" s="55"/>
      <c r="R84" s="56"/>
      <c r="S84" s="18"/>
      <c r="T84" s="55"/>
      <c r="U84" s="18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6"/>
      <c r="AL84" s="18"/>
    </row>
    <row r="85" spans="2:38" s="41" customFormat="1" x14ac:dyDescent="0.2">
      <c r="B85" s="18"/>
      <c r="L85" s="55"/>
      <c r="M85" s="55"/>
      <c r="N85" s="55"/>
      <c r="O85" s="55"/>
      <c r="P85" s="55"/>
      <c r="Q85" s="55"/>
      <c r="R85" s="56"/>
      <c r="S85" s="18"/>
      <c r="T85" s="55"/>
      <c r="U85" s="18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6"/>
      <c r="AL85" s="18"/>
    </row>
    <row r="86" spans="2:38" s="41" customFormat="1" x14ac:dyDescent="0.2">
      <c r="B86" s="18"/>
      <c r="L86" s="55"/>
      <c r="M86" s="55"/>
      <c r="N86" s="55"/>
      <c r="O86" s="55"/>
      <c r="P86" s="55"/>
      <c r="Q86" s="55"/>
      <c r="R86" s="56"/>
      <c r="S86" s="18"/>
      <c r="T86" s="55"/>
      <c r="U86" s="18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6"/>
      <c r="AL86" s="18"/>
    </row>
    <row r="87" spans="2:38" s="41" customFormat="1" x14ac:dyDescent="0.2">
      <c r="B87" s="18"/>
      <c r="K87" s="55"/>
      <c r="L87" s="55"/>
      <c r="M87" s="55"/>
      <c r="N87" s="55"/>
      <c r="O87" s="55"/>
      <c r="P87" s="55"/>
      <c r="Q87" s="55"/>
      <c r="R87" s="56"/>
      <c r="S87" s="18"/>
      <c r="T87" s="55"/>
      <c r="U87" s="18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6"/>
      <c r="AL87" s="18"/>
    </row>
    <row r="88" spans="2:38" s="41" customFormat="1" x14ac:dyDescent="0.2">
      <c r="B88" s="18"/>
      <c r="K88" s="55"/>
      <c r="L88" s="55"/>
      <c r="M88" s="55"/>
      <c r="N88" s="55"/>
      <c r="O88" s="55"/>
      <c r="P88" s="55"/>
      <c r="Q88" s="55"/>
      <c r="R88" s="56"/>
      <c r="S88" s="18"/>
      <c r="T88" s="55"/>
      <c r="U88" s="18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6"/>
      <c r="AL88" s="18"/>
    </row>
    <row r="89" spans="2:38" s="41" customFormat="1" x14ac:dyDescent="0.2">
      <c r="B89" s="18"/>
      <c r="K89" s="55"/>
      <c r="L89" s="55"/>
      <c r="M89" s="55"/>
      <c r="N89" s="55"/>
      <c r="O89" s="55"/>
      <c r="P89" s="55"/>
      <c r="Q89" s="55"/>
      <c r="R89" s="56"/>
      <c r="S89" s="18"/>
      <c r="T89" s="55"/>
      <c r="U89" s="18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6"/>
      <c r="AL89" s="18"/>
    </row>
    <row r="90" spans="2:38" s="41" customFormat="1" x14ac:dyDescent="0.2">
      <c r="B90" s="18"/>
      <c r="K90" s="55"/>
      <c r="L90" s="55"/>
      <c r="M90" s="55"/>
      <c r="N90" s="55"/>
      <c r="O90" s="55"/>
      <c r="P90" s="55"/>
      <c r="Q90" s="55"/>
      <c r="R90" s="56"/>
      <c r="S90" s="18"/>
      <c r="T90" s="55"/>
      <c r="U90" s="18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6"/>
      <c r="AL90" s="18"/>
    </row>
    <row r="91" spans="2:38" s="41" customFormat="1" x14ac:dyDescent="0.2">
      <c r="B91" s="18"/>
      <c r="K91" s="55"/>
      <c r="L91" s="55"/>
      <c r="M91" s="55"/>
      <c r="N91" s="55"/>
      <c r="O91" s="55"/>
      <c r="P91" s="55"/>
      <c r="Q91" s="55"/>
      <c r="R91" s="56"/>
      <c r="S91" s="18"/>
      <c r="T91" s="55"/>
      <c r="U91" s="18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6"/>
      <c r="AL91" s="18"/>
    </row>
    <row r="92" spans="2:38" s="41" customFormat="1" x14ac:dyDescent="0.2">
      <c r="B92" s="18"/>
      <c r="K92" s="55"/>
      <c r="L92" s="55"/>
      <c r="M92" s="55"/>
      <c r="N92" s="55"/>
      <c r="O92" s="55"/>
      <c r="P92" s="55"/>
      <c r="Q92" s="55"/>
      <c r="R92" s="56"/>
      <c r="S92" s="18"/>
      <c r="T92" s="55"/>
      <c r="U92" s="18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6"/>
      <c r="AL92" s="18"/>
    </row>
    <row r="93" spans="2:38" s="41" customFormat="1" x14ac:dyDescent="0.2">
      <c r="B93" s="18"/>
      <c r="K93" s="55"/>
      <c r="L93" s="55"/>
      <c r="M93" s="55"/>
      <c r="N93" s="55"/>
      <c r="O93" s="55"/>
      <c r="P93" s="55"/>
      <c r="Q93" s="55"/>
      <c r="R93" s="56"/>
      <c r="S93" s="18"/>
      <c r="T93" s="55"/>
      <c r="U93" s="18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6"/>
      <c r="AL93" s="18"/>
    </row>
    <row r="94" spans="2:38" s="41" customFormat="1" x14ac:dyDescent="0.2">
      <c r="B94" s="18"/>
      <c r="K94" s="55"/>
      <c r="L94" s="55"/>
      <c r="M94" s="55"/>
      <c r="N94" s="55"/>
      <c r="O94" s="55"/>
      <c r="P94" s="55"/>
      <c r="Q94" s="55"/>
      <c r="R94" s="56"/>
      <c r="S94" s="18"/>
      <c r="T94" s="55"/>
      <c r="U94" s="18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6"/>
      <c r="AL94" s="18"/>
    </row>
    <row r="95" spans="2:38" s="41" customFormat="1" x14ac:dyDescent="0.2">
      <c r="B95" s="18"/>
      <c r="K95" s="55"/>
      <c r="L95" s="55"/>
      <c r="M95" s="55"/>
      <c r="N95" s="55"/>
      <c r="O95" s="55"/>
      <c r="P95" s="55"/>
      <c r="Q95" s="55"/>
      <c r="R95" s="56"/>
      <c r="S95" s="18"/>
      <c r="T95" s="55"/>
      <c r="U95" s="18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6"/>
      <c r="AL95" s="18"/>
    </row>
    <row r="96" spans="2:38" s="41" customFormat="1" x14ac:dyDescent="0.2">
      <c r="B96" s="18"/>
      <c r="K96" s="55"/>
      <c r="L96" s="55"/>
      <c r="M96" s="55"/>
      <c r="N96" s="55"/>
      <c r="O96" s="55"/>
      <c r="P96" s="55"/>
      <c r="Q96" s="55"/>
      <c r="R96" s="56"/>
      <c r="S96" s="18"/>
      <c r="T96" s="55"/>
      <c r="U96" s="18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6"/>
      <c r="AL96" s="18"/>
    </row>
    <row r="97" spans="2:38" s="41" customFormat="1" x14ac:dyDescent="0.2">
      <c r="B97" s="18"/>
      <c r="K97" s="55"/>
      <c r="L97" s="55"/>
      <c r="M97" s="55"/>
      <c r="N97" s="55"/>
      <c r="O97" s="55"/>
      <c r="P97" s="55"/>
      <c r="Q97" s="55"/>
      <c r="R97" s="56"/>
      <c r="S97" s="18"/>
      <c r="T97" s="55"/>
      <c r="U97" s="18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6"/>
      <c r="AL97" s="18"/>
    </row>
    <row r="98" spans="2:38" s="41" customFormat="1" x14ac:dyDescent="0.2">
      <c r="B98" s="18"/>
      <c r="K98" s="55"/>
      <c r="L98" s="55"/>
      <c r="M98" s="55"/>
      <c r="N98" s="55"/>
      <c r="O98" s="55"/>
      <c r="P98" s="55"/>
      <c r="Q98" s="55"/>
      <c r="R98" s="56"/>
      <c r="S98" s="18"/>
      <c r="T98" s="55"/>
      <c r="U98" s="18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6"/>
      <c r="AL98" s="18"/>
    </row>
    <row r="99" spans="2:38" s="41" customFormat="1" x14ac:dyDescent="0.2">
      <c r="B99" s="18"/>
      <c r="K99" s="55"/>
      <c r="L99" s="55"/>
      <c r="M99" s="55"/>
      <c r="N99" s="55"/>
      <c r="O99" s="55"/>
      <c r="P99" s="55"/>
      <c r="Q99" s="55"/>
      <c r="R99" s="56"/>
      <c r="S99" s="18"/>
      <c r="T99" s="55"/>
      <c r="U99" s="18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6"/>
      <c r="AL99" s="18"/>
    </row>
    <row r="100" spans="2:38" s="41" customFormat="1" x14ac:dyDescent="0.2">
      <c r="B100" s="18"/>
      <c r="K100" s="55"/>
      <c r="L100" s="55"/>
      <c r="M100" s="55"/>
      <c r="N100" s="55"/>
      <c r="O100" s="55"/>
      <c r="P100" s="55"/>
      <c r="Q100" s="55"/>
      <c r="R100" s="56"/>
      <c r="S100" s="18"/>
      <c r="T100" s="55"/>
      <c r="U100" s="18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6"/>
      <c r="AL100" s="18"/>
    </row>
    <row r="101" spans="2:38" s="41" customFormat="1" x14ac:dyDescent="0.2">
      <c r="B101" s="18"/>
      <c r="K101" s="55"/>
      <c r="L101" s="55"/>
      <c r="M101" s="55"/>
      <c r="N101" s="55"/>
      <c r="O101" s="55"/>
      <c r="P101" s="55"/>
      <c r="Q101" s="55"/>
      <c r="R101" s="56"/>
      <c r="S101" s="18"/>
      <c r="T101" s="55"/>
      <c r="U101" s="18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6"/>
      <c r="AL101" s="18"/>
    </row>
    <row r="102" spans="2:38" s="41" customFormat="1" x14ac:dyDescent="0.2">
      <c r="B102" s="18"/>
      <c r="K102" s="55"/>
      <c r="L102" s="55"/>
      <c r="M102" s="55"/>
      <c r="N102" s="55"/>
      <c r="O102" s="55"/>
      <c r="P102" s="55"/>
      <c r="Q102" s="55"/>
      <c r="R102" s="56"/>
      <c r="S102" s="18"/>
      <c r="T102" s="55"/>
      <c r="U102" s="18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6"/>
      <c r="AL102" s="18"/>
    </row>
    <row r="103" spans="2:38" s="41" customFormat="1" x14ac:dyDescent="0.2">
      <c r="B103" s="18"/>
      <c r="K103" s="55"/>
      <c r="L103" s="55"/>
      <c r="M103" s="55"/>
      <c r="N103" s="55"/>
      <c r="O103" s="55"/>
      <c r="P103" s="55"/>
      <c r="Q103" s="55"/>
      <c r="R103" s="56"/>
      <c r="S103" s="18"/>
      <c r="T103" s="55"/>
      <c r="U103" s="18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6"/>
      <c r="AL103" s="18"/>
    </row>
    <row r="104" spans="2:38" s="41" customFormat="1" x14ac:dyDescent="0.2">
      <c r="B104" s="18"/>
      <c r="K104" s="55"/>
      <c r="L104" s="55"/>
      <c r="M104" s="55"/>
      <c r="N104" s="55"/>
      <c r="O104" s="55"/>
      <c r="P104" s="55"/>
      <c r="Q104" s="55"/>
      <c r="R104" s="56"/>
      <c r="S104" s="18"/>
      <c r="T104" s="55"/>
      <c r="U104" s="18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6"/>
      <c r="AL104" s="18"/>
    </row>
    <row r="105" spans="2:38" s="41" customFormat="1" x14ac:dyDescent="0.2">
      <c r="B105" s="18"/>
      <c r="K105" s="55"/>
      <c r="L105" s="55"/>
      <c r="M105" s="55"/>
      <c r="N105" s="55"/>
      <c r="O105" s="55"/>
      <c r="P105" s="55"/>
      <c r="Q105" s="55"/>
      <c r="R105" s="56"/>
      <c r="S105" s="18"/>
      <c r="T105" s="55"/>
      <c r="U105" s="18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6"/>
      <c r="AL105" s="18"/>
    </row>
    <row r="106" spans="2:38" s="41" customFormat="1" x14ac:dyDescent="0.2">
      <c r="B106" s="18"/>
      <c r="K106" s="55"/>
      <c r="L106" s="55"/>
      <c r="M106" s="55"/>
      <c r="N106" s="55"/>
      <c r="O106" s="55"/>
      <c r="P106" s="55"/>
      <c r="Q106" s="55"/>
      <c r="R106" s="56"/>
      <c r="S106" s="18"/>
      <c r="T106" s="55"/>
      <c r="U106" s="18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6"/>
      <c r="AL106" s="18"/>
    </row>
    <row r="107" spans="2:38" s="41" customFormat="1" x14ac:dyDescent="0.2">
      <c r="B107" s="18"/>
      <c r="K107" s="55"/>
      <c r="L107" s="55"/>
      <c r="M107" s="55"/>
      <c r="N107" s="55"/>
      <c r="O107" s="55"/>
      <c r="P107" s="55"/>
      <c r="Q107" s="55"/>
      <c r="R107" s="56"/>
      <c r="S107" s="18"/>
      <c r="T107" s="55"/>
      <c r="U107" s="18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6"/>
      <c r="AL107" s="18"/>
    </row>
    <row r="108" spans="2:38" s="41" customFormat="1" x14ac:dyDescent="0.2">
      <c r="B108" s="18"/>
      <c r="K108" s="55"/>
      <c r="L108" s="55"/>
      <c r="M108" s="55"/>
      <c r="N108" s="55"/>
      <c r="O108" s="55"/>
      <c r="P108" s="55"/>
      <c r="Q108" s="55"/>
      <c r="R108" s="56"/>
      <c r="S108" s="18"/>
      <c r="T108" s="55"/>
      <c r="U108" s="18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6"/>
      <c r="AL108" s="18"/>
    </row>
    <row r="109" spans="2:38" s="41" customFormat="1" x14ac:dyDescent="0.2">
      <c r="B109" s="18"/>
      <c r="K109" s="55"/>
      <c r="L109" s="55"/>
      <c r="M109" s="55"/>
      <c r="N109" s="55"/>
      <c r="O109" s="55"/>
      <c r="P109" s="55"/>
      <c r="Q109" s="55"/>
      <c r="R109" s="56"/>
      <c r="S109" s="18"/>
      <c r="T109" s="55"/>
      <c r="U109" s="18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6"/>
      <c r="AL109" s="18"/>
    </row>
    <row r="110" spans="2:38" s="41" customFormat="1" x14ac:dyDescent="0.2">
      <c r="B110" s="18"/>
      <c r="K110" s="55"/>
      <c r="L110" s="55"/>
      <c r="M110" s="55"/>
      <c r="N110" s="55"/>
      <c r="O110" s="55"/>
      <c r="P110" s="55"/>
      <c r="Q110" s="55"/>
      <c r="R110" s="56"/>
      <c r="S110" s="18"/>
      <c r="T110" s="55"/>
      <c r="U110" s="18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6"/>
      <c r="AL110" s="18"/>
    </row>
    <row r="111" spans="2:38" s="41" customFormat="1" x14ac:dyDescent="0.2">
      <c r="B111" s="18"/>
      <c r="K111" s="55"/>
      <c r="L111" s="55"/>
      <c r="M111" s="55"/>
      <c r="N111" s="55"/>
      <c r="O111" s="55"/>
      <c r="P111" s="55"/>
      <c r="Q111" s="55"/>
      <c r="R111" s="56"/>
      <c r="S111" s="18"/>
      <c r="T111" s="55"/>
      <c r="U111" s="18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6"/>
      <c r="AL111" s="18"/>
    </row>
    <row r="112" spans="2:38" s="41" customFormat="1" x14ac:dyDescent="0.2">
      <c r="B112" s="18"/>
      <c r="K112" s="55"/>
      <c r="L112" s="55"/>
      <c r="M112" s="55"/>
      <c r="N112" s="55"/>
      <c r="O112" s="55"/>
      <c r="P112" s="55"/>
      <c r="Q112" s="55"/>
      <c r="R112" s="56"/>
      <c r="S112" s="18"/>
      <c r="T112" s="55"/>
      <c r="U112" s="18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6"/>
      <c r="AL112" s="18"/>
    </row>
    <row r="113" spans="2:38" s="41" customFormat="1" x14ac:dyDescent="0.2">
      <c r="B113" s="18"/>
      <c r="K113" s="55"/>
      <c r="L113" s="55"/>
      <c r="M113" s="55"/>
      <c r="N113" s="55"/>
      <c r="O113" s="55"/>
      <c r="P113" s="55"/>
      <c r="Q113" s="55"/>
      <c r="R113" s="56"/>
      <c r="S113" s="18"/>
      <c r="T113" s="55"/>
      <c r="U113" s="18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6"/>
      <c r="AL113" s="18"/>
    </row>
    <row r="114" spans="2:38" s="41" customFormat="1" x14ac:dyDescent="0.2">
      <c r="B114" s="18"/>
      <c r="K114" s="55"/>
      <c r="L114" s="55"/>
      <c r="M114" s="55"/>
      <c r="N114" s="55"/>
      <c r="O114" s="55"/>
      <c r="P114" s="55"/>
      <c r="Q114" s="55"/>
      <c r="R114" s="56"/>
      <c r="S114" s="18"/>
      <c r="T114" s="55"/>
      <c r="U114" s="18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6"/>
      <c r="AL114" s="18"/>
    </row>
    <row r="115" spans="2:38" s="41" customFormat="1" x14ac:dyDescent="0.2">
      <c r="B115" s="18"/>
      <c r="K115" s="55"/>
      <c r="L115" s="55"/>
      <c r="M115" s="55"/>
      <c r="N115" s="55"/>
      <c r="O115" s="55"/>
      <c r="P115" s="55"/>
      <c r="Q115" s="55"/>
      <c r="R115" s="56"/>
      <c r="S115" s="18"/>
      <c r="T115" s="55"/>
      <c r="U115" s="18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6"/>
      <c r="AL115" s="18"/>
    </row>
    <row r="116" spans="2:38" s="41" customFormat="1" x14ac:dyDescent="0.2">
      <c r="B116" s="18"/>
      <c r="K116" s="55"/>
      <c r="L116" s="55"/>
      <c r="M116" s="55"/>
      <c r="N116" s="55"/>
      <c r="O116" s="55"/>
      <c r="P116" s="55"/>
      <c r="Q116" s="55"/>
      <c r="R116" s="56"/>
      <c r="S116" s="18"/>
      <c r="T116" s="55"/>
      <c r="U116" s="18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6"/>
      <c r="AL116" s="18"/>
    </row>
    <row r="117" spans="2:38" s="41" customFormat="1" x14ac:dyDescent="0.2">
      <c r="B117" s="18"/>
      <c r="K117" s="55"/>
      <c r="L117" s="55"/>
      <c r="M117" s="55"/>
      <c r="N117" s="55"/>
      <c r="O117" s="55"/>
      <c r="P117" s="55"/>
      <c r="Q117" s="55"/>
      <c r="R117" s="56"/>
      <c r="S117" s="18"/>
      <c r="T117" s="55"/>
      <c r="U117" s="18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6"/>
      <c r="AL117" s="18"/>
    </row>
    <row r="118" spans="2:38" s="41" customFormat="1" x14ac:dyDescent="0.2">
      <c r="B118" s="18"/>
      <c r="K118" s="55"/>
      <c r="L118" s="55"/>
      <c r="M118" s="55"/>
      <c r="N118" s="55"/>
      <c r="O118" s="55"/>
      <c r="P118" s="55"/>
      <c r="Q118" s="55"/>
      <c r="R118" s="56"/>
      <c r="S118" s="18"/>
      <c r="T118" s="55"/>
      <c r="U118" s="18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6"/>
      <c r="AL118" s="18"/>
    </row>
    <row r="119" spans="2:38" s="41" customFormat="1" x14ac:dyDescent="0.2">
      <c r="B119" s="18"/>
      <c r="K119" s="55"/>
      <c r="L119" s="55"/>
      <c r="M119" s="55"/>
      <c r="N119" s="55"/>
      <c r="O119" s="55"/>
      <c r="P119" s="55"/>
      <c r="Q119" s="55"/>
      <c r="R119" s="56"/>
      <c r="S119" s="18"/>
      <c r="T119" s="55"/>
      <c r="U119" s="18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6"/>
      <c r="AL119" s="18"/>
    </row>
    <row r="120" spans="2:38" s="41" customFormat="1" x14ac:dyDescent="0.2">
      <c r="B120" s="18"/>
      <c r="K120" s="55"/>
      <c r="L120" s="55"/>
      <c r="M120" s="55"/>
      <c r="N120" s="55"/>
      <c r="O120" s="55"/>
      <c r="P120" s="55"/>
      <c r="Q120" s="55"/>
      <c r="R120" s="56"/>
      <c r="S120" s="18"/>
      <c r="T120" s="55"/>
      <c r="U120" s="18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6"/>
      <c r="AL120" s="18"/>
    </row>
    <row r="121" spans="2:38" s="41" customFormat="1" x14ac:dyDescent="0.2">
      <c r="B121" s="18"/>
      <c r="K121" s="55"/>
      <c r="L121" s="55"/>
      <c r="M121" s="55"/>
      <c r="N121" s="55"/>
      <c r="O121" s="55"/>
      <c r="P121" s="55"/>
      <c r="Q121" s="55"/>
      <c r="R121" s="56"/>
      <c r="S121" s="18"/>
      <c r="T121" s="55"/>
      <c r="U121" s="18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6"/>
      <c r="AL121" s="18"/>
    </row>
    <row r="122" spans="2:38" s="41" customFormat="1" x14ac:dyDescent="0.2">
      <c r="B122" s="18"/>
      <c r="K122" s="55"/>
      <c r="L122" s="55"/>
      <c r="M122" s="55"/>
      <c r="N122" s="55"/>
      <c r="O122" s="55"/>
      <c r="P122" s="55"/>
      <c r="Q122" s="55"/>
      <c r="R122" s="56"/>
      <c r="S122" s="18"/>
      <c r="T122" s="55"/>
      <c r="U122" s="18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6"/>
      <c r="AL122" s="18"/>
    </row>
    <row r="123" spans="2:38" s="41" customFormat="1" x14ac:dyDescent="0.2">
      <c r="B123" s="18"/>
      <c r="K123" s="55"/>
      <c r="L123" s="55"/>
      <c r="M123" s="55"/>
      <c r="N123" s="55"/>
      <c r="O123" s="55"/>
      <c r="P123" s="55"/>
      <c r="Q123" s="55"/>
      <c r="R123" s="56"/>
      <c r="S123" s="18"/>
      <c r="T123" s="55"/>
      <c r="U123" s="18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6"/>
      <c r="AL123" s="18"/>
    </row>
    <row r="124" spans="2:38" s="41" customFormat="1" x14ac:dyDescent="0.2">
      <c r="B124" s="18"/>
      <c r="K124" s="55"/>
      <c r="L124" s="55"/>
      <c r="M124" s="55"/>
      <c r="N124" s="55"/>
      <c r="O124" s="55"/>
      <c r="P124" s="55"/>
      <c r="Q124" s="55"/>
      <c r="R124" s="56"/>
      <c r="S124" s="18"/>
      <c r="T124" s="55"/>
      <c r="U124" s="18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6"/>
      <c r="AL124" s="18"/>
    </row>
    <row r="125" spans="2:38" s="41" customFormat="1" x14ac:dyDescent="0.2">
      <c r="B125" s="18"/>
      <c r="K125" s="55"/>
      <c r="L125" s="55"/>
      <c r="M125" s="55"/>
      <c r="N125" s="55"/>
      <c r="O125" s="55"/>
      <c r="P125" s="55"/>
      <c r="Q125" s="55"/>
      <c r="R125" s="56"/>
      <c r="S125" s="18"/>
      <c r="T125" s="55"/>
      <c r="U125" s="18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6"/>
      <c r="AL125" s="18"/>
    </row>
    <row r="126" spans="2:38" s="41" customFormat="1" x14ac:dyDescent="0.2">
      <c r="B126" s="18"/>
      <c r="K126" s="55"/>
      <c r="L126" s="55"/>
      <c r="M126" s="55"/>
      <c r="N126" s="55"/>
      <c r="O126" s="55"/>
      <c r="P126" s="55"/>
      <c r="Q126" s="55"/>
      <c r="R126" s="56"/>
      <c r="S126" s="18"/>
      <c r="T126" s="55"/>
      <c r="U126" s="18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6"/>
      <c r="AL126" s="18"/>
    </row>
    <row r="127" spans="2:38" s="41" customFormat="1" x14ac:dyDescent="0.2">
      <c r="B127" s="18"/>
      <c r="K127" s="55"/>
      <c r="L127" s="55"/>
      <c r="M127" s="55"/>
      <c r="N127" s="55"/>
      <c r="O127" s="55"/>
      <c r="P127" s="55"/>
      <c r="Q127" s="55"/>
      <c r="R127" s="56"/>
      <c r="S127" s="18"/>
      <c r="T127" s="55"/>
      <c r="U127" s="18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6"/>
      <c r="AL127" s="18"/>
    </row>
    <row r="128" spans="2:38" s="41" customFormat="1" x14ac:dyDescent="0.2">
      <c r="B128" s="18"/>
      <c r="K128" s="55"/>
      <c r="L128" s="55"/>
      <c r="M128" s="55"/>
      <c r="N128" s="55"/>
      <c r="O128" s="55"/>
      <c r="P128" s="55"/>
      <c r="Q128" s="55"/>
      <c r="R128" s="56"/>
      <c r="S128" s="18"/>
      <c r="T128" s="55"/>
      <c r="U128" s="18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6"/>
      <c r="AL128" s="18"/>
    </row>
    <row r="129" spans="2:38" s="41" customFormat="1" x14ac:dyDescent="0.2">
      <c r="B129" s="18"/>
      <c r="K129" s="55"/>
      <c r="L129" s="55"/>
      <c r="M129" s="55"/>
      <c r="N129" s="55"/>
      <c r="O129" s="55"/>
      <c r="P129" s="55"/>
      <c r="Q129" s="55"/>
      <c r="R129" s="56"/>
      <c r="S129" s="18"/>
      <c r="T129" s="55"/>
      <c r="U129" s="18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6"/>
      <c r="AL129" s="18"/>
    </row>
    <row r="130" spans="2:38" s="41" customFormat="1" x14ac:dyDescent="0.2">
      <c r="B130" s="18"/>
      <c r="K130" s="55"/>
      <c r="L130" s="55"/>
      <c r="M130" s="55"/>
      <c r="N130" s="55"/>
      <c r="O130" s="55"/>
      <c r="P130" s="55"/>
      <c r="Q130" s="55"/>
      <c r="R130" s="56"/>
      <c r="S130" s="18"/>
      <c r="T130" s="55"/>
      <c r="U130" s="18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6"/>
      <c r="AL130" s="18"/>
    </row>
    <row r="131" spans="2:38" s="41" customFormat="1" x14ac:dyDescent="0.2">
      <c r="B131" s="18"/>
      <c r="K131" s="55"/>
      <c r="L131" s="55"/>
      <c r="M131" s="55"/>
      <c r="N131" s="55"/>
      <c r="O131" s="55"/>
      <c r="P131" s="55"/>
      <c r="Q131" s="55"/>
      <c r="R131" s="56"/>
      <c r="S131" s="18"/>
      <c r="T131" s="55"/>
      <c r="U131" s="18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6"/>
      <c r="AL131" s="18"/>
    </row>
    <row r="132" spans="2:38" s="41" customFormat="1" x14ac:dyDescent="0.2">
      <c r="B132" s="18"/>
      <c r="K132" s="55"/>
      <c r="L132" s="55"/>
      <c r="M132" s="55"/>
      <c r="N132" s="55"/>
      <c r="O132" s="55"/>
      <c r="P132" s="55"/>
      <c r="Q132" s="55"/>
      <c r="R132" s="56"/>
      <c r="S132" s="18"/>
      <c r="T132" s="55"/>
      <c r="U132" s="18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6"/>
      <c r="AL132" s="18"/>
    </row>
    <row r="133" spans="2:38" s="41" customFormat="1" x14ac:dyDescent="0.2">
      <c r="B133" s="18"/>
      <c r="K133" s="55"/>
      <c r="L133" s="55"/>
      <c r="M133" s="55"/>
      <c r="N133" s="55"/>
      <c r="O133" s="55"/>
      <c r="P133" s="55"/>
      <c r="Q133" s="55"/>
      <c r="R133" s="56"/>
      <c r="S133" s="18"/>
      <c r="T133" s="55"/>
      <c r="U133" s="18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6"/>
      <c r="AL133" s="18"/>
    </row>
    <row r="134" spans="2:38" s="41" customFormat="1" x14ac:dyDescent="0.2">
      <c r="B134" s="18"/>
      <c r="K134" s="55"/>
      <c r="L134" s="55"/>
      <c r="M134" s="55"/>
      <c r="N134" s="55"/>
      <c r="O134" s="55"/>
      <c r="P134" s="55"/>
      <c r="Q134" s="55"/>
      <c r="R134" s="56"/>
      <c r="S134" s="18"/>
      <c r="T134" s="55"/>
      <c r="U134" s="18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6"/>
      <c r="AL134" s="18"/>
    </row>
    <row r="135" spans="2:38" s="41" customFormat="1" x14ac:dyDescent="0.2">
      <c r="B135" s="18"/>
      <c r="K135" s="55"/>
      <c r="L135" s="55"/>
      <c r="M135" s="55"/>
      <c r="N135" s="55"/>
      <c r="O135" s="55"/>
      <c r="P135" s="55"/>
      <c r="Q135" s="55"/>
      <c r="R135" s="56"/>
      <c r="S135" s="18"/>
      <c r="T135" s="55"/>
      <c r="U135" s="18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6"/>
      <c r="AL135" s="18"/>
    </row>
    <row r="136" spans="2:38" s="41" customFormat="1" x14ac:dyDescent="0.2">
      <c r="B136" s="18"/>
      <c r="K136" s="55"/>
      <c r="L136" s="55"/>
      <c r="M136" s="55"/>
      <c r="N136" s="55"/>
      <c r="O136" s="55"/>
      <c r="P136" s="55"/>
      <c r="Q136" s="55"/>
      <c r="R136" s="56"/>
      <c r="S136" s="18"/>
      <c r="T136" s="55"/>
      <c r="U136" s="18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6"/>
      <c r="AL136" s="18"/>
    </row>
    <row r="137" spans="2:38" s="41" customFormat="1" x14ac:dyDescent="0.2">
      <c r="B137" s="18"/>
      <c r="K137" s="55"/>
      <c r="L137" s="55"/>
      <c r="M137" s="55"/>
      <c r="N137" s="55"/>
      <c r="O137" s="55"/>
      <c r="P137" s="55"/>
      <c r="Q137" s="55"/>
      <c r="R137" s="56"/>
      <c r="S137" s="18"/>
      <c r="T137" s="55"/>
      <c r="U137" s="18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6"/>
      <c r="AL137" s="18"/>
    </row>
    <row r="138" spans="2:38" s="41" customFormat="1" x14ac:dyDescent="0.2">
      <c r="B138" s="18"/>
      <c r="K138" s="55"/>
      <c r="L138" s="55"/>
      <c r="M138" s="55"/>
      <c r="N138" s="55"/>
      <c r="O138" s="55"/>
      <c r="P138" s="55"/>
      <c r="Q138" s="55"/>
      <c r="R138" s="56"/>
      <c r="S138" s="18"/>
      <c r="T138" s="55"/>
      <c r="U138" s="18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6"/>
      <c r="AL138" s="18"/>
    </row>
    <row r="139" spans="2:38" s="41" customFormat="1" x14ac:dyDescent="0.2">
      <c r="B139" s="18"/>
      <c r="K139" s="55"/>
      <c r="L139" s="55"/>
      <c r="M139" s="55"/>
      <c r="N139" s="55"/>
      <c r="O139" s="55"/>
      <c r="P139" s="55"/>
      <c r="Q139" s="55"/>
      <c r="R139" s="56"/>
      <c r="S139" s="18"/>
      <c r="T139" s="55"/>
      <c r="U139" s="18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6"/>
      <c r="AL139" s="18"/>
    </row>
    <row r="140" spans="2:38" s="41" customFormat="1" x14ac:dyDescent="0.2">
      <c r="B140" s="18"/>
      <c r="K140" s="55"/>
      <c r="L140" s="55"/>
      <c r="M140" s="55"/>
      <c r="N140" s="55"/>
      <c r="O140" s="55"/>
      <c r="P140" s="55"/>
      <c r="Q140" s="55"/>
      <c r="R140" s="56"/>
      <c r="S140" s="18"/>
      <c r="T140" s="55"/>
      <c r="U140" s="18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6"/>
      <c r="AL140" s="18"/>
    </row>
    <row r="141" spans="2:38" s="41" customFormat="1" x14ac:dyDescent="0.2">
      <c r="B141" s="18"/>
      <c r="K141" s="55"/>
      <c r="L141" s="55"/>
      <c r="M141" s="55"/>
      <c r="N141" s="55"/>
      <c r="O141" s="55"/>
      <c r="P141" s="55"/>
      <c r="Q141" s="55"/>
      <c r="R141" s="56"/>
      <c r="S141" s="18"/>
      <c r="T141" s="55"/>
      <c r="U141" s="18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6"/>
      <c r="AL141" s="18"/>
    </row>
    <row r="142" spans="2:38" s="41" customFormat="1" x14ac:dyDescent="0.2">
      <c r="B142" s="18"/>
      <c r="K142" s="55"/>
      <c r="L142" s="55"/>
      <c r="M142" s="55"/>
      <c r="N142" s="55"/>
      <c r="O142" s="55"/>
      <c r="P142" s="55"/>
      <c r="Q142" s="55"/>
      <c r="R142" s="56"/>
      <c r="S142" s="18"/>
      <c r="T142" s="55"/>
      <c r="U142" s="18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6"/>
      <c r="AL142" s="18"/>
    </row>
    <row r="143" spans="2:38" s="41" customFormat="1" x14ac:dyDescent="0.2">
      <c r="B143" s="18"/>
      <c r="K143" s="55"/>
      <c r="L143" s="55"/>
      <c r="M143" s="55"/>
      <c r="N143" s="55"/>
      <c r="O143" s="55"/>
      <c r="P143" s="55"/>
      <c r="Q143" s="55"/>
      <c r="R143" s="56"/>
      <c r="S143" s="18"/>
      <c r="T143" s="55"/>
      <c r="U143" s="18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6"/>
      <c r="AL143" s="18"/>
    </row>
    <row r="144" spans="2:38" s="41" customFormat="1" x14ac:dyDescent="0.2">
      <c r="B144" s="18"/>
      <c r="K144" s="55"/>
      <c r="L144" s="55"/>
      <c r="M144" s="55"/>
      <c r="N144" s="55"/>
      <c r="O144" s="55"/>
      <c r="P144" s="55"/>
      <c r="Q144" s="55"/>
      <c r="R144" s="56"/>
      <c r="S144" s="18"/>
      <c r="T144" s="55"/>
      <c r="U144" s="18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6"/>
      <c r="AL144" s="18"/>
    </row>
    <row r="145" spans="2:38" s="41" customFormat="1" x14ac:dyDescent="0.2">
      <c r="B145" s="18"/>
      <c r="K145" s="55"/>
      <c r="L145" s="55"/>
      <c r="M145" s="55"/>
      <c r="N145" s="55"/>
      <c r="O145" s="55"/>
      <c r="P145" s="55"/>
      <c r="Q145" s="55"/>
      <c r="R145" s="56"/>
      <c r="S145" s="18"/>
      <c r="T145" s="55"/>
      <c r="U145" s="18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6"/>
      <c r="AL145" s="18"/>
    </row>
    <row r="146" spans="2:38" s="41" customFormat="1" x14ac:dyDescent="0.2">
      <c r="B146" s="18"/>
      <c r="K146" s="55"/>
      <c r="L146" s="55"/>
      <c r="M146" s="55"/>
      <c r="N146" s="55"/>
      <c r="O146" s="55"/>
      <c r="P146" s="55"/>
      <c r="Q146" s="55"/>
      <c r="R146" s="56"/>
      <c r="S146" s="18"/>
      <c r="T146" s="55"/>
      <c r="U146" s="18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6"/>
      <c r="AL146" s="18"/>
    </row>
    <row r="147" spans="2:38" s="41" customFormat="1" x14ac:dyDescent="0.2">
      <c r="B147" s="18"/>
      <c r="K147" s="55"/>
      <c r="L147" s="55"/>
      <c r="M147" s="55"/>
      <c r="N147" s="55"/>
      <c r="O147" s="55"/>
      <c r="P147" s="55"/>
      <c r="Q147" s="55"/>
      <c r="R147" s="56"/>
      <c r="S147" s="18"/>
      <c r="T147" s="55"/>
      <c r="U147" s="18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6"/>
      <c r="AL147" s="18"/>
    </row>
    <row r="148" spans="2:38" s="41" customFormat="1" x14ac:dyDescent="0.2">
      <c r="B148" s="18"/>
      <c r="K148" s="55"/>
      <c r="L148" s="55"/>
      <c r="M148" s="55"/>
      <c r="N148" s="55"/>
      <c r="O148" s="55"/>
      <c r="P148" s="55"/>
      <c r="Q148" s="55"/>
      <c r="R148" s="56"/>
      <c r="S148" s="18"/>
      <c r="T148" s="55"/>
      <c r="U148" s="18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6"/>
      <c r="AL148" s="18"/>
    </row>
    <row r="149" spans="2:38" s="41" customFormat="1" x14ac:dyDescent="0.2">
      <c r="B149" s="18"/>
      <c r="K149" s="55"/>
      <c r="L149" s="55"/>
      <c r="M149" s="55"/>
      <c r="N149" s="55"/>
      <c r="O149" s="55"/>
      <c r="P149" s="55"/>
      <c r="Q149" s="55"/>
      <c r="R149" s="56"/>
      <c r="S149" s="18"/>
      <c r="T149" s="55"/>
      <c r="U149" s="18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6"/>
      <c r="AL149" s="18"/>
    </row>
    <row r="150" spans="2:38" s="41" customFormat="1" x14ac:dyDescent="0.2">
      <c r="B150" s="18"/>
      <c r="K150" s="55"/>
      <c r="L150" s="55"/>
      <c r="M150" s="55"/>
      <c r="N150" s="55"/>
      <c r="O150" s="55"/>
      <c r="P150" s="55"/>
      <c r="Q150" s="55"/>
      <c r="R150" s="56"/>
      <c r="S150" s="18"/>
      <c r="T150" s="55"/>
      <c r="U150" s="18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6"/>
      <c r="AL150" s="18"/>
    </row>
    <row r="151" spans="2:38" s="41" customFormat="1" x14ac:dyDescent="0.2">
      <c r="B151" s="18"/>
      <c r="K151" s="55"/>
      <c r="L151" s="55"/>
      <c r="M151" s="55"/>
      <c r="N151" s="55"/>
      <c r="O151" s="55"/>
      <c r="P151" s="55"/>
      <c r="Q151" s="55"/>
      <c r="R151" s="56"/>
      <c r="S151" s="18"/>
      <c r="T151" s="55"/>
      <c r="U151" s="18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6"/>
      <c r="AL151" s="18"/>
    </row>
    <row r="152" spans="2:38" s="41" customFormat="1" x14ac:dyDescent="0.2">
      <c r="B152" s="18"/>
      <c r="K152" s="55"/>
      <c r="L152" s="55"/>
      <c r="M152" s="55"/>
      <c r="N152" s="55"/>
      <c r="O152" s="55"/>
      <c r="P152" s="55"/>
      <c r="Q152" s="55"/>
      <c r="R152" s="56"/>
      <c r="S152" s="18"/>
      <c r="T152" s="55"/>
      <c r="U152" s="18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6"/>
      <c r="AL152" s="18"/>
    </row>
    <row r="153" spans="2:38" s="41" customFormat="1" x14ac:dyDescent="0.2">
      <c r="B153" s="18"/>
      <c r="K153" s="55"/>
      <c r="L153" s="55"/>
      <c r="M153" s="55"/>
      <c r="N153" s="55"/>
      <c r="O153" s="55"/>
      <c r="P153" s="55"/>
      <c r="Q153" s="55"/>
      <c r="R153" s="56"/>
      <c r="S153" s="18"/>
      <c r="T153" s="55"/>
      <c r="U153" s="18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6"/>
      <c r="AL153" s="18"/>
    </row>
    <row r="154" spans="2:38" s="41" customFormat="1" x14ac:dyDescent="0.2">
      <c r="B154" s="18"/>
      <c r="K154" s="55"/>
      <c r="L154" s="55"/>
      <c r="M154" s="55"/>
      <c r="N154" s="55"/>
      <c r="O154" s="55"/>
      <c r="P154" s="55"/>
      <c r="Q154" s="55"/>
      <c r="R154" s="56"/>
      <c r="S154" s="18"/>
      <c r="T154" s="55"/>
      <c r="U154" s="18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6"/>
      <c r="AL154" s="18"/>
    </row>
    <row r="155" spans="2:38" s="41" customFormat="1" x14ac:dyDescent="0.2">
      <c r="B155" s="18"/>
      <c r="K155" s="55"/>
      <c r="L155" s="55"/>
      <c r="M155" s="55"/>
      <c r="N155" s="55"/>
      <c r="O155" s="55"/>
      <c r="P155" s="55"/>
      <c r="Q155" s="55"/>
      <c r="R155" s="56"/>
      <c r="S155" s="18"/>
      <c r="T155" s="55"/>
      <c r="U155" s="18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6"/>
      <c r="AL155" s="18"/>
    </row>
    <row r="156" spans="2:38" s="41" customFormat="1" x14ac:dyDescent="0.2">
      <c r="B156" s="18"/>
      <c r="K156" s="55"/>
      <c r="L156" s="55"/>
      <c r="M156" s="55"/>
      <c r="N156" s="55"/>
      <c r="O156" s="55"/>
      <c r="P156" s="55"/>
      <c r="Q156" s="55"/>
      <c r="R156" s="56"/>
      <c r="S156" s="18"/>
      <c r="T156" s="55"/>
      <c r="U156" s="18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6"/>
      <c r="AL156" s="18"/>
    </row>
    <row r="157" spans="2:38" s="41" customFormat="1" x14ac:dyDescent="0.2">
      <c r="B157" s="18"/>
      <c r="K157" s="55"/>
      <c r="L157" s="55"/>
      <c r="M157" s="55"/>
      <c r="N157" s="55"/>
      <c r="O157" s="55"/>
      <c r="P157" s="55"/>
      <c r="Q157" s="55"/>
      <c r="R157" s="56"/>
      <c r="S157" s="18"/>
      <c r="T157" s="55"/>
      <c r="U157" s="18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6"/>
      <c r="AL157" s="18"/>
    </row>
    <row r="158" spans="2:38" s="41" customFormat="1" x14ac:dyDescent="0.2">
      <c r="B158" s="18"/>
      <c r="K158" s="55"/>
      <c r="L158" s="55"/>
      <c r="M158" s="55"/>
      <c r="N158" s="55"/>
      <c r="O158" s="55"/>
      <c r="P158" s="55"/>
      <c r="Q158" s="55"/>
      <c r="R158" s="56"/>
      <c r="S158" s="18"/>
      <c r="T158" s="55"/>
      <c r="U158" s="18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6"/>
      <c r="AL158" s="18"/>
    </row>
    <row r="159" spans="2:38" s="41" customFormat="1" x14ac:dyDescent="0.2">
      <c r="B159" s="18"/>
      <c r="K159" s="55"/>
      <c r="L159" s="55"/>
      <c r="M159" s="55"/>
      <c r="N159" s="55"/>
      <c r="O159" s="55"/>
      <c r="P159" s="55"/>
      <c r="Q159" s="55"/>
      <c r="R159" s="56"/>
      <c r="S159" s="18"/>
      <c r="T159" s="55"/>
      <c r="U159" s="18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6"/>
      <c r="AL159" s="18"/>
    </row>
    <row r="160" spans="2:38" s="41" customFormat="1" x14ac:dyDescent="0.2">
      <c r="B160" s="18"/>
      <c r="K160" s="55"/>
      <c r="L160" s="55"/>
      <c r="M160" s="55"/>
      <c r="N160" s="55"/>
      <c r="O160" s="55"/>
      <c r="P160" s="55"/>
      <c r="Q160" s="55"/>
      <c r="R160" s="56"/>
      <c r="S160" s="18"/>
      <c r="T160" s="55"/>
      <c r="U160" s="18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6"/>
      <c r="AL160" s="18"/>
    </row>
    <row r="161" spans="2:38" s="41" customFormat="1" x14ac:dyDescent="0.2">
      <c r="B161" s="18"/>
      <c r="K161" s="55"/>
      <c r="L161" s="55"/>
      <c r="M161" s="55"/>
      <c r="N161" s="55"/>
      <c r="O161" s="55"/>
      <c r="P161" s="55"/>
      <c r="Q161" s="55"/>
      <c r="R161" s="56"/>
      <c r="S161" s="18"/>
      <c r="T161" s="55"/>
      <c r="U161" s="18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6"/>
      <c r="AL161" s="18"/>
    </row>
    <row r="162" spans="2:38" s="41" customFormat="1" x14ac:dyDescent="0.2">
      <c r="K162" s="55"/>
      <c r="L162" s="55"/>
      <c r="M162" s="55"/>
      <c r="N162" s="55"/>
      <c r="O162" s="55"/>
      <c r="P162" s="55"/>
      <c r="Q162" s="55"/>
      <c r="R162" s="56"/>
      <c r="T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6"/>
    </row>
    <row r="163" spans="2:38" s="41" customFormat="1" x14ac:dyDescent="0.2">
      <c r="K163" s="55"/>
      <c r="L163" s="55"/>
      <c r="M163" s="55"/>
      <c r="N163" s="55"/>
      <c r="O163" s="55"/>
      <c r="P163" s="55"/>
      <c r="Q163" s="55"/>
      <c r="R163" s="56"/>
      <c r="T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6"/>
    </row>
    <row r="164" spans="2:38" s="41" customFormat="1" x14ac:dyDescent="0.2">
      <c r="K164" s="55"/>
      <c r="L164" s="55"/>
      <c r="M164" s="55"/>
      <c r="N164" s="55"/>
      <c r="O164" s="55"/>
      <c r="P164" s="55"/>
      <c r="Q164" s="55"/>
      <c r="R164" s="56"/>
      <c r="T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6"/>
    </row>
    <row r="165" spans="2:38" s="41" customFormat="1" x14ac:dyDescent="0.2">
      <c r="K165" s="55"/>
      <c r="L165" s="55"/>
      <c r="M165" s="55"/>
      <c r="N165" s="55"/>
      <c r="O165" s="55"/>
      <c r="P165" s="55"/>
      <c r="Q165" s="55"/>
      <c r="R165" s="56"/>
      <c r="T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6"/>
    </row>
    <row r="166" spans="2:38" s="41" customFormat="1" x14ac:dyDescent="0.2">
      <c r="K166" s="55"/>
      <c r="L166" s="55"/>
      <c r="M166" s="55"/>
      <c r="N166" s="55"/>
      <c r="O166" s="55"/>
      <c r="P166" s="55"/>
      <c r="Q166" s="55"/>
      <c r="R166" s="56"/>
      <c r="T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6"/>
    </row>
    <row r="167" spans="2:38" s="41" customFormat="1" x14ac:dyDescent="0.2">
      <c r="K167" s="55"/>
      <c r="L167" s="55"/>
      <c r="M167" s="55"/>
      <c r="N167" s="55"/>
      <c r="O167" s="55"/>
      <c r="P167" s="55"/>
      <c r="Q167" s="55"/>
      <c r="R167" s="56"/>
      <c r="T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6"/>
    </row>
    <row r="168" spans="2:38" s="41" customFormat="1" x14ac:dyDescent="0.2">
      <c r="K168" s="55"/>
      <c r="L168" s="55"/>
      <c r="M168" s="55"/>
      <c r="N168" s="55"/>
      <c r="O168" s="55"/>
      <c r="P168" s="55"/>
      <c r="Q168" s="55"/>
      <c r="R168" s="56"/>
      <c r="T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6"/>
    </row>
    <row r="169" spans="2:38" s="41" customFormat="1" x14ac:dyDescent="0.2">
      <c r="K169" s="55"/>
      <c r="L169" s="55"/>
      <c r="M169" s="55"/>
      <c r="N169" s="55"/>
      <c r="O169" s="55"/>
      <c r="P169" s="55"/>
      <c r="Q169" s="55"/>
      <c r="R169" s="56"/>
      <c r="T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6"/>
    </row>
    <row r="170" spans="2:38" s="41" customFormat="1" x14ac:dyDescent="0.2">
      <c r="K170" s="55"/>
      <c r="L170" s="55"/>
      <c r="M170" s="55"/>
      <c r="N170" s="55"/>
      <c r="O170" s="55"/>
      <c r="P170" s="55"/>
      <c r="Q170" s="55"/>
      <c r="R170" s="56"/>
      <c r="T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6"/>
    </row>
    <row r="171" spans="2:38" s="41" customFormat="1" x14ac:dyDescent="0.2">
      <c r="K171" s="55"/>
      <c r="L171" s="55"/>
      <c r="M171" s="55"/>
      <c r="N171" s="55"/>
      <c r="O171" s="55"/>
      <c r="P171" s="55"/>
      <c r="Q171" s="55"/>
      <c r="R171" s="56"/>
      <c r="T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6"/>
    </row>
    <row r="172" spans="2:38" s="41" customFormat="1" x14ac:dyDescent="0.2">
      <c r="K172" s="55"/>
      <c r="L172" s="55"/>
      <c r="M172" s="55"/>
      <c r="N172" s="55"/>
      <c r="O172" s="55"/>
      <c r="P172" s="55"/>
      <c r="Q172" s="55"/>
      <c r="R172" s="56"/>
      <c r="T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6"/>
    </row>
    <row r="173" spans="2:38" s="41" customFormat="1" x14ac:dyDescent="0.2">
      <c r="K173" s="55"/>
      <c r="L173" s="55"/>
      <c r="M173" s="55"/>
      <c r="N173" s="55"/>
      <c r="O173" s="55"/>
      <c r="P173" s="55"/>
      <c r="Q173" s="55"/>
      <c r="R173" s="56"/>
      <c r="T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6"/>
    </row>
    <row r="174" spans="2:38" s="41" customFormat="1" x14ac:dyDescent="0.2">
      <c r="K174" s="55"/>
      <c r="L174" s="55"/>
      <c r="M174" s="55"/>
      <c r="N174" s="55"/>
      <c r="O174" s="55"/>
      <c r="P174" s="55"/>
      <c r="Q174" s="55"/>
      <c r="R174" s="56"/>
      <c r="T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6"/>
    </row>
    <row r="175" spans="2:38" s="41" customFormat="1" x14ac:dyDescent="0.2">
      <c r="K175" s="55"/>
      <c r="L175" s="55"/>
      <c r="M175" s="55"/>
      <c r="N175" s="55"/>
      <c r="O175" s="55"/>
      <c r="P175" s="55"/>
      <c r="Q175" s="55"/>
      <c r="R175" s="56"/>
      <c r="T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6"/>
    </row>
  </sheetData>
  <mergeCells count="50">
    <mergeCell ref="C45:J45"/>
    <mergeCell ref="K45:Q45"/>
    <mergeCell ref="V45:AC45"/>
    <mergeCell ref="AD45:AJ45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5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5" customWidth="1"/>
    <col min="2" max="2" width="7.7109375" style="55" customWidth="1"/>
    <col min="3" max="3" width="10.7109375" style="55" customWidth="1"/>
    <col min="4" max="4" width="5.85546875" style="55" customWidth="1"/>
    <col min="5" max="5" width="11.7109375" style="55" customWidth="1"/>
    <col min="6" max="6" width="8.85546875" style="55" customWidth="1"/>
    <col min="7" max="7" width="7.28515625" style="55" customWidth="1"/>
    <col min="8" max="8" width="6.28515625" style="55" customWidth="1"/>
    <col min="9" max="9" width="9.7109375" style="55" customWidth="1"/>
    <col min="10" max="10" width="10" style="55" customWidth="1"/>
    <col min="11" max="11" width="7.7109375" style="55" customWidth="1"/>
    <col min="12" max="12" width="6.28515625" style="55" customWidth="1"/>
    <col min="13" max="13" width="14.85546875" style="55" customWidth="1"/>
    <col min="14" max="14" width="6.140625" style="55" customWidth="1"/>
    <col min="15" max="15" width="5.85546875" style="55" customWidth="1"/>
    <col min="16" max="16" width="9.140625" style="55" customWidth="1"/>
    <col min="17" max="17" width="8.7109375" style="55" customWidth="1"/>
    <col min="18" max="18" width="6.7109375" style="56" customWidth="1"/>
    <col min="19" max="19" width="8.7109375" style="55" customWidth="1"/>
    <col min="20" max="20" width="4" style="55" customWidth="1"/>
    <col min="21" max="21" width="7.7109375" style="55" customWidth="1"/>
    <col min="22" max="22" width="6" style="55" customWidth="1"/>
    <col min="23" max="23" width="8" style="55" customWidth="1"/>
    <col min="24" max="24" width="12.140625" style="55" customWidth="1"/>
    <col min="25" max="25" width="8.42578125" style="55" customWidth="1"/>
    <col min="26" max="26" width="7.42578125" style="55" customWidth="1"/>
    <col min="27" max="27" width="9.85546875" style="55" customWidth="1"/>
    <col min="28" max="28" width="6" style="55" customWidth="1"/>
    <col min="29" max="29" width="6.28515625" style="55" customWidth="1"/>
    <col min="30" max="30" width="6.5703125" style="55" customWidth="1"/>
    <col min="31" max="31" width="6" style="55" customWidth="1"/>
    <col min="32" max="32" width="8.5703125" style="55" customWidth="1"/>
    <col min="33" max="33" width="10.7109375" style="55" customWidth="1"/>
    <col min="34" max="34" width="8.7109375" style="55" customWidth="1"/>
    <col min="35" max="35" width="9.42578125" style="55" customWidth="1"/>
    <col min="36" max="36" width="11.28515625" style="55" customWidth="1"/>
    <col min="37" max="37" width="6.7109375" style="56" customWidth="1"/>
    <col min="38" max="38" width="7.7109375" style="55" customWidth="1"/>
    <col min="39" max="16384" width="9.28515625" style="55"/>
  </cols>
  <sheetData>
    <row r="1" spans="1:38" s="43" customFormat="1" ht="12" customHeight="1" x14ac:dyDescent="0.2">
      <c r="A1" s="110" t="s">
        <v>126</v>
      </c>
      <c r="B1" s="110"/>
      <c r="C1" s="110"/>
      <c r="D1" s="110"/>
      <c r="E1" s="110"/>
      <c r="F1" s="110"/>
      <c r="G1" s="110"/>
      <c r="H1" s="110"/>
      <c r="I1" s="110"/>
      <c r="J1" s="110"/>
      <c r="K1" s="29"/>
      <c r="L1" s="57"/>
      <c r="M1" s="57"/>
      <c r="N1" s="58"/>
      <c r="O1" s="58"/>
      <c r="P1" s="58"/>
      <c r="Q1" s="58"/>
      <c r="R1" s="59"/>
      <c r="S1" s="58"/>
      <c r="T1" s="112" t="s">
        <v>126</v>
      </c>
      <c r="U1" s="112"/>
      <c r="V1" s="112"/>
      <c r="W1" s="112"/>
      <c r="X1" s="112"/>
      <c r="Y1" s="112"/>
      <c r="Z1" s="112"/>
      <c r="AA1" s="112"/>
      <c r="AB1" s="112"/>
      <c r="AC1" s="112"/>
      <c r="AD1" s="29"/>
      <c r="AE1" s="32"/>
      <c r="AF1" s="32"/>
      <c r="AG1" s="41"/>
      <c r="AH1" s="41"/>
      <c r="AI1" s="41"/>
      <c r="AJ1" s="41"/>
      <c r="AK1" s="45"/>
    </row>
    <row r="2" spans="1:38" s="41" customFormat="1" ht="12" customHeight="1" x14ac:dyDescent="0.2">
      <c r="A2" s="110" t="s">
        <v>127</v>
      </c>
      <c r="B2" s="110"/>
      <c r="C2" s="110"/>
      <c r="D2" s="110"/>
      <c r="E2" s="110"/>
      <c r="F2" s="110"/>
      <c r="G2" s="110"/>
      <c r="H2" s="110"/>
      <c r="I2" s="110"/>
      <c r="J2" s="110"/>
      <c r="K2" s="110" t="s">
        <v>62</v>
      </c>
      <c r="L2" s="110"/>
      <c r="M2" s="110"/>
      <c r="N2" s="110"/>
      <c r="O2" s="110"/>
      <c r="P2" s="110"/>
      <c r="Q2" s="110"/>
      <c r="R2" s="110"/>
      <c r="S2" s="110"/>
      <c r="T2" s="110" t="s">
        <v>63</v>
      </c>
      <c r="U2" s="110"/>
      <c r="V2" s="110"/>
      <c r="W2" s="110"/>
      <c r="X2" s="110"/>
      <c r="Y2" s="110"/>
      <c r="Z2" s="110"/>
      <c r="AA2" s="110"/>
      <c r="AB2" s="110"/>
      <c r="AC2" s="110"/>
      <c r="AD2" s="110" t="s">
        <v>64</v>
      </c>
      <c r="AE2" s="110"/>
      <c r="AF2" s="110"/>
      <c r="AG2" s="110"/>
      <c r="AH2" s="110"/>
      <c r="AI2" s="110"/>
      <c r="AJ2" s="110"/>
      <c r="AK2" s="110"/>
      <c r="AL2" s="110"/>
    </row>
    <row r="3" spans="1:38" s="41" customFormat="1" ht="7.9" customHeight="1" x14ac:dyDescent="0.2">
      <c r="K3" s="44"/>
      <c r="R3" s="45"/>
      <c r="AK3" s="45"/>
    </row>
    <row r="4" spans="1:38" s="41" customFormat="1" ht="12" customHeight="1" x14ac:dyDescent="0.2">
      <c r="A4" s="113" t="s">
        <v>65</v>
      </c>
      <c r="B4" s="114"/>
      <c r="C4" s="46" t="s">
        <v>66</v>
      </c>
      <c r="D4" s="119" t="s">
        <v>67</v>
      </c>
      <c r="E4" s="120"/>
      <c r="F4" s="120"/>
      <c r="G4" s="120"/>
      <c r="H4" s="120"/>
      <c r="I4" s="120"/>
      <c r="J4" s="120"/>
      <c r="K4" s="121" t="s">
        <v>68</v>
      </c>
      <c r="L4" s="121"/>
      <c r="M4" s="121"/>
      <c r="N4" s="121"/>
      <c r="O4" s="121"/>
      <c r="P4" s="121"/>
      <c r="Q4" s="121"/>
      <c r="R4" s="122" t="s">
        <v>65</v>
      </c>
      <c r="S4" s="113"/>
      <c r="T4" s="113" t="s">
        <v>65</v>
      </c>
      <c r="U4" s="114"/>
      <c r="V4" s="60" t="s">
        <v>69</v>
      </c>
      <c r="W4" s="125" t="s">
        <v>70</v>
      </c>
      <c r="X4" s="121"/>
      <c r="Y4" s="121"/>
      <c r="Z4" s="121"/>
      <c r="AA4" s="121"/>
      <c r="AB4" s="121"/>
      <c r="AC4" s="121"/>
      <c r="AD4" s="121" t="s">
        <v>71</v>
      </c>
      <c r="AE4" s="121"/>
      <c r="AF4" s="121"/>
      <c r="AG4" s="121"/>
      <c r="AH4" s="121"/>
      <c r="AI4" s="121"/>
      <c r="AJ4" s="132"/>
      <c r="AK4" s="122" t="s">
        <v>65</v>
      </c>
      <c r="AL4" s="113"/>
    </row>
    <row r="5" spans="1:38" s="41" customFormat="1" ht="12" customHeight="1" x14ac:dyDescent="0.2">
      <c r="A5" s="115"/>
      <c r="B5" s="116"/>
      <c r="C5" s="126" t="s">
        <v>39</v>
      </c>
      <c r="D5" s="129" t="s">
        <v>72</v>
      </c>
      <c r="E5" s="125" t="s">
        <v>73</v>
      </c>
      <c r="F5" s="121"/>
      <c r="G5" s="121"/>
      <c r="H5" s="132"/>
      <c r="I5" s="133">
        <v>52</v>
      </c>
      <c r="J5" s="135">
        <v>53</v>
      </c>
      <c r="K5" s="114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62">
        <v>63</v>
      </c>
      <c r="R5" s="123"/>
      <c r="S5" s="115"/>
      <c r="T5" s="115"/>
      <c r="U5" s="116"/>
      <c r="V5" s="60" t="s">
        <v>75</v>
      </c>
      <c r="W5" s="129" t="s">
        <v>76</v>
      </c>
      <c r="X5" s="125" t="s">
        <v>77</v>
      </c>
      <c r="Y5" s="121"/>
      <c r="Z5" s="132"/>
      <c r="AA5" s="19">
        <v>71</v>
      </c>
      <c r="AB5" s="19">
        <v>73</v>
      </c>
      <c r="AC5" s="61">
        <v>74</v>
      </c>
      <c r="AD5" s="114" t="s">
        <v>78</v>
      </c>
      <c r="AE5" s="47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61">
        <v>82</v>
      </c>
      <c r="AK5" s="123"/>
      <c r="AL5" s="115"/>
    </row>
    <row r="6" spans="1:38" s="41" customFormat="1" ht="12" customHeight="1" x14ac:dyDescent="0.2">
      <c r="A6" s="115"/>
      <c r="B6" s="116"/>
      <c r="C6" s="127"/>
      <c r="D6" s="130"/>
      <c r="E6" s="129" t="s">
        <v>83</v>
      </c>
      <c r="F6" s="48">
        <v>49</v>
      </c>
      <c r="G6" s="19">
        <v>50</v>
      </c>
      <c r="H6" s="19">
        <v>51</v>
      </c>
      <c r="I6" s="134"/>
      <c r="J6" s="136"/>
      <c r="K6" s="116"/>
      <c r="L6" s="129" t="s">
        <v>84</v>
      </c>
      <c r="M6" s="139" t="s">
        <v>85</v>
      </c>
      <c r="N6" s="129" t="s">
        <v>86</v>
      </c>
      <c r="O6" s="129" t="s">
        <v>87</v>
      </c>
      <c r="P6" s="129" t="s">
        <v>88</v>
      </c>
      <c r="Q6" s="122" t="s">
        <v>89</v>
      </c>
      <c r="R6" s="123"/>
      <c r="S6" s="115"/>
      <c r="T6" s="115"/>
      <c r="U6" s="116"/>
      <c r="V6" s="150" t="s">
        <v>90</v>
      </c>
      <c r="W6" s="130"/>
      <c r="X6" s="148" t="s">
        <v>91</v>
      </c>
      <c r="Y6" s="19">
        <v>69</v>
      </c>
      <c r="Z6" s="49" t="s">
        <v>92</v>
      </c>
      <c r="AA6" s="149" t="s">
        <v>93</v>
      </c>
      <c r="AB6" s="129" t="s">
        <v>94</v>
      </c>
      <c r="AC6" s="122" t="s">
        <v>95</v>
      </c>
      <c r="AD6" s="116"/>
      <c r="AE6" s="137" t="s">
        <v>96</v>
      </c>
      <c r="AF6" s="137" t="s">
        <v>97</v>
      </c>
      <c r="AG6" s="137" t="s">
        <v>98</v>
      </c>
      <c r="AH6" s="137" t="s">
        <v>99</v>
      </c>
      <c r="AI6" s="137" t="s">
        <v>100</v>
      </c>
      <c r="AJ6" s="144" t="s">
        <v>101</v>
      </c>
      <c r="AK6" s="123"/>
      <c r="AL6" s="115"/>
    </row>
    <row r="7" spans="1:38" s="41" customFormat="1" ht="42.6" customHeight="1" x14ac:dyDescent="0.2">
      <c r="A7" s="117"/>
      <c r="B7" s="118"/>
      <c r="C7" s="128"/>
      <c r="D7" s="131"/>
      <c r="E7" s="131"/>
      <c r="F7" s="50" t="s">
        <v>102</v>
      </c>
      <c r="G7" s="50" t="s">
        <v>103</v>
      </c>
      <c r="H7" s="50" t="s">
        <v>104</v>
      </c>
      <c r="I7" s="50" t="s">
        <v>105</v>
      </c>
      <c r="J7" s="51" t="s">
        <v>132</v>
      </c>
      <c r="K7" s="118"/>
      <c r="L7" s="131"/>
      <c r="M7" s="140"/>
      <c r="N7" s="131"/>
      <c r="O7" s="131"/>
      <c r="P7" s="131"/>
      <c r="Q7" s="124"/>
      <c r="R7" s="124"/>
      <c r="S7" s="117"/>
      <c r="T7" s="117"/>
      <c r="U7" s="118"/>
      <c r="V7" s="151"/>
      <c r="W7" s="131"/>
      <c r="X7" s="128"/>
      <c r="Y7" s="52" t="s">
        <v>106</v>
      </c>
      <c r="Z7" s="50" t="s">
        <v>107</v>
      </c>
      <c r="AA7" s="118"/>
      <c r="AB7" s="131"/>
      <c r="AC7" s="124"/>
      <c r="AD7" s="118"/>
      <c r="AE7" s="138"/>
      <c r="AF7" s="138"/>
      <c r="AG7" s="138"/>
      <c r="AH7" s="138"/>
      <c r="AI7" s="138"/>
      <c r="AJ7" s="145"/>
      <c r="AK7" s="124"/>
      <c r="AL7" s="117"/>
    </row>
    <row r="8" spans="1:38" s="63" customFormat="1" ht="13.9" customHeight="1" x14ac:dyDescent="0.2">
      <c r="B8" s="64"/>
      <c r="C8" s="147" t="s">
        <v>138</v>
      </c>
      <c r="D8" s="147"/>
      <c r="E8" s="147"/>
      <c r="F8" s="147"/>
      <c r="G8" s="147"/>
      <c r="H8" s="147"/>
      <c r="I8" s="147"/>
      <c r="J8" s="147"/>
      <c r="K8" s="147" t="s">
        <v>138</v>
      </c>
      <c r="L8" s="147"/>
      <c r="M8" s="147"/>
      <c r="N8" s="147"/>
      <c r="O8" s="147"/>
      <c r="P8" s="147"/>
      <c r="Q8" s="147"/>
      <c r="R8" s="67"/>
      <c r="S8" s="66"/>
      <c r="T8" s="66"/>
      <c r="U8" s="64"/>
      <c r="V8" s="146" t="s">
        <v>138</v>
      </c>
      <c r="W8" s="146"/>
      <c r="X8" s="146"/>
      <c r="Y8" s="146"/>
      <c r="Z8" s="146"/>
      <c r="AA8" s="146"/>
      <c r="AB8" s="146"/>
      <c r="AC8" s="146"/>
      <c r="AD8" s="147" t="s">
        <v>138</v>
      </c>
      <c r="AE8" s="147"/>
      <c r="AF8" s="147"/>
      <c r="AG8" s="147"/>
      <c r="AH8" s="147"/>
      <c r="AI8" s="147"/>
      <c r="AJ8" s="147"/>
      <c r="AK8" s="67"/>
      <c r="AL8" s="64"/>
    </row>
    <row r="9" spans="1:38" s="71" customFormat="1" ht="12" customHeight="1" x14ac:dyDescent="0.2">
      <c r="A9" s="68">
        <v>2023</v>
      </c>
      <c r="B9" s="69" t="s">
        <v>108</v>
      </c>
      <c r="C9" s="53">
        <v>162.47999999999999</v>
      </c>
      <c r="D9" s="53">
        <v>210.38</v>
      </c>
      <c r="E9" s="53">
        <v>125.43</v>
      </c>
      <c r="F9" s="53">
        <v>127.5</v>
      </c>
      <c r="G9" s="53">
        <v>74.27</v>
      </c>
      <c r="H9" s="53">
        <v>57.81</v>
      </c>
      <c r="I9" s="53">
        <v>285.95999999999998</v>
      </c>
      <c r="J9" s="53">
        <v>181.58</v>
      </c>
      <c r="K9" s="53">
        <v>119.9</v>
      </c>
      <c r="L9" s="53">
        <v>106.28</v>
      </c>
      <c r="M9" s="53">
        <v>137.94999999999999</v>
      </c>
      <c r="N9" s="53">
        <v>40.549999999999997</v>
      </c>
      <c r="O9" s="53">
        <v>63.96</v>
      </c>
      <c r="P9" s="53">
        <v>158.12</v>
      </c>
      <c r="Q9" s="53">
        <v>214.49</v>
      </c>
      <c r="R9" s="70">
        <v>2023</v>
      </c>
      <c r="S9" s="69" t="s">
        <v>108</v>
      </c>
      <c r="T9" s="68">
        <v>2023</v>
      </c>
      <c r="U9" s="69" t="s">
        <v>108</v>
      </c>
      <c r="V9" s="53">
        <v>154.1</v>
      </c>
      <c r="W9" s="53">
        <v>99.47</v>
      </c>
      <c r="X9" s="53">
        <v>135.94</v>
      </c>
      <c r="Y9" s="53">
        <v>129.71</v>
      </c>
      <c r="Z9" s="53">
        <v>150.41</v>
      </c>
      <c r="AA9" s="53">
        <v>86.43</v>
      </c>
      <c r="AB9" s="53">
        <v>68.260000000000005</v>
      </c>
      <c r="AC9" s="53">
        <v>109.96</v>
      </c>
      <c r="AD9" s="53">
        <v>174.37</v>
      </c>
      <c r="AE9" s="53">
        <v>257.02</v>
      </c>
      <c r="AF9" s="53">
        <v>154.47</v>
      </c>
      <c r="AG9" s="53">
        <v>94.46</v>
      </c>
      <c r="AH9" s="53">
        <v>149.06</v>
      </c>
      <c r="AI9" s="53">
        <v>158.66999999999999</v>
      </c>
      <c r="AJ9" s="53">
        <v>125.47</v>
      </c>
      <c r="AK9" s="70">
        <v>2023</v>
      </c>
      <c r="AL9" s="69" t="s">
        <v>108</v>
      </c>
    </row>
    <row r="10" spans="1:38" s="71" customFormat="1" ht="12" customHeight="1" x14ac:dyDescent="0.2">
      <c r="B10" s="69" t="s">
        <v>109</v>
      </c>
      <c r="C10" s="53">
        <v>155.47</v>
      </c>
      <c r="D10" s="53">
        <v>225.11</v>
      </c>
      <c r="E10" s="53">
        <v>123.1</v>
      </c>
      <c r="F10" s="53">
        <v>125.39</v>
      </c>
      <c r="G10" s="53">
        <v>53.09</v>
      </c>
      <c r="H10" s="53">
        <v>58.82</v>
      </c>
      <c r="I10" s="53">
        <v>323.05</v>
      </c>
      <c r="J10" s="53">
        <v>160.82</v>
      </c>
      <c r="K10" s="53">
        <v>114.76</v>
      </c>
      <c r="L10" s="53">
        <v>104.19</v>
      </c>
      <c r="M10" s="53">
        <v>104</v>
      </c>
      <c r="N10" s="53">
        <v>58.28</v>
      </c>
      <c r="O10" s="53">
        <v>63.17</v>
      </c>
      <c r="P10" s="53">
        <v>139.56</v>
      </c>
      <c r="Q10" s="53">
        <v>244.06</v>
      </c>
      <c r="R10" s="72"/>
      <c r="S10" s="69" t="s">
        <v>109</v>
      </c>
      <c r="T10" s="53"/>
      <c r="U10" s="69" t="s">
        <v>109</v>
      </c>
      <c r="V10" s="53">
        <v>98.51</v>
      </c>
      <c r="W10" s="53">
        <v>108.11</v>
      </c>
      <c r="X10" s="53">
        <v>123.76</v>
      </c>
      <c r="Y10" s="53">
        <v>123.43</v>
      </c>
      <c r="Z10" s="53">
        <v>124.52</v>
      </c>
      <c r="AA10" s="53">
        <v>110.01</v>
      </c>
      <c r="AB10" s="53">
        <v>51.28</v>
      </c>
      <c r="AC10" s="53">
        <v>103.67</v>
      </c>
      <c r="AD10" s="53">
        <v>175.43</v>
      </c>
      <c r="AE10" s="53">
        <v>240.43</v>
      </c>
      <c r="AF10" s="53">
        <v>141.51</v>
      </c>
      <c r="AG10" s="53">
        <v>101.69</v>
      </c>
      <c r="AH10" s="53">
        <v>135.58000000000001</v>
      </c>
      <c r="AI10" s="53">
        <v>174.97</v>
      </c>
      <c r="AJ10" s="53">
        <v>138.13</v>
      </c>
      <c r="AK10" s="72"/>
      <c r="AL10" s="69" t="s">
        <v>109</v>
      </c>
    </row>
    <row r="11" spans="1:38" s="71" customFormat="1" ht="12" customHeight="1" x14ac:dyDescent="0.2">
      <c r="B11" s="69" t="s">
        <v>110</v>
      </c>
      <c r="C11" s="53">
        <v>159.13</v>
      </c>
      <c r="D11" s="53">
        <v>219.56</v>
      </c>
      <c r="E11" s="53">
        <v>150.85</v>
      </c>
      <c r="F11" s="53">
        <v>153.61000000000001</v>
      </c>
      <c r="G11" s="53">
        <v>78.98</v>
      </c>
      <c r="H11" s="53">
        <v>63.69</v>
      </c>
      <c r="I11" s="53">
        <v>282.23</v>
      </c>
      <c r="J11" s="53">
        <v>189.95</v>
      </c>
      <c r="K11" s="53">
        <v>125.21</v>
      </c>
      <c r="L11" s="53">
        <v>114.21</v>
      </c>
      <c r="M11" s="53">
        <v>144.69</v>
      </c>
      <c r="N11" s="53">
        <v>85.88</v>
      </c>
      <c r="O11" s="53">
        <v>69.27</v>
      </c>
      <c r="P11" s="53">
        <v>159.47999999999999</v>
      </c>
      <c r="Q11" s="53">
        <v>206.4</v>
      </c>
      <c r="R11" s="72"/>
      <c r="S11" s="69" t="s">
        <v>110</v>
      </c>
      <c r="T11" s="53"/>
      <c r="U11" s="69" t="s">
        <v>110</v>
      </c>
      <c r="V11" s="53">
        <v>118.27</v>
      </c>
      <c r="W11" s="53">
        <v>121.73</v>
      </c>
      <c r="X11" s="53">
        <v>132.24</v>
      </c>
      <c r="Y11" s="53">
        <v>138.63</v>
      </c>
      <c r="Z11" s="53">
        <v>117.41</v>
      </c>
      <c r="AA11" s="53">
        <v>121.79</v>
      </c>
      <c r="AB11" s="53">
        <v>73.88</v>
      </c>
      <c r="AC11" s="53">
        <v>139.15</v>
      </c>
      <c r="AD11" s="53">
        <v>163.75</v>
      </c>
      <c r="AE11" s="53">
        <v>149.5</v>
      </c>
      <c r="AF11" s="53">
        <v>156.74</v>
      </c>
      <c r="AG11" s="53">
        <v>106.21</v>
      </c>
      <c r="AH11" s="53">
        <v>153.63</v>
      </c>
      <c r="AI11" s="53">
        <v>212.58</v>
      </c>
      <c r="AJ11" s="53">
        <v>142.02000000000001</v>
      </c>
      <c r="AK11" s="53"/>
      <c r="AL11" s="69" t="s">
        <v>110</v>
      </c>
    </row>
    <row r="12" spans="1:38" s="71" customFormat="1" ht="12" customHeight="1" x14ac:dyDescent="0.2">
      <c r="B12" s="69" t="s">
        <v>111</v>
      </c>
      <c r="C12" s="53">
        <v>153.44</v>
      </c>
      <c r="D12" s="53">
        <v>216.54</v>
      </c>
      <c r="E12" s="53">
        <v>135.22999999999999</v>
      </c>
      <c r="F12" s="53">
        <v>136.07</v>
      </c>
      <c r="G12" s="53">
        <v>98.5</v>
      </c>
      <c r="H12" s="53">
        <v>120.31</v>
      </c>
      <c r="I12" s="53">
        <v>264.62</v>
      </c>
      <c r="J12" s="53">
        <v>289.33999999999997</v>
      </c>
      <c r="K12" s="53">
        <v>112.48</v>
      </c>
      <c r="L12" s="53">
        <v>121.48</v>
      </c>
      <c r="M12" s="53">
        <v>121.71</v>
      </c>
      <c r="N12" s="53">
        <v>126.85</v>
      </c>
      <c r="O12" s="53">
        <v>62.95</v>
      </c>
      <c r="P12" s="53">
        <v>136.96</v>
      </c>
      <c r="Q12" s="53">
        <v>162.12</v>
      </c>
      <c r="R12" s="72"/>
      <c r="S12" s="69" t="s">
        <v>111</v>
      </c>
      <c r="T12" s="53"/>
      <c r="U12" s="69" t="s">
        <v>111</v>
      </c>
      <c r="V12" s="53">
        <v>121.18</v>
      </c>
      <c r="W12" s="53">
        <v>97.19</v>
      </c>
      <c r="X12" s="53">
        <v>100.78</v>
      </c>
      <c r="Y12" s="53">
        <v>113.24</v>
      </c>
      <c r="Z12" s="53">
        <v>71.88</v>
      </c>
      <c r="AA12" s="53">
        <v>97.76</v>
      </c>
      <c r="AB12" s="53">
        <v>54.91</v>
      </c>
      <c r="AC12" s="53">
        <v>128.19999999999999</v>
      </c>
      <c r="AD12" s="53">
        <v>163.01</v>
      </c>
      <c r="AE12" s="53">
        <v>186.18</v>
      </c>
      <c r="AF12" s="53">
        <v>118.38</v>
      </c>
      <c r="AG12" s="53">
        <v>116.04</v>
      </c>
      <c r="AH12" s="53">
        <v>159.55000000000001</v>
      </c>
      <c r="AI12" s="53">
        <v>195.35</v>
      </c>
      <c r="AJ12" s="53">
        <v>130.97999999999999</v>
      </c>
      <c r="AK12" s="53"/>
      <c r="AL12" s="69" t="s">
        <v>111</v>
      </c>
    </row>
    <row r="13" spans="1:38" s="71" customFormat="1" ht="12" customHeight="1" x14ac:dyDescent="0.2">
      <c r="B13" s="69" t="s">
        <v>112</v>
      </c>
      <c r="C13" s="53">
        <v>153.66999999999999</v>
      </c>
      <c r="D13" s="53">
        <v>204.14</v>
      </c>
      <c r="E13" s="53">
        <v>134.9</v>
      </c>
      <c r="F13" s="53">
        <v>134.99</v>
      </c>
      <c r="G13" s="53">
        <v>145.88999999999999</v>
      </c>
      <c r="H13" s="53">
        <v>120.83</v>
      </c>
      <c r="I13" s="53">
        <v>237.98</v>
      </c>
      <c r="J13" s="53">
        <v>295.58999999999997</v>
      </c>
      <c r="K13" s="53">
        <v>119.15</v>
      </c>
      <c r="L13" s="53">
        <v>111.41</v>
      </c>
      <c r="M13" s="53">
        <v>110.73</v>
      </c>
      <c r="N13" s="53">
        <v>95.02</v>
      </c>
      <c r="O13" s="53">
        <v>65.08</v>
      </c>
      <c r="P13" s="53">
        <v>134.55000000000001</v>
      </c>
      <c r="Q13" s="53">
        <v>266.83</v>
      </c>
      <c r="R13" s="72"/>
      <c r="S13" s="69" t="s">
        <v>112</v>
      </c>
      <c r="T13" s="53"/>
      <c r="U13" s="69" t="s">
        <v>112</v>
      </c>
      <c r="V13" s="53">
        <v>135.38999999999999</v>
      </c>
      <c r="W13" s="53">
        <v>111.45</v>
      </c>
      <c r="X13" s="53">
        <v>107.15</v>
      </c>
      <c r="Y13" s="53">
        <v>121.47</v>
      </c>
      <c r="Z13" s="53">
        <v>73.89</v>
      </c>
      <c r="AA13" s="53">
        <v>117.24</v>
      </c>
      <c r="AB13" s="53">
        <v>58.72</v>
      </c>
      <c r="AC13" s="53">
        <v>141.06</v>
      </c>
      <c r="AD13" s="53">
        <v>152.37</v>
      </c>
      <c r="AE13" s="53">
        <v>124.83</v>
      </c>
      <c r="AF13" s="53">
        <v>133.16999999999999</v>
      </c>
      <c r="AG13" s="53">
        <v>118.65</v>
      </c>
      <c r="AH13" s="53">
        <v>183.44</v>
      </c>
      <c r="AI13" s="53">
        <v>209.35</v>
      </c>
      <c r="AJ13" s="53">
        <v>130.05000000000001</v>
      </c>
      <c r="AK13" s="53"/>
      <c r="AL13" s="69" t="s">
        <v>112</v>
      </c>
    </row>
    <row r="14" spans="1:38" s="71" customFormat="1" ht="12" customHeight="1" x14ac:dyDescent="0.2">
      <c r="B14" s="69" t="s">
        <v>113</v>
      </c>
      <c r="C14" s="53">
        <v>169.73</v>
      </c>
      <c r="D14" s="53">
        <v>231.97</v>
      </c>
      <c r="E14" s="53">
        <v>147.83000000000001</v>
      </c>
      <c r="F14" s="53">
        <v>148.06</v>
      </c>
      <c r="G14" s="53">
        <v>158.09</v>
      </c>
      <c r="H14" s="53">
        <v>127.65</v>
      </c>
      <c r="I14" s="53">
        <v>270.60000000000002</v>
      </c>
      <c r="J14" s="53">
        <v>353.38</v>
      </c>
      <c r="K14" s="53">
        <v>160.59</v>
      </c>
      <c r="L14" s="53">
        <v>132.19</v>
      </c>
      <c r="M14" s="53">
        <v>147.12</v>
      </c>
      <c r="N14" s="53">
        <v>256.39</v>
      </c>
      <c r="O14" s="53">
        <v>91.17</v>
      </c>
      <c r="P14" s="53">
        <v>171.3</v>
      </c>
      <c r="Q14" s="53">
        <v>326.08999999999997</v>
      </c>
      <c r="R14" s="72"/>
      <c r="S14" s="69" t="s">
        <v>113</v>
      </c>
      <c r="T14" s="53"/>
      <c r="U14" s="69" t="s">
        <v>113</v>
      </c>
      <c r="V14" s="53">
        <v>118.52</v>
      </c>
      <c r="W14" s="53">
        <v>114.84</v>
      </c>
      <c r="X14" s="53">
        <v>110.99</v>
      </c>
      <c r="Y14" s="53">
        <v>125.5</v>
      </c>
      <c r="Z14" s="53">
        <v>77.3</v>
      </c>
      <c r="AA14" s="53">
        <v>118.52</v>
      </c>
      <c r="AB14" s="53">
        <v>57.85</v>
      </c>
      <c r="AC14" s="53">
        <v>163.99</v>
      </c>
      <c r="AD14" s="53">
        <v>179.73</v>
      </c>
      <c r="AE14" s="53">
        <v>170.25</v>
      </c>
      <c r="AF14" s="53">
        <v>149.62</v>
      </c>
      <c r="AG14" s="53">
        <v>148.19999999999999</v>
      </c>
      <c r="AH14" s="53">
        <v>198.01</v>
      </c>
      <c r="AI14" s="53">
        <v>219.59</v>
      </c>
      <c r="AJ14" s="53">
        <v>162.11000000000001</v>
      </c>
      <c r="AK14" s="53"/>
      <c r="AL14" s="69" t="s">
        <v>113</v>
      </c>
    </row>
    <row r="15" spans="1:38" s="71" customFormat="1" ht="12" customHeight="1" x14ac:dyDescent="0.2">
      <c r="B15" s="69" t="s">
        <v>114</v>
      </c>
      <c r="C15" s="53">
        <v>154.38999999999999</v>
      </c>
      <c r="D15" s="53">
        <v>203.81</v>
      </c>
      <c r="E15" s="53">
        <v>138.79</v>
      </c>
      <c r="F15" s="53">
        <v>139.02000000000001</v>
      </c>
      <c r="G15" s="53">
        <v>159.94</v>
      </c>
      <c r="H15" s="53">
        <v>109.77</v>
      </c>
      <c r="I15" s="53">
        <v>272.07</v>
      </c>
      <c r="J15" s="53">
        <v>138.66</v>
      </c>
      <c r="K15" s="53">
        <v>127.92</v>
      </c>
      <c r="L15" s="53">
        <v>121.95</v>
      </c>
      <c r="M15" s="53">
        <v>155.33000000000001</v>
      </c>
      <c r="N15" s="53">
        <v>56.27</v>
      </c>
      <c r="O15" s="53">
        <v>87.81</v>
      </c>
      <c r="P15" s="53">
        <v>141.07</v>
      </c>
      <c r="Q15" s="53">
        <v>243.84</v>
      </c>
      <c r="R15" s="72"/>
      <c r="S15" s="69" t="s">
        <v>114</v>
      </c>
      <c r="T15" s="53"/>
      <c r="U15" s="69" t="s">
        <v>114</v>
      </c>
      <c r="V15" s="53">
        <v>119.53</v>
      </c>
      <c r="W15" s="53">
        <v>112.96</v>
      </c>
      <c r="X15" s="53">
        <v>133.94</v>
      </c>
      <c r="Y15" s="53">
        <v>128.41999999999999</v>
      </c>
      <c r="Z15" s="53">
        <v>146.77000000000001</v>
      </c>
      <c r="AA15" s="53">
        <v>105.78</v>
      </c>
      <c r="AB15" s="53">
        <v>57.33</v>
      </c>
      <c r="AC15" s="53">
        <v>159.03</v>
      </c>
      <c r="AD15" s="53">
        <v>166.74</v>
      </c>
      <c r="AE15" s="53">
        <v>160.83000000000001</v>
      </c>
      <c r="AF15" s="53">
        <v>139.97999999999999</v>
      </c>
      <c r="AG15" s="53">
        <v>155.37</v>
      </c>
      <c r="AH15" s="53">
        <v>197.79</v>
      </c>
      <c r="AI15" s="53">
        <v>212.91</v>
      </c>
      <c r="AJ15" s="53">
        <v>133.41999999999999</v>
      </c>
      <c r="AK15" s="53"/>
      <c r="AL15" s="69" t="s">
        <v>114</v>
      </c>
    </row>
    <row r="16" spans="1:38" s="71" customFormat="1" ht="12" customHeight="1" x14ac:dyDescent="0.2">
      <c r="B16" s="69" t="s">
        <v>115</v>
      </c>
      <c r="C16" s="53">
        <v>160.54</v>
      </c>
      <c r="D16" s="53">
        <v>184.92</v>
      </c>
      <c r="E16" s="53">
        <v>147.75</v>
      </c>
      <c r="F16" s="53">
        <v>147.44</v>
      </c>
      <c r="G16" s="53">
        <v>164.71</v>
      </c>
      <c r="H16" s="53">
        <v>150.06</v>
      </c>
      <c r="I16" s="53">
        <v>225.43</v>
      </c>
      <c r="J16" s="53">
        <v>141.58000000000001</v>
      </c>
      <c r="K16" s="53">
        <v>138.44999999999999</v>
      </c>
      <c r="L16" s="53">
        <v>116.01</v>
      </c>
      <c r="M16" s="53">
        <v>161.19999999999999</v>
      </c>
      <c r="N16" s="53">
        <v>147.63</v>
      </c>
      <c r="O16" s="53">
        <v>102.56</v>
      </c>
      <c r="P16" s="53">
        <v>143.77000000000001</v>
      </c>
      <c r="Q16" s="53">
        <v>239.19</v>
      </c>
      <c r="R16" s="72"/>
      <c r="S16" s="69" t="s">
        <v>115</v>
      </c>
      <c r="T16" s="53"/>
      <c r="U16" s="69" t="s">
        <v>115</v>
      </c>
      <c r="V16" s="53">
        <v>157.47999999999999</v>
      </c>
      <c r="W16" s="53">
        <v>126.03</v>
      </c>
      <c r="X16" s="53">
        <v>125.82</v>
      </c>
      <c r="Y16" s="53">
        <v>122.08</v>
      </c>
      <c r="Z16" s="53">
        <v>134.5</v>
      </c>
      <c r="AA16" s="53">
        <v>136.16</v>
      </c>
      <c r="AB16" s="53">
        <v>57.04</v>
      </c>
      <c r="AC16" s="53">
        <v>126.4</v>
      </c>
      <c r="AD16" s="53">
        <v>167.32</v>
      </c>
      <c r="AE16" s="53">
        <v>155.61000000000001</v>
      </c>
      <c r="AF16" s="53">
        <v>153.91999999999999</v>
      </c>
      <c r="AG16" s="53">
        <v>130.53</v>
      </c>
      <c r="AH16" s="53">
        <v>174.96</v>
      </c>
      <c r="AI16" s="53">
        <v>204.55</v>
      </c>
      <c r="AJ16" s="53">
        <v>150.79</v>
      </c>
      <c r="AK16" s="53"/>
      <c r="AL16" s="69" t="s">
        <v>115</v>
      </c>
    </row>
    <row r="17" spans="1:38" s="71" customFormat="1" ht="12" customHeight="1" x14ac:dyDescent="0.2">
      <c r="B17" s="69" t="s">
        <v>116</v>
      </c>
      <c r="C17" s="53">
        <v>150.5</v>
      </c>
      <c r="D17" s="53">
        <v>189.51</v>
      </c>
      <c r="E17" s="53">
        <v>150.16999999999999</v>
      </c>
      <c r="F17" s="53">
        <v>149.84</v>
      </c>
      <c r="G17" s="53">
        <v>169.72</v>
      </c>
      <c r="H17" s="53">
        <v>151.38</v>
      </c>
      <c r="I17" s="53">
        <v>231.9</v>
      </c>
      <c r="J17" s="53">
        <v>145.61000000000001</v>
      </c>
      <c r="K17" s="53">
        <v>138.19999999999999</v>
      </c>
      <c r="L17" s="53">
        <v>121.47</v>
      </c>
      <c r="M17" s="53">
        <v>139.41</v>
      </c>
      <c r="N17" s="53">
        <v>137.19</v>
      </c>
      <c r="O17" s="53">
        <v>108.44</v>
      </c>
      <c r="P17" s="53">
        <v>142.37</v>
      </c>
      <c r="Q17" s="53">
        <v>236.47</v>
      </c>
      <c r="R17" s="72"/>
      <c r="S17" s="69" t="s">
        <v>116</v>
      </c>
      <c r="T17" s="53"/>
      <c r="U17" s="69" t="s">
        <v>116</v>
      </c>
      <c r="V17" s="53">
        <v>107.56</v>
      </c>
      <c r="W17" s="53">
        <v>115.67</v>
      </c>
      <c r="X17" s="53">
        <v>135.36000000000001</v>
      </c>
      <c r="Y17" s="53">
        <v>129.88</v>
      </c>
      <c r="Z17" s="53">
        <v>148.08000000000001</v>
      </c>
      <c r="AA17" s="53">
        <v>113.19</v>
      </c>
      <c r="AB17" s="53">
        <v>64.959999999999994</v>
      </c>
      <c r="AC17" s="53">
        <v>124.3</v>
      </c>
      <c r="AD17" s="53">
        <v>172.81</v>
      </c>
      <c r="AE17" s="53">
        <v>171.79</v>
      </c>
      <c r="AF17" s="53">
        <v>153.57</v>
      </c>
      <c r="AG17" s="53">
        <v>102.75</v>
      </c>
      <c r="AH17" s="53">
        <v>182.27</v>
      </c>
      <c r="AI17" s="53">
        <v>208.75</v>
      </c>
      <c r="AJ17" s="53">
        <v>151.59</v>
      </c>
      <c r="AK17" s="53"/>
      <c r="AL17" s="69" t="s">
        <v>116</v>
      </c>
    </row>
    <row r="18" spans="1:38" s="71" customFormat="1" ht="12" customHeight="1" x14ac:dyDescent="0.2">
      <c r="B18" s="69" t="s">
        <v>117</v>
      </c>
      <c r="C18" s="53">
        <v>145.51</v>
      </c>
      <c r="D18" s="53">
        <v>170.28</v>
      </c>
      <c r="E18" s="53">
        <v>148.52000000000001</v>
      </c>
      <c r="F18" s="53">
        <v>149.74</v>
      </c>
      <c r="G18" s="53">
        <v>118.76</v>
      </c>
      <c r="H18" s="53">
        <v>108.42</v>
      </c>
      <c r="I18" s="53">
        <v>193.46</v>
      </c>
      <c r="J18" s="53">
        <v>147.09</v>
      </c>
      <c r="K18" s="53">
        <v>133.79</v>
      </c>
      <c r="L18" s="53">
        <v>118.79</v>
      </c>
      <c r="M18" s="53">
        <v>150.36000000000001</v>
      </c>
      <c r="N18" s="53">
        <v>130.68</v>
      </c>
      <c r="O18" s="53">
        <v>96.81</v>
      </c>
      <c r="P18" s="53">
        <v>137.44</v>
      </c>
      <c r="Q18" s="53">
        <v>247.88</v>
      </c>
      <c r="R18" s="72"/>
      <c r="S18" s="69" t="s">
        <v>117</v>
      </c>
      <c r="T18" s="53"/>
      <c r="U18" s="69" t="s">
        <v>117</v>
      </c>
      <c r="V18" s="53">
        <v>117.59</v>
      </c>
      <c r="W18" s="53">
        <v>117.82</v>
      </c>
      <c r="X18" s="53">
        <v>125.07</v>
      </c>
      <c r="Y18" s="53">
        <v>120.67</v>
      </c>
      <c r="Z18" s="53">
        <v>135.28</v>
      </c>
      <c r="AA18" s="53">
        <v>117.18</v>
      </c>
      <c r="AB18" s="53">
        <v>63.23</v>
      </c>
      <c r="AC18" s="53">
        <v>159.41999999999999</v>
      </c>
      <c r="AD18" s="53">
        <v>166.84</v>
      </c>
      <c r="AE18" s="53">
        <v>150.79</v>
      </c>
      <c r="AF18" s="53">
        <v>150.69999999999999</v>
      </c>
      <c r="AG18" s="53">
        <v>136.86000000000001</v>
      </c>
      <c r="AH18" s="53">
        <v>149.96</v>
      </c>
      <c r="AI18" s="53">
        <v>219.58</v>
      </c>
      <c r="AJ18" s="53">
        <v>145.65</v>
      </c>
      <c r="AK18" s="53"/>
      <c r="AL18" s="69" t="s">
        <v>117</v>
      </c>
    </row>
    <row r="19" spans="1:38" s="71" customFormat="1" ht="12" customHeight="1" x14ac:dyDescent="0.2">
      <c r="B19" s="69" t="s">
        <v>118</v>
      </c>
      <c r="C19" s="53">
        <v>157.86000000000001</v>
      </c>
      <c r="D19" s="53">
        <v>168.64</v>
      </c>
      <c r="E19" s="53">
        <v>147.91</v>
      </c>
      <c r="F19" s="53">
        <v>150</v>
      </c>
      <c r="G19" s="53">
        <v>79.760000000000005</v>
      </c>
      <c r="H19" s="53">
        <v>93.03</v>
      </c>
      <c r="I19" s="53">
        <v>183.38</v>
      </c>
      <c r="J19" s="53">
        <v>176.92</v>
      </c>
      <c r="K19" s="53">
        <v>135.72999999999999</v>
      </c>
      <c r="L19" s="53">
        <v>113.12</v>
      </c>
      <c r="M19" s="53">
        <v>161.21</v>
      </c>
      <c r="N19" s="53">
        <v>107.96</v>
      </c>
      <c r="O19" s="53">
        <v>100.44</v>
      </c>
      <c r="P19" s="53">
        <v>145.68</v>
      </c>
      <c r="Q19" s="53">
        <v>238.58</v>
      </c>
      <c r="R19" s="72"/>
      <c r="S19" s="69" t="s">
        <v>118</v>
      </c>
      <c r="T19" s="53"/>
      <c r="U19" s="69" t="s">
        <v>118</v>
      </c>
      <c r="V19" s="53">
        <v>136.16999999999999</v>
      </c>
      <c r="W19" s="53">
        <v>151.37</v>
      </c>
      <c r="X19" s="53">
        <v>114.82</v>
      </c>
      <c r="Y19" s="53">
        <v>128.37</v>
      </c>
      <c r="Z19" s="53">
        <v>83.36</v>
      </c>
      <c r="AA19" s="53">
        <v>176.5</v>
      </c>
      <c r="AB19" s="53">
        <v>81.48</v>
      </c>
      <c r="AC19" s="53">
        <v>161.88</v>
      </c>
      <c r="AD19" s="53">
        <v>184.07</v>
      </c>
      <c r="AE19" s="53">
        <v>171.79</v>
      </c>
      <c r="AF19" s="53">
        <v>173.16</v>
      </c>
      <c r="AG19" s="53">
        <v>104.12</v>
      </c>
      <c r="AH19" s="53">
        <v>152.38</v>
      </c>
      <c r="AI19" s="53">
        <v>230.26</v>
      </c>
      <c r="AJ19" s="53">
        <v>171.17</v>
      </c>
      <c r="AK19" s="53"/>
      <c r="AL19" s="69" t="s">
        <v>118</v>
      </c>
    </row>
    <row r="20" spans="1:38" s="71" customFormat="1" ht="12" customHeight="1" x14ac:dyDescent="0.2">
      <c r="B20" s="69" t="s">
        <v>119</v>
      </c>
      <c r="C20" s="53">
        <v>173.99</v>
      </c>
      <c r="D20" s="53">
        <v>162.26</v>
      </c>
      <c r="E20" s="53">
        <v>143.34</v>
      </c>
      <c r="F20" s="53">
        <v>145.37</v>
      </c>
      <c r="G20" s="53">
        <v>78.91</v>
      </c>
      <c r="H20" s="53">
        <v>89.12</v>
      </c>
      <c r="I20" s="53">
        <v>176.25</v>
      </c>
      <c r="J20" s="53">
        <v>167.61</v>
      </c>
      <c r="K20" s="53">
        <v>173.91</v>
      </c>
      <c r="L20" s="53">
        <v>126.67</v>
      </c>
      <c r="M20" s="53">
        <v>268.58999999999997</v>
      </c>
      <c r="N20" s="53">
        <v>52.94</v>
      </c>
      <c r="O20" s="53">
        <v>117.39</v>
      </c>
      <c r="P20" s="53">
        <v>221.45</v>
      </c>
      <c r="Q20" s="53">
        <v>249.34</v>
      </c>
      <c r="R20" s="72"/>
      <c r="S20" s="69" t="s">
        <v>119</v>
      </c>
      <c r="T20" s="53"/>
      <c r="U20" s="69" t="s">
        <v>119</v>
      </c>
      <c r="V20" s="53">
        <v>196.37</v>
      </c>
      <c r="W20" s="53">
        <v>156.83000000000001</v>
      </c>
      <c r="X20" s="53">
        <v>119.99</v>
      </c>
      <c r="Y20" s="53">
        <v>136.38999999999999</v>
      </c>
      <c r="Z20" s="53">
        <v>81.92</v>
      </c>
      <c r="AA20" s="53">
        <v>175.71</v>
      </c>
      <c r="AB20" s="53">
        <v>82.11</v>
      </c>
      <c r="AC20" s="53">
        <v>222.03</v>
      </c>
      <c r="AD20" s="53">
        <v>179.4</v>
      </c>
      <c r="AE20" s="53">
        <v>175.58</v>
      </c>
      <c r="AF20" s="53">
        <v>174.89</v>
      </c>
      <c r="AG20" s="53">
        <v>105.35</v>
      </c>
      <c r="AH20" s="53">
        <v>151.59</v>
      </c>
      <c r="AI20" s="53">
        <v>244.09</v>
      </c>
      <c r="AJ20" s="53">
        <v>136.19999999999999</v>
      </c>
      <c r="AK20" s="53"/>
      <c r="AL20" s="69" t="s">
        <v>119</v>
      </c>
    </row>
    <row r="21" spans="1:38" s="71" customFormat="1" ht="12" customHeight="1" x14ac:dyDescent="0.2">
      <c r="B21" s="73" t="s">
        <v>120</v>
      </c>
      <c r="C21" s="53">
        <v>158.05916666666664</v>
      </c>
      <c r="D21" s="53">
        <v>198.92666666666665</v>
      </c>
      <c r="E21" s="53">
        <v>141.15166666666667</v>
      </c>
      <c r="F21" s="53">
        <v>142.25249999999997</v>
      </c>
      <c r="G21" s="53">
        <v>115.05166666666668</v>
      </c>
      <c r="H21" s="53">
        <v>104.24083333333333</v>
      </c>
      <c r="I21" s="53">
        <v>245.57750000000001</v>
      </c>
      <c r="J21" s="53">
        <v>199.0108333333333</v>
      </c>
      <c r="K21" s="53">
        <v>133.34083333333334</v>
      </c>
      <c r="L21" s="53">
        <v>117.31416666666667</v>
      </c>
      <c r="M21" s="53">
        <v>150.19166666666666</v>
      </c>
      <c r="N21" s="53">
        <v>107.97000000000001</v>
      </c>
      <c r="O21" s="53">
        <v>85.754166666666677</v>
      </c>
      <c r="P21" s="53">
        <v>152.64583333333334</v>
      </c>
      <c r="Q21" s="53">
        <v>239.60749999999999</v>
      </c>
      <c r="R21" s="72"/>
      <c r="S21" s="73" t="s">
        <v>120</v>
      </c>
      <c r="T21" s="53"/>
      <c r="U21" s="73" t="s">
        <v>120</v>
      </c>
      <c r="V21" s="53">
        <v>131.7225</v>
      </c>
      <c r="W21" s="53">
        <v>119.45583333333332</v>
      </c>
      <c r="X21" s="53">
        <v>122.15499999999999</v>
      </c>
      <c r="Y21" s="53">
        <v>126.4825</v>
      </c>
      <c r="Z21" s="53">
        <v>112.11</v>
      </c>
      <c r="AA21" s="53">
        <v>123.02249999999999</v>
      </c>
      <c r="AB21" s="53">
        <v>64.254166666666677</v>
      </c>
      <c r="AC21" s="53">
        <v>144.92416666666665</v>
      </c>
      <c r="AD21" s="53">
        <v>170.48666666666665</v>
      </c>
      <c r="AE21" s="53">
        <v>176.21666666666667</v>
      </c>
      <c r="AF21" s="53">
        <v>150.00916666666669</v>
      </c>
      <c r="AG21" s="53">
        <v>118.35250000000001</v>
      </c>
      <c r="AH21" s="53">
        <v>165.685</v>
      </c>
      <c r="AI21" s="53">
        <v>207.55416666666667</v>
      </c>
      <c r="AJ21" s="53">
        <v>143.13166666666669</v>
      </c>
      <c r="AK21" s="53"/>
      <c r="AL21" s="73" t="s">
        <v>120</v>
      </c>
    </row>
    <row r="22" spans="1:38" s="71" customFormat="1" ht="12" customHeight="1" x14ac:dyDescent="0.2">
      <c r="B22" s="74" t="s">
        <v>121</v>
      </c>
      <c r="C22" s="53">
        <v>159.02666666666667</v>
      </c>
      <c r="D22" s="53">
        <v>218.35</v>
      </c>
      <c r="E22" s="53">
        <v>133.12666666666667</v>
      </c>
      <c r="F22" s="53">
        <v>135.5</v>
      </c>
      <c r="G22" s="53">
        <v>68.78</v>
      </c>
      <c r="H22" s="53">
        <v>60.106666666666662</v>
      </c>
      <c r="I22" s="53">
        <v>297.08</v>
      </c>
      <c r="J22" s="53">
        <v>177.44999999999996</v>
      </c>
      <c r="K22" s="53">
        <v>119.95666666666666</v>
      </c>
      <c r="L22" s="53">
        <v>108.22666666666667</v>
      </c>
      <c r="M22" s="53">
        <v>128.88</v>
      </c>
      <c r="N22" s="53">
        <v>61.569999999999993</v>
      </c>
      <c r="O22" s="53">
        <v>65.466666666666654</v>
      </c>
      <c r="P22" s="53">
        <v>152.38666666666666</v>
      </c>
      <c r="Q22" s="53">
        <v>221.65</v>
      </c>
      <c r="R22" s="72"/>
      <c r="S22" s="74" t="s">
        <v>121</v>
      </c>
      <c r="T22" s="53"/>
      <c r="U22" s="74" t="s">
        <v>121</v>
      </c>
      <c r="V22" s="53">
        <v>123.62666666666667</v>
      </c>
      <c r="W22" s="53">
        <v>109.77</v>
      </c>
      <c r="X22" s="53">
        <v>130.64666666666668</v>
      </c>
      <c r="Y22" s="53">
        <v>130.59</v>
      </c>
      <c r="Z22" s="53">
        <v>130.78</v>
      </c>
      <c r="AA22" s="53">
        <v>106.07666666666667</v>
      </c>
      <c r="AB22" s="53">
        <v>64.473333333333343</v>
      </c>
      <c r="AC22" s="53">
        <v>117.59333333333332</v>
      </c>
      <c r="AD22" s="53">
        <v>171.18333333333331</v>
      </c>
      <c r="AE22" s="53">
        <v>215.65</v>
      </c>
      <c r="AF22" s="53">
        <v>150.90666666666667</v>
      </c>
      <c r="AG22" s="53">
        <v>100.78666666666665</v>
      </c>
      <c r="AH22" s="53">
        <v>146.09</v>
      </c>
      <c r="AI22" s="53">
        <v>182.07333333333335</v>
      </c>
      <c r="AJ22" s="53">
        <v>135.20666666666668</v>
      </c>
      <c r="AK22" s="53"/>
      <c r="AL22" s="74" t="s">
        <v>121</v>
      </c>
    </row>
    <row r="23" spans="1:38" s="71" customFormat="1" ht="12" customHeight="1" x14ac:dyDescent="0.2">
      <c r="B23" s="74" t="s">
        <v>122</v>
      </c>
      <c r="C23" s="53">
        <v>158.94666666666669</v>
      </c>
      <c r="D23" s="53">
        <v>217.54999999999998</v>
      </c>
      <c r="E23" s="53">
        <v>139.32000000000002</v>
      </c>
      <c r="F23" s="53">
        <v>139.70666666666668</v>
      </c>
      <c r="G23" s="53">
        <v>134.16</v>
      </c>
      <c r="H23" s="53">
        <v>122.92999999999999</v>
      </c>
      <c r="I23" s="53">
        <v>257.73333333333335</v>
      </c>
      <c r="J23" s="53">
        <v>312.77</v>
      </c>
      <c r="K23" s="53">
        <v>130.74</v>
      </c>
      <c r="L23" s="53">
        <v>121.69333333333333</v>
      </c>
      <c r="M23" s="53">
        <v>126.52</v>
      </c>
      <c r="N23" s="53">
        <v>159.41999999999999</v>
      </c>
      <c r="O23" s="53">
        <v>73.066666666666663</v>
      </c>
      <c r="P23" s="53">
        <v>147.60333333333332</v>
      </c>
      <c r="Q23" s="53">
        <v>251.67999999999998</v>
      </c>
      <c r="R23" s="72"/>
      <c r="S23" s="74" t="s">
        <v>122</v>
      </c>
      <c r="T23" s="53"/>
      <c r="U23" s="74" t="s">
        <v>122</v>
      </c>
      <c r="V23" s="53">
        <v>125.02999999999999</v>
      </c>
      <c r="W23" s="53">
        <v>107.82666666666667</v>
      </c>
      <c r="X23" s="53">
        <v>106.30666666666667</v>
      </c>
      <c r="Y23" s="53">
        <v>120.07</v>
      </c>
      <c r="Z23" s="53">
        <v>74.356666666666669</v>
      </c>
      <c r="AA23" s="53">
        <v>111.17333333333333</v>
      </c>
      <c r="AB23" s="53">
        <v>57.16</v>
      </c>
      <c r="AC23" s="53">
        <v>144.41666666666666</v>
      </c>
      <c r="AD23" s="53">
        <v>165.03666666666666</v>
      </c>
      <c r="AE23" s="53">
        <v>160.41999999999999</v>
      </c>
      <c r="AF23" s="53">
        <v>133.72333333333333</v>
      </c>
      <c r="AG23" s="53">
        <v>127.63</v>
      </c>
      <c r="AH23" s="53">
        <v>180.33333333333334</v>
      </c>
      <c r="AI23" s="53">
        <v>208.09666666666666</v>
      </c>
      <c r="AJ23" s="53">
        <v>141.04666666666665</v>
      </c>
      <c r="AK23" s="53"/>
      <c r="AL23" s="74" t="s">
        <v>122</v>
      </c>
    </row>
    <row r="24" spans="1:38" s="71" customFormat="1" ht="12" customHeight="1" x14ac:dyDescent="0.2">
      <c r="B24" s="74" t="s">
        <v>123</v>
      </c>
      <c r="C24" s="53">
        <v>155.14333333333332</v>
      </c>
      <c r="D24" s="53">
        <v>192.74666666666667</v>
      </c>
      <c r="E24" s="53">
        <v>145.56999999999996</v>
      </c>
      <c r="F24" s="53">
        <v>145.43333333333337</v>
      </c>
      <c r="G24" s="53">
        <v>164.79</v>
      </c>
      <c r="H24" s="53">
        <v>137.07</v>
      </c>
      <c r="I24" s="53">
        <v>243.13333333333333</v>
      </c>
      <c r="J24" s="53">
        <v>141.95000000000002</v>
      </c>
      <c r="K24" s="53">
        <v>134.85666666666665</v>
      </c>
      <c r="L24" s="53">
        <v>119.81</v>
      </c>
      <c r="M24" s="53">
        <v>151.97999999999999</v>
      </c>
      <c r="N24" s="53">
        <v>113.69666666666667</v>
      </c>
      <c r="O24" s="53">
        <v>99.603333333333339</v>
      </c>
      <c r="P24" s="53">
        <v>142.40333333333334</v>
      </c>
      <c r="Q24" s="53">
        <v>239.83333333333334</v>
      </c>
      <c r="R24" s="72"/>
      <c r="S24" s="74" t="s">
        <v>123</v>
      </c>
      <c r="T24" s="53"/>
      <c r="U24" s="74" t="s">
        <v>123</v>
      </c>
      <c r="V24" s="53">
        <v>128.19</v>
      </c>
      <c r="W24" s="53">
        <v>118.22000000000001</v>
      </c>
      <c r="X24" s="53">
        <v>131.70666666666668</v>
      </c>
      <c r="Y24" s="53">
        <v>126.79333333333334</v>
      </c>
      <c r="Z24" s="53">
        <v>143.11666666666667</v>
      </c>
      <c r="AA24" s="53">
        <v>118.37666666666667</v>
      </c>
      <c r="AB24" s="53">
        <v>59.776666666666664</v>
      </c>
      <c r="AC24" s="53">
        <v>136.57666666666668</v>
      </c>
      <c r="AD24" s="53">
        <v>168.95666666666668</v>
      </c>
      <c r="AE24" s="53">
        <v>162.74333333333334</v>
      </c>
      <c r="AF24" s="53">
        <v>149.15666666666667</v>
      </c>
      <c r="AG24" s="53">
        <v>129.54999999999998</v>
      </c>
      <c r="AH24" s="53">
        <v>185.00666666666666</v>
      </c>
      <c r="AI24" s="53">
        <v>208.73666666666668</v>
      </c>
      <c r="AJ24" s="53">
        <v>145.26666666666665</v>
      </c>
      <c r="AK24" s="53"/>
      <c r="AL24" s="74" t="s">
        <v>123</v>
      </c>
    </row>
    <row r="25" spans="1:38" s="71" customFormat="1" ht="12" customHeight="1" x14ac:dyDescent="0.2">
      <c r="B25" s="74" t="s">
        <v>124</v>
      </c>
      <c r="C25" s="53">
        <v>159.12</v>
      </c>
      <c r="D25" s="53">
        <v>167.05999999999997</v>
      </c>
      <c r="E25" s="53">
        <v>146.59</v>
      </c>
      <c r="F25" s="53">
        <v>148.37</v>
      </c>
      <c r="G25" s="53">
        <v>92.476666666666674</v>
      </c>
      <c r="H25" s="53">
        <v>96.856666666666669</v>
      </c>
      <c r="I25" s="53">
        <v>184.36333333333334</v>
      </c>
      <c r="J25" s="53">
        <v>163.87333333333333</v>
      </c>
      <c r="K25" s="53">
        <v>147.80999999999997</v>
      </c>
      <c r="L25" s="53">
        <v>119.52666666666669</v>
      </c>
      <c r="M25" s="53">
        <v>193.38666666666668</v>
      </c>
      <c r="N25" s="53">
        <v>97.193333333333328</v>
      </c>
      <c r="O25" s="53">
        <v>104.88</v>
      </c>
      <c r="P25" s="53">
        <v>168.19</v>
      </c>
      <c r="Q25" s="53">
        <v>245.26666666666668</v>
      </c>
      <c r="R25" s="72"/>
      <c r="S25" s="74" t="s">
        <v>124</v>
      </c>
      <c r="T25" s="53"/>
      <c r="U25" s="74" t="s">
        <v>124</v>
      </c>
      <c r="V25" s="53">
        <v>150.04333333333332</v>
      </c>
      <c r="W25" s="53">
        <v>142.00666666666666</v>
      </c>
      <c r="X25" s="53">
        <v>119.96</v>
      </c>
      <c r="Y25" s="53">
        <v>128.47666666666666</v>
      </c>
      <c r="Z25" s="53">
        <v>100.18666666666667</v>
      </c>
      <c r="AA25" s="53">
        <v>156.46333333333334</v>
      </c>
      <c r="AB25" s="53">
        <v>75.606666666666669</v>
      </c>
      <c r="AC25" s="53">
        <v>181.10999999999999</v>
      </c>
      <c r="AD25" s="53">
        <v>176.76999999999998</v>
      </c>
      <c r="AE25" s="53">
        <v>166.05333333333331</v>
      </c>
      <c r="AF25" s="53">
        <v>166.25</v>
      </c>
      <c r="AG25" s="53">
        <v>115.44333333333334</v>
      </c>
      <c r="AH25" s="53">
        <v>151.31000000000003</v>
      </c>
      <c r="AI25" s="53">
        <v>231.31000000000003</v>
      </c>
      <c r="AJ25" s="53">
        <v>151.00666666666666</v>
      </c>
      <c r="AK25" s="53"/>
      <c r="AL25" s="74" t="s">
        <v>124</v>
      </c>
    </row>
    <row r="26" spans="1:38" s="71" customFormat="1" ht="6" customHeight="1" x14ac:dyDescent="0.2"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72"/>
      <c r="T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</row>
    <row r="27" spans="1:38" s="71" customFormat="1" ht="12" customHeight="1" x14ac:dyDescent="0.2">
      <c r="A27" s="68">
        <f>A9 +1</f>
        <v>2024</v>
      </c>
      <c r="B27" s="69" t="s">
        <v>108</v>
      </c>
      <c r="C27" s="53">
        <v>159.33000000000001</v>
      </c>
      <c r="D27" s="53">
        <v>210.19</v>
      </c>
      <c r="E27" s="53">
        <v>130.1</v>
      </c>
      <c r="F27" s="53">
        <v>130.97999999999999</v>
      </c>
      <c r="G27" s="53">
        <v>62.16</v>
      </c>
      <c r="H27" s="53">
        <v>138.38999999999999</v>
      </c>
      <c r="I27" s="53">
        <v>281.77999999999997</v>
      </c>
      <c r="J27" s="53">
        <v>181.69</v>
      </c>
      <c r="K27" s="53">
        <v>121.44</v>
      </c>
      <c r="L27" s="53">
        <v>112.57</v>
      </c>
      <c r="M27" s="53">
        <v>103.33</v>
      </c>
      <c r="N27" s="53">
        <v>32.020000000000003</v>
      </c>
      <c r="O27" s="53">
        <v>69.489999999999995</v>
      </c>
      <c r="P27" s="53">
        <v>155.34</v>
      </c>
      <c r="Q27" s="53">
        <v>241.66</v>
      </c>
      <c r="R27" s="70">
        <f>R9 +1</f>
        <v>2024</v>
      </c>
      <c r="S27" s="69" t="s">
        <v>108</v>
      </c>
      <c r="T27" s="68">
        <f>T9 +1</f>
        <v>2024</v>
      </c>
      <c r="U27" s="69" t="s">
        <v>108</v>
      </c>
      <c r="V27" s="53">
        <v>140.18</v>
      </c>
      <c r="W27" s="53">
        <v>101.64</v>
      </c>
      <c r="X27" s="53">
        <v>136.97999999999999</v>
      </c>
      <c r="Y27" s="53">
        <v>136.83000000000001</v>
      </c>
      <c r="Z27" s="53">
        <v>137.35</v>
      </c>
      <c r="AA27" s="53">
        <v>91.04</v>
      </c>
      <c r="AB27" s="53">
        <v>71.97</v>
      </c>
      <c r="AC27" s="53">
        <v>95.47</v>
      </c>
      <c r="AD27" s="53">
        <v>171.66</v>
      </c>
      <c r="AE27" s="53">
        <v>232.31</v>
      </c>
      <c r="AF27" s="53">
        <v>152.9</v>
      </c>
      <c r="AG27" s="53">
        <v>100.38</v>
      </c>
      <c r="AH27" s="53">
        <v>159.54</v>
      </c>
      <c r="AI27" s="53">
        <v>153.94999999999999</v>
      </c>
      <c r="AJ27" s="53">
        <v>143.15</v>
      </c>
      <c r="AK27" s="70">
        <f>AK9 +1</f>
        <v>2024</v>
      </c>
      <c r="AL27" s="69" t="s">
        <v>108</v>
      </c>
    </row>
    <row r="28" spans="1:38" s="71" customFormat="1" ht="12" customHeight="1" x14ac:dyDescent="0.2">
      <c r="B28" s="69" t="s">
        <v>109</v>
      </c>
      <c r="C28" s="53">
        <v>158.53</v>
      </c>
      <c r="D28" s="53">
        <v>230.3</v>
      </c>
      <c r="E28" s="53">
        <v>143.15</v>
      </c>
      <c r="F28" s="53">
        <v>145.47999999999999</v>
      </c>
      <c r="G28" s="53">
        <v>73.06</v>
      </c>
      <c r="H28" s="53">
        <v>76.98</v>
      </c>
      <c r="I28" s="53">
        <v>315.83999999999997</v>
      </c>
      <c r="J28" s="53">
        <v>167.67</v>
      </c>
      <c r="K28" s="53">
        <v>121.88</v>
      </c>
      <c r="L28" s="53">
        <v>101.09</v>
      </c>
      <c r="M28" s="53">
        <v>116.41</v>
      </c>
      <c r="N28" s="53">
        <v>45.77</v>
      </c>
      <c r="O28" s="53">
        <v>71.19</v>
      </c>
      <c r="P28" s="53">
        <v>143.81</v>
      </c>
      <c r="Q28" s="53">
        <v>277.45</v>
      </c>
      <c r="R28" s="72"/>
      <c r="S28" s="69" t="s">
        <v>109</v>
      </c>
      <c r="T28" s="53"/>
      <c r="U28" s="69" t="s">
        <v>109</v>
      </c>
      <c r="V28" s="53">
        <v>96.52</v>
      </c>
      <c r="W28" s="53">
        <v>113.89</v>
      </c>
      <c r="X28" s="53">
        <v>132.62</v>
      </c>
      <c r="Y28" s="53">
        <v>139.80000000000001</v>
      </c>
      <c r="Z28" s="53">
        <v>115.95</v>
      </c>
      <c r="AA28" s="53">
        <v>115.96</v>
      </c>
      <c r="AB28" s="53">
        <v>53.42</v>
      </c>
      <c r="AC28" s="53">
        <v>101.8</v>
      </c>
      <c r="AD28" s="53">
        <v>176.26</v>
      </c>
      <c r="AE28" s="53">
        <v>224.84</v>
      </c>
      <c r="AF28" s="53">
        <v>141.47999999999999</v>
      </c>
      <c r="AG28" s="53">
        <v>108.16</v>
      </c>
      <c r="AH28" s="53">
        <v>149.85</v>
      </c>
      <c r="AI28" s="53">
        <v>186.62</v>
      </c>
      <c r="AJ28" s="53">
        <v>142.34</v>
      </c>
      <c r="AK28" s="53"/>
      <c r="AL28" s="69" t="s">
        <v>109</v>
      </c>
    </row>
    <row r="29" spans="1:38" s="71" customFormat="1" ht="12" customHeight="1" x14ac:dyDescent="0.2">
      <c r="B29" s="69" t="s">
        <v>110</v>
      </c>
      <c r="C29" s="53">
        <v>155.07</v>
      </c>
      <c r="D29" s="53">
        <v>206.12</v>
      </c>
      <c r="E29" s="53">
        <v>151.84</v>
      </c>
      <c r="F29" s="53">
        <v>154.16</v>
      </c>
      <c r="G29" s="53">
        <v>84.46</v>
      </c>
      <c r="H29" s="53">
        <v>84.11</v>
      </c>
      <c r="I29" s="53">
        <v>256.56</v>
      </c>
      <c r="J29" s="53">
        <v>178.82</v>
      </c>
      <c r="K29" s="53">
        <v>129.88999999999999</v>
      </c>
      <c r="L29" s="53">
        <v>116.76</v>
      </c>
      <c r="M29" s="53">
        <v>166.89</v>
      </c>
      <c r="N29" s="53">
        <v>80</v>
      </c>
      <c r="O29" s="53">
        <v>75.64</v>
      </c>
      <c r="P29" s="53">
        <v>157.97999999999999</v>
      </c>
      <c r="Q29" s="53">
        <v>226.01</v>
      </c>
      <c r="R29" s="72"/>
      <c r="S29" s="69" t="s">
        <v>110</v>
      </c>
      <c r="T29" s="53"/>
      <c r="U29" s="69" t="s">
        <v>110</v>
      </c>
      <c r="V29" s="53">
        <v>116.36</v>
      </c>
      <c r="W29" s="53">
        <v>115.05</v>
      </c>
      <c r="X29" s="53">
        <v>122.04</v>
      </c>
      <c r="Y29" s="53">
        <v>132.15</v>
      </c>
      <c r="Z29" s="53">
        <v>98.57</v>
      </c>
      <c r="AA29" s="53">
        <v>118.62</v>
      </c>
      <c r="AB29" s="53">
        <v>73.400000000000006</v>
      </c>
      <c r="AC29" s="53">
        <v>110.39</v>
      </c>
      <c r="AD29" s="53">
        <v>167.35</v>
      </c>
      <c r="AE29" s="53">
        <v>174.65</v>
      </c>
      <c r="AF29" s="53">
        <v>148.26</v>
      </c>
      <c r="AG29" s="53">
        <v>108.22</v>
      </c>
      <c r="AH29" s="53">
        <v>158.87</v>
      </c>
      <c r="AI29" s="53">
        <v>199.64</v>
      </c>
      <c r="AJ29" s="53">
        <v>143.86000000000001</v>
      </c>
      <c r="AK29" s="53"/>
      <c r="AL29" s="69" t="s">
        <v>110</v>
      </c>
    </row>
    <row r="30" spans="1:38" s="71" customFormat="1" ht="12" customHeight="1" x14ac:dyDescent="0.2">
      <c r="B30" s="69" t="s">
        <v>111</v>
      </c>
      <c r="C30" s="53">
        <v>165.41</v>
      </c>
      <c r="D30" s="53">
        <v>241.53</v>
      </c>
      <c r="E30" s="53">
        <v>161.72</v>
      </c>
      <c r="F30" s="53">
        <v>163.34</v>
      </c>
      <c r="G30" s="53">
        <v>120.53</v>
      </c>
      <c r="H30" s="53">
        <v>110.17</v>
      </c>
      <c r="I30" s="53">
        <v>285.39</v>
      </c>
      <c r="J30" s="53">
        <v>326.77999999999997</v>
      </c>
      <c r="K30" s="53">
        <v>121.49</v>
      </c>
      <c r="L30" s="53">
        <v>126.33</v>
      </c>
      <c r="M30" s="53">
        <v>152.87</v>
      </c>
      <c r="N30" s="53">
        <v>110.85</v>
      </c>
      <c r="O30" s="53">
        <v>69.48</v>
      </c>
      <c r="P30" s="53">
        <v>146.09</v>
      </c>
      <c r="Q30" s="53">
        <v>184.8</v>
      </c>
      <c r="R30" s="72"/>
      <c r="S30" s="69" t="s">
        <v>111</v>
      </c>
      <c r="T30" s="53"/>
      <c r="U30" s="69" t="s">
        <v>111</v>
      </c>
      <c r="V30" s="53">
        <v>120.71</v>
      </c>
      <c r="W30" s="53">
        <v>109.78</v>
      </c>
      <c r="X30" s="53">
        <v>113.84</v>
      </c>
      <c r="Y30" s="53">
        <v>132.09</v>
      </c>
      <c r="Z30" s="53">
        <v>71.459999999999994</v>
      </c>
      <c r="AA30" s="53">
        <v>113.39</v>
      </c>
      <c r="AB30" s="53">
        <v>60.52</v>
      </c>
      <c r="AC30" s="53">
        <v>123.56</v>
      </c>
      <c r="AD30" s="53">
        <v>170.87</v>
      </c>
      <c r="AE30" s="53">
        <v>178.52</v>
      </c>
      <c r="AF30" s="53">
        <v>120.06</v>
      </c>
      <c r="AG30" s="53">
        <v>118.8</v>
      </c>
      <c r="AH30" s="53">
        <v>168.56</v>
      </c>
      <c r="AI30" s="53">
        <v>220.87</v>
      </c>
      <c r="AJ30" s="53">
        <v>140.53</v>
      </c>
      <c r="AK30" s="75"/>
      <c r="AL30" s="69" t="s">
        <v>111</v>
      </c>
    </row>
    <row r="31" spans="1:38" s="71" customFormat="1" ht="12" customHeight="1" x14ac:dyDescent="0.2">
      <c r="B31" s="69" t="s">
        <v>112</v>
      </c>
      <c r="C31" s="53">
        <v>150.72999999999999</v>
      </c>
      <c r="D31" s="53">
        <v>205.45</v>
      </c>
      <c r="E31" s="53">
        <v>143.97999999999999</v>
      </c>
      <c r="F31" s="53">
        <v>143.91999999999999</v>
      </c>
      <c r="G31" s="53">
        <v>177.2</v>
      </c>
      <c r="H31" s="53">
        <v>120.14</v>
      </c>
      <c r="I31" s="53">
        <v>230.67</v>
      </c>
      <c r="J31" s="53">
        <v>306.56</v>
      </c>
      <c r="K31" s="53">
        <v>126.1</v>
      </c>
      <c r="L31" s="53">
        <v>116.94</v>
      </c>
      <c r="M31" s="53">
        <v>183.7</v>
      </c>
      <c r="N31" s="53">
        <v>52.39</v>
      </c>
      <c r="O31" s="53">
        <v>74.56</v>
      </c>
      <c r="P31" s="53">
        <v>130.71</v>
      </c>
      <c r="Q31" s="53">
        <v>296.57</v>
      </c>
      <c r="R31" s="72"/>
      <c r="S31" s="69" t="s">
        <v>112</v>
      </c>
      <c r="T31" s="53"/>
      <c r="U31" s="69" t="s">
        <v>112</v>
      </c>
      <c r="V31" s="53">
        <v>124.69</v>
      </c>
      <c r="W31" s="53">
        <v>105.74</v>
      </c>
      <c r="X31" s="53">
        <v>107.74</v>
      </c>
      <c r="Y31" s="53">
        <v>126.05</v>
      </c>
      <c r="Z31" s="53">
        <v>65.25</v>
      </c>
      <c r="AA31" s="53">
        <v>108.67</v>
      </c>
      <c r="AB31" s="53">
        <v>57.74</v>
      </c>
      <c r="AC31" s="53">
        <v>130.47</v>
      </c>
      <c r="AD31" s="53">
        <v>147.37</v>
      </c>
      <c r="AE31" s="53">
        <v>116.5</v>
      </c>
      <c r="AF31" s="53">
        <v>126.19</v>
      </c>
      <c r="AG31" s="53">
        <v>119.8</v>
      </c>
      <c r="AH31" s="53">
        <v>183.96</v>
      </c>
      <c r="AI31" s="53">
        <v>203.63</v>
      </c>
      <c r="AJ31" s="53">
        <v>128.16</v>
      </c>
      <c r="AK31" s="75"/>
      <c r="AL31" s="69" t="s">
        <v>112</v>
      </c>
    </row>
    <row r="32" spans="1:38" s="76" customFormat="1" ht="12" customHeight="1" x14ac:dyDescent="0.2">
      <c r="B32" s="69" t="s">
        <v>113</v>
      </c>
      <c r="C32" s="53">
        <v>162.55000000000001</v>
      </c>
      <c r="D32" s="53">
        <v>213.71</v>
      </c>
      <c r="E32" s="53">
        <v>148.74</v>
      </c>
      <c r="F32" s="53">
        <v>148.32</v>
      </c>
      <c r="G32" s="53">
        <v>173.23</v>
      </c>
      <c r="H32" s="53">
        <v>151.1</v>
      </c>
      <c r="I32" s="53">
        <v>236.25</v>
      </c>
      <c r="J32" s="53">
        <v>337.62</v>
      </c>
      <c r="K32" s="53">
        <v>162.81</v>
      </c>
      <c r="L32" s="53">
        <v>141.62</v>
      </c>
      <c r="M32" s="53">
        <v>156.22</v>
      </c>
      <c r="N32" s="53">
        <v>173.49</v>
      </c>
      <c r="O32" s="53">
        <v>108.72</v>
      </c>
      <c r="P32" s="53">
        <v>157.55000000000001</v>
      </c>
      <c r="Q32" s="53">
        <v>376.44</v>
      </c>
      <c r="R32" s="77"/>
      <c r="S32" s="69" t="s">
        <v>113</v>
      </c>
      <c r="T32" s="53"/>
      <c r="U32" s="69" t="s">
        <v>113</v>
      </c>
      <c r="V32" s="53">
        <v>113.34</v>
      </c>
      <c r="W32" s="53">
        <v>112.39</v>
      </c>
      <c r="X32" s="53">
        <v>110.45</v>
      </c>
      <c r="Y32" s="53">
        <v>128.27000000000001</v>
      </c>
      <c r="Z32" s="53">
        <v>69.09</v>
      </c>
      <c r="AA32" s="53">
        <v>117.07</v>
      </c>
      <c r="AB32" s="53">
        <v>57.18</v>
      </c>
      <c r="AC32" s="53">
        <v>145.25</v>
      </c>
      <c r="AD32" s="53">
        <v>177.11</v>
      </c>
      <c r="AE32" s="53">
        <v>177.94</v>
      </c>
      <c r="AF32" s="53">
        <v>137.13999999999999</v>
      </c>
      <c r="AG32" s="53">
        <v>134.13</v>
      </c>
      <c r="AH32" s="53">
        <v>188.02</v>
      </c>
      <c r="AI32" s="53">
        <v>210.52</v>
      </c>
      <c r="AJ32" s="53">
        <v>161.66999999999999</v>
      </c>
      <c r="AK32" s="75"/>
      <c r="AL32" s="69" t="s">
        <v>113</v>
      </c>
    </row>
    <row r="33" spans="1:38" s="18" customFormat="1" ht="12" customHeight="1" x14ac:dyDescent="0.2">
      <c r="B33" s="69" t="s">
        <v>114</v>
      </c>
      <c r="C33" s="53">
        <v>152.80000000000001</v>
      </c>
      <c r="D33" s="53">
        <v>200.45</v>
      </c>
      <c r="E33" s="53">
        <v>149.88</v>
      </c>
      <c r="F33" s="53">
        <v>149.77000000000001</v>
      </c>
      <c r="G33" s="53">
        <v>177.67</v>
      </c>
      <c r="H33" s="53">
        <v>133.04</v>
      </c>
      <c r="I33" s="53">
        <v>255.18</v>
      </c>
      <c r="J33" s="53">
        <v>143.04</v>
      </c>
      <c r="K33" s="53">
        <v>140.63</v>
      </c>
      <c r="L33" s="53">
        <v>127.81</v>
      </c>
      <c r="M33" s="53">
        <v>169.95</v>
      </c>
      <c r="N33" s="53">
        <v>44.16</v>
      </c>
      <c r="O33" s="53">
        <v>104.11</v>
      </c>
      <c r="P33" s="53">
        <v>150.97999999999999</v>
      </c>
      <c r="Q33" s="53">
        <v>275.68</v>
      </c>
      <c r="R33" s="67"/>
      <c r="S33" s="69" t="s">
        <v>114</v>
      </c>
      <c r="T33" s="75"/>
      <c r="U33" s="69" t="s">
        <v>114</v>
      </c>
      <c r="V33" s="53">
        <v>118.02</v>
      </c>
      <c r="W33" s="53">
        <v>117.47</v>
      </c>
      <c r="X33" s="53">
        <v>151.71</v>
      </c>
      <c r="Y33" s="53">
        <v>148.91999999999999</v>
      </c>
      <c r="Z33" s="53">
        <v>158.16999999999999</v>
      </c>
      <c r="AA33" s="53">
        <v>107.79</v>
      </c>
      <c r="AB33" s="53">
        <v>59.54</v>
      </c>
      <c r="AC33" s="53">
        <v>139.82</v>
      </c>
      <c r="AD33" s="53">
        <v>154.19999999999999</v>
      </c>
      <c r="AE33" s="53">
        <v>90.97</v>
      </c>
      <c r="AF33" s="53">
        <v>146.6</v>
      </c>
      <c r="AG33" s="53">
        <v>167.05</v>
      </c>
      <c r="AH33" s="53">
        <v>203.1</v>
      </c>
      <c r="AI33" s="53">
        <v>228.56</v>
      </c>
      <c r="AJ33" s="53">
        <v>139.04</v>
      </c>
      <c r="AK33" s="75"/>
      <c r="AL33" s="69" t="s">
        <v>114</v>
      </c>
    </row>
    <row r="34" spans="1:38" s="18" customFormat="1" ht="12" customHeight="1" x14ac:dyDescent="0.2">
      <c r="B34" s="69" t="s">
        <v>115</v>
      </c>
      <c r="C34" s="53">
        <v>150.08000000000001</v>
      </c>
      <c r="D34" s="53">
        <v>172.5</v>
      </c>
      <c r="E34" s="53">
        <v>149.52000000000001</v>
      </c>
      <c r="F34" s="53">
        <v>147.84</v>
      </c>
      <c r="G34" s="53">
        <v>193.06</v>
      </c>
      <c r="H34" s="53">
        <v>202.76</v>
      </c>
      <c r="I34" s="53">
        <v>197.49</v>
      </c>
      <c r="J34" s="53">
        <v>145.88</v>
      </c>
      <c r="K34" s="53">
        <v>140.61000000000001</v>
      </c>
      <c r="L34" s="53">
        <v>128.57</v>
      </c>
      <c r="M34" s="53">
        <v>123.37</v>
      </c>
      <c r="N34" s="53">
        <v>71.28</v>
      </c>
      <c r="O34" s="53">
        <v>121.21</v>
      </c>
      <c r="P34" s="53">
        <v>139.07</v>
      </c>
      <c r="Q34" s="53">
        <v>273.55</v>
      </c>
      <c r="R34" s="67"/>
      <c r="S34" s="69" t="s">
        <v>115</v>
      </c>
      <c r="T34" s="75"/>
      <c r="U34" s="69" t="s">
        <v>115</v>
      </c>
      <c r="V34" s="53">
        <v>152.01</v>
      </c>
      <c r="W34" s="53">
        <v>113.67</v>
      </c>
      <c r="X34" s="53">
        <v>129.77000000000001</v>
      </c>
      <c r="Y34" s="53">
        <v>124.12</v>
      </c>
      <c r="Z34" s="53">
        <v>142.88</v>
      </c>
      <c r="AA34" s="53">
        <v>115.19</v>
      </c>
      <c r="AB34" s="53">
        <v>54.59</v>
      </c>
      <c r="AC34" s="53">
        <v>113.23</v>
      </c>
      <c r="AD34" s="53">
        <v>147.78</v>
      </c>
      <c r="AE34" s="53">
        <v>93.95</v>
      </c>
      <c r="AF34" s="53">
        <v>149.94</v>
      </c>
      <c r="AG34" s="53">
        <v>130.36000000000001</v>
      </c>
      <c r="AH34" s="53">
        <v>181.67</v>
      </c>
      <c r="AI34" s="53">
        <v>203.11</v>
      </c>
      <c r="AJ34" s="53">
        <v>143.46</v>
      </c>
      <c r="AK34" s="75"/>
      <c r="AL34" s="69" t="s">
        <v>115</v>
      </c>
    </row>
    <row r="35" spans="1:38" s="18" customFormat="1" ht="12" customHeight="1" x14ac:dyDescent="0.2">
      <c r="B35" s="69" t="s">
        <v>116</v>
      </c>
      <c r="C35" s="53">
        <v>144.36000000000001</v>
      </c>
      <c r="D35" s="53">
        <v>184.8</v>
      </c>
      <c r="E35" s="53">
        <v>150.9</v>
      </c>
      <c r="F35" s="53">
        <v>150.43</v>
      </c>
      <c r="G35" s="53">
        <v>170.02</v>
      </c>
      <c r="H35" s="53">
        <v>160.13999999999999</v>
      </c>
      <c r="I35" s="53">
        <v>220.74</v>
      </c>
      <c r="J35" s="53">
        <v>149.37</v>
      </c>
      <c r="K35" s="53">
        <v>152.02000000000001</v>
      </c>
      <c r="L35" s="53">
        <v>119.41</v>
      </c>
      <c r="M35" s="53">
        <v>122.19</v>
      </c>
      <c r="N35" s="53">
        <v>101.31</v>
      </c>
      <c r="O35" s="53">
        <v>127.83</v>
      </c>
      <c r="P35" s="53">
        <v>163.11000000000001</v>
      </c>
      <c r="Q35" s="53">
        <v>271.36</v>
      </c>
      <c r="R35" s="67"/>
      <c r="S35" s="69" t="s">
        <v>116</v>
      </c>
      <c r="T35" s="75"/>
      <c r="U35" s="69" t="s">
        <v>116</v>
      </c>
      <c r="V35" s="53">
        <v>94.39</v>
      </c>
      <c r="W35" s="53">
        <v>122.57</v>
      </c>
      <c r="X35" s="53">
        <v>134.69</v>
      </c>
      <c r="Y35" s="53">
        <v>127.17</v>
      </c>
      <c r="Z35" s="53">
        <v>152.12</v>
      </c>
      <c r="AA35" s="53">
        <v>127.43</v>
      </c>
      <c r="AB35" s="53">
        <v>66.040000000000006</v>
      </c>
      <c r="AC35" s="53">
        <v>107.09</v>
      </c>
      <c r="AD35" s="53">
        <v>150.16</v>
      </c>
      <c r="AE35" s="53">
        <v>99.39</v>
      </c>
      <c r="AF35" s="53">
        <v>149.63999999999999</v>
      </c>
      <c r="AG35" s="53">
        <v>99.57</v>
      </c>
      <c r="AH35" s="53">
        <v>194.6</v>
      </c>
      <c r="AI35" s="53">
        <v>206.31</v>
      </c>
      <c r="AJ35" s="53">
        <v>143.82</v>
      </c>
      <c r="AK35" s="75"/>
      <c r="AL35" s="69" t="s">
        <v>116</v>
      </c>
    </row>
    <row r="36" spans="1:38" s="18" customFormat="1" ht="12" customHeight="1" x14ac:dyDescent="0.2">
      <c r="B36" s="69" t="s">
        <v>117</v>
      </c>
      <c r="C36" s="53">
        <v>148.36000000000001</v>
      </c>
      <c r="D36" s="53">
        <v>174.42</v>
      </c>
      <c r="E36" s="53">
        <v>159.66999999999999</v>
      </c>
      <c r="F36" s="53">
        <v>160.56</v>
      </c>
      <c r="G36" s="53">
        <v>116.6</v>
      </c>
      <c r="H36" s="53">
        <v>147.80000000000001</v>
      </c>
      <c r="I36" s="53">
        <v>190.92</v>
      </c>
      <c r="J36" s="53">
        <v>155.43</v>
      </c>
      <c r="K36" s="53">
        <v>144.08000000000001</v>
      </c>
      <c r="L36" s="53">
        <v>114.99</v>
      </c>
      <c r="M36" s="53">
        <v>157.49</v>
      </c>
      <c r="N36" s="53">
        <v>86.39</v>
      </c>
      <c r="O36" s="53">
        <v>119.43</v>
      </c>
      <c r="P36" s="53">
        <v>146.24</v>
      </c>
      <c r="Q36" s="53">
        <v>272.2</v>
      </c>
      <c r="R36" s="67"/>
      <c r="S36" s="69" t="s">
        <v>117</v>
      </c>
      <c r="T36" s="75"/>
      <c r="U36" s="69" t="s">
        <v>117</v>
      </c>
      <c r="V36" s="53">
        <v>123.13</v>
      </c>
      <c r="W36" s="53">
        <v>129.68</v>
      </c>
      <c r="X36" s="53">
        <v>128.54</v>
      </c>
      <c r="Y36" s="53">
        <v>126.52</v>
      </c>
      <c r="Z36" s="53">
        <v>133.22999999999999</v>
      </c>
      <c r="AA36" s="53">
        <v>137.30000000000001</v>
      </c>
      <c r="AB36" s="53">
        <v>77.239999999999995</v>
      </c>
      <c r="AC36" s="53">
        <v>133.88</v>
      </c>
      <c r="AD36" s="53">
        <v>153.82</v>
      </c>
      <c r="AE36" s="53">
        <v>92.04</v>
      </c>
      <c r="AF36" s="53">
        <v>160.1</v>
      </c>
      <c r="AG36" s="53">
        <v>132.07</v>
      </c>
      <c r="AH36" s="53">
        <v>155.59</v>
      </c>
      <c r="AI36" s="53">
        <v>227.84</v>
      </c>
      <c r="AJ36" s="53">
        <v>145.56</v>
      </c>
      <c r="AK36" s="75"/>
      <c r="AL36" s="69" t="s">
        <v>117</v>
      </c>
    </row>
    <row r="37" spans="1:38" s="18" customFormat="1" ht="12" customHeight="1" x14ac:dyDescent="0.2">
      <c r="B37" s="69" t="s">
        <v>118</v>
      </c>
      <c r="C37" s="53">
        <v>154.5</v>
      </c>
      <c r="D37" s="53">
        <v>164.74</v>
      </c>
      <c r="E37" s="53">
        <v>150.65</v>
      </c>
      <c r="F37" s="53">
        <v>152.76</v>
      </c>
      <c r="G37" s="53">
        <v>77.94</v>
      </c>
      <c r="H37" s="53">
        <v>97.92</v>
      </c>
      <c r="I37" s="53">
        <v>172.89</v>
      </c>
      <c r="J37" s="53">
        <v>178.11</v>
      </c>
      <c r="K37" s="53">
        <v>147</v>
      </c>
      <c r="L37" s="53">
        <v>105.47</v>
      </c>
      <c r="M37" s="53">
        <v>191.86</v>
      </c>
      <c r="N37" s="53">
        <v>72.09</v>
      </c>
      <c r="O37" s="53">
        <v>119.73</v>
      </c>
      <c r="P37" s="53">
        <v>156.85</v>
      </c>
      <c r="Q37" s="53">
        <v>259.77</v>
      </c>
      <c r="R37" s="67"/>
      <c r="S37" s="69" t="s">
        <v>118</v>
      </c>
      <c r="T37" s="75"/>
      <c r="U37" s="69" t="s">
        <v>118</v>
      </c>
      <c r="V37" s="53">
        <v>139.66999999999999</v>
      </c>
      <c r="W37" s="53">
        <v>154.56</v>
      </c>
      <c r="X37" s="53">
        <v>115.16</v>
      </c>
      <c r="Y37" s="53">
        <v>129.07</v>
      </c>
      <c r="Z37" s="53">
        <v>82.88</v>
      </c>
      <c r="AA37" s="53">
        <v>184.84</v>
      </c>
      <c r="AB37" s="53">
        <v>75.459999999999994</v>
      </c>
      <c r="AC37" s="53">
        <v>145.41</v>
      </c>
      <c r="AD37" s="53">
        <v>160.24</v>
      </c>
      <c r="AE37" s="53">
        <v>101.51</v>
      </c>
      <c r="AF37" s="53">
        <v>160.66</v>
      </c>
      <c r="AG37" s="53">
        <v>141.75</v>
      </c>
      <c r="AH37" s="53">
        <v>147.13</v>
      </c>
      <c r="AI37" s="53">
        <v>220.42</v>
      </c>
      <c r="AJ37" s="53">
        <v>167.32</v>
      </c>
      <c r="AK37" s="75"/>
      <c r="AL37" s="69" t="s">
        <v>118</v>
      </c>
    </row>
    <row r="38" spans="1:38" s="18" customFormat="1" ht="12" customHeight="1" x14ac:dyDescent="0.2">
      <c r="B38" s="69" t="s">
        <v>119</v>
      </c>
      <c r="C38" s="53">
        <v>170.33</v>
      </c>
      <c r="D38" s="53">
        <v>167.82</v>
      </c>
      <c r="E38" s="53">
        <v>142.47999999999999</v>
      </c>
      <c r="F38" s="53">
        <v>143.88</v>
      </c>
      <c r="G38" s="53">
        <v>72.58</v>
      </c>
      <c r="H38" s="53">
        <v>125.33</v>
      </c>
      <c r="I38" s="53">
        <v>190.03</v>
      </c>
      <c r="J38" s="53">
        <v>160.66999999999999</v>
      </c>
      <c r="K38" s="53">
        <v>180.53</v>
      </c>
      <c r="L38" s="53">
        <v>131.27000000000001</v>
      </c>
      <c r="M38" s="53">
        <v>213.29</v>
      </c>
      <c r="N38" s="53">
        <v>42.31</v>
      </c>
      <c r="O38" s="53">
        <v>131.72999999999999</v>
      </c>
      <c r="P38" s="53">
        <v>229.2</v>
      </c>
      <c r="Q38" s="53">
        <v>276.16000000000003</v>
      </c>
      <c r="R38" s="67"/>
      <c r="S38" s="69" t="s">
        <v>119</v>
      </c>
      <c r="T38" s="75"/>
      <c r="U38" s="69" t="s">
        <v>119</v>
      </c>
      <c r="V38" s="53">
        <v>186.62</v>
      </c>
      <c r="W38" s="53">
        <v>171.62</v>
      </c>
      <c r="X38" s="53">
        <v>127.78</v>
      </c>
      <c r="Y38" s="53">
        <v>143.15</v>
      </c>
      <c r="Z38" s="53">
        <v>92.12</v>
      </c>
      <c r="AA38" s="53">
        <v>201.59</v>
      </c>
      <c r="AB38" s="53">
        <v>82.55</v>
      </c>
      <c r="AC38" s="53">
        <v>191.41</v>
      </c>
      <c r="AD38" s="53">
        <v>149.22</v>
      </c>
      <c r="AE38" s="53">
        <v>77.81</v>
      </c>
      <c r="AF38" s="53">
        <v>163.19999999999999</v>
      </c>
      <c r="AG38" s="53">
        <v>119.06</v>
      </c>
      <c r="AH38" s="53">
        <v>162.46</v>
      </c>
      <c r="AI38" s="53">
        <v>228.9</v>
      </c>
      <c r="AJ38" s="53">
        <v>140.66999999999999</v>
      </c>
      <c r="AK38" s="75"/>
      <c r="AL38" s="69" t="s">
        <v>119</v>
      </c>
    </row>
    <row r="39" spans="1:38" s="71" customFormat="1" ht="12" customHeight="1" x14ac:dyDescent="0.2">
      <c r="B39" s="73" t="s">
        <v>120</v>
      </c>
      <c r="C39" s="53">
        <v>156.00416666666669</v>
      </c>
      <c r="D39" s="53">
        <v>197.66916666666668</v>
      </c>
      <c r="E39" s="53">
        <v>148.55250000000004</v>
      </c>
      <c r="F39" s="53">
        <v>149.28666666666666</v>
      </c>
      <c r="G39" s="53">
        <v>124.87583333333333</v>
      </c>
      <c r="H39" s="53">
        <v>128.98999999999998</v>
      </c>
      <c r="I39" s="53">
        <v>236.14499999999998</v>
      </c>
      <c r="J39" s="53">
        <v>202.63666666666666</v>
      </c>
      <c r="K39" s="53">
        <v>140.70666666666665</v>
      </c>
      <c r="L39" s="53">
        <v>120.23583333333335</v>
      </c>
      <c r="M39" s="53">
        <v>154.79750000000001</v>
      </c>
      <c r="N39" s="53">
        <v>76.004999999999995</v>
      </c>
      <c r="O39" s="53">
        <v>99.426666666666677</v>
      </c>
      <c r="P39" s="53">
        <v>156.41083333333333</v>
      </c>
      <c r="Q39" s="53">
        <v>269.30416666666667</v>
      </c>
      <c r="R39" s="72"/>
      <c r="S39" s="73" t="s">
        <v>120</v>
      </c>
      <c r="T39" s="53"/>
      <c r="U39" s="73" t="s">
        <v>120</v>
      </c>
      <c r="V39" s="53">
        <v>127.13666666666666</v>
      </c>
      <c r="W39" s="53">
        <v>122.33833333333332</v>
      </c>
      <c r="X39" s="53">
        <v>125.94333333333334</v>
      </c>
      <c r="Y39" s="53">
        <v>132.845</v>
      </c>
      <c r="Z39" s="53">
        <v>109.92249999999997</v>
      </c>
      <c r="AA39" s="53">
        <v>128.24083333333331</v>
      </c>
      <c r="AB39" s="53">
        <v>65.80416666666666</v>
      </c>
      <c r="AC39" s="53">
        <v>128.14833333333334</v>
      </c>
      <c r="AD39" s="53">
        <v>160.50333333333333</v>
      </c>
      <c r="AE39" s="53">
        <v>138.36916666666667</v>
      </c>
      <c r="AF39" s="53">
        <v>146.3475</v>
      </c>
      <c r="AG39" s="53">
        <v>123.27916666666665</v>
      </c>
      <c r="AH39" s="53">
        <v>171.11249999999998</v>
      </c>
      <c r="AI39" s="53">
        <v>207.53083333333333</v>
      </c>
      <c r="AJ39" s="53">
        <v>144.96499999999997</v>
      </c>
      <c r="AK39" s="53"/>
      <c r="AL39" s="73" t="s">
        <v>120</v>
      </c>
    </row>
    <row r="40" spans="1:38" s="18" customFormat="1" ht="12" customHeight="1" x14ac:dyDescent="0.2">
      <c r="B40" s="74" t="s">
        <v>121</v>
      </c>
      <c r="C40" s="53">
        <v>157.64333333333335</v>
      </c>
      <c r="D40" s="53">
        <v>215.53666666666666</v>
      </c>
      <c r="E40" s="53">
        <v>141.69666666666669</v>
      </c>
      <c r="F40" s="53">
        <v>143.54</v>
      </c>
      <c r="G40" s="53">
        <v>73.226666666666674</v>
      </c>
      <c r="H40" s="53">
        <v>99.826666666666668</v>
      </c>
      <c r="I40" s="53">
        <v>284.72666666666663</v>
      </c>
      <c r="J40" s="53">
        <v>176.06000000000003</v>
      </c>
      <c r="K40" s="53">
        <v>124.40333333333332</v>
      </c>
      <c r="L40" s="53">
        <v>110.14</v>
      </c>
      <c r="M40" s="53">
        <v>128.87666666666667</v>
      </c>
      <c r="N40" s="53">
        <v>52.596666666666671</v>
      </c>
      <c r="O40" s="53">
        <v>72.106666666666669</v>
      </c>
      <c r="P40" s="53">
        <v>152.37666666666667</v>
      </c>
      <c r="Q40" s="53">
        <v>248.37333333333333</v>
      </c>
      <c r="R40" s="67"/>
      <c r="S40" s="74" t="s">
        <v>121</v>
      </c>
      <c r="T40" s="53"/>
      <c r="U40" s="74" t="s">
        <v>121</v>
      </c>
      <c r="V40" s="53">
        <v>117.68666666666667</v>
      </c>
      <c r="W40" s="53">
        <v>110.19333333333333</v>
      </c>
      <c r="X40" s="53">
        <v>130.54666666666668</v>
      </c>
      <c r="Y40" s="53">
        <v>136.26</v>
      </c>
      <c r="Z40" s="53">
        <v>117.29</v>
      </c>
      <c r="AA40" s="53">
        <v>108.54</v>
      </c>
      <c r="AB40" s="53">
        <v>66.263333333333335</v>
      </c>
      <c r="AC40" s="53">
        <v>102.55333333333333</v>
      </c>
      <c r="AD40" s="53">
        <v>171.75666666666666</v>
      </c>
      <c r="AE40" s="53">
        <v>210.6</v>
      </c>
      <c r="AF40" s="53">
        <v>147.54666666666665</v>
      </c>
      <c r="AG40" s="53">
        <v>105.58666666666666</v>
      </c>
      <c r="AH40" s="53">
        <v>156.08666666666667</v>
      </c>
      <c r="AI40" s="53">
        <v>180.07000000000002</v>
      </c>
      <c r="AJ40" s="53">
        <v>143.11666666666667</v>
      </c>
      <c r="AK40" s="53"/>
      <c r="AL40" s="74" t="s">
        <v>121</v>
      </c>
    </row>
    <row r="41" spans="1:38" s="71" customFormat="1" ht="12" customHeight="1" x14ac:dyDescent="0.2">
      <c r="B41" s="74" t="s">
        <v>122</v>
      </c>
      <c r="C41" s="53">
        <v>159.56333333333333</v>
      </c>
      <c r="D41" s="53">
        <v>220.23000000000002</v>
      </c>
      <c r="E41" s="53">
        <v>151.47999999999999</v>
      </c>
      <c r="F41" s="53">
        <v>151.85999999999999</v>
      </c>
      <c r="G41" s="53">
        <v>156.98666666666668</v>
      </c>
      <c r="H41" s="53">
        <v>127.13666666666666</v>
      </c>
      <c r="I41" s="53">
        <v>250.76999999999998</v>
      </c>
      <c r="J41" s="53">
        <v>323.65333333333331</v>
      </c>
      <c r="K41" s="53">
        <v>136.79999999999998</v>
      </c>
      <c r="L41" s="53">
        <v>128.29666666666665</v>
      </c>
      <c r="M41" s="53">
        <v>164.26333333333332</v>
      </c>
      <c r="N41" s="53">
        <v>112.24333333333334</v>
      </c>
      <c r="O41" s="53">
        <v>84.253333333333345</v>
      </c>
      <c r="P41" s="53">
        <v>144.78333333333333</v>
      </c>
      <c r="Q41" s="53">
        <v>285.93666666666667</v>
      </c>
      <c r="R41" s="72"/>
      <c r="S41" s="74" t="s">
        <v>122</v>
      </c>
      <c r="T41" s="53"/>
      <c r="U41" s="74" t="s">
        <v>122</v>
      </c>
      <c r="V41" s="53">
        <v>119.58</v>
      </c>
      <c r="W41" s="53">
        <v>109.30333333333333</v>
      </c>
      <c r="X41" s="53">
        <v>110.67666666666666</v>
      </c>
      <c r="Y41" s="53">
        <v>128.80333333333331</v>
      </c>
      <c r="Z41" s="53">
        <v>68.599999999999994</v>
      </c>
      <c r="AA41" s="53">
        <v>113.04333333333334</v>
      </c>
      <c r="AB41" s="53">
        <v>58.48</v>
      </c>
      <c r="AC41" s="53">
        <v>133.09333333333333</v>
      </c>
      <c r="AD41" s="53">
        <v>165.11666666666667</v>
      </c>
      <c r="AE41" s="53">
        <v>157.65333333333334</v>
      </c>
      <c r="AF41" s="53">
        <v>127.79666666666667</v>
      </c>
      <c r="AG41" s="53">
        <v>124.24333333333334</v>
      </c>
      <c r="AH41" s="53">
        <v>180.17999999999998</v>
      </c>
      <c r="AI41" s="53">
        <v>211.67333333333332</v>
      </c>
      <c r="AJ41" s="53">
        <v>143.45333333333335</v>
      </c>
      <c r="AK41" s="53"/>
      <c r="AL41" s="74" t="s">
        <v>122</v>
      </c>
    </row>
    <row r="42" spans="1:38" s="71" customFormat="1" ht="12" customHeight="1" x14ac:dyDescent="0.2">
      <c r="B42" s="74" t="s">
        <v>123</v>
      </c>
      <c r="C42" s="53">
        <v>149.08000000000001</v>
      </c>
      <c r="D42" s="53">
        <v>185.91666666666666</v>
      </c>
      <c r="E42" s="53">
        <v>150.1</v>
      </c>
      <c r="F42" s="53">
        <v>149.34666666666666</v>
      </c>
      <c r="G42" s="53">
        <v>180.25</v>
      </c>
      <c r="H42" s="53">
        <v>165.3133333333333</v>
      </c>
      <c r="I42" s="53">
        <v>224.47000000000003</v>
      </c>
      <c r="J42" s="53">
        <v>146.09666666666666</v>
      </c>
      <c r="K42" s="53">
        <v>144.41999999999999</v>
      </c>
      <c r="L42" s="53">
        <v>125.26333333333332</v>
      </c>
      <c r="M42" s="53">
        <v>138.50333333333333</v>
      </c>
      <c r="N42" s="53">
        <v>72.25</v>
      </c>
      <c r="O42" s="53">
        <v>117.71666666666665</v>
      </c>
      <c r="P42" s="53">
        <v>151.05333333333331</v>
      </c>
      <c r="Q42" s="53">
        <v>273.53000000000003</v>
      </c>
      <c r="R42" s="72"/>
      <c r="S42" s="74" t="s">
        <v>123</v>
      </c>
      <c r="T42" s="53"/>
      <c r="U42" s="74" t="s">
        <v>123</v>
      </c>
      <c r="V42" s="53">
        <v>121.47333333333331</v>
      </c>
      <c r="W42" s="53">
        <v>117.90333333333332</v>
      </c>
      <c r="X42" s="53">
        <v>138.72333333333333</v>
      </c>
      <c r="Y42" s="53">
        <v>133.40333333333334</v>
      </c>
      <c r="Z42" s="53">
        <v>151.05666666666664</v>
      </c>
      <c r="AA42" s="53">
        <v>116.80333333333334</v>
      </c>
      <c r="AB42" s="53">
        <v>60.056666666666672</v>
      </c>
      <c r="AC42" s="53">
        <v>120.04666666666667</v>
      </c>
      <c r="AD42" s="53">
        <v>150.71333333333334</v>
      </c>
      <c r="AE42" s="53">
        <v>94.77</v>
      </c>
      <c r="AF42" s="53">
        <v>148.72666666666666</v>
      </c>
      <c r="AG42" s="53">
        <v>132.32666666666668</v>
      </c>
      <c r="AH42" s="53">
        <v>193.12333333333333</v>
      </c>
      <c r="AI42" s="53">
        <v>212.66</v>
      </c>
      <c r="AJ42" s="53">
        <v>142.10666666666665</v>
      </c>
      <c r="AK42" s="53"/>
      <c r="AL42" s="74" t="s">
        <v>123</v>
      </c>
    </row>
    <row r="43" spans="1:38" s="71" customFormat="1" ht="12" customHeight="1" x14ac:dyDescent="0.2">
      <c r="B43" s="74" t="s">
        <v>124</v>
      </c>
      <c r="C43" s="53">
        <v>157.73000000000002</v>
      </c>
      <c r="D43" s="53">
        <v>168.99333333333331</v>
      </c>
      <c r="E43" s="53">
        <v>150.93333333333331</v>
      </c>
      <c r="F43" s="53">
        <v>152.4</v>
      </c>
      <c r="G43" s="53">
        <v>89.04</v>
      </c>
      <c r="H43" s="53">
        <v>123.68333333333334</v>
      </c>
      <c r="I43" s="53">
        <v>184.61333333333332</v>
      </c>
      <c r="J43" s="53">
        <v>164.73666666666668</v>
      </c>
      <c r="K43" s="53">
        <v>157.20333333333335</v>
      </c>
      <c r="L43" s="53">
        <v>117.24333333333334</v>
      </c>
      <c r="M43" s="53">
        <v>187.54666666666665</v>
      </c>
      <c r="N43" s="53">
        <v>66.930000000000007</v>
      </c>
      <c r="O43" s="53">
        <v>123.63</v>
      </c>
      <c r="P43" s="53">
        <v>177.42999999999998</v>
      </c>
      <c r="Q43" s="53">
        <v>269.37666666666672</v>
      </c>
      <c r="R43" s="72"/>
      <c r="S43" s="74" t="s">
        <v>124</v>
      </c>
      <c r="T43" s="53"/>
      <c r="U43" s="74" t="s">
        <v>124</v>
      </c>
      <c r="V43" s="53">
        <v>149.80666666666664</v>
      </c>
      <c r="W43" s="53">
        <v>151.95333333333335</v>
      </c>
      <c r="X43" s="53">
        <v>123.82666666666667</v>
      </c>
      <c r="Y43" s="53">
        <v>132.91333333333333</v>
      </c>
      <c r="Z43" s="53">
        <v>102.74333333333334</v>
      </c>
      <c r="AA43" s="53">
        <v>174.57666666666668</v>
      </c>
      <c r="AB43" s="53">
        <v>78.416666666666671</v>
      </c>
      <c r="AC43" s="53">
        <v>156.89999999999998</v>
      </c>
      <c r="AD43" s="53">
        <v>154.42666666666665</v>
      </c>
      <c r="AE43" s="53">
        <v>90.453333333333333</v>
      </c>
      <c r="AF43" s="53">
        <v>161.32</v>
      </c>
      <c r="AG43" s="53">
        <v>130.96</v>
      </c>
      <c r="AH43" s="53">
        <v>155.06000000000003</v>
      </c>
      <c r="AI43" s="53">
        <v>225.72</v>
      </c>
      <c r="AJ43" s="53">
        <v>151.18333333333331</v>
      </c>
      <c r="AK43" s="53"/>
      <c r="AL43" s="74" t="s">
        <v>124</v>
      </c>
    </row>
    <row r="44" spans="1:38" s="71" customFormat="1" ht="6" customHeight="1" x14ac:dyDescent="0.2">
      <c r="B44" s="74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72"/>
      <c r="S44" s="74"/>
      <c r="T44" s="53"/>
      <c r="U44" s="74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74"/>
    </row>
    <row r="45" spans="1:38" s="71" customFormat="1" ht="12" customHeight="1" x14ac:dyDescent="0.2">
      <c r="C45" s="143" t="s">
        <v>125</v>
      </c>
      <c r="D45" s="143"/>
      <c r="E45" s="143"/>
      <c r="F45" s="143"/>
      <c r="G45" s="143"/>
      <c r="H45" s="143"/>
      <c r="I45" s="143"/>
      <c r="J45" s="143"/>
      <c r="K45" s="143" t="s">
        <v>125</v>
      </c>
      <c r="L45" s="143"/>
      <c r="M45" s="143"/>
      <c r="N45" s="143"/>
      <c r="O45" s="143"/>
      <c r="P45" s="143"/>
      <c r="Q45" s="143"/>
      <c r="R45" s="72"/>
      <c r="T45" s="78"/>
      <c r="V45" s="143" t="s">
        <v>125</v>
      </c>
      <c r="W45" s="143"/>
      <c r="X45" s="143"/>
      <c r="Y45" s="143"/>
      <c r="Z45" s="143"/>
      <c r="AA45" s="143"/>
      <c r="AB45" s="143"/>
      <c r="AC45" s="143"/>
      <c r="AD45" s="143" t="s">
        <v>125</v>
      </c>
      <c r="AE45" s="143"/>
      <c r="AF45" s="143"/>
      <c r="AG45" s="143"/>
      <c r="AH45" s="143"/>
      <c r="AI45" s="143"/>
      <c r="AJ45" s="143"/>
      <c r="AK45" s="72"/>
    </row>
    <row r="46" spans="1:38" s="71" customFormat="1" ht="12" customHeight="1" x14ac:dyDescent="0.2">
      <c r="A46" s="68">
        <f>A27</f>
        <v>2024</v>
      </c>
      <c r="B46" s="69" t="s">
        <v>108</v>
      </c>
      <c r="C46" s="54">
        <v>-1.94</v>
      </c>
      <c r="D46" s="54">
        <v>-0.09</v>
      </c>
      <c r="E46" s="54">
        <v>3.72</v>
      </c>
      <c r="F46" s="54">
        <v>2.73</v>
      </c>
      <c r="G46" s="54">
        <v>-16.309999999999999</v>
      </c>
      <c r="H46" s="54">
        <v>139.38999999999999</v>
      </c>
      <c r="I46" s="54">
        <v>-1.46</v>
      </c>
      <c r="J46" s="54">
        <v>0.06</v>
      </c>
      <c r="K46" s="54">
        <v>1.28</v>
      </c>
      <c r="L46" s="54">
        <v>5.92</v>
      </c>
      <c r="M46" s="54">
        <v>-25.1</v>
      </c>
      <c r="N46" s="54">
        <v>-21.04</v>
      </c>
      <c r="O46" s="54">
        <v>8.65</v>
      </c>
      <c r="P46" s="54">
        <v>-1.76</v>
      </c>
      <c r="Q46" s="54">
        <v>12.67</v>
      </c>
      <c r="R46" s="70">
        <f>R27</f>
        <v>2024</v>
      </c>
      <c r="S46" s="69" t="s">
        <v>108</v>
      </c>
      <c r="T46" s="68">
        <f>T27</f>
        <v>2024</v>
      </c>
      <c r="U46" s="69" t="s">
        <v>108</v>
      </c>
      <c r="V46" s="54">
        <v>-9.0299999999999994</v>
      </c>
      <c r="W46" s="54">
        <v>2.1800000000000002</v>
      </c>
      <c r="X46" s="54">
        <v>0.77</v>
      </c>
      <c r="Y46" s="54">
        <v>5.49</v>
      </c>
      <c r="Z46" s="54">
        <v>-8.68</v>
      </c>
      <c r="AA46" s="54">
        <v>5.33</v>
      </c>
      <c r="AB46" s="54">
        <v>5.44</v>
      </c>
      <c r="AC46" s="54">
        <v>-13.18</v>
      </c>
      <c r="AD46" s="54">
        <v>-1.55</v>
      </c>
      <c r="AE46" s="54">
        <v>-9.61</v>
      </c>
      <c r="AF46" s="54">
        <v>-1.02</v>
      </c>
      <c r="AG46" s="54">
        <v>6.27</v>
      </c>
      <c r="AH46" s="54">
        <v>7.03</v>
      </c>
      <c r="AI46" s="54">
        <v>-2.97</v>
      </c>
      <c r="AJ46" s="54">
        <v>14.09</v>
      </c>
      <c r="AK46" s="70">
        <f>AK27</f>
        <v>2024</v>
      </c>
      <c r="AL46" s="69" t="s">
        <v>108</v>
      </c>
    </row>
    <row r="47" spans="1:38" s="71" customFormat="1" ht="12" customHeight="1" x14ac:dyDescent="0.2">
      <c r="B47" s="69" t="s">
        <v>109</v>
      </c>
      <c r="C47" s="54">
        <v>1.97</v>
      </c>
      <c r="D47" s="54">
        <v>2.31</v>
      </c>
      <c r="E47" s="54">
        <v>16.29</v>
      </c>
      <c r="F47" s="54">
        <v>16.02</v>
      </c>
      <c r="G47" s="54">
        <v>37.619999999999997</v>
      </c>
      <c r="H47" s="54">
        <v>30.87</v>
      </c>
      <c r="I47" s="54">
        <v>-2.23</v>
      </c>
      <c r="J47" s="54">
        <v>4.26</v>
      </c>
      <c r="K47" s="54">
        <v>6.2</v>
      </c>
      <c r="L47" s="54">
        <v>-2.98</v>
      </c>
      <c r="M47" s="54">
        <v>11.93</v>
      </c>
      <c r="N47" s="54">
        <v>-21.47</v>
      </c>
      <c r="O47" s="54">
        <v>12.7</v>
      </c>
      <c r="P47" s="54">
        <v>3.05</v>
      </c>
      <c r="Q47" s="54">
        <v>13.68</v>
      </c>
      <c r="R47" s="72"/>
      <c r="S47" s="69" t="s">
        <v>109</v>
      </c>
      <c r="T47" s="54"/>
      <c r="U47" s="69" t="s">
        <v>109</v>
      </c>
      <c r="V47" s="54">
        <v>-2.02</v>
      </c>
      <c r="W47" s="54">
        <v>5.35</v>
      </c>
      <c r="X47" s="54">
        <v>7.16</v>
      </c>
      <c r="Y47" s="54">
        <v>13.26</v>
      </c>
      <c r="Z47" s="54">
        <v>-6.88</v>
      </c>
      <c r="AA47" s="54">
        <v>5.41</v>
      </c>
      <c r="AB47" s="54">
        <v>4.17</v>
      </c>
      <c r="AC47" s="54">
        <v>-1.8</v>
      </c>
      <c r="AD47" s="54">
        <v>0.47</v>
      </c>
      <c r="AE47" s="54">
        <v>-6.48</v>
      </c>
      <c r="AF47" s="54">
        <v>-0.02</v>
      </c>
      <c r="AG47" s="54">
        <v>6.36</v>
      </c>
      <c r="AH47" s="54">
        <v>10.53</v>
      </c>
      <c r="AI47" s="54">
        <v>6.66</v>
      </c>
      <c r="AJ47" s="54">
        <v>3.05</v>
      </c>
      <c r="AK47" s="54"/>
      <c r="AL47" s="69" t="s">
        <v>109</v>
      </c>
    </row>
    <row r="48" spans="1:38" s="71" customFormat="1" ht="12" customHeight="1" x14ac:dyDescent="0.2">
      <c r="B48" s="69" t="s">
        <v>110</v>
      </c>
      <c r="C48" s="54">
        <v>-2.5499999999999998</v>
      </c>
      <c r="D48" s="54">
        <v>-6.12</v>
      </c>
      <c r="E48" s="54">
        <v>0.66</v>
      </c>
      <c r="F48" s="54">
        <v>0.36</v>
      </c>
      <c r="G48" s="54">
        <v>6.94</v>
      </c>
      <c r="H48" s="54">
        <v>32.06</v>
      </c>
      <c r="I48" s="54">
        <v>-9.1</v>
      </c>
      <c r="J48" s="54">
        <v>-5.86</v>
      </c>
      <c r="K48" s="54">
        <v>3.74</v>
      </c>
      <c r="L48" s="54">
        <v>2.23</v>
      </c>
      <c r="M48" s="54">
        <v>15.34</v>
      </c>
      <c r="N48" s="54">
        <v>-6.85</v>
      </c>
      <c r="O48" s="54">
        <v>9.1999999999999993</v>
      </c>
      <c r="P48" s="54">
        <v>-0.94</v>
      </c>
      <c r="Q48" s="54">
        <v>9.5</v>
      </c>
      <c r="R48" s="72"/>
      <c r="S48" s="69" t="s">
        <v>110</v>
      </c>
      <c r="T48" s="54"/>
      <c r="U48" s="69" t="s">
        <v>110</v>
      </c>
      <c r="V48" s="54">
        <v>-1.61</v>
      </c>
      <c r="W48" s="54">
        <v>-5.49</v>
      </c>
      <c r="X48" s="54">
        <v>-7.71</v>
      </c>
      <c r="Y48" s="54">
        <v>-4.67</v>
      </c>
      <c r="Z48" s="54">
        <v>-16.05</v>
      </c>
      <c r="AA48" s="54">
        <v>-2.6</v>
      </c>
      <c r="AB48" s="54">
        <v>-0.65</v>
      </c>
      <c r="AC48" s="54">
        <v>-20.67</v>
      </c>
      <c r="AD48" s="54">
        <v>2.2000000000000002</v>
      </c>
      <c r="AE48" s="54">
        <v>16.82</v>
      </c>
      <c r="AF48" s="54">
        <v>-5.41</v>
      </c>
      <c r="AG48" s="54">
        <v>1.89</v>
      </c>
      <c r="AH48" s="54">
        <v>3.41</v>
      </c>
      <c r="AI48" s="54">
        <v>-6.09</v>
      </c>
      <c r="AJ48" s="54">
        <v>1.3</v>
      </c>
      <c r="AK48" s="54"/>
      <c r="AL48" s="69" t="s">
        <v>110</v>
      </c>
    </row>
    <row r="49" spans="2:38" s="71" customFormat="1" ht="12" customHeight="1" x14ac:dyDescent="0.2">
      <c r="B49" s="69" t="s">
        <v>111</v>
      </c>
      <c r="C49" s="54">
        <v>7.8</v>
      </c>
      <c r="D49" s="54">
        <v>11.54</v>
      </c>
      <c r="E49" s="54">
        <v>19.59</v>
      </c>
      <c r="F49" s="54">
        <v>20.04</v>
      </c>
      <c r="G49" s="54">
        <v>22.37</v>
      </c>
      <c r="H49" s="54">
        <v>-8.43</v>
      </c>
      <c r="I49" s="54">
        <v>7.85</v>
      </c>
      <c r="J49" s="54">
        <v>12.94</v>
      </c>
      <c r="K49" s="54">
        <v>8.01</v>
      </c>
      <c r="L49" s="54">
        <v>3.99</v>
      </c>
      <c r="M49" s="54">
        <v>25.6</v>
      </c>
      <c r="N49" s="54">
        <v>-12.61</v>
      </c>
      <c r="O49" s="54">
        <v>10.37</v>
      </c>
      <c r="P49" s="54">
        <v>6.67</v>
      </c>
      <c r="Q49" s="54">
        <v>13.99</v>
      </c>
      <c r="R49" s="72"/>
      <c r="S49" s="69" t="s">
        <v>111</v>
      </c>
      <c r="T49" s="54"/>
      <c r="U49" s="69" t="s">
        <v>111</v>
      </c>
      <c r="V49" s="54">
        <v>-0.39</v>
      </c>
      <c r="W49" s="54">
        <v>12.95</v>
      </c>
      <c r="X49" s="54">
        <v>12.96</v>
      </c>
      <c r="Y49" s="54">
        <v>16.649999999999999</v>
      </c>
      <c r="Z49" s="54">
        <v>-0.57999999999999996</v>
      </c>
      <c r="AA49" s="54">
        <v>15.99</v>
      </c>
      <c r="AB49" s="54">
        <v>10.220000000000001</v>
      </c>
      <c r="AC49" s="54">
        <v>-3.62</v>
      </c>
      <c r="AD49" s="54">
        <v>4.82</v>
      </c>
      <c r="AE49" s="54">
        <v>-4.1100000000000003</v>
      </c>
      <c r="AF49" s="54">
        <v>1.42</v>
      </c>
      <c r="AG49" s="54">
        <v>2.38</v>
      </c>
      <c r="AH49" s="54">
        <v>5.65</v>
      </c>
      <c r="AI49" s="54">
        <v>13.06</v>
      </c>
      <c r="AJ49" s="54">
        <v>7.29</v>
      </c>
      <c r="AK49" s="75"/>
      <c r="AL49" s="69" t="s">
        <v>111</v>
      </c>
    </row>
    <row r="50" spans="2:38" s="71" customFormat="1" ht="12" customHeight="1" x14ac:dyDescent="0.2">
      <c r="B50" s="69" t="s">
        <v>112</v>
      </c>
      <c r="C50" s="54">
        <v>-1.91</v>
      </c>
      <c r="D50" s="54">
        <v>0.64</v>
      </c>
      <c r="E50" s="54">
        <v>6.73</v>
      </c>
      <c r="F50" s="54">
        <v>6.62</v>
      </c>
      <c r="G50" s="54">
        <v>21.46</v>
      </c>
      <c r="H50" s="54">
        <v>-0.56999999999999995</v>
      </c>
      <c r="I50" s="54">
        <v>-3.07</v>
      </c>
      <c r="J50" s="54">
        <v>3.71</v>
      </c>
      <c r="K50" s="54">
        <v>5.83</v>
      </c>
      <c r="L50" s="54">
        <v>4.96</v>
      </c>
      <c r="M50" s="54">
        <v>65.900000000000006</v>
      </c>
      <c r="N50" s="54">
        <v>-44.86</v>
      </c>
      <c r="O50" s="54">
        <v>14.57</v>
      </c>
      <c r="P50" s="54">
        <v>-2.85</v>
      </c>
      <c r="Q50" s="54">
        <v>11.15</v>
      </c>
      <c r="R50" s="72"/>
      <c r="S50" s="69" t="s">
        <v>112</v>
      </c>
      <c r="T50" s="54"/>
      <c r="U50" s="69" t="s">
        <v>112</v>
      </c>
      <c r="V50" s="54">
        <v>-7.9</v>
      </c>
      <c r="W50" s="54">
        <v>-5.12</v>
      </c>
      <c r="X50" s="54">
        <v>0.55000000000000004</v>
      </c>
      <c r="Y50" s="54">
        <v>3.77</v>
      </c>
      <c r="Z50" s="54">
        <v>-11.69</v>
      </c>
      <c r="AA50" s="54">
        <v>-7.31</v>
      </c>
      <c r="AB50" s="54">
        <v>-1.67</v>
      </c>
      <c r="AC50" s="54">
        <v>-7.51</v>
      </c>
      <c r="AD50" s="54">
        <v>-3.28</v>
      </c>
      <c r="AE50" s="54">
        <v>-6.67</v>
      </c>
      <c r="AF50" s="54">
        <v>-5.24</v>
      </c>
      <c r="AG50" s="54">
        <v>0.97</v>
      </c>
      <c r="AH50" s="54">
        <v>0.28000000000000003</v>
      </c>
      <c r="AI50" s="54">
        <v>-2.73</v>
      </c>
      <c r="AJ50" s="54">
        <v>-1.45</v>
      </c>
      <c r="AK50" s="75"/>
      <c r="AL50" s="69" t="s">
        <v>112</v>
      </c>
    </row>
    <row r="51" spans="2:38" s="71" customFormat="1" ht="12" customHeight="1" x14ac:dyDescent="0.2">
      <c r="B51" s="69" t="s">
        <v>113</v>
      </c>
      <c r="C51" s="54">
        <v>-4.2300000000000004</v>
      </c>
      <c r="D51" s="54">
        <v>-7.87</v>
      </c>
      <c r="E51" s="54">
        <v>0.62</v>
      </c>
      <c r="F51" s="54">
        <v>0.18</v>
      </c>
      <c r="G51" s="54">
        <v>9.58</v>
      </c>
      <c r="H51" s="54">
        <v>18.37</v>
      </c>
      <c r="I51" s="54">
        <v>-12.69</v>
      </c>
      <c r="J51" s="54">
        <v>-4.46</v>
      </c>
      <c r="K51" s="54">
        <v>1.38</v>
      </c>
      <c r="L51" s="54">
        <v>7.13</v>
      </c>
      <c r="M51" s="54">
        <v>6.19</v>
      </c>
      <c r="N51" s="54">
        <v>-32.33</v>
      </c>
      <c r="O51" s="54">
        <v>19.25</v>
      </c>
      <c r="P51" s="54">
        <v>-8.0299999999999994</v>
      </c>
      <c r="Q51" s="54">
        <v>15.44</v>
      </c>
      <c r="R51" s="72"/>
      <c r="S51" s="69" t="s">
        <v>113</v>
      </c>
      <c r="T51" s="54"/>
      <c r="U51" s="69" t="s">
        <v>113</v>
      </c>
      <c r="V51" s="54">
        <v>-4.37</v>
      </c>
      <c r="W51" s="54">
        <v>-2.13</v>
      </c>
      <c r="X51" s="54">
        <v>-0.49</v>
      </c>
      <c r="Y51" s="54">
        <v>2.21</v>
      </c>
      <c r="Z51" s="54">
        <v>-10.62</v>
      </c>
      <c r="AA51" s="54">
        <v>-1.22</v>
      </c>
      <c r="AB51" s="54">
        <v>-1.1599999999999999</v>
      </c>
      <c r="AC51" s="54">
        <v>-11.43</v>
      </c>
      <c r="AD51" s="54">
        <v>-1.46</v>
      </c>
      <c r="AE51" s="54">
        <v>4.5199999999999996</v>
      </c>
      <c r="AF51" s="54">
        <v>-8.34</v>
      </c>
      <c r="AG51" s="54">
        <v>-9.49</v>
      </c>
      <c r="AH51" s="54">
        <v>-5.05</v>
      </c>
      <c r="AI51" s="54">
        <v>-4.13</v>
      </c>
      <c r="AJ51" s="54">
        <v>-0.27</v>
      </c>
      <c r="AK51" s="75"/>
      <c r="AL51" s="69" t="s">
        <v>113</v>
      </c>
    </row>
    <row r="52" spans="2:38" s="71" customFormat="1" ht="12" customHeight="1" x14ac:dyDescent="0.2">
      <c r="B52" s="69" t="s">
        <v>114</v>
      </c>
      <c r="C52" s="54">
        <v>-1.03</v>
      </c>
      <c r="D52" s="54">
        <v>-1.65</v>
      </c>
      <c r="E52" s="54">
        <v>7.99</v>
      </c>
      <c r="F52" s="54">
        <v>7.73</v>
      </c>
      <c r="G52" s="54">
        <v>11.09</v>
      </c>
      <c r="H52" s="54">
        <v>21.2</v>
      </c>
      <c r="I52" s="54">
        <v>-6.21</v>
      </c>
      <c r="J52" s="54">
        <v>3.16</v>
      </c>
      <c r="K52" s="54">
        <v>9.94</v>
      </c>
      <c r="L52" s="54">
        <v>4.8099999999999996</v>
      </c>
      <c r="M52" s="54">
        <v>9.41</v>
      </c>
      <c r="N52" s="54">
        <v>-21.52</v>
      </c>
      <c r="O52" s="54">
        <v>18.559999999999999</v>
      </c>
      <c r="P52" s="54">
        <v>7.02</v>
      </c>
      <c r="Q52" s="54">
        <v>13.06</v>
      </c>
      <c r="R52" s="72"/>
      <c r="S52" s="69" t="s">
        <v>114</v>
      </c>
      <c r="T52" s="75"/>
      <c r="U52" s="69" t="s">
        <v>114</v>
      </c>
      <c r="V52" s="54">
        <v>-1.26</v>
      </c>
      <c r="W52" s="54">
        <v>3.99</v>
      </c>
      <c r="X52" s="54">
        <v>13.27</v>
      </c>
      <c r="Y52" s="54">
        <v>15.96</v>
      </c>
      <c r="Z52" s="54">
        <v>7.77</v>
      </c>
      <c r="AA52" s="54">
        <v>1.9</v>
      </c>
      <c r="AB52" s="54">
        <v>3.85</v>
      </c>
      <c r="AC52" s="54">
        <v>-12.08</v>
      </c>
      <c r="AD52" s="54">
        <v>-7.52</v>
      </c>
      <c r="AE52" s="54">
        <v>-43.44</v>
      </c>
      <c r="AF52" s="54">
        <v>4.7300000000000004</v>
      </c>
      <c r="AG52" s="54">
        <v>7.52</v>
      </c>
      <c r="AH52" s="54">
        <v>2.68</v>
      </c>
      <c r="AI52" s="54">
        <v>7.35</v>
      </c>
      <c r="AJ52" s="54">
        <v>4.21</v>
      </c>
      <c r="AK52" s="75"/>
      <c r="AL52" s="69" t="s">
        <v>114</v>
      </c>
    </row>
    <row r="53" spans="2:38" s="71" customFormat="1" ht="12" customHeight="1" x14ac:dyDescent="0.2">
      <c r="B53" s="69" t="s">
        <v>115</v>
      </c>
      <c r="C53" s="54">
        <v>-6.52</v>
      </c>
      <c r="D53" s="54">
        <v>-6.72</v>
      </c>
      <c r="E53" s="54">
        <v>1.2</v>
      </c>
      <c r="F53" s="54">
        <v>0.27</v>
      </c>
      <c r="G53" s="54">
        <v>17.21</v>
      </c>
      <c r="H53" s="54">
        <v>35.119999999999997</v>
      </c>
      <c r="I53" s="54">
        <v>-12.39</v>
      </c>
      <c r="J53" s="54">
        <v>3.04</v>
      </c>
      <c r="K53" s="54">
        <v>1.56</v>
      </c>
      <c r="L53" s="54">
        <v>10.83</v>
      </c>
      <c r="M53" s="54">
        <v>-23.47</v>
      </c>
      <c r="N53" s="54">
        <v>-51.72</v>
      </c>
      <c r="O53" s="54">
        <v>18.18</v>
      </c>
      <c r="P53" s="54">
        <v>-3.27</v>
      </c>
      <c r="Q53" s="54">
        <v>14.37</v>
      </c>
      <c r="R53" s="72"/>
      <c r="S53" s="69" t="s">
        <v>115</v>
      </c>
      <c r="T53" s="75"/>
      <c r="U53" s="69" t="s">
        <v>115</v>
      </c>
      <c r="V53" s="54">
        <v>-3.47</v>
      </c>
      <c r="W53" s="54">
        <v>-9.81</v>
      </c>
      <c r="X53" s="54">
        <v>3.14</v>
      </c>
      <c r="Y53" s="54">
        <v>1.67</v>
      </c>
      <c r="Z53" s="54">
        <v>6.23</v>
      </c>
      <c r="AA53" s="54">
        <v>-15.4</v>
      </c>
      <c r="AB53" s="54">
        <v>-4.3</v>
      </c>
      <c r="AC53" s="54">
        <v>-10.42</v>
      </c>
      <c r="AD53" s="54">
        <v>-11.68</v>
      </c>
      <c r="AE53" s="54">
        <v>-39.619999999999997</v>
      </c>
      <c r="AF53" s="54">
        <v>-2.59</v>
      </c>
      <c r="AG53" s="54">
        <v>-0.13</v>
      </c>
      <c r="AH53" s="54">
        <v>3.84</v>
      </c>
      <c r="AI53" s="54">
        <v>-0.7</v>
      </c>
      <c r="AJ53" s="54">
        <v>-4.8600000000000003</v>
      </c>
      <c r="AK53" s="75"/>
      <c r="AL53" s="69" t="s">
        <v>115</v>
      </c>
    </row>
    <row r="54" spans="2:38" s="71" customFormat="1" ht="12" customHeight="1" x14ac:dyDescent="0.2">
      <c r="B54" s="69" t="s">
        <v>116</v>
      </c>
      <c r="C54" s="54">
        <v>-4.08</v>
      </c>
      <c r="D54" s="54">
        <v>-2.4900000000000002</v>
      </c>
      <c r="E54" s="54">
        <v>0.49</v>
      </c>
      <c r="F54" s="54">
        <v>0.39</v>
      </c>
      <c r="G54" s="54">
        <v>0.18</v>
      </c>
      <c r="H54" s="54">
        <v>5.79</v>
      </c>
      <c r="I54" s="54">
        <v>-4.8099999999999996</v>
      </c>
      <c r="J54" s="54">
        <v>2.58</v>
      </c>
      <c r="K54" s="54">
        <v>10</v>
      </c>
      <c r="L54" s="54">
        <v>-1.7</v>
      </c>
      <c r="M54" s="54">
        <v>-12.35</v>
      </c>
      <c r="N54" s="54">
        <v>-26.15</v>
      </c>
      <c r="O54" s="54">
        <v>17.88</v>
      </c>
      <c r="P54" s="54">
        <v>14.57</v>
      </c>
      <c r="Q54" s="54">
        <v>14.75</v>
      </c>
      <c r="R54" s="72"/>
      <c r="S54" s="69" t="s">
        <v>116</v>
      </c>
      <c r="T54" s="75"/>
      <c r="U54" s="69" t="s">
        <v>116</v>
      </c>
      <c r="V54" s="54">
        <v>-12.24</v>
      </c>
      <c r="W54" s="54">
        <v>5.97</v>
      </c>
      <c r="X54" s="54">
        <v>-0.49</v>
      </c>
      <c r="Y54" s="54">
        <v>-2.09</v>
      </c>
      <c r="Z54" s="54">
        <v>2.73</v>
      </c>
      <c r="AA54" s="54">
        <v>12.58</v>
      </c>
      <c r="AB54" s="54">
        <v>1.66</v>
      </c>
      <c r="AC54" s="54">
        <v>-13.85</v>
      </c>
      <c r="AD54" s="54">
        <v>-13.11</v>
      </c>
      <c r="AE54" s="54">
        <v>-42.14</v>
      </c>
      <c r="AF54" s="54">
        <v>-2.56</v>
      </c>
      <c r="AG54" s="54">
        <v>-3.09</v>
      </c>
      <c r="AH54" s="54">
        <v>6.76</v>
      </c>
      <c r="AI54" s="54">
        <v>-1.17</v>
      </c>
      <c r="AJ54" s="54">
        <v>-5.13</v>
      </c>
      <c r="AK54" s="75"/>
      <c r="AL54" s="69" t="s">
        <v>116</v>
      </c>
    </row>
    <row r="55" spans="2:38" s="71" customFormat="1" ht="12" customHeight="1" x14ac:dyDescent="0.2">
      <c r="B55" s="69" t="s">
        <v>117</v>
      </c>
      <c r="C55" s="54">
        <v>1.96</v>
      </c>
      <c r="D55" s="54">
        <v>2.4300000000000002</v>
      </c>
      <c r="E55" s="54">
        <v>7.51</v>
      </c>
      <c r="F55" s="54">
        <v>7.23</v>
      </c>
      <c r="G55" s="54">
        <v>-1.82</v>
      </c>
      <c r="H55" s="54">
        <v>36.32</v>
      </c>
      <c r="I55" s="54">
        <v>-1.31</v>
      </c>
      <c r="J55" s="54">
        <v>5.67</v>
      </c>
      <c r="K55" s="54">
        <v>7.69</v>
      </c>
      <c r="L55" s="54">
        <v>-3.2</v>
      </c>
      <c r="M55" s="54">
        <v>4.74</v>
      </c>
      <c r="N55" s="54">
        <v>-33.89</v>
      </c>
      <c r="O55" s="54">
        <v>23.37</v>
      </c>
      <c r="P55" s="54">
        <v>6.4</v>
      </c>
      <c r="Q55" s="54">
        <v>9.81</v>
      </c>
      <c r="R55" s="72"/>
      <c r="S55" s="69" t="s">
        <v>117</v>
      </c>
      <c r="T55" s="75"/>
      <c r="U55" s="69" t="s">
        <v>117</v>
      </c>
      <c r="V55" s="54">
        <v>4.71</v>
      </c>
      <c r="W55" s="54">
        <v>10.07</v>
      </c>
      <c r="X55" s="54">
        <v>2.77</v>
      </c>
      <c r="Y55" s="54">
        <v>4.8499999999999996</v>
      </c>
      <c r="Z55" s="54">
        <v>-1.52</v>
      </c>
      <c r="AA55" s="54">
        <v>17.170000000000002</v>
      </c>
      <c r="AB55" s="54">
        <v>22.16</v>
      </c>
      <c r="AC55" s="54">
        <v>-16.02</v>
      </c>
      <c r="AD55" s="54">
        <v>-7.8</v>
      </c>
      <c r="AE55" s="54">
        <v>-38.96</v>
      </c>
      <c r="AF55" s="54">
        <v>6.24</v>
      </c>
      <c r="AG55" s="54">
        <v>-3.5</v>
      </c>
      <c r="AH55" s="54">
        <v>3.75</v>
      </c>
      <c r="AI55" s="54">
        <v>3.76</v>
      </c>
      <c r="AJ55" s="54">
        <v>-0.06</v>
      </c>
      <c r="AK55" s="75"/>
      <c r="AL55" s="69" t="s">
        <v>117</v>
      </c>
    </row>
    <row r="56" spans="2:38" s="71" customFormat="1" ht="12" customHeight="1" x14ac:dyDescent="0.2">
      <c r="B56" s="69" t="s">
        <v>118</v>
      </c>
      <c r="C56" s="54">
        <v>-2.13</v>
      </c>
      <c r="D56" s="54">
        <v>-2.31</v>
      </c>
      <c r="E56" s="54">
        <v>1.85</v>
      </c>
      <c r="F56" s="54">
        <v>1.84</v>
      </c>
      <c r="G56" s="54">
        <v>-2.2799999999999998</v>
      </c>
      <c r="H56" s="54">
        <v>5.26</v>
      </c>
      <c r="I56" s="54">
        <v>-5.72</v>
      </c>
      <c r="J56" s="54">
        <v>0.67</v>
      </c>
      <c r="K56" s="54">
        <v>8.3000000000000007</v>
      </c>
      <c r="L56" s="54">
        <v>-6.76</v>
      </c>
      <c r="M56" s="54">
        <v>19.010000000000002</v>
      </c>
      <c r="N56" s="54">
        <v>-33.229999999999997</v>
      </c>
      <c r="O56" s="54">
        <v>19.21</v>
      </c>
      <c r="P56" s="54">
        <v>7.67</v>
      </c>
      <c r="Q56" s="54">
        <v>8.8800000000000008</v>
      </c>
      <c r="R56" s="72"/>
      <c r="S56" s="69" t="s">
        <v>118</v>
      </c>
      <c r="T56" s="75"/>
      <c r="U56" s="69" t="s">
        <v>118</v>
      </c>
      <c r="V56" s="54">
        <v>2.57</v>
      </c>
      <c r="W56" s="54">
        <v>2.11</v>
      </c>
      <c r="X56" s="54">
        <v>0.3</v>
      </c>
      <c r="Y56" s="54">
        <v>0.55000000000000004</v>
      </c>
      <c r="Z56" s="54">
        <v>-0.57999999999999996</v>
      </c>
      <c r="AA56" s="54">
        <v>4.7300000000000004</v>
      </c>
      <c r="AB56" s="54">
        <v>-7.39</v>
      </c>
      <c r="AC56" s="54">
        <v>-10.17</v>
      </c>
      <c r="AD56" s="54">
        <v>-12.95</v>
      </c>
      <c r="AE56" s="54">
        <v>-40.909999999999997</v>
      </c>
      <c r="AF56" s="54">
        <v>-7.22</v>
      </c>
      <c r="AG56" s="54">
        <v>36.14</v>
      </c>
      <c r="AH56" s="54">
        <v>-3.45</v>
      </c>
      <c r="AI56" s="54">
        <v>-4.2699999999999996</v>
      </c>
      <c r="AJ56" s="54">
        <v>-2.25</v>
      </c>
      <c r="AK56" s="75"/>
      <c r="AL56" s="69" t="s">
        <v>118</v>
      </c>
    </row>
    <row r="57" spans="2:38" s="41" customFormat="1" ht="12" customHeight="1" x14ac:dyDescent="0.2">
      <c r="B57" s="69" t="s">
        <v>119</v>
      </c>
      <c r="C57" s="54">
        <v>-2.1</v>
      </c>
      <c r="D57" s="54">
        <v>3.43</v>
      </c>
      <c r="E57" s="54">
        <v>-0.6</v>
      </c>
      <c r="F57" s="54">
        <v>-1.02</v>
      </c>
      <c r="G57" s="54">
        <v>-8.02</v>
      </c>
      <c r="H57" s="54">
        <v>40.630000000000003</v>
      </c>
      <c r="I57" s="54">
        <v>7.82</v>
      </c>
      <c r="J57" s="54">
        <v>-4.1399999999999997</v>
      </c>
      <c r="K57" s="54">
        <v>3.81</v>
      </c>
      <c r="L57" s="54">
        <v>3.63</v>
      </c>
      <c r="M57" s="54">
        <v>-20.59</v>
      </c>
      <c r="N57" s="54">
        <v>-20.079999999999998</v>
      </c>
      <c r="O57" s="54">
        <v>12.22</v>
      </c>
      <c r="P57" s="54">
        <v>3.5</v>
      </c>
      <c r="Q57" s="54">
        <v>10.76</v>
      </c>
      <c r="R57" s="45"/>
      <c r="S57" s="69" t="s">
        <v>119</v>
      </c>
      <c r="T57" s="75"/>
      <c r="U57" s="69" t="s">
        <v>119</v>
      </c>
      <c r="V57" s="54">
        <v>-4.97</v>
      </c>
      <c r="W57" s="54">
        <v>9.43</v>
      </c>
      <c r="X57" s="54">
        <v>6.49</v>
      </c>
      <c r="Y57" s="54">
        <v>4.96</v>
      </c>
      <c r="Z57" s="54">
        <v>12.45</v>
      </c>
      <c r="AA57" s="54">
        <v>14.73</v>
      </c>
      <c r="AB57" s="54">
        <v>0.54</v>
      </c>
      <c r="AC57" s="54">
        <v>-13.79</v>
      </c>
      <c r="AD57" s="54">
        <v>-16.82</v>
      </c>
      <c r="AE57" s="54">
        <v>-55.68</v>
      </c>
      <c r="AF57" s="54">
        <v>-6.68</v>
      </c>
      <c r="AG57" s="54">
        <v>13.01</v>
      </c>
      <c r="AH57" s="54">
        <v>7.17</v>
      </c>
      <c r="AI57" s="54">
        <v>-6.22</v>
      </c>
      <c r="AJ57" s="54">
        <v>3.28</v>
      </c>
      <c r="AK57" s="75"/>
      <c r="AL57" s="69" t="s">
        <v>119</v>
      </c>
    </row>
    <row r="58" spans="2:38" s="41" customFormat="1" ht="12" customHeight="1" x14ac:dyDescent="0.2">
      <c r="B58" s="73" t="s">
        <v>120</v>
      </c>
      <c r="C58" s="54">
        <v>-1.3001460423575253</v>
      </c>
      <c r="D58" s="54">
        <v>-0.63214249807298017</v>
      </c>
      <c r="E58" s="54">
        <v>5.2431781417152052</v>
      </c>
      <c r="F58" s="54">
        <v>4.9448457262028427</v>
      </c>
      <c r="G58" s="54">
        <v>8.5389172980255239</v>
      </c>
      <c r="H58" s="54">
        <v>23.742295485614235</v>
      </c>
      <c r="I58" s="54">
        <v>-3.8409463407681983</v>
      </c>
      <c r="J58" s="54">
        <v>1.8219276170057981</v>
      </c>
      <c r="K58" s="54">
        <v>5.5240642713847166</v>
      </c>
      <c r="L58" s="54">
        <v>2.4904636410777385</v>
      </c>
      <c r="M58" s="54">
        <v>3.0666370748488276</v>
      </c>
      <c r="N58" s="54">
        <v>-29.60544595721035</v>
      </c>
      <c r="O58" s="54">
        <v>15.943831689422282</v>
      </c>
      <c r="P58" s="54">
        <v>2.4664937900914339</v>
      </c>
      <c r="Q58" s="54">
        <v>12.393880269468482</v>
      </c>
      <c r="R58" s="45"/>
      <c r="S58" s="73" t="s">
        <v>120</v>
      </c>
      <c r="T58" s="54"/>
      <c r="U58" s="73" t="s">
        <v>120</v>
      </c>
      <c r="V58" s="54">
        <v>-3.4814350876527129</v>
      </c>
      <c r="W58" s="54">
        <v>2.4130257347555215</v>
      </c>
      <c r="X58" s="54">
        <v>3.1012511426739451</v>
      </c>
      <c r="Y58" s="54">
        <v>5.0303401656355504</v>
      </c>
      <c r="Z58" s="54">
        <v>-1.9512086343769823</v>
      </c>
      <c r="AA58" s="54">
        <v>4.2417714916648066</v>
      </c>
      <c r="AB58" s="54">
        <v>2.4122949225082522</v>
      </c>
      <c r="AC58" s="54">
        <v>-11.575594132563566</v>
      </c>
      <c r="AD58" s="54">
        <v>-5.8557853986626469</v>
      </c>
      <c r="AE58" s="54">
        <v>-21.477820864466096</v>
      </c>
      <c r="AF58" s="54">
        <v>-2.4409619412147094</v>
      </c>
      <c r="AG58" s="54">
        <v>4.1627060405708676</v>
      </c>
      <c r="AH58" s="54">
        <v>3.2757944291879113</v>
      </c>
      <c r="AI58" s="54">
        <v>-1.1242045249233001E-2</v>
      </c>
      <c r="AJ58" s="54">
        <v>1.2808719244518159</v>
      </c>
      <c r="AK58" s="79"/>
      <c r="AL58" s="73" t="s">
        <v>120</v>
      </c>
    </row>
    <row r="59" spans="2:38" s="71" customFormat="1" ht="12" customHeight="1" x14ac:dyDescent="0.2">
      <c r="B59" s="74" t="s">
        <v>121</v>
      </c>
      <c r="C59" s="54">
        <v>-0.86987507336296233</v>
      </c>
      <c r="D59" s="54">
        <v>-1.2884512632623455</v>
      </c>
      <c r="E59" s="54">
        <v>6.4374780910411431</v>
      </c>
      <c r="F59" s="54">
        <v>5.9335793357933539</v>
      </c>
      <c r="G59" s="54">
        <v>6.4650576718038337</v>
      </c>
      <c r="H59" s="54">
        <v>66.082519964507554</v>
      </c>
      <c r="I59" s="54">
        <v>-4.1582514249809321</v>
      </c>
      <c r="J59" s="54">
        <v>-0.78331924485766535</v>
      </c>
      <c r="K59" s="54">
        <v>3.7068941562230719</v>
      </c>
      <c r="L59" s="54">
        <v>1.7678945423185866</v>
      </c>
      <c r="M59" s="54">
        <v>-2.5863852679464117E-3</v>
      </c>
      <c r="N59" s="54">
        <v>-14.574197390504011</v>
      </c>
      <c r="O59" s="54">
        <v>10.142566191446051</v>
      </c>
      <c r="P59" s="54">
        <v>-6.5622539154759352E-3</v>
      </c>
      <c r="Q59" s="54">
        <v>12.056545604932694</v>
      </c>
      <c r="R59" s="72"/>
      <c r="S59" s="74" t="s">
        <v>121</v>
      </c>
      <c r="T59" s="54"/>
      <c r="U59" s="74" t="s">
        <v>121</v>
      </c>
      <c r="V59" s="54">
        <v>-4.8047886108714408</v>
      </c>
      <c r="W59" s="54">
        <v>0.38565485408885536</v>
      </c>
      <c r="X59" s="54">
        <v>-7.6542327907318963E-2</v>
      </c>
      <c r="Y59" s="54">
        <v>4.3418332184700148</v>
      </c>
      <c r="Z59" s="54">
        <v>-10.315032879645202</v>
      </c>
      <c r="AA59" s="54">
        <v>2.3222197781478826</v>
      </c>
      <c r="AB59" s="54">
        <v>2.7763416399544809</v>
      </c>
      <c r="AC59" s="54">
        <v>-12.789840693916886</v>
      </c>
      <c r="AD59" s="54">
        <v>0.33492357121996008</v>
      </c>
      <c r="AE59" s="54">
        <v>-2.3417574773939407</v>
      </c>
      <c r="AF59" s="54">
        <v>-2.2265417918360271</v>
      </c>
      <c r="AG59" s="54">
        <v>4.7625347268157441</v>
      </c>
      <c r="AH59" s="54">
        <v>6.8428137905857085</v>
      </c>
      <c r="AI59" s="54">
        <v>-1.1002892607374264</v>
      </c>
      <c r="AJ59" s="54">
        <v>5.8503032394852283</v>
      </c>
      <c r="AK59" s="54"/>
      <c r="AL59" s="74" t="s">
        <v>121</v>
      </c>
    </row>
    <row r="60" spans="2:38" s="71" customFormat="1" ht="12" customHeight="1" x14ac:dyDescent="0.2">
      <c r="B60" s="74" t="s">
        <v>122</v>
      </c>
      <c r="C60" s="54">
        <v>0.38797080781812099</v>
      </c>
      <c r="D60" s="54">
        <v>1.2319007124799128</v>
      </c>
      <c r="E60" s="54">
        <v>8.7281079529141152</v>
      </c>
      <c r="F60" s="54">
        <v>8.6991792326779773</v>
      </c>
      <c r="G60" s="54">
        <v>17.014510037765859</v>
      </c>
      <c r="H60" s="54">
        <v>3.422001681173569</v>
      </c>
      <c r="I60" s="54">
        <v>-2.7017589239524114</v>
      </c>
      <c r="J60" s="54">
        <v>3.4796602402191041</v>
      </c>
      <c r="K60" s="54">
        <v>4.6351537402478158</v>
      </c>
      <c r="L60" s="54">
        <v>5.4262079544209456</v>
      </c>
      <c r="M60" s="54">
        <v>29.831910633364942</v>
      </c>
      <c r="N60" s="54">
        <v>-29.592690168527568</v>
      </c>
      <c r="O60" s="54">
        <v>15.310218978102213</v>
      </c>
      <c r="P60" s="54">
        <v>-1.9105259592150077</v>
      </c>
      <c r="Q60" s="54">
        <v>13.611199406653967</v>
      </c>
      <c r="R60" s="72"/>
      <c r="S60" s="74" t="s">
        <v>122</v>
      </c>
      <c r="T60" s="54"/>
      <c r="U60" s="74" t="s">
        <v>122</v>
      </c>
      <c r="V60" s="54">
        <v>-4.3589538510757251</v>
      </c>
      <c r="W60" s="54">
        <v>1.3694818845059871</v>
      </c>
      <c r="X60" s="54">
        <v>4.1107487771227795</v>
      </c>
      <c r="Y60" s="54">
        <v>7.2735348824296722</v>
      </c>
      <c r="Z60" s="54">
        <v>-7.7419644057919186</v>
      </c>
      <c r="AA60" s="54">
        <v>1.6820580474934133</v>
      </c>
      <c r="AB60" s="54">
        <v>2.3093072078376338</v>
      </c>
      <c r="AC60" s="54">
        <v>-7.8407386035776057</v>
      </c>
      <c r="AD60" s="54">
        <v>4.8474076467869054E-2</v>
      </c>
      <c r="AE60" s="54">
        <v>-1.7246394880106237</v>
      </c>
      <c r="AF60" s="54">
        <v>-4.4320362938405111</v>
      </c>
      <c r="AG60" s="54">
        <v>-2.6535036172268747</v>
      </c>
      <c r="AH60" s="54">
        <v>-8.502772643255696E-2</v>
      </c>
      <c r="AI60" s="54">
        <v>1.7187525028432162</v>
      </c>
      <c r="AJ60" s="54">
        <v>1.7062910620598615</v>
      </c>
      <c r="AK60" s="54"/>
      <c r="AL60" s="74" t="s">
        <v>122</v>
      </c>
    </row>
    <row r="61" spans="2:38" s="71" customFormat="1" ht="12" customHeight="1" x14ac:dyDescent="0.2">
      <c r="B61" s="74" t="s">
        <v>123</v>
      </c>
      <c r="C61" s="54">
        <v>-3.9082139097178725</v>
      </c>
      <c r="D61" s="54">
        <v>-3.5435113447703515</v>
      </c>
      <c r="E61" s="54">
        <v>3.1119049254654243</v>
      </c>
      <c r="F61" s="54">
        <v>2.6908090763236032</v>
      </c>
      <c r="G61" s="54">
        <v>9.3816372352691246</v>
      </c>
      <c r="H61" s="54">
        <v>20.605043651662157</v>
      </c>
      <c r="I61" s="54">
        <v>-7.6761721963257372</v>
      </c>
      <c r="J61" s="54">
        <v>2.921216390747901</v>
      </c>
      <c r="K61" s="54">
        <v>7.0914798427960619</v>
      </c>
      <c r="L61" s="54">
        <v>4.5516512255515522</v>
      </c>
      <c r="M61" s="54">
        <v>-8.8673948326534173</v>
      </c>
      <c r="N61" s="54">
        <v>-36.453721891582866</v>
      </c>
      <c r="O61" s="54">
        <v>18.185469027140982</v>
      </c>
      <c r="P61" s="54">
        <v>6.0742960136700646</v>
      </c>
      <c r="Q61" s="54">
        <v>14.050034746351642</v>
      </c>
      <c r="R61" s="72"/>
      <c r="S61" s="74" t="s">
        <v>123</v>
      </c>
      <c r="T61" s="75"/>
      <c r="U61" s="74" t="s">
        <v>123</v>
      </c>
      <c r="V61" s="54">
        <v>-5.2396182749564559</v>
      </c>
      <c r="W61" s="54">
        <v>-0.2678621778605077</v>
      </c>
      <c r="X61" s="54">
        <v>5.3274954444219276</v>
      </c>
      <c r="Y61" s="54">
        <v>5.2132078447867798</v>
      </c>
      <c r="Z61" s="54">
        <v>5.5479212763479495</v>
      </c>
      <c r="AA61" s="54">
        <v>-1.3290907554979725</v>
      </c>
      <c r="AB61" s="54">
        <v>0.46841019349803048</v>
      </c>
      <c r="AC61" s="54">
        <v>-12.103092280282141</v>
      </c>
      <c r="AD61" s="54">
        <v>-10.797640420620681</v>
      </c>
      <c r="AE61" s="54">
        <v>-41.767199885299966</v>
      </c>
      <c r="AF61" s="54">
        <v>-0.2882874829597597</v>
      </c>
      <c r="AG61" s="54">
        <v>2.1433166087739863</v>
      </c>
      <c r="AH61" s="54">
        <v>4.3872292890346358</v>
      </c>
      <c r="AI61" s="54">
        <v>1.8795611695756804</v>
      </c>
      <c r="AJ61" s="54">
        <v>-2.1753097751261947</v>
      </c>
      <c r="AK61" s="54"/>
      <c r="AL61" s="74" t="s">
        <v>123</v>
      </c>
    </row>
    <row r="62" spans="2:38" s="71" customFormat="1" ht="12" customHeight="1" x14ac:dyDescent="0.2">
      <c r="B62" s="74" t="s">
        <v>124</v>
      </c>
      <c r="C62" s="54">
        <v>-0.87355455002513338</v>
      </c>
      <c r="D62" s="54">
        <v>1.1572688455245554</v>
      </c>
      <c r="E62" s="54">
        <v>2.9629124314982676</v>
      </c>
      <c r="F62" s="54">
        <v>2.7161825166812719</v>
      </c>
      <c r="G62" s="54">
        <v>-3.7162527484410504</v>
      </c>
      <c r="H62" s="54">
        <v>27.697284647417149</v>
      </c>
      <c r="I62" s="54">
        <v>0.13560180079190332</v>
      </c>
      <c r="J62" s="54">
        <v>0.52682966518857199</v>
      </c>
      <c r="K62" s="54">
        <v>6.3550052995963568</v>
      </c>
      <c r="L62" s="54">
        <v>-1.9103129008868507</v>
      </c>
      <c r="M62" s="54">
        <v>-3.0198565912851763</v>
      </c>
      <c r="N62" s="54">
        <v>-31.137252212085869</v>
      </c>
      <c r="O62" s="54">
        <v>17.877574370709382</v>
      </c>
      <c r="P62" s="54">
        <v>5.4937867887508105</v>
      </c>
      <c r="Q62" s="54">
        <v>9.8301168795868534</v>
      </c>
      <c r="R62" s="72"/>
      <c r="S62" s="74" t="s">
        <v>124</v>
      </c>
      <c r="T62" s="75"/>
      <c r="U62" s="74" t="s">
        <v>124</v>
      </c>
      <c r="V62" s="54">
        <v>-0.15773221069468946</v>
      </c>
      <c r="W62" s="54">
        <v>7.0043659922069565</v>
      </c>
      <c r="X62" s="54">
        <v>3.223296654440361</v>
      </c>
      <c r="Y62" s="54">
        <v>3.4532859403782794</v>
      </c>
      <c r="Z62" s="54">
        <v>2.5519031141868425</v>
      </c>
      <c r="AA62" s="54">
        <v>11.576727241739277</v>
      </c>
      <c r="AB62" s="54">
        <v>3.7166034741204612</v>
      </c>
      <c r="AC62" s="54">
        <v>-13.367566672188175</v>
      </c>
      <c r="AD62" s="54">
        <v>-12.639776734362911</v>
      </c>
      <c r="AE62" s="54">
        <v>-45.527541352176002</v>
      </c>
      <c r="AF62" s="54">
        <v>-2.9654135338345924</v>
      </c>
      <c r="AG62" s="54">
        <v>13.440937833857873</v>
      </c>
      <c r="AH62" s="54">
        <v>2.4783556936091458</v>
      </c>
      <c r="AI62" s="54">
        <v>-2.4166702693355404</v>
      </c>
      <c r="AJ62" s="54">
        <v>0.11699262725706205</v>
      </c>
      <c r="AK62" s="54"/>
      <c r="AL62" s="74" t="s">
        <v>124</v>
      </c>
    </row>
    <row r="63" spans="2:38" s="41" customFormat="1" x14ac:dyDescent="0.2">
      <c r="B63" s="18"/>
      <c r="K63" s="18"/>
      <c r="R63" s="45"/>
      <c r="U63" s="18"/>
      <c r="X63" s="55"/>
      <c r="Y63" s="55"/>
      <c r="Z63" s="55"/>
      <c r="AA63" s="55"/>
      <c r="AB63" s="55"/>
      <c r="AC63" s="55"/>
      <c r="AD63" s="55"/>
      <c r="AK63" s="45"/>
    </row>
    <row r="64" spans="2:38" s="41" customFormat="1" x14ac:dyDescent="0.2">
      <c r="B64" s="18"/>
      <c r="K64" s="18"/>
      <c r="R64" s="45"/>
      <c r="U64" s="18"/>
      <c r="X64" s="55"/>
      <c r="Y64" s="55"/>
      <c r="Z64" s="55"/>
      <c r="AA64" s="55"/>
      <c r="AB64" s="55"/>
      <c r="AC64" s="55"/>
      <c r="AD64" s="55"/>
      <c r="AK64" s="45"/>
    </row>
    <row r="65" spans="2:37" s="41" customFormat="1" x14ac:dyDescent="0.2">
      <c r="B65" s="18"/>
      <c r="K65" s="18"/>
      <c r="R65" s="45"/>
      <c r="U65" s="18"/>
      <c r="X65" s="55"/>
      <c r="Y65" s="55"/>
      <c r="Z65" s="55"/>
      <c r="AA65" s="55"/>
      <c r="AB65" s="55"/>
      <c r="AC65" s="55"/>
      <c r="AD65" s="55"/>
      <c r="AK65" s="45"/>
    </row>
    <row r="66" spans="2:37" s="41" customFormat="1" x14ac:dyDescent="0.2">
      <c r="B66" s="18"/>
      <c r="K66" s="18"/>
      <c r="R66" s="45"/>
      <c r="U66" s="18"/>
      <c r="X66" s="55"/>
      <c r="Y66" s="55"/>
      <c r="Z66" s="55"/>
      <c r="AA66" s="55"/>
      <c r="AB66" s="55"/>
      <c r="AC66" s="55"/>
      <c r="AD66" s="55"/>
      <c r="AK66" s="45"/>
    </row>
    <row r="67" spans="2:37" s="41" customFormat="1" x14ac:dyDescent="0.2">
      <c r="B67" s="18"/>
      <c r="K67" s="18"/>
      <c r="R67" s="45"/>
      <c r="U67" s="18"/>
      <c r="X67" s="55"/>
      <c r="Y67" s="55"/>
      <c r="Z67" s="55"/>
      <c r="AA67" s="55"/>
      <c r="AB67" s="55"/>
      <c r="AC67" s="55"/>
      <c r="AD67" s="55"/>
      <c r="AK67" s="45"/>
    </row>
    <row r="68" spans="2:37" s="41" customFormat="1" x14ac:dyDescent="0.2">
      <c r="B68" s="18"/>
      <c r="K68" s="18"/>
      <c r="R68" s="45"/>
      <c r="U68" s="18"/>
      <c r="X68" s="55"/>
      <c r="Y68" s="55"/>
      <c r="Z68" s="55"/>
      <c r="AA68" s="55"/>
      <c r="AB68" s="55"/>
      <c r="AC68" s="55"/>
      <c r="AD68" s="55"/>
      <c r="AK68" s="45"/>
    </row>
    <row r="69" spans="2:37" s="41" customFormat="1" x14ac:dyDescent="0.2">
      <c r="B69" s="18"/>
      <c r="K69" s="18"/>
      <c r="R69" s="45"/>
      <c r="U69" s="18"/>
      <c r="X69" s="55"/>
      <c r="Y69" s="55"/>
      <c r="Z69" s="55"/>
      <c r="AA69" s="55"/>
      <c r="AB69" s="55"/>
      <c r="AC69" s="55"/>
      <c r="AD69" s="55"/>
      <c r="AK69" s="45"/>
    </row>
    <row r="70" spans="2:37" s="41" customFormat="1" x14ac:dyDescent="0.2">
      <c r="B70" s="18"/>
      <c r="K70" s="18"/>
      <c r="R70" s="45"/>
      <c r="U70" s="18"/>
      <c r="X70" s="55"/>
      <c r="Y70" s="55"/>
      <c r="Z70" s="55"/>
      <c r="AA70" s="55"/>
      <c r="AB70" s="55"/>
      <c r="AC70" s="55"/>
      <c r="AD70" s="55"/>
      <c r="AK70" s="45"/>
    </row>
    <row r="71" spans="2:37" s="41" customFormat="1" x14ac:dyDescent="0.2">
      <c r="B71" s="18"/>
      <c r="K71" s="18"/>
      <c r="R71" s="45"/>
      <c r="U71" s="18"/>
      <c r="X71" s="55"/>
      <c r="Y71" s="55"/>
      <c r="Z71" s="55"/>
      <c r="AA71" s="55"/>
      <c r="AB71" s="55"/>
      <c r="AC71" s="55"/>
      <c r="AD71" s="55"/>
      <c r="AK71" s="45"/>
    </row>
    <row r="72" spans="2:37" s="41" customFormat="1" x14ac:dyDescent="0.2">
      <c r="B72" s="18"/>
      <c r="K72" s="18"/>
      <c r="R72" s="45"/>
      <c r="U72" s="18"/>
      <c r="X72" s="55"/>
      <c r="Y72" s="55"/>
      <c r="Z72" s="55"/>
      <c r="AA72" s="55"/>
      <c r="AB72" s="55"/>
      <c r="AC72" s="55"/>
      <c r="AD72" s="55"/>
      <c r="AK72" s="45"/>
    </row>
    <row r="73" spans="2:37" s="41" customFormat="1" x14ac:dyDescent="0.2">
      <c r="B73" s="18"/>
      <c r="L73" s="55"/>
      <c r="M73" s="55"/>
      <c r="N73" s="55"/>
      <c r="O73" s="55"/>
      <c r="P73" s="55"/>
      <c r="Q73" s="55"/>
      <c r="R73" s="56"/>
      <c r="S73" s="55"/>
      <c r="T73" s="55"/>
      <c r="U73" s="18"/>
      <c r="V73" s="55"/>
      <c r="W73" s="55"/>
      <c r="X73" s="55"/>
      <c r="Y73" s="55"/>
      <c r="Z73" s="55"/>
      <c r="AA73" s="55"/>
      <c r="AB73" s="55"/>
      <c r="AC73" s="55"/>
      <c r="AD73" s="55"/>
      <c r="AK73" s="45"/>
    </row>
    <row r="74" spans="2:37" s="41" customFormat="1" x14ac:dyDescent="0.2">
      <c r="B74" s="18"/>
      <c r="L74" s="55"/>
      <c r="M74" s="55"/>
      <c r="N74" s="55"/>
      <c r="O74" s="55"/>
      <c r="P74" s="55"/>
      <c r="Q74" s="55"/>
      <c r="R74" s="56"/>
      <c r="S74" s="55"/>
      <c r="T74" s="55"/>
      <c r="U74" s="18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45"/>
    </row>
    <row r="75" spans="2:37" s="41" customFormat="1" x14ac:dyDescent="0.2">
      <c r="B75" s="18"/>
      <c r="L75" s="55"/>
      <c r="M75" s="55"/>
      <c r="N75" s="55"/>
      <c r="O75" s="55"/>
      <c r="P75" s="55"/>
      <c r="Q75" s="55"/>
      <c r="R75" s="56"/>
      <c r="S75" s="55"/>
      <c r="T75" s="55"/>
      <c r="U75" s="18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45"/>
    </row>
    <row r="76" spans="2:37" s="41" customFormat="1" x14ac:dyDescent="0.2">
      <c r="B76" s="18"/>
      <c r="L76" s="55"/>
      <c r="M76" s="55"/>
      <c r="N76" s="55"/>
      <c r="O76" s="55"/>
      <c r="P76" s="55"/>
      <c r="Q76" s="55"/>
      <c r="R76" s="56"/>
      <c r="S76" s="55"/>
      <c r="T76" s="55"/>
      <c r="U76" s="18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45"/>
    </row>
    <row r="77" spans="2:37" s="41" customFormat="1" x14ac:dyDescent="0.2">
      <c r="B77" s="18"/>
      <c r="L77" s="55"/>
      <c r="M77" s="55"/>
      <c r="N77" s="55"/>
      <c r="O77" s="55"/>
      <c r="P77" s="55"/>
      <c r="Q77" s="55"/>
      <c r="R77" s="56"/>
      <c r="S77" s="55"/>
      <c r="T77" s="55"/>
      <c r="U77" s="18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45"/>
    </row>
    <row r="78" spans="2:37" s="41" customFormat="1" x14ac:dyDescent="0.2">
      <c r="B78" s="18"/>
      <c r="L78" s="55"/>
      <c r="M78" s="55"/>
      <c r="N78" s="55"/>
      <c r="O78" s="55"/>
      <c r="P78" s="55"/>
      <c r="Q78" s="55"/>
      <c r="R78" s="56"/>
      <c r="S78" s="55"/>
      <c r="T78" s="55"/>
      <c r="U78" s="18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45"/>
    </row>
    <row r="79" spans="2:37" s="41" customFormat="1" x14ac:dyDescent="0.2">
      <c r="B79" s="18"/>
      <c r="L79" s="55"/>
      <c r="M79" s="55"/>
      <c r="N79" s="55"/>
      <c r="O79" s="55"/>
      <c r="P79" s="55"/>
      <c r="Q79" s="55"/>
      <c r="R79" s="56"/>
      <c r="S79" s="55"/>
      <c r="T79" s="55"/>
      <c r="U79" s="18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45"/>
    </row>
    <row r="80" spans="2:37" s="41" customFormat="1" x14ac:dyDescent="0.2">
      <c r="B80" s="18"/>
      <c r="L80" s="55"/>
      <c r="M80" s="55"/>
      <c r="N80" s="55"/>
      <c r="O80" s="55"/>
      <c r="P80" s="55"/>
      <c r="Q80" s="55"/>
      <c r="R80" s="56"/>
      <c r="S80" s="55"/>
      <c r="T80" s="55"/>
      <c r="U80" s="18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45"/>
    </row>
    <row r="81" spans="2:37" s="41" customFormat="1" x14ac:dyDescent="0.2">
      <c r="B81" s="18"/>
      <c r="L81" s="55"/>
      <c r="M81" s="55"/>
      <c r="N81" s="55"/>
      <c r="O81" s="55"/>
      <c r="P81" s="55"/>
      <c r="Q81" s="55"/>
      <c r="R81" s="56"/>
      <c r="S81" s="55"/>
      <c r="T81" s="55"/>
      <c r="U81" s="18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45"/>
    </row>
    <row r="82" spans="2:37" s="41" customFormat="1" x14ac:dyDescent="0.2">
      <c r="B82" s="18"/>
      <c r="L82" s="55"/>
      <c r="M82" s="55"/>
      <c r="N82" s="55"/>
      <c r="O82" s="55"/>
      <c r="P82" s="55"/>
      <c r="Q82" s="55"/>
      <c r="R82" s="56"/>
      <c r="S82" s="55"/>
      <c r="T82" s="55"/>
      <c r="U82" s="18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45"/>
    </row>
    <row r="83" spans="2:37" s="41" customFormat="1" x14ac:dyDescent="0.2">
      <c r="B83" s="18"/>
      <c r="L83" s="55"/>
      <c r="M83" s="55"/>
      <c r="N83" s="55"/>
      <c r="O83" s="55"/>
      <c r="P83" s="55"/>
      <c r="Q83" s="55"/>
      <c r="R83" s="56"/>
      <c r="S83" s="55"/>
      <c r="T83" s="55"/>
      <c r="U83" s="18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45"/>
    </row>
    <row r="84" spans="2:37" s="41" customFormat="1" x14ac:dyDescent="0.2">
      <c r="B84" s="18"/>
      <c r="L84" s="55"/>
      <c r="M84" s="55"/>
      <c r="N84" s="55"/>
      <c r="O84" s="55"/>
      <c r="P84" s="55"/>
      <c r="Q84" s="55"/>
      <c r="R84" s="56"/>
      <c r="S84" s="55"/>
      <c r="T84" s="55"/>
      <c r="U84" s="18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45"/>
    </row>
    <row r="85" spans="2:37" s="41" customFormat="1" x14ac:dyDescent="0.2">
      <c r="B85" s="18"/>
      <c r="L85" s="55"/>
      <c r="M85" s="55"/>
      <c r="N85" s="55"/>
      <c r="O85" s="55"/>
      <c r="P85" s="55"/>
      <c r="Q85" s="55"/>
      <c r="R85" s="56"/>
      <c r="S85" s="55"/>
      <c r="T85" s="55"/>
      <c r="U85" s="18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45"/>
    </row>
    <row r="86" spans="2:37" s="41" customFormat="1" x14ac:dyDescent="0.2">
      <c r="B86" s="18"/>
      <c r="L86" s="55"/>
      <c r="M86" s="55"/>
      <c r="N86" s="55"/>
      <c r="O86" s="55"/>
      <c r="P86" s="55"/>
      <c r="Q86" s="55"/>
      <c r="R86" s="56"/>
      <c r="S86" s="55"/>
      <c r="T86" s="55"/>
      <c r="U86" s="18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45"/>
    </row>
    <row r="87" spans="2:37" s="41" customFormat="1" x14ac:dyDescent="0.2">
      <c r="B87" s="18"/>
      <c r="K87" s="55"/>
      <c r="L87" s="55"/>
      <c r="M87" s="55"/>
      <c r="N87" s="55"/>
      <c r="O87" s="55"/>
      <c r="P87" s="55"/>
      <c r="Q87" s="55"/>
      <c r="R87" s="56"/>
      <c r="S87" s="55"/>
      <c r="T87" s="55"/>
      <c r="U87" s="18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45"/>
    </row>
    <row r="88" spans="2:37" s="41" customFormat="1" x14ac:dyDescent="0.2">
      <c r="B88" s="18"/>
      <c r="K88" s="55"/>
      <c r="L88" s="55"/>
      <c r="M88" s="55"/>
      <c r="N88" s="55"/>
      <c r="O88" s="55"/>
      <c r="P88" s="55"/>
      <c r="Q88" s="55"/>
      <c r="R88" s="56"/>
      <c r="S88" s="55"/>
      <c r="T88" s="55"/>
      <c r="U88" s="18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45"/>
    </row>
    <row r="89" spans="2:37" s="41" customFormat="1" x14ac:dyDescent="0.2">
      <c r="B89" s="18"/>
      <c r="K89" s="55"/>
      <c r="L89" s="55"/>
      <c r="M89" s="55"/>
      <c r="N89" s="55"/>
      <c r="O89" s="55"/>
      <c r="P89" s="55"/>
      <c r="Q89" s="55"/>
      <c r="R89" s="56"/>
      <c r="S89" s="55"/>
      <c r="T89" s="55"/>
      <c r="U89" s="18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45"/>
    </row>
    <row r="90" spans="2:37" s="41" customFormat="1" x14ac:dyDescent="0.2">
      <c r="B90" s="18"/>
      <c r="K90" s="55"/>
      <c r="L90" s="55"/>
      <c r="M90" s="55"/>
      <c r="N90" s="55"/>
      <c r="O90" s="55"/>
      <c r="P90" s="55"/>
      <c r="Q90" s="55"/>
      <c r="R90" s="56"/>
      <c r="S90" s="55"/>
      <c r="T90" s="55"/>
      <c r="U90" s="18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45"/>
    </row>
    <row r="91" spans="2:37" s="41" customFormat="1" x14ac:dyDescent="0.2">
      <c r="B91" s="18"/>
      <c r="K91" s="55"/>
      <c r="L91" s="55"/>
      <c r="M91" s="55"/>
      <c r="N91" s="55"/>
      <c r="O91" s="55"/>
      <c r="P91" s="55"/>
      <c r="Q91" s="55"/>
      <c r="R91" s="56"/>
      <c r="S91" s="55"/>
      <c r="T91" s="55"/>
      <c r="U91" s="18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45"/>
    </row>
    <row r="92" spans="2:37" s="41" customFormat="1" x14ac:dyDescent="0.2">
      <c r="B92" s="18"/>
      <c r="K92" s="55"/>
      <c r="L92" s="55"/>
      <c r="M92" s="55"/>
      <c r="N92" s="55"/>
      <c r="O92" s="55"/>
      <c r="P92" s="55"/>
      <c r="Q92" s="55"/>
      <c r="R92" s="56"/>
      <c r="S92" s="55"/>
      <c r="T92" s="55"/>
      <c r="U92" s="18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45"/>
    </row>
    <row r="93" spans="2:37" s="41" customFormat="1" x14ac:dyDescent="0.2">
      <c r="B93" s="18"/>
      <c r="K93" s="55"/>
      <c r="L93" s="55"/>
      <c r="M93" s="55"/>
      <c r="N93" s="55"/>
      <c r="O93" s="55"/>
      <c r="P93" s="55"/>
      <c r="Q93" s="55"/>
      <c r="R93" s="56"/>
      <c r="S93" s="55"/>
      <c r="T93" s="55"/>
      <c r="U93" s="18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45"/>
    </row>
    <row r="94" spans="2:37" s="41" customFormat="1" x14ac:dyDescent="0.2">
      <c r="B94" s="18"/>
      <c r="K94" s="55"/>
      <c r="L94" s="55"/>
      <c r="M94" s="55"/>
      <c r="N94" s="55"/>
      <c r="O94" s="55"/>
      <c r="P94" s="55"/>
      <c r="Q94" s="55"/>
      <c r="R94" s="56"/>
      <c r="S94" s="55"/>
      <c r="T94" s="55"/>
      <c r="U94" s="18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45"/>
    </row>
    <row r="95" spans="2:37" s="41" customFormat="1" x14ac:dyDescent="0.2">
      <c r="B95" s="18"/>
      <c r="K95" s="55"/>
      <c r="L95" s="55"/>
      <c r="M95" s="55"/>
      <c r="N95" s="55"/>
      <c r="O95" s="55"/>
      <c r="P95" s="55"/>
      <c r="Q95" s="55"/>
      <c r="R95" s="56"/>
      <c r="S95" s="55"/>
      <c r="T95" s="55"/>
      <c r="U95" s="18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45"/>
    </row>
    <row r="96" spans="2:37" s="41" customFormat="1" x14ac:dyDescent="0.2">
      <c r="B96" s="18"/>
      <c r="K96" s="55"/>
      <c r="L96" s="55"/>
      <c r="M96" s="55"/>
      <c r="N96" s="55"/>
      <c r="O96" s="55"/>
      <c r="P96" s="55"/>
      <c r="Q96" s="55"/>
      <c r="R96" s="56"/>
      <c r="S96" s="55"/>
      <c r="T96" s="55"/>
      <c r="U96" s="18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45"/>
    </row>
    <row r="97" spans="2:37" s="41" customFormat="1" x14ac:dyDescent="0.2">
      <c r="B97" s="18"/>
      <c r="K97" s="55"/>
      <c r="L97" s="55"/>
      <c r="M97" s="55"/>
      <c r="N97" s="55"/>
      <c r="O97" s="55"/>
      <c r="P97" s="55"/>
      <c r="Q97" s="55"/>
      <c r="R97" s="56"/>
      <c r="S97" s="55"/>
      <c r="T97" s="55"/>
      <c r="U97" s="18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45"/>
    </row>
    <row r="98" spans="2:37" s="41" customFormat="1" x14ac:dyDescent="0.2">
      <c r="B98" s="18"/>
      <c r="K98" s="55"/>
      <c r="L98" s="55"/>
      <c r="M98" s="55"/>
      <c r="N98" s="55"/>
      <c r="O98" s="55"/>
      <c r="P98" s="55"/>
      <c r="Q98" s="55"/>
      <c r="R98" s="56"/>
      <c r="S98" s="55"/>
      <c r="T98" s="55"/>
      <c r="U98" s="18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45"/>
    </row>
    <row r="99" spans="2:37" s="41" customFormat="1" x14ac:dyDescent="0.2">
      <c r="B99" s="18"/>
      <c r="K99" s="55"/>
      <c r="L99" s="55"/>
      <c r="M99" s="55"/>
      <c r="N99" s="55"/>
      <c r="O99" s="55"/>
      <c r="P99" s="55"/>
      <c r="Q99" s="55"/>
      <c r="R99" s="56"/>
      <c r="S99" s="55"/>
      <c r="T99" s="55"/>
      <c r="U99" s="18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45"/>
    </row>
    <row r="100" spans="2:37" s="41" customFormat="1" x14ac:dyDescent="0.2">
      <c r="B100" s="18"/>
      <c r="K100" s="55"/>
      <c r="L100" s="55"/>
      <c r="M100" s="55"/>
      <c r="N100" s="55"/>
      <c r="O100" s="55"/>
      <c r="P100" s="55"/>
      <c r="Q100" s="55"/>
      <c r="R100" s="56"/>
      <c r="S100" s="55"/>
      <c r="T100" s="55"/>
      <c r="U100" s="18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45"/>
    </row>
    <row r="101" spans="2:37" s="41" customFormat="1" x14ac:dyDescent="0.2">
      <c r="B101" s="18"/>
      <c r="K101" s="55"/>
      <c r="L101" s="55"/>
      <c r="M101" s="55"/>
      <c r="N101" s="55"/>
      <c r="O101" s="55"/>
      <c r="P101" s="55"/>
      <c r="Q101" s="55"/>
      <c r="R101" s="56"/>
      <c r="S101" s="55"/>
      <c r="T101" s="55"/>
      <c r="U101" s="18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45"/>
    </row>
    <row r="102" spans="2:37" s="41" customFormat="1" x14ac:dyDescent="0.2">
      <c r="B102" s="18"/>
      <c r="K102" s="55"/>
      <c r="L102" s="55"/>
      <c r="M102" s="55"/>
      <c r="N102" s="55"/>
      <c r="O102" s="55"/>
      <c r="P102" s="55"/>
      <c r="Q102" s="55"/>
      <c r="R102" s="56"/>
      <c r="S102" s="55"/>
      <c r="T102" s="55"/>
      <c r="U102" s="18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45"/>
    </row>
    <row r="103" spans="2:37" s="41" customFormat="1" x14ac:dyDescent="0.2">
      <c r="B103" s="18"/>
      <c r="K103" s="55"/>
      <c r="L103" s="55"/>
      <c r="M103" s="55"/>
      <c r="N103" s="55"/>
      <c r="O103" s="55"/>
      <c r="P103" s="55"/>
      <c r="Q103" s="55"/>
      <c r="R103" s="56"/>
      <c r="S103" s="55"/>
      <c r="T103" s="55"/>
      <c r="U103" s="18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45"/>
    </row>
    <row r="104" spans="2:37" s="41" customFormat="1" x14ac:dyDescent="0.2">
      <c r="B104" s="18"/>
      <c r="K104" s="55"/>
      <c r="L104" s="55"/>
      <c r="M104" s="55"/>
      <c r="N104" s="55"/>
      <c r="O104" s="55"/>
      <c r="P104" s="55"/>
      <c r="Q104" s="55"/>
      <c r="R104" s="56"/>
      <c r="S104" s="55"/>
      <c r="T104" s="55"/>
      <c r="U104" s="18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45"/>
    </row>
    <row r="105" spans="2:37" s="41" customFormat="1" x14ac:dyDescent="0.2">
      <c r="B105" s="18"/>
      <c r="K105" s="55"/>
      <c r="L105" s="55"/>
      <c r="M105" s="55"/>
      <c r="N105" s="55"/>
      <c r="O105" s="55"/>
      <c r="P105" s="55"/>
      <c r="Q105" s="55"/>
      <c r="R105" s="56"/>
      <c r="S105" s="55"/>
      <c r="T105" s="55"/>
      <c r="U105" s="18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45"/>
    </row>
    <row r="106" spans="2:37" s="41" customFormat="1" x14ac:dyDescent="0.2">
      <c r="B106" s="18"/>
      <c r="K106" s="55"/>
      <c r="L106" s="55"/>
      <c r="M106" s="55"/>
      <c r="N106" s="55"/>
      <c r="O106" s="55"/>
      <c r="P106" s="55"/>
      <c r="Q106" s="55"/>
      <c r="R106" s="56"/>
      <c r="S106" s="55"/>
      <c r="T106" s="55"/>
      <c r="U106" s="18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45"/>
    </row>
    <row r="107" spans="2:37" s="41" customFormat="1" x14ac:dyDescent="0.2">
      <c r="B107" s="18"/>
      <c r="K107" s="55"/>
      <c r="L107" s="55"/>
      <c r="M107" s="55"/>
      <c r="N107" s="55"/>
      <c r="O107" s="55"/>
      <c r="P107" s="55"/>
      <c r="Q107" s="55"/>
      <c r="R107" s="56"/>
      <c r="S107" s="55"/>
      <c r="T107" s="55"/>
      <c r="U107" s="18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45"/>
    </row>
    <row r="108" spans="2:37" s="41" customFormat="1" x14ac:dyDescent="0.2">
      <c r="B108" s="18"/>
      <c r="K108" s="55"/>
      <c r="L108" s="55"/>
      <c r="M108" s="55"/>
      <c r="N108" s="55"/>
      <c r="O108" s="55"/>
      <c r="P108" s="55"/>
      <c r="Q108" s="55"/>
      <c r="R108" s="56"/>
      <c r="S108" s="55"/>
      <c r="T108" s="55"/>
      <c r="U108" s="18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45"/>
    </row>
    <row r="109" spans="2:37" s="41" customFormat="1" x14ac:dyDescent="0.2">
      <c r="B109" s="18"/>
      <c r="K109" s="55"/>
      <c r="L109" s="55"/>
      <c r="M109" s="55"/>
      <c r="N109" s="55"/>
      <c r="O109" s="55"/>
      <c r="P109" s="55"/>
      <c r="Q109" s="55"/>
      <c r="R109" s="56"/>
      <c r="S109" s="55"/>
      <c r="T109" s="55"/>
      <c r="U109" s="18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45"/>
    </row>
    <row r="110" spans="2:37" s="41" customFormat="1" x14ac:dyDescent="0.2">
      <c r="B110" s="18"/>
      <c r="K110" s="55"/>
      <c r="L110" s="55"/>
      <c r="M110" s="55"/>
      <c r="N110" s="55"/>
      <c r="O110" s="55"/>
      <c r="P110" s="55"/>
      <c r="Q110" s="55"/>
      <c r="R110" s="56"/>
      <c r="S110" s="55"/>
      <c r="T110" s="55"/>
      <c r="U110" s="18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45"/>
    </row>
    <row r="111" spans="2:37" s="41" customFormat="1" x14ac:dyDescent="0.2">
      <c r="B111" s="18"/>
      <c r="K111" s="55"/>
      <c r="L111" s="55"/>
      <c r="M111" s="55"/>
      <c r="N111" s="55"/>
      <c r="O111" s="55"/>
      <c r="P111" s="55"/>
      <c r="Q111" s="55"/>
      <c r="R111" s="56"/>
      <c r="S111" s="55"/>
      <c r="T111" s="55"/>
      <c r="U111" s="18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45"/>
    </row>
    <row r="112" spans="2:37" s="41" customFormat="1" x14ac:dyDescent="0.2">
      <c r="B112" s="18"/>
      <c r="K112" s="55"/>
      <c r="L112" s="55"/>
      <c r="M112" s="55"/>
      <c r="N112" s="55"/>
      <c r="O112" s="55"/>
      <c r="P112" s="55"/>
      <c r="Q112" s="55"/>
      <c r="R112" s="56"/>
      <c r="S112" s="55"/>
      <c r="T112" s="55"/>
      <c r="U112" s="18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45"/>
    </row>
    <row r="113" spans="2:37" s="41" customFormat="1" x14ac:dyDescent="0.2">
      <c r="B113" s="18"/>
      <c r="K113" s="55"/>
      <c r="L113" s="55"/>
      <c r="M113" s="55"/>
      <c r="N113" s="55"/>
      <c r="O113" s="55"/>
      <c r="P113" s="55"/>
      <c r="Q113" s="55"/>
      <c r="R113" s="56"/>
      <c r="S113" s="55"/>
      <c r="T113" s="55"/>
      <c r="U113" s="18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45"/>
    </row>
    <row r="114" spans="2:37" s="41" customFormat="1" x14ac:dyDescent="0.2">
      <c r="B114" s="18"/>
      <c r="K114" s="55"/>
      <c r="L114" s="55"/>
      <c r="M114" s="55"/>
      <c r="N114" s="55"/>
      <c r="O114" s="55"/>
      <c r="P114" s="55"/>
      <c r="Q114" s="55"/>
      <c r="R114" s="56"/>
      <c r="S114" s="55"/>
      <c r="T114" s="55"/>
      <c r="U114" s="18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45"/>
    </row>
    <row r="115" spans="2:37" s="41" customFormat="1" x14ac:dyDescent="0.2">
      <c r="B115" s="18"/>
      <c r="K115" s="55"/>
      <c r="L115" s="55"/>
      <c r="M115" s="55"/>
      <c r="N115" s="55"/>
      <c r="O115" s="55"/>
      <c r="P115" s="55"/>
      <c r="Q115" s="55"/>
      <c r="R115" s="56"/>
      <c r="S115" s="55"/>
      <c r="T115" s="55"/>
      <c r="U115" s="18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45"/>
    </row>
    <row r="116" spans="2:37" s="41" customFormat="1" x14ac:dyDescent="0.2">
      <c r="B116" s="18"/>
      <c r="K116" s="55"/>
      <c r="L116" s="55"/>
      <c r="M116" s="55"/>
      <c r="N116" s="55"/>
      <c r="O116" s="55"/>
      <c r="P116" s="55"/>
      <c r="Q116" s="55"/>
      <c r="R116" s="56"/>
      <c r="S116" s="55"/>
      <c r="T116" s="55"/>
      <c r="U116" s="18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45"/>
    </row>
    <row r="117" spans="2:37" s="41" customFormat="1" x14ac:dyDescent="0.2">
      <c r="B117" s="18"/>
      <c r="K117" s="55"/>
      <c r="L117" s="55"/>
      <c r="M117" s="55"/>
      <c r="N117" s="55"/>
      <c r="O117" s="55"/>
      <c r="P117" s="55"/>
      <c r="Q117" s="55"/>
      <c r="R117" s="56"/>
      <c r="S117" s="55"/>
      <c r="T117" s="55"/>
      <c r="U117" s="18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45"/>
    </row>
    <row r="118" spans="2:37" s="41" customFormat="1" x14ac:dyDescent="0.2">
      <c r="B118" s="18"/>
      <c r="K118" s="55"/>
      <c r="L118" s="55"/>
      <c r="M118" s="55"/>
      <c r="N118" s="55"/>
      <c r="O118" s="55"/>
      <c r="P118" s="55"/>
      <c r="Q118" s="55"/>
      <c r="R118" s="56"/>
      <c r="S118" s="55"/>
      <c r="T118" s="55"/>
      <c r="U118" s="18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45"/>
    </row>
    <row r="119" spans="2:37" s="41" customFormat="1" x14ac:dyDescent="0.2">
      <c r="B119" s="18"/>
      <c r="K119" s="55"/>
      <c r="L119" s="55"/>
      <c r="M119" s="55"/>
      <c r="N119" s="55"/>
      <c r="O119" s="55"/>
      <c r="P119" s="55"/>
      <c r="Q119" s="55"/>
      <c r="R119" s="56"/>
      <c r="S119" s="55"/>
      <c r="T119" s="55"/>
      <c r="U119" s="18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45"/>
    </row>
    <row r="120" spans="2:37" s="41" customFormat="1" x14ac:dyDescent="0.2">
      <c r="B120" s="18"/>
      <c r="K120" s="55"/>
      <c r="L120" s="55"/>
      <c r="M120" s="55"/>
      <c r="N120" s="55"/>
      <c r="O120" s="55"/>
      <c r="P120" s="55"/>
      <c r="Q120" s="55"/>
      <c r="R120" s="56"/>
      <c r="S120" s="55"/>
      <c r="T120" s="55"/>
      <c r="U120" s="18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45"/>
    </row>
    <row r="121" spans="2:37" s="41" customFormat="1" x14ac:dyDescent="0.2">
      <c r="B121" s="18"/>
      <c r="K121" s="55"/>
      <c r="L121" s="55"/>
      <c r="M121" s="55"/>
      <c r="N121" s="55"/>
      <c r="O121" s="55"/>
      <c r="P121" s="55"/>
      <c r="Q121" s="55"/>
      <c r="R121" s="56"/>
      <c r="S121" s="55"/>
      <c r="T121" s="55"/>
      <c r="U121" s="18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45"/>
    </row>
    <row r="122" spans="2:37" s="41" customFormat="1" x14ac:dyDescent="0.2">
      <c r="B122" s="18"/>
      <c r="K122" s="55"/>
      <c r="L122" s="55"/>
      <c r="M122" s="55"/>
      <c r="N122" s="55"/>
      <c r="O122" s="55"/>
      <c r="P122" s="55"/>
      <c r="Q122" s="55"/>
      <c r="R122" s="56"/>
      <c r="S122" s="55"/>
      <c r="T122" s="55"/>
      <c r="U122" s="18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45"/>
    </row>
    <row r="123" spans="2:37" s="41" customFormat="1" x14ac:dyDescent="0.2">
      <c r="B123" s="18"/>
      <c r="K123" s="55"/>
      <c r="L123" s="55"/>
      <c r="M123" s="55"/>
      <c r="N123" s="55"/>
      <c r="O123" s="55"/>
      <c r="P123" s="55"/>
      <c r="Q123" s="55"/>
      <c r="R123" s="56"/>
      <c r="S123" s="55"/>
      <c r="T123" s="55"/>
      <c r="U123" s="18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45"/>
    </row>
    <row r="124" spans="2:37" s="41" customFormat="1" x14ac:dyDescent="0.2">
      <c r="B124" s="18"/>
      <c r="K124" s="55"/>
      <c r="L124" s="55"/>
      <c r="M124" s="55"/>
      <c r="N124" s="55"/>
      <c r="O124" s="55"/>
      <c r="P124" s="55"/>
      <c r="Q124" s="55"/>
      <c r="R124" s="56"/>
      <c r="S124" s="55"/>
      <c r="T124" s="55"/>
      <c r="U124" s="18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45"/>
    </row>
    <row r="125" spans="2:37" s="41" customFormat="1" x14ac:dyDescent="0.2">
      <c r="B125" s="18"/>
      <c r="K125" s="55"/>
      <c r="L125" s="55"/>
      <c r="M125" s="55"/>
      <c r="N125" s="55"/>
      <c r="O125" s="55"/>
      <c r="P125" s="55"/>
      <c r="Q125" s="55"/>
      <c r="R125" s="56"/>
      <c r="S125" s="55"/>
      <c r="T125" s="55"/>
      <c r="U125" s="18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45"/>
    </row>
    <row r="126" spans="2:37" s="41" customFormat="1" x14ac:dyDescent="0.2">
      <c r="B126" s="18"/>
      <c r="K126" s="55"/>
      <c r="L126" s="55"/>
      <c r="M126" s="55"/>
      <c r="N126" s="55"/>
      <c r="O126" s="55"/>
      <c r="P126" s="55"/>
      <c r="Q126" s="55"/>
      <c r="R126" s="56"/>
      <c r="S126" s="55"/>
      <c r="T126" s="55"/>
      <c r="U126" s="18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45"/>
    </row>
    <row r="127" spans="2:37" s="41" customFormat="1" x14ac:dyDescent="0.2">
      <c r="B127" s="18"/>
      <c r="K127" s="55"/>
      <c r="L127" s="55"/>
      <c r="M127" s="55"/>
      <c r="N127" s="55"/>
      <c r="O127" s="55"/>
      <c r="P127" s="55"/>
      <c r="Q127" s="55"/>
      <c r="R127" s="56"/>
      <c r="S127" s="55"/>
      <c r="T127" s="55"/>
      <c r="U127" s="18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45"/>
    </row>
    <row r="128" spans="2:37" s="41" customFormat="1" x14ac:dyDescent="0.2">
      <c r="B128" s="18"/>
      <c r="K128" s="55"/>
      <c r="L128" s="55"/>
      <c r="M128" s="55"/>
      <c r="N128" s="55"/>
      <c r="O128" s="55"/>
      <c r="P128" s="55"/>
      <c r="Q128" s="55"/>
      <c r="R128" s="56"/>
      <c r="S128" s="55"/>
      <c r="T128" s="55"/>
      <c r="U128" s="18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45"/>
    </row>
    <row r="129" spans="2:37" s="41" customFormat="1" x14ac:dyDescent="0.2">
      <c r="B129" s="18"/>
      <c r="K129" s="55"/>
      <c r="L129" s="55"/>
      <c r="M129" s="55"/>
      <c r="N129" s="55"/>
      <c r="O129" s="55"/>
      <c r="P129" s="55"/>
      <c r="Q129" s="55"/>
      <c r="R129" s="56"/>
      <c r="S129" s="55"/>
      <c r="T129" s="55"/>
      <c r="U129" s="18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45"/>
    </row>
    <row r="130" spans="2:37" s="41" customFormat="1" x14ac:dyDescent="0.2">
      <c r="B130" s="18"/>
      <c r="K130" s="55"/>
      <c r="L130" s="55"/>
      <c r="M130" s="55"/>
      <c r="N130" s="55"/>
      <c r="O130" s="55"/>
      <c r="P130" s="55"/>
      <c r="Q130" s="55"/>
      <c r="R130" s="56"/>
      <c r="S130" s="55"/>
      <c r="T130" s="55"/>
      <c r="U130" s="18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45"/>
    </row>
    <row r="131" spans="2:37" s="41" customFormat="1" x14ac:dyDescent="0.2">
      <c r="B131" s="18"/>
      <c r="K131" s="55"/>
      <c r="L131" s="55"/>
      <c r="M131" s="55"/>
      <c r="N131" s="55"/>
      <c r="O131" s="55"/>
      <c r="P131" s="55"/>
      <c r="Q131" s="55"/>
      <c r="R131" s="56"/>
      <c r="S131" s="55"/>
      <c r="T131" s="55"/>
      <c r="U131" s="18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45"/>
    </row>
    <row r="132" spans="2:37" s="41" customFormat="1" x14ac:dyDescent="0.2">
      <c r="B132" s="18"/>
      <c r="K132" s="55"/>
      <c r="L132" s="55"/>
      <c r="M132" s="55"/>
      <c r="N132" s="55"/>
      <c r="O132" s="55"/>
      <c r="P132" s="55"/>
      <c r="Q132" s="55"/>
      <c r="R132" s="56"/>
      <c r="S132" s="55"/>
      <c r="T132" s="55"/>
      <c r="U132" s="18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45"/>
    </row>
    <row r="133" spans="2:37" s="41" customFormat="1" x14ac:dyDescent="0.2">
      <c r="B133" s="18"/>
      <c r="K133" s="55"/>
      <c r="L133" s="55"/>
      <c r="M133" s="55"/>
      <c r="N133" s="55"/>
      <c r="O133" s="55"/>
      <c r="P133" s="55"/>
      <c r="Q133" s="55"/>
      <c r="R133" s="56"/>
      <c r="S133" s="55"/>
      <c r="T133" s="55"/>
      <c r="U133" s="18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45"/>
    </row>
    <row r="134" spans="2:37" s="41" customFormat="1" x14ac:dyDescent="0.2">
      <c r="B134" s="18"/>
      <c r="K134" s="55"/>
      <c r="L134" s="55"/>
      <c r="M134" s="55"/>
      <c r="N134" s="55"/>
      <c r="O134" s="55"/>
      <c r="P134" s="55"/>
      <c r="Q134" s="55"/>
      <c r="R134" s="56"/>
      <c r="S134" s="55"/>
      <c r="T134" s="55"/>
      <c r="U134" s="18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45"/>
    </row>
    <row r="135" spans="2:37" s="41" customFormat="1" x14ac:dyDescent="0.2">
      <c r="B135" s="18"/>
      <c r="K135" s="55"/>
      <c r="L135" s="55"/>
      <c r="M135" s="55"/>
      <c r="N135" s="55"/>
      <c r="O135" s="55"/>
      <c r="P135" s="55"/>
      <c r="Q135" s="55"/>
      <c r="R135" s="56"/>
      <c r="S135" s="55"/>
      <c r="T135" s="55"/>
      <c r="U135" s="18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45"/>
    </row>
    <row r="136" spans="2:37" s="41" customFormat="1" x14ac:dyDescent="0.2">
      <c r="B136" s="18"/>
      <c r="K136" s="55"/>
      <c r="L136" s="55"/>
      <c r="M136" s="55"/>
      <c r="N136" s="55"/>
      <c r="O136" s="55"/>
      <c r="P136" s="55"/>
      <c r="Q136" s="55"/>
      <c r="R136" s="56"/>
      <c r="S136" s="55"/>
      <c r="T136" s="55"/>
      <c r="U136" s="18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45"/>
    </row>
    <row r="137" spans="2:37" s="41" customFormat="1" x14ac:dyDescent="0.2">
      <c r="B137" s="18"/>
      <c r="K137" s="55"/>
      <c r="L137" s="55"/>
      <c r="M137" s="55"/>
      <c r="N137" s="55"/>
      <c r="O137" s="55"/>
      <c r="P137" s="55"/>
      <c r="Q137" s="55"/>
      <c r="R137" s="56"/>
      <c r="S137" s="55"/>
      <c r="T137" s="55"/>
      <c r="U137" s="18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45"/>
    </row>
    <row r="138" spans="2:37" s="41" customFormat="1" x14ac:dyDescent="0.2">
      <c r="B138" s="18"/>
      <c r="K138" s="55"/>
      <c r="L138" s="55"/>
      <c r="M138" s="55"/>
      <c r="N138" s="55"/>
      <c r="O138" s="55"/>
      <c r="P138" s="55"/>
      <c r="Q138" s="55"/>
      <c r="R138" s="56"/>
      <c r="S138" s="55"/>
      <c r="T138" s="55"/>
      <c r="U138" s="18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45"/>
    </row>
    <row r="139" spans="2:37" s="41" customFormat="1" x14ac:dyDescent="0.2">
      <c r="B139" s="18"/>
      <c r="K139" s="55"/>
      <c r="L139" s="55"/>
      <c r="M139" s="55"/>
      <c r="N139" s="55"/>
      <c r="O139" s="55"/>
      <c r="P139" s="55"/>
      <c r="Q139" s="55"/>
      <c r="R139" s="56"/>
      <c r="S139" s="55"/>
      <c r="T139" s="55"/>
      <c r="U139" s="18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45"/>
    </row>
    <row r="140" spans="2:37" s="41" customFormat="1" x14ac:dyDescent="0.2">
      <c r="B140" s="18"/>
      <c r="K140" s="55"/>
      <c r="L140" s="55"/>
      <c r="M140" s="55"/>
      <c r="N140" s="55"/>
      <c r="O140" s="55"/>
      <c r="P140" s="55"/>
      <c r="Q140" s="55"/>
      <c r="R140" s="56"/>
      <c r="S140" s="55"/>
      <c r="T140" s="55"/>
      <c r="U140" s="18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45"/>
    </row>
    <row r="141" spans="2:37" s="41" customFormat="1" x14ac:dyDescent="0.2">
      <c r="B141" s="18"/>
      <c r="K141" s="55"/>
      <c r="L141" s="55"/>
      <c r="M141" s="55"/>
      <c r="N141" s="55"/>
      <c r="O141" s="55"/>
      <c r="P141" s="55"/>
      <c r="Q141" s="55"/>
      <c r="R141" s="56"/>
      <c r="S141" s="55"/>
      <c r="T141" s="55"/>
      <c r="U141" s="18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45"/>
    </row>
    <row r="142" spans="2:37" s="41" customFormat="1" x14ac:dyDescent="0.2">
      <c r="B142" s="18"/>
      <c r="K142" s="55"/>
      <c r="L142" s="55"/>
      <c r="M142" s="55"/>
      <c r="N142" s="55"/>
      <c r="O142" s="55"/>
      <c r="P142" s="55"/>
      <c r="Q142" s="55"/>
      <c r="R142" s="56"/>
      <c r="S142" s="55"/>
      <c r="T142" s="55"/>
      <c r="U142" s="18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45"/>
    </row>
    <row r="143" spans="2:37" s="41" customFormat="1" x14ac:dyDescent="0.2">
      <c r="B143" s="18"/>
      <c r="K143" s="55"/>
      <c r="L143" s="55"/>
      <c r="M143" s="55"/>
      <c r="N143" s="55"/>
      <c r="O143" s="55"/>
      <c r="P143" s="55"/>
      <c r="Q143" s="55"/>
      <c r="R143" s="56"/>
      <c r="S143" s="55"/>
      <c r="T143" s="55"/>
      <c r="U143" s="18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45"/>
    </row>
    <row r="144" spans="2:37" s="41" customFormat="1" x14ac:dyDescent="0.2">
      <c r="B144" s="18"/>
      <c r="K144" s="55"/>
      <c r="L144" s="55"/>
      <c r="M144" s="55"/>
      <c r="N144" s="55"/>
      <c r="O144" s="55"/>
      <c r="P144" s="55"/>
      <c r="Q144" s="55"/>
      <c r="R144" s="56"/>
      <c r="S144" s="55"/>
      <c r="T144" s="55"/>
      <c r="U144" s="18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45"/>
    </row>
    <row r="145" spans="2:37" s="41" customFormat="1" x14ac:dyDescent="0.2">
      <c r="B145" s="18"/>
      <c r="K145" s="55"/>
      <c r="L145" s="55"/>
      <c r="M145" s="55"/>
      <c r="N145" s="55"/>
      <c r="O145" s="55"/>
      <c r="P145" s="55"/>
      <c r="Q145" s="55"/>
      <c r="R145" s="56"/>
      <c r="S145" s="55"/>
      <c r="T145" s="55"/>
      <c r="U145" s="18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45"/>
    </row>
    <row r="146" spans="2:37" s="41" customFormat="1" x14ac:dyDescent="0.2">
      <c r="B146" s="18"/>
      <c r="K146" s="55"/>
      <c r="L146" s="55"/>
      <c r="M146" s="55"/>
      <c r="N146" s="55"/>
      <c r="O146" s="55"/>
      <c r="P146" s="55"/>
      <c r="Q146" s="55"/>
      <c r="R146" s="56"/>
      <c r="S146" s="55"/>
      <c r="T146" s="55"/>
      <c r="U146" s="18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45"/>
    </row>
    <row r="147" spans="2:37" s="41" customFormat="1" x14ac:dyDescent="0.2">
      <c r="B147" s="18"/>
      <c r="K147" s="55"/>
      <c r="L147" s="55"/>
      <c r="M147" s="55"/>
      <c r="N147" s="55"/>
      <c r="O147" s="55"/>
      <c r="P147" s="55"/>
      <c r="Q147" s="55"/>
      <c r="R147" s="56"/>
      <c r="S147" s="55"/>
      <c r="T147" s="55"/>
      <c r="U147" s="18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45"/>
    </row>
    <row r="148" spans="2:37" s="41" customFormat="1" x14ac:dyDescent="0.2">
      <c r="B148" s="18"/>
      <c r="K148" s="55"/>
      <c r="L148" s="55"/>
      <c r="M148" s="55"/>
      <c r="N148" s="55"/>
      <c r="O148" s="55"/>
      <c r="P148" s="55"/>
      <c r="Q148" s="55"/>
      <c r="R148" s="56"/>
      <c r="S148" s="55"/>
      <c r="T148" s="55"/>
      <c r="U148" s="18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45"/>
    </row>
    <row r="149" spans="2:37" s="41" customFormat="1" x14ac:dyDescent="0.2">
      <c r="B149" s="18"/>
      <c r="K149" s="55"/>
      <c r="L149" s="55"/>
      <c r="M149" s="55"/>
      <c r="N149" s="55"/>
      <c r="O149" s="55"/>
      <c r="P149" s="55"/>
      <c r="Q149" s="55"/>
      <c r="R149" s="56"/>
      <c r="S149" s="55"/>
      <c r="T149" s="55"/>
      <c r="U149" s="18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45"/>
    </row>
    <row r="150" spans="2:37" s="41" customFormat="1" x14ac:dyDescent="0.2">
      <c r="B150" s="18"/>
      <c r="K150" s="55"/>
      <c r="L150" s="55"/>
      <c r="M150" s="55"/>
      <c r="N150" s="55"/>
      <c r="O150" s="55"/>
      <c r="P150" s="55"/>
      <c r="Q150" s="55"/>
      <c r="R150" s="56"/>
      <c r="S150" s="55"/>
      <c r="T150" s="55"/>
      <c r="U150" s="18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45"/>
    </row>
    <row r="151" spans="2:37" s="41" customFormat="1" x14ac:dyDescent="0.2">
      <c r="B151" s="18"/>
      <c r="K151" s="55"/>
      <c r="L151" s="55"/>
      <c r="M151" s="55"/>
      <c r="N151" s="55"/>
      <c r="O151" s="55"/>
      <c r="P151" s="55"/>
      <c r="Q151" s="55"/>
      <c r="R151" s="56"/>
      <c r="S151" s="55"/>
      <c r="T151" s="55"/>
      <c r="U151" s="18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45"/>
    </row>
    <row r="152" spans="2:37" s="41" customFormat="1" x14ac:dyDescent="0.2">
      <c r="B152" s="18"/>
      <c r="K152" s="55"/>
      <c r="L152" s="55"/>
      <c r="M152" s="55"/>
      <c r="N152" s="55"/>
      <c r="O152" s="55"/>
      <c r="P152" s="55"/>
      <c r="Q152" s="55"/>
      <c r="R152" s="56"/>
      <c r="S152" s="55"/>
      <c r="T152" s="55"/>
      <c r="U152" s="18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45"/>
    </row>
    <row r="153" spans="2:37" s="41" customFormat="1" x14ac:dyDescent="0.2">
      <c r="B153" s="18"/>
      <c r="K153" s="55"/>
      <c r="L153" s="55"/>
      <c r="M153" s="55"/>
      <c r="N153" s="55"/>
      <c r="O153" s="55"/>
      <c r="P153" s="55"/>
      <c r="Q153" s="55"/>
      <c r="R153" s="56"/>
      <c r="S153" s="55"/>
      <c r="T153" s="55"/>
      <c r="U153" s="18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45"/>
    </row>
    <row r="154" spans="2:37" s="41" customFormat="1" x14ac:dyDescent="0.2">
      <c r="B154" s="18"/>
      <c r="K154" s="55"/>
      <c r="L154" s="55"/>
      <c r="M154" s="55"/>
      <c r="N154" s="55"/>
      <c r="O154" s="55"/>
      <c r="P154" s="55"/>
      <c r="Q154" s="55"/>
      <c r="R154" s="56"/>
      <c r="S154" s="55"/>
      <c r="T154" s="55"/>
      <c r="U154" s="18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45"/>
    </row>
    <row r="155" spans="2:37" s="41" customFormat="1" x14ac:dyDescent="0.2">
      <c r="B155" s="18"/>
      <c r="K155" s="55"/>
      <c r="L155" s="55"/>
      <c r="M155" s="55"/>
      <c r="N155" s="55"/>
      <c r="O155" s="55"/>
      <c r="P155" s="55"/>
      <c r="Q155" s="55"/>
      <c r="R155" s="56"/>
      <c r="S155" s="55"/>
      <c r="T155" s="55"/>
      <c r="U155" s="18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45"/>
    </row>
    <row r="156" spans="2:37" s="41" customFormat="1" x14ac:dyDescent="0.2">
      <c r="B156" s="18"/>
      <c r="K156" s="55"/>
      <c r="L156" s="55"/>
      <c r="M156" s="55"/>
      <c r="N156" s="55"/>
      <c r="O156" s="55"/>
      <c r="P156" s="55"/>
      <c r="Q156" s="55"/>
      <c r="R156" s="56"/>
      <c r="S156" s="55"/>
      <c r="T156" s="55"/>
      <c r="U156" s="18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45"/>
    </row>
    <row r="157" spans="2:37" s="41" customFormat="1" x14ac:dyDescent="0.2">
      <c r="B157" s="18"/>
      <c r="K157" s="55"/>
      <c r="L157" s="55"/>
      <c r="M157" s="55"/>
      <c r="N157" s="55"/>
      <c r="O157" s="55"/>
      <c r="P157" s="55"/>
      <c r="Q157" s="55"/>
      <c r="R157" s="56"/>
      <c r="S157" s="55"/>
      <c r="T157" s="55"/>
      <c r="U157" s="18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45"/>
    </row>
    <row r="158" spans="2:37" s="41" customFormat="1" x14ac:dyDescent="0.2">
      <c r="B158" s="18"/>
      <c r="K158" s="55"/>
      <c r="L158" s="55"/>
      <c r="M158" s="55"/>
      <c r="N158" s="55"/>
      <c r="O158" s="55"/>
      <c r="P158" s="55"/>
      <c r="Q158" s="55"/>
      <c r="R158" s="56"/>
      <c r="S158" s="55"/>
      <c r="T158" s="55"/>
      <c r="U158" s="18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45"/>
    </row>
    <row r="159" spans="2:37" s="41" customFormat="1" x14ac:dyDescent="0.2">
      <c r="B159" s="18"/>
      <c r="K159" s="55"/>
      <c r="L159" s="55"/>
      <c r="M159" s="55"/>
      <c r="N159" s="55"/>
      <c r="O159" s="55"/>
      <c r="P159" s="55"/>
      <c r="Q159" s="55"/>
      <c r="R159" s="56"/>
      <c r="S159" s="55"/>
      <c r="T159" s="55"/>
      <c r="U159" s="18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45"/>
    </row>
    <row r="160" spans="2:37" s="41" customFormat="1" x14ac:dyDescent="0.2">
      <c r="B160" s="18"/>
      <c r="K160" s="55"/>
      <c r="L160" s="55"/>
      <c r="M160" s="55"/>
      <c r="N160" s="55"/>
      <c r="O160" s="55"/>
      <c r="P160" s="55"/>
      <c r="Q160" s="55"/>
      <c r="R160" s="56"/>
      <c r="S160" s="55"/>
      <c r="T160" s="55"/>
      <c r="U160" s="18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45"/>
    </row>
    <row r="161" spans="2:37" s="41" customFormat="1" x14ac:dyDescent="0.2">
      <c r="B161" s="18"/>
      <c r="K161" s="55"/>
      <c r="L161" s="55"/>
      <c r="M161" s="55"/>
      <c r="N161" s="55"/>
      <c r="O161" s="55"/>
      <c r="P161" s="55"/>
      <c r="Q161" s="55"/>
      <c r="R161" s="56"/>
      <c r="S161" s="55"/>
      <c r="T161" s="55"/>
      <c r="U161" s="18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45"/>
    </row>
    <row r="162" spans="2:37" s="41" customFormat="1" x14ac:dyDescent="0.2">
      <c r="K162" s="55"/>
      <c r="L162" s="55"/>
      <c r="M162" s="55"/>
      <c r="N162" s="55"/>
      <c r="O162" s="55"/>
      <c r="P162" s="55"/>
      <c r="Q162" s="55"/>
      <c r="R162" s="56"/>
      <c r="S162" s="55"/>
      <c r="T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45"/>
    </row>
    <row r="163" spans="2:37" s="41" customFormat="1" x14ac:dyDescent="0.2">
      <c r="K163" s="55"/>
      <c r="L163" s="55"/>
      <c r="M163" s="55"/>
      <c r="N163" s="55"/>
      <c r="O163" s="55"/>
      <c r="P163" s="55"/>
      <c r="Q163" s="55"/>
      <c r="R163" s="56"/>
      <c r="S163" s="55"/>
      <c r="T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45"/>
    </row>
    <row r="164" spans="2:37" s="41" customFormat="1" x14ac:dyDescent="0.2">
      <c r="K164" s="55"/>
      <c r="L164" s="55"/>
      <c r="M164" s="55"/>
      <c r="N164" s="55"/>
      <c r="O164" s="55"/>
      <c r="P164" s="55"/>
      <c r="Q164" s="55"/>
      <c r="R164" s="56"/>
      <c r="S164" s="55"/>
      <c r="T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45"/>
    </row>
    <row r="165" spans="2:37" s="41" customFormat="1" x14ac:dyDescent="0.2">
      <c r="K165" s="55"/>
      <c r="L165" s="55"/>
      <c r="M165" s="55"/>
      <c r="N165" s="55"/>
      <c r="O165" s="55"/>
      <c r="P165" s="55"/>
      <c r="Q165" s="55"/>
      <c r="R165" s="56"/>
      <c r="S165" s="55"/>
      <c r="T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45"/>
    </row>
    <row r="166" spans="2:37" s="41" customFormat="1" x14ac:dyDescent="0.2">
      <c r="K166" s="55"/>
      <c r="L166" s="55"/>
      <c r="M166" s="55"/>
      <c r="N166" s="55"/>
      <c r="O166" s="55"/>
      <c r="P166" s="55"/>
      <c r="Q166" s="55"/>
      <c r="R166" s="56"/>
      <c r="S166" s="55"/>
      <c r="T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45"/>
    </row>
    <row r="167" spans="2:37" s="41" customFormat="1" x14ac:dyDescent="0.2">
      <c r="K167" s="55"/>
      <c r="L167" s="55"/>
      <c r="M167" s="55"/>
      <c r="N167" s="55"/>
      <c r="O167" s="55"/>
      <c r="P167" s="55"/>
      <c r="Q167" s="55"/>
      <c r="R167" s="56"/>
      <c r="S167" s="55"/>
      <c r="T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45"/>
    </row>
    <row r="168" spans="2:37" s="41" customFormat="1" x14ac:dyDescent="0.2">
      <c r="K168" s="55"/>
      <c r="L168" s="55"/>
      <c r="M168" s="55"/>
      <c r="N168" s="55"/>
      <c r="O168" s="55"/>
      <c r="P168" s="55"/>
      <c r="Q168" s="55"/>
      <c r="R168" s="56"/>
      <c r="S168" s="55"/>
      <c r="T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45"/>
    </row>
    <row r="169" spans="2:37" s="41" customFormat="1" x14ac:dyDescent="0.2">
      <c r="K169" s="55"/>
      <c r="L169" s="55"/>
      <c r="M169" s="55"/>
      <c r="N169" s="55"/>
      <c r="O169" s="55"/>
      <c r="P169" s="55"/>
      <c r="Q169" s="55"/>
      <c r="R169" s="56"/>
      <c r="S169" s="55"/>
      <c r="T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45"/>
    </row>
    <row r="170" spans="2:37" s="41" customFormat="1" x14ac:dyDescent="0.2">
      <c r="K170" s="55"/>
      <c r="L170" s="55"/>
      <c r="M170" s="55"/>
      <c r="N170" s="55"/>
      <c r="O170" s="55"/>
      <c r="P170" s="55"/>
      <c r="Q170" s="55"/>
      <c r="R170" s="56"/>
      <c r="S170" s="55"/>
      <c r="T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45"/>
    </row>
    <row r="171" spans="2:37" s="41" customFormat="1" x14ac:dyDescent="0.2">
      <c r="K171" s="55"/>
      <c r="L171" s="55"/>
      <c r="M171" s="55"/>
      <c r="N171" s="55"/>
      <c r="O171" s="55"/>
      <c r="P171" s="55"/>
      <c r="Q171" s="55"/>
      <c r="R171" s="56"/>
      <c r="S171" s="55"/>
      <c r="T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45"/>
    </row>
    <row r="172" spans="2:37" s="41" customFormat="1" x14ac:dyDescent="0.2">
      <c r="K172" s="55"/>
      <c r="L172" s="55"/>
      <c r="M172" s="55"/>
      <c r="N172" s="55"/>
      <c r="O172" s="55"/>
      <c r="P172" s="55"/>
      <c r="Q172" s="55"/>
      <c r="R172" s="56"/>
      <c r="S172" s="55"/>
      <c r="T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45"/>
    </row>
    <row r="173" spans="2:37" s="41" customFormat="1" x14ac:dyDescent="0.2">
      <c r="K173" s="55"/>
      <c r="L173" s="55"/>
      <c r="M173" s="55"/>
      <c r="N173" s="55"/>
      <c r="O173" s="55"/>
      <c r="P173" s="55"/>
      <c r="Q173" s="55"/>
      <c r="R173" s="56"/>
      <c r="S173" s="55"/>
      <c r="T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45"/>
    </row>
    <row r="174" spans="2:37" s="41" customFormat="1" x14ac:dyDescent="0.2">
      <c r="K174" s="55"/>
      <c r="L174" s="55"/>
      <c r="M174" s="55"/>
      <c r="N174" s="55"/>
      <c r="O174" s="55"/>
      <c r="P174" s="55"/>
      <c r="Q174" s="55"/>
      <c r="R174" s="56"/>
      <c r="S174" s="55"/>
      <c r="T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45"/>
    </row>
    <row r="175" spans="2:37" s="41" customFormat="1" x14ac:dyDescent="0.2">
      <c r="K175" s="55"/>
      <c r="L175" s="55"/>
      <c r="M175" s="55"/>
      <c r="N175" s="55"/>
      <c r="O175" s="55"/>
      <c r="P175" s="55"/>
      <c r="Q175" s="55"/>
      <c r="R175" s="56"/>
      <c r="S175" s="55"/>
      <c r="T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45"/>
    </row>
  </sheetData>
  <mergeCells count="49">
    <mergeCell ref="C45:J45"/>
    <mergeCell ref="K45:Q45"/>
    <mergeCell ref="V45:AC45"/>
    <mergeCell ref="AD45:AJ45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5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5" customWidth="1"/>
    <col min="2" max="2" width="7.7109375" style="55" customWidth="1"/>
    <col min="3" max="3" width="10.7109375" style="55" customWidth="1"/>
    <col min="4" max="4" width="5.85546875" style="55" customWidth="1"/>
    <col min="5" max="5" width="11.7109375" style="55" customWidth="1"/>
    <col min="6" max="6" width="8.85546875" style="55" customWidth="1"/>
    <col min="7" max="7" width="7.28515625" style="55" customWidth="1"/>
    <col min="8" max="8" width="6.28515625" style="55" customWidth="1"/>
    <col min="9" max="9" width="9.7109375" style="55" customWidth="1"/>
    <col min="10" max="10" width="10" style="55" customWidth="1"/>
    <col min="11" max="11" width="7.7109375" style="55" customWidth="1"/>
    <col min="12" max="12" width="6.28515625" style="55" customWidth="1"/>
    <col min="13" max="13" width="14.85546875" style="55" customWidth="1"/>
    <col min="14" max="14" width="6.140625" style="55" customWidth="1"/>
    <col min="15" max="15" width="5.85546875" style="55" customWidth="1"/>
    <col min="16" max="16" width="9.140625" style="55" customWidth="1"/>
    <col min="17" max="17" width="8.7109375" style="55" customWidth="1"/>
    <col min="18" max="18" width="6.7109375" style="56" customWidth="1"/>
    <col min="19" max="19" width="7.7109375" style="55" customWidth="1"/>
    <col min="20" max="20" width="4" style="55" customWidth="1"/>
    <col min="21" max="21" width="7.7109375" style="55" customWidth="1"/>
    <col min="22" max="22" width="6" style="55" customWidth="1"/>
    <col min="23" max="23" width="8" style="55" customWidth="1"/>
    <col min="24" max="24" width="12.140625" style="55" customWidth="1"/>
    <col min="25" max="25" width="8.42578125" style="55" customWidth="1"/>
    <col min="26" max="26" width="7.42578125" style="55" customWidth="1"/>
    <col min="27" max="27" width="9.85546875" style="55" customWidth="1"/>
    <col min="28" max="28" width="6" style="55" customWidth="1"/>
    <col min="29" max="29" width="6.28515625" style="55" customWidth="1"/>
    <col min="30" max="30" width="6.5703125" style="55" customWidth="1"/>
    <col min="31" max="31" width="6" style="55" customWidth="1"/>
    <col min="32" max="32" width="8.5703125" style="55" customWidth="1"/>
    <col min="33" max="33" width="10.7109375" style="55" customWidth="1"/>
    <col min="34" max="34" width="8.7109375" style="55" customWidth="1"/>
    <col min="35" max="35" width="9.42578125" style="55" customWidth="1"/>
    <col min="36" max="36" width="11.28515625" style="55" customWidth="1"/>
    <col min="37" max="37" width="6.7109375" style="56" customWidth="1"/>
    <col min="38" max="38" width="7.7109375" style="55" customWidth="1"/>
    <col min="39" max="16384" width="9.28515625" style="55"/>
  </cols>
  <sheetData>
    <row r="1" spans="1:38" s="43" customFormat="1" ht="12" customHeight="1" x14ac:dyDescent="0.2">
      <c r="A1" s="110" t="s">
        <v>128</v>
      </c>
      <c r="B1" s="110"/>
      <c r="C1" s="110"/>
      <c r="D1" s="110"/>
      <c r="E1" s="110"/>
      <c r="F1" s="110"/>
      <c r="G1" s="110"/>
      <c r="H1" s="110"/>
      <c r="I1" s="110"/>
      <c r="J1" s="110"/>
      <c r="K1" s="29"/>
      <c r="L1" s="57"/>
      <c r="M1" s="57"/>
      <c r="N1" s="58"/>
      <c r="O1" s="58"/>
      <c r="P1" s="58"/>
      <c r="Q1" s="58"/>
      <c r="R1" s="59"/>
      <c r="S1" s="58"/>
      <c r="T1" s="112" t="s">
        <v>128</v>
      </c>
      <c r="U1" s="112"/>
      <c r="V1" s="112"/>
      <c r="W1" s="112"/>
      <c r="X1" s="112"/>
      <c r="Y1" s="112"/>
      <c r="Z1" s="112"/>
      <c r="AA1" s="112"/>
      <c r="AB1" s="112"/>
      <c r="AC1" s="112"/>
      <c r="AD1" s="29"/>
      <c r="AE1" s="32"/>
      <c r="AF1" s="32"/>
      <c r="AG1" s="41"/>
      <c r="AH1" s="41"/>
      <c r="AI1" s="41"/>
      <c r="AJ1" s="41"/>
      <c r="AK1" s="45"/>
    </row>
    <row r="2" spans="1:38" s="41" customFormat="1" ht="12" customHeight="1" x14ac:dyDescent="0.2">
      <c r="A2" s="110" t="s">
        <v>127</v>
      </c>
      <c r="B2" s="110"/>
      <c r="C2" s="110"/>
      <c r="D2" s="110"/>
      <c r="E2" s="110"/>
      <c r="F2" s="110"/>
      <c r="G2" s="110"/>
      <c r="H2" s="110"/>
      <c r="I2" s="110"/>
      <c r="J2" s="110"/>
      <c r="K2" s="152" t="s">
        <v>62</v>
      </c>
      <c r="L2" s="153"/>
      <c r="M2" s="153"/>
      <c r="N2" s="153"/>
      <c r="O2" s="153"/>
      <c r="P2" s="153"/>
      <c r="Q2" s="153"/>
      <c r="R2" s="153"/>
      <c r="S2" s="153"/>
      <c r="T2" s="110" t="s">
        <v>63</v>
      </c>
      <c r="U2" s="110"/>
      <c r="V2" s="110"/>
      <c r="W2" s="110"/>
      <c r="X2" s="110"/>
      <c r="Y2" s="110"/>
      <c r="Z2" s="110"/>
      <c r="AA2" s="110"/>
      <c r="AB2" s="110"/>
      <c r="AC2" s="110"/>
      <c r="AD2" s="110" t="s">
        <v>64</v>
      </c>
      <c r="AE2" s="110"/>
      <c r="AF2" s="110"/>
      <c r="AG2" s="110"/>
      <c r="AH2" s="110"/>
      <c r="AI2" s="110"/>
      <c r="AJ2" s="110"/>
      <c r="AK2" s="110"/>
      <c r="AL2" s="110"/>
    </row>
    <row r="3" spans="1:38" s="41" customFormat="1" ht="7.9" customHeight="1" x14ac:dyDescent="0.2">
      <c r="K3" s="44"/>
      <c r="R3" s="45"/>
      <c r="AK3" s="45"/>
    </row>
    <row r="4" spans="1:38" s="41" customFormat="1" ht="12" customHeight="1" x14ac:dyDescent="0.2">
      <c r="A4" s="113" t="s">
        <v>65</v>
      </c>
      <c r="B4" s="114"/>
      <c r="C4" s="46" t="s">
        <v>66</v>
      </c>
      <c r="D4" s="119" t="s">
        <v>67</v>
      </c>
      <c r="E4" s="120"/>
      <c r="F4" s="120"/>
      <c r="G4" s="120"/>
      <c r="H4" s="120"/>
      <c r="I4" s="120"/>
      <c r="J4" s="120"/>
      <c r="K4" s="121" t="s">
        <v>68</v>
      </c>
      <c r="L4" s="121"/>
      <c r="M4" s="121"/>
      <c r="N4" s="121"/>
      <c r="O4" s="121"/>
      <c r="P4" s="121"/>
      <c r="Q4" s="121"/>
      <c r="R4" s="122" t="s">
        <v>65</v>
      </c>
      <c r="S4" s="113"/>
      <c r="T4" s="113" t="s">
        <v>65</v>
      </c>
      <c r="U4" s="114"/>
      <c r="V4" s="47" t="s">
        <v>69</v>
      </c>
      <c r="W4" s="125" t="s">
        <v>70</v>
      </c>
      <c r="X4" s="121"/>
      <c r="Y4" s="121"/>
      <c r="Z4" s="121"/>
      <c r="AA4" s="121"/>
      <c r="AB4" s="121"/>
      <c r="AC4" s="121"/>
      <c r="AD4" s="121" t="s">
        <v>71</v>
      </c>
      <c r="AE4" s="121"/>
      <c r="AF4" s="121"/>
      <c r="AG4" s="121"/>
      <c r="AH4" s="121"/>
      <c r="AI4" s="121"/>
      <c r="AJ4" s="121"/>
      <c r="AK4" s="122" t="s">
        <v>65</v>
      </c>
      <c r="AL4" s="113"/>
    </row>
    <row r="5" spans="1:38" s="41" customFormat="1" ht="12" customHeight="1" x14ac:dyDescent="0.2">
      <c r="A5" s="115"/>
      <c r="B5" s="116"/>
      <c r="C5" s="126" t="s">
        <v>39</v>
      </c>
      <c r="D5" s="129" t="s">
        <v>72</v>
      </c>
      <c r="E5" s="125" t="s">
        <v>73</v>
      </c>
      <c r="F5" s="121"/>
      <c r="G5" s="121"/>
      <c r="H5" s="132"/>
      <c r="I5" s="133">
        <v>52</v>
      </c>
      <c r="J5" s="135">
        <v>53</v>
      </c>
      <c r="K5" s="114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62">
        <v>63</v>
      </c>
      <c r="R5" s="123"/>
      <c r="S5" s="115"/>
      <c r="T5" s="115"/>
      <c r="U5" s="116"/>
      <c r="V5" s="47" t="s">
        <v>75</v>
      </c>
      <c r="W5" s="129" t="s">
        <v>76</v>
      </c>
      <c r="X5" s="125" t="s">
        <v>77</v>
      </c>
      <c r="Y5" s="121"/>
      <c r="Z5" s="132"/>
      <c r="AA5" s="19">
        <v>71</v>
      </c>
      <c r="AB5" s="19">
        <v>73</v>
      </c>
      <c r="AC5" s="61">
        <v>74</v>
      </c>
      <c r="AD5" s="114" t="s">
        <v>78</v>
      </c>
      <c r="AE5" s="47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61">
        <v>82</v>
      </c>
      <c r="AK5" s="123"/>
      <c r="AL5" s="115"/>
    </row>
    <row r="6" spans="1:38" s="41" customFormat="1" ht="12" customHeight="1" x14ac:dyDescent="0.2">
      <c r="A6" s="115"/>
      <c r="B6" s="116"/>
      <c r="C6" s="127"/>
      <c r="D6" s="130"/>
      <c r="E6" s="129" t="s">
        <v>83</v>
      </c>
      <c r="F6" s="48">
        <v>49</v>
      </c>
      <c r="G6" s="19">
        <v>50</v>
      </c>
      <c r="H6" s="19">
        <v>51</v>
      </c>
      <c r="I6" s="134"/>
      <c r="J6" s="136"/>
      <c r="K6" s="116"/>
      <c r="L6" s="129" t="s">
        <v>84</v>
      </c>
      <c r="M6" s="139" t="s">
        <v>85</v>
      </c>
      <c r="N6" s="129" t="s">
        <v>86</v>
      </c>
      <c r="O6" s="129" t="s">
        <v>87</v>
      </c>
      <c r="P6" s="129" t="s">
        <v>88</v>
      </c>
      <c r="Q6" s="122" t="s">
        <v>89</v>
      </c>
      <c r="R6" s="123"/>
      <c r="S6" s="115"/>
      <c r="T6" s="115"/>
      <c r="U6" s="116"/>
      <c r="V6" s="141" t="s">
        <v>90</v>
      </c>
      <c r="W6" s="130"/>
      <c r="X6" s="148" t="s">
        <v>91</v>
      </c>
      <c r="Y6" s="19">
        <v>69</v>
      </c>
      <c r="Z6" s="49" t="s">
        <v>92</v>
      </c>
      <c r="AA6" s="149" t="s">
        <v>93</v>
      </c>
      <c r="AB6" s="129" t="s">
        <v>94</v>
      </c>
      <c r="AC6" s="122" t="s">
        <v>95</v>
      </c>
      <c r="AD6" s="116"/>
      <c r="AE6" s="137" t="s">
        <v>96</v>
      </c>
      <c r="AF6" s="137" t="s">
        <v>97</v>
      </c>
      <c r="AG6" s="137" t="s">
        <v>98</v>
      </c>
      <c r="AH6" s="137" t="s">
        <v>99</v>
      </c>
      <c r="AI6" s="137" t="s">
        <v>100</v>
      </c>
      <c r="AJ6" s="144" t="s">
        <v>101</v>
      </c>
      <c r="AK6" s="123"/>
      <c r="AL6" s="115"/>
    </row>
    <row r="7" spans="1:38" s="41" customFormat="1" ht="42.6" customHeight="1" x14ac:dyDescent="0.2">
      <c r="A7" s="117"/>
      <c r="B7" s="118"/>
      <c r="C7" s="128"/>
      <c r="D7" s="131"/>
      <c r="E7" s="131"/>
      <c r="F7" s="50" t="s">
        <v>102</v>
      </c>
      <c r="G7" s="50" t="s">
        <v>103</v>
      </c>
      <c r="H7" s="50" t="s">
        <v>104</v>
      </c>
      <c r="I7" s="50" t="s">
        <v>105</v>
      </c>
      <c r="J7" s="51" t="s">
        <v>132</v>
      </c>
      <c r="K7" s="118"/>
      <c r="L7" s="131"/>
      <c r="M7" s="140"/>
      <c r="N7" s="131"/>
      <c r="O7" s="131"/>
      <c r="P7" s="131"/>
      <c r="Q7" s="124"/>
      <c r="R7" s="124"/>
      <c r="S7" s="117"/>
      <c r="T7" s="117"/>
      <c r="U7" s="118"/>
      <c r="V7" s="142"/>
      <c r="W7" s="131"/>
      <c r="X7" s="128"/>
      <c r="Y7" s="52" t="s">
        <v>106</v>
      </c>
      <c r="Z7" s="50" t="s">
        <v>107</v>
      </c>
      <c r="AA7" s="118"/>
      <c r="AB7" s="131"/>
      <c r="AC7" s="124"/>
      <c r="AD7" s="118"/>
      <c r="AE7" s="138"/>
      <c r="AF7" s="138"/>
      <c r="AG7" s="138"/>
      <c r="AH7" s="138"/>
      <c r="AI7" s="138"/>
      <c r="AJ7" s="145"/>
      <c r="AK7" s="124"/>
      <c r="AL7" s="117"/>
    </row>
    <row r="8" spans="1:38" s="63" customFormat="1" ht="13.9" customHeight="1" x14ac:dyDescent="0.2">
      <c r="B8" s="64"/>
      <c r="C8" s="146" t="s">
        <v>138</v>
      </c>
      <c r="D8" s="146"/>
      <c r="E8" s="146"/>
      <c r="F8" s="146"/>
      <c r="G8" s="146"/>
      <c r="H8" s="146"/>
      <c r="I8" s="146"/>
      <c r="J8" s="146"/>
      <c r="K8" s="147" t="s">
        <v>138</v>
      </c>
      <c r="L8" s="147"/>
      <c r="M8" s="147"/>
      <c r="N8" s="147"/>
      <c r="O8" s="147"/>
      <c r="P8" s="147"/>
      <c r="Q8" s="147"/>
      <c r="R8" s="65"/>
      <c r="S8" s="64"/>
      <c r="T8" s="66"/>
      <c r="U8" s="64"/>
      <c r="V8" s="146" t="s">
        <v>138</v>
      </c>
      <c r="W8" s="146"/>
      <c r="X8" s="146"/>
      <c r="Y8" s="146"/>
      <c r="Z8" s="146"/>
      <c r="AA8" s="146"/>
      <c r="AB8" s="146"/>
      <c r="AC8" s="146"/>
      <c r="AD8" s="147" t="s">
        <v>138</v>
      </c>
      <c r="AE8" s="147"/>
      <c r="AF8" s="147"/>
      <c r="AG8" s="147"/>
      <c r="AH8" s="147"/>
      <c r="AI8" s="147"/>
      <c r="AJ8" s="147"/>
      <c r="AK8" s="67"/>
      <c r="AL8" s="64"/>
    </row>
    <row r="9" spans="1:38" s="71" customFormat="1" ht="12" customHeight="1" x14ac:dyDescent="0.2">
      <c r="A9" s="68">
        <v>2023</v>
      </c>
      <c r="B9" s="69" t="s">
        <v>108</v>
      </c>
      <c r="C9" s="53">
        <v>110.7</v>
      </c>
      <c r="D9" s="53">
        <v>119.32</v>
      </c>
      <c r="E9" s="53">
        <v>110.65</v>
      </c>
      <c r="F9" s="53">
        <v>111.35</v>
      </c>
      <c r="G9" s="53">
        <v>65.489999999999995</v>
      </c>
      <c r="H9" s="53">
        <v>113.33</v>
      </c>
      <c r="I9" s="53">
        <v>127.92</v>
      </c>
      <c r="J9" s="53">
        <v>121.76</v>
      </c>
      <c r="K9" s="53">
        <v>98.26</v>
      </c>
      <c r="L9" s="53">
        <v>55.86</v>
      </c>
      <c r="M9" s="53">
        <v>156.66</v>
      </c>
      <c r="N9" s="53">
        <v>125.12</v>
      </c>
      <c r="O9" s="53">
        <v>44.18</v>
      </c>
      <c r="P9" s="53">
        <v>135.28</v>
      </c>
      <c r="Q9" s="53">
        <v>65.52</v>
      </c>
      <c r="R9" s="70">
        <v>2023</v>
      </c>
      <c r="S9" s="69" t="s">
        <v>108</v>
      </c>
      <c r="T9" s="68">
        <v>2023</v>
      </c>
      <c r="U9" s="69" t="s">
        <v>108</v>
      </c>
      <c r="V9" s="53">
        <v>101.89</v>
      </c>
      <c r="W9" s="53">
        <v>102.6</v>
      </c>
      <c r="X9" s="53">
        <v>102</v>
      </c>
      <c r="Y9" s="53">
        <v>97.43</v>
      </c>
      <c r="Z9" s="53">
        <v>121.63</v>
      </c>
      <c r="AA9" s="53">
        <v>112.28</v>
      </c>
      <c r="AB9" s="53">
        <v>52.5</v>
      </c>
      <c r="AC9" s="53">
        <v>115.85</v>
      </c>
      <c r="AD9" s="53">
        <v>110.42</v>
      </c>
      <c r="AE9" s="53">
        <v>113.73</v>
      </c>
      <c r="AF9" s="53">
        <v>129.46</v>
      </c>
      <c r="AG9" s="53">
        <v>85.07</v>
      </c>
      <c r="AH9" s="53">
        <v>96.79</v>
      </c>
      <c r="AI9" s="53">
        <v>112.06</v>
      </c>
      <c r="AJ9" s="53">
        <v>97.68</v>
      </c>
      <c r="AK9" s="70">
        <v>2023</v>
      </c>
      <c r="AL9" s="69" t="s">
        <v>108</v>
      </c>
    </row>
    <row r="10" spans="1:38" s="71" customFormat="1" ht="12" customHeight="1" x14ac:dyDescent="0.2">
      <c r="B10" s="69" t="s">
        <v>109</v>
      </c>
      <c r="C10" s="53">
        <v>109.13</v>
      </c>
      <c r="D10" s="53">
        <v>119.76</v>
      </c>
      <c r="E10" s="53">
        <v>111.06</v>
      </c>
      <c r="F10" s="53">
        <v>111.79</v>
      </c>
      <c r="G10" s="53">
        <v>66.709999999999994</v>
      </c>
      <c r="H10" s="53">
        <v>106.74</v>
      </c>
      <c r="I10" s="53">
        <v>128.43</v>
      </c>
      <c r="J10" s="53">
        <v>122.14</v>
      </c>
      <c r="K10" s="53">
        <v>98.11</v>
      </c>
      <c r="L10" s="53">
        <v>55.53</v>
      </c>
      <c r="M10" s="53">
        <v>159.94999999999999</v>
      </c>
      <c r="N10" s="53">
        <v>117.92</v>
      </c>
      <c r="O10" s="53">
        <v>44.37</v>
      </c>
      <c r="P10" s="53">
        <v>134.94999999999999</v>
      </c>
      <c r="Q10" s="53">
        <v>66.400000000000006</v>
      </c>
      <c r="R10" s="72"/>
      <c r="S10" s="69" t="s">
        <v>109</v>
      </c>
      <c r="T10" s="53"/>
      <c r="U10" s="69" t="s">
        <v>109</v>
      </c>
      <c r="V10" s="53">
        <v>101.82</v>
      </c>
      <c r="W10" s="53">
        <v>103.54</v>
      </c>
      <c r="X10" s="53">
        <v>102.05</v>
      </c>
      <c r="Y10" s="53">
        <v>97.44</v>
      </c>
      <c r="Z10" s="53">
        <v>121.85</v>
      </c>
      <c r="AA10" s="53">
        <v>114.33</v>
      </c>
      <c r="AB10" s="53">
        <v>52.83</v>
      </c>
      <c r="AC10" s="53">
        <v>114.62</v>
      </c>
      <c r="AD10" s="53">
        <v>105.93</v>
      </c>
      <c r="AE10" s="53">
        <v>107.39</v>
      </c>
      <c r="AF10" s="53">
        <v>111.96</v>
      </c>
      <c r="AG10" s="53">
        <v>85.44</v>
      </c>
      <c r="AH10" s="53">
        <v>94.24</v>
      </c>
      <c r="AI10" s="53">
        <v>111.14</v>
      </c>
      <c r="AJ10" s="53">
        <v>98.01</v>
      </c>
      <c r="AK10" s="53"/>
      <c r="AL10" s="69" t="s">
        <v>109</v>
      </c>
    </row>
    <row r="11" spans="1:38" s="71" customFormat="1" ht="12" customHeight="1" x14ac:dyDescent="0.2">
      <c r="B11" s="69" t="s">
        <v>110</v>
      </c>
      <c r="C11" s="53">
        <v>108.81</v>
      </c>
      <c r="D11" s="53">
        <v>119.66</v>
      </c>
      <c r="E11" s="53">
        <v>110.78</v>
      </c>
      <c r="F11" s="53">
        <v>111.48</v>
      </c>
      <c r="G11" s="53">
        <v>70.13</v>
      </c>
      <c r="H11" s="53">
        <v>101.38</v>
      </c>
      <c r="I11" s="53">
        <v>129.36000000000001</v>
      </c>
      <c r="J11" s="53">
        <v>121.06</v>
      </c>
      <c r="K11" s="53">
        <v>98.17</v>
      </c>
      <c r="L11" s="53">
        <v>55.54</v>
      </c>
      <c r="M11" s="53">
        <v>161.61000000000001</v>
      </c>
      <c r="N11" s="53">
        <v>116.22</v>
      </c>
      <c r="O11" s="53">
        <v>45.2</v>
      </c>
      <c r="P11" s="53">
        <v>134.66</v>
      </c>
      <c r="Q11" s="53">
        <v>66.16</v>
      </c>
      <c r="R11" s="72"/>
      <c r="S11" s="69" t="s">
        <v>110</v>
      </c>
      <c r="T11" s="53"/>
      <c r="U11" s="69" t="s">
        <v>110</v>
      </c>
      <c r="V11" s="53">
        <v>101.87</v>
      </c>
      <c r="W11" s="53">
        <v>103.51</v>
      </c>
      <c r="X11" s="53">
        <v>101.99</v>
      </c>
      <c r="Y11" s="53">
        <v>97.32</v>
      </c>
      <c r="Z11" s="53">
        <v>122.08</v>
      </c>
      <c r="AA11" s="53">
        <v>114.23</v>
      </c>
      <c r="AB11" s="53">
        <v>53.21</v>
      </c>
      <c r="AC11" s="53">
        <v>114.56</v>
      </c>
      <c r="AD11" s="53">
        <v>105.21</v>
      </c>
      <c r="AE11" s="53">
        <v>107.64</v>
      </c>
      <c r="AF11" s="53">
        <v>113.49</v>
      </c>
      <c r="AG11" s="53">
        <v>85.52</v>
      </c>
      <c r="AH11" s="53">
        <v>94.73</v>
      </c>
      <c r="AI11" s="53">
        <v>111.91</v>
      </c>
      <c r="AJ11" s="53">
        <v>92.68</v>
      </c>
      <c r="AK11" s="53"/>
      <c r="AL11" s="69" t="s">
        <v>110</v>
      </c>
    </row>
    <row r="12" spans="1:38" s="71" customFormat="1" ht="12" customHeight="1" x14ac:dyDescent="0.2">
      <c r="B12" s="69" t="s">
        <v>111</v>
      </c>
      <c r="C12" s="53">
        <v>113</v>
      </c>
      <c r="D12" s="53">
        <v>135.07</v>
      </c>
      <c r="E12" s="53">
        <v>109.38</v>
      </c>
      <c r="F12" s="53">
        <v>109.98</v>
      </c>
      <c r="G12" s="53">
        <v>76.069999999999993</v>
      </c>
      <c r="H12" s="53">
        <v>96.43</v>
      </c>
      <c r="I12" s="53">
        <v>125.57</v>
      </c>
      <c r="J12" s="53">
        <v>185.19</v>
      </c>
      <c r="K12" s="53">
        <v>98.26</v>
      </c>
      <c r="L12" s="53">
        <v>56.14</v>
      </c>
      <c r="M12" s="53">
        <v>165.21</v>
      </c>
      <c r="N12" s="53">
        <v>121.14</v>
      </c>
      <c r="O12" s="53">
        <v>45.74</v>
      </c>
      <c r="P12" s="53">
        <v>132.74</v>
      </c>
      <c r="Q12" s="53">
        <v>67.53</v>
      </c>
      <c r="R12" s="72"/>
      <c r="S12" s="69" t="s">
        <v>111</v>
      </c>
      <c r="T12" s="53"/>
      <c r="U12" s="69" t="s">
        <v>111</v>
      </c>
      <c r="V12" s="53">
        <v>102.55</v>
      </c>
      <c r="W12" s="53">
        <v>103.11</v>
      </c>
      <c r="X12" s="53">
        <v>100.99</v>
      </c>
      <c r="Y12" s="53">
        <v>96.14</v>
      </c>
      <c r="Z12" s="53">
        <v>121.86</v>
      </c>
      <c r="AA12" s="53">
        <v>115.15</v>
      </c>
      <c r="AB12" s="53">
        <v>49.11</v>
      </c>
      <c r="AC12" s="53">
        <v>113.83</v>
      </c>
      <c r="AD12" s="53">
        <v>103.56</v>
      </c>
      <c r="AE12" s="53">
        <v>108.4</v>
      </c>
      <c r="AF12" s="53">
        <v>102.38</v>
      </c>
      <c r="AG12" s="53">
        <v>87.02</v>
      </c>
      <c r="AH12" s="53">
        <v>100.53</v>
      </c>
      <c r="AI12" s="53">
        <v>112.06</v>
      </c>
      <c r="AJ12" s="53">
        <v>93.19</v>
      </c>
      <c r="AK12" s="53"/>
      <c r="AL12" s="69" t="s">
        <v>111</v>
      </c>
    </row>
    <row r="13" spans="1:38" s="71" customFormat="1" ht="12" customHeight="1" x14ac:dyDescent="0.2">
      <c r="B13" s="69" t="s">
        <v>112</v>
      </c>
      <c r="C13" s="53">
        <v>113.05</v>
      </c>
      <c r="D13" s="53">
        <v>135.18</v>
      </c>
      <c r="E13" s="53">
        <v>109.38</v>
      </c>
      <c r="F13" s="53">
        <v>109.92</v>
      </c>
      <c r="G13" s="53">
        <v>81.7</v>
      </c>
      <c r="H13" s="53">
        <v>93.69</v>
      </c>
      <c r="I13" s="53">
        <v>124.88</v>
      </c>
      <c r="J13" s="53">
        <v>186.44</v>
      </c>
      <c r="K13" s="53">
        <v>97.97</v>
      </c>
      <c r="L13" s="53">
        <v>55.12</v>
      </c>
      <c r="M13" s="53">
        <v>168.35</v>
      </c>
      <c r="N13" s="53">
        <v>110.72</v>
      </c>
      <c r="O13" s="53">
        <v>46.27</v>
      </c>
      <c r="P13" s="53">
        <v>132.76</v>
      </c>
      <c r="Q13" s="53">
        <v>67.739999999999995</v>
      </c>
      <c r="R13" s="72"/>
      <c r="S13" s="69" t="s">
        <v>112</v>
      </c>
      <c r="T13" s="53"/>
      <c r="U13" s="69" t="s">
        <v>112</v>
      </c>
      <c r="V13" s="53">
        <v>102.45</v>
      </c>
      <c r="W13" s="53">
        <v>103.81</v>
      </c>
      <c r="X13" s="53">
        <v>100.95</v>
      </c>
      <c r="Y13" s="53">
        <v>95.86</v>
      </c>
      <c r="Z13" s="53">
        <v>122.84</v>
      </c>
      <c r="AA13" s="53">
        <v>116.57</v>
      </c>
      <c r="AB13" s="53">
        <v>49.1</v>
      </c>
      <c r="AC13" s="53">
        <v>114.63</v>
      </c>
      <c r="AD13" s="53">
        <v>103.42</v>
      </c>
      <c r="AE13" s="53">
        <v>114.41</v>
      </c>
      <c r="AF13" s="53">
        <v>100.96</v>
      </c>
      <c r="AG13" s="53">
        <v>88.76</v>
      </c>
      <c r="AH13" s="53">
        <v>101.77</v>
      </c>
      <c r="AI13" s="53">
        <v>112.62</v>
      </c>
      <c r="AJ13" s="53">
        <v>91.61</v>
      </c>
      <c r="AK13" s="53"/>
      <c r="AL13" s="69" t="s">
        <v>112</v>
      </c>
    </row>
    <row r="14" spans="1:38" s="71" customFormat="1" ht="12" customHeight="1" x14ac:dyDescent="0.2">
      <c r="B14" s="69" t="s">
        <v>113</v>
      </c>
      <c r="C14" s="53">
        <v>113.23</v>
      </c>
      <c r="D14" s="53">
        <v>137.88999999999999</v>
      </c>
      <c r="E14" s="53">
        <v>109.47</v>
      </c>
      <c r="F14" s="53">
        <v>109.99</v>
      </c>
      <c r="G14" s="53">
        <v>83.95</v>
      </c>
      <c r="H14" s="53">
        <v>90.06</v>
      </c>
      <c r="I14" s="53">
        <v>120.71</v>
      </c>
      <c r="J14" s="53">
        <v>201.52</v>
      </c>
      <c r="K14" s="53">
        <v>97.7</v>
      </c>
      <c r="L14" s="53">
        <v>54.71</v>
      </c>
      <c r="M14" s="53">
        <v>166.12</v>
      </c>
      <c r="N14" s="53">
        <v>106.41</v>
      </c>
      <c r="O14" s="53">
        <v>46.53</v>
      </c>
      <c r="P14" s="53">
        <v>133.05000000000001</v>
      </c>
      <c r="Q14" s="53">
        <v>67.72</v>
      </c>
      <c r="R14" s="72"/>
      <c r="S14" s="69" t="s">
        <v>113</v>
      </c>
      <c r="T14" s="53"/>
      <c r="U14" s="69" t="s">
        <v>113</v>
      </c>
      <c r="V14" s="53">
        <v>102.52</v>
      </c>
      <c r="W14" s="53">
        <v>104.79</v>
      </c>
      <c r="X14" s="53">
        <v>101.32</v>
      </c>
      <c r="Y14" s="53">
        <v>95.89</v>
      </c>
      <c r="Z14" s="53">
        <v>124.73</v>
      </c>
      <c r="AA14" s="53">
        <v>118.3</v>
      </c>
      <c r="AB14" s="53">
        <v>49.32</v>
      </c>
      <c r="AC14" s="53">
        <v>114.67</v>
      </c>
      <c r="AD14" s="53">
        <v>101.47</v>
      </c>
      <c r="AE14" s="53">
        <v>112.49</v>
      </c>
      <c r="AF14" s="53">
        <v>93.27</v>
      </c>
      <c r="AG14" s="53">
        <v>90.78</v>
      </c>
      <c r="AH14" s="53">
        <v>101.05</v>
      </c>
      <c r="AI14" s="53">
        <v>113.46</v>
      </c>
      <c r="AJ14" s="53">
        <v>89.64</v>
      </c>
      <c r="AK14" s="53"/>
      <c r="AL14" s="69" t="s">
        <v>113</v>
      </c>
    </row>
    <row r="15" spans="1:38" s="71" customFormat="1" ht="12" customHeight="1" x14ac:dyDescent="0.2">
      <c r="B15" s="69" t="s">
        <v>114</v>
      </c>
      <c r="C15" s="53">
        <v>107</v>
      </c>
      <c r="D15" s="53">
        <v>114.04</v>
      </c>
      <c r="E15" s="53">
        <v>109.22</v>
      </c>
      <c r="F15" s="53">
        <v>109.65</v>
      </c>
      <c r="G15" s="53">
        <v>86.05</v>
      </c>
      <c r="H15" s="53">
        <v>98.9</v>
      </c>
      <c r="I15" s="53">
        <v>122.44</v>
      </c>
      <c r="J15" s="53">
        <v>110.94</v>
      </c>
      <c r="K15" s="53">
        <v>98.44</v>
      </c>
      <c r="L15" s="53">
        <v>64.97</v>
      </c>
      <c r="M15" s="53">
        <v>155.54</v>
      </c>
      <c r="N15" s="53">
        <v>104.01</v>
      </c>
      <c r="O15" s="53">
        <v>44.61</v>
      </c>
      <c r="P15" s="53">
        <v>134.41</v>
      </c>
      <c r="Q15" s="53">
        <v>67.91</v>
      </c>
      <c r="R15" s="72"/>
      <c r="S15" s="69" t="s">
        <v>114</v>
      </c>
      <c r="T15" s="53"/>
      <c r="U15" s="69" t="s">
        <v>114</v>
      </c>
      <c r="V15" s="53">
        <v>103.65</v>
      </c>
      <c r="W15" s="53">
        <v>105.68</v>
      </c>
      <c r="X15" s="53">
        <v>100.62</v>
      </c>
      <c r="Y15" s="53">
        <v>95.05</v>
      </c>
      <c r="Z15" s="53">
        <v>124.57</v>
      </c>
      <c r="AA15" s="53">
        <v>119</v>
      </c>
      <c r="AB15" s="53">
        <v>57.31</v>
      </c>
      <c r="AC15" s="53">
        <v>114.46</v>
      </c>
      <c r="AD15" s="53">
        <v>104.09</v>
      </c>
      <c r="AE15" s="53">
        <v>112.34</v>
      </c>
      <c r="AF15" s="53">
        <v>100.14</v>
      </c>
      <c r="AG15" s="53">
        <v>90.05</v>
      </c>
      <c r="AH15" s="53">
        <v>105.86</v>
      </c>
      <c r="AI15" s="53">
        <v>113.12</v>
      </c>
      <c r="AJ15" s="53">
        <v>92.99</v>
      </c>
      <c r="AK15" s="53"/>
      <c r="AL15" s="69" t="s">
        <v>114</v>
      </c>
    </row>
    <row r="16" spans="1:38" s="71" customFormat="1" ht="12" customHeight="1" x14ac:dyDescent="0.2">
      <c r="B16" s="69" t="s">
        <v>115</v>
      </c>
      <c r="C16" s="53">
        <v>106.79</v>
      </c>
      <c r="D16" s="53">
        <v>115.47</v>
      </c>
      <c r="E16" s="53">
        <v>110.11</v>
      </c>
      <c r="F16" s="53">
        <v>110.56</v>
      </c>
      <c r="G16" s="53">
        <v>86.84</v>
      </c>
      <c r="H16" s="53">
        <v>95.54</v>
      </c>
      <c r="I16" s="53">
        <v>121.45</v>
      </c>
      <c r="J16" s="53">
        <v>116.18</v>
      </c>
      <c r="K16" s="53">
        <v>98.81</v>
      </c>
      <c r="L16" s="53">
        <v>60.88</v>
      </c>
      <c r="M16" s="53">
        <v>146.06</v>
      </c>
      <c r="N16" s="53">
        <v>109.82</v>
      </c>
      <c r="O16" s="53">
        <v>51.05</v>
      </c>
      <c r="P16" s="53">
        <v>134.31</v>
      </c>
      <c r="Q16" s="53">
        <v>68.81</v>
      </c>
      <c r="R16" s="72"/>
      <c r="S16" s="69" t="s">
        <v>115</v>
      </c>
      <c r="T16" s="53"/>
      <c r="U16" s="69" t="s">
        <v>115</v>
      </c>
      <c r="V16" s="53">
        <v>104.21</v>
      </c>
      <c r="W16" s="53">
        <v>104.62</v>
      </c>
      <c r="X16" s="53">
        <v>101.55</v>
      </c>
      <c r="Y16" s="53">
        <v>96.2</v>
      </c>
      <c r="Z16" s="53">
        <v>124.57</v>
      </c>
      <c r="AA16" s="53">
        <v>118.54</v>
      </c>
      <c r="AB16" s="53">
        <v>45.47</v>
      </c>
      <c r="AC16" s="53">
        <v>115.28</v>
      </c>
      <c r="AD16" s="53">
        <v>102.66</v>
      </c>
      <c r="AE16" s="53">
        <v>111.66</v>
      </c>
      <c r="AF16" s="53">
        <v>96.66</v>
      </c>
      <c r="AG16" s="53">
        <v>89.83</v>
      </c>
      <c r="AH16" s="53">
        <v>105.43</v>
      </c>
      <c r="AI16" s="53">
        <v>112.5</v>
      </c>
      <c r="AJ16" s="53">
        <v>91.57</v>
      </c>
      <c r="AK16" s="53"/>
      <c r="AL16" s="69" t="s">
        <v>115</v>
      </c>
    </row>
    <row r="17" spans="1:38" s="71" customFormat="1" ht="12" customHeight="1" x14ac:dyDescent="0.2">
      <c r="B17" s="69" t="s">
        <v>116</v>
      </c>
      <c r="C17" s="53">
        <v>106.78</v>
      </c>
      <c r="D17" s="53">
        <v>115.38</v>
      </c>
      <c r="E17" s="53">
        <v>111.64</v>
      </c>
      <c r="F17" s="53">
        <v>112.16</v>
      </c>
      <c r="G17" s="53">
        <v>85.69</v>
      </c>
      <c r="H17" s="53">
        <v>93.54</v>
      </c>
      <c r="I17" s="53">
        <v>119.65</v>
      </c>
      <c r="J17" s="53">
        <v>115.73</v>
      </c>
      <c r="K17" s="53">
        <v>100.6</v>
      </c>
      <c r="L17" s="53">
        <v>60.95</v>
      </c>
      <c r="M17" s="53">
        <v>162.74</v>
      </c>
      <c r="N17" s="53">
        <v>114.85</v>
      </c>
      <c r="O17" s="53">
        <v>52.73</v>
      </c>
      <c r="P17" s="53">
        <v>134.08000000000001</v>
      </c>
      <c r="Q17" s="53">
        <v>69.239999999999995</v>
      </c>
      <c r="R17" s="72"/>
      <c r="S17" s="69" t="s">
        <v>116</v>
      </c>
      <c r="T17" s="53"/>
      <c r="U17" s="69" t="s">
        <v>116</v>
      </c>
      <c r="V17" s="53">
        <v>103.99</v>
      </c>
      <c r="W17" s="53">
        <v>104.15</v>
      </c>
      <c r="X17" s="53">
        <v>101.2</v>
      </c>
      <c r="Y17" s="53">
        <v>96.18</v>
      </c>
      <c r="Z17" s="53">
        <v>122.8</v>
      </c>
      <c r="AA17" s="53">
        <v>118.03</v>
      </c>
      <c r="AB17" s="53">
        <v>44.84</v>
      </c>
      <c r="AC17" s="53">
        <v>114.69</v>
      </c>
      <c r="AD17" s="53">
        <v>102.59</v>
      </c>
      <c r="AE17" s="53">
        <v>111.99</v>
      </c>
      <c r="AF17" s="53">
        <v>97.17</v>
      </c>
      <c r="AG17" s="53">
        <v>91.53</v>
      </c>
      <c r="AH17" s="53">
        <v>98.55</v>
      </c>
      <c r="AI17" s="53">
        <v>112.98</v>
      </c>
      <c r="AJ17" s="53">
        <v>92.27</v>
      </c>
      <c r="AK17" s="53"/>
      <c r="AL17" s="69" t="s">
        <v>116</v>
      </c>
    </row>
    <row r="18" spans="1:38" s="71" customFormat="1" ht="12" customHeight="1" x14ac:dyDescent="0.2">
      <c r="B18" s="69" t="s">
        <v>117</v>
      </c>
      <c r="C18" s="53">
        <v>107.33</v>
      </c>
      <c r="D18" s="53">
        <v>115.76</v>
      </c>
      <c r="E18" s="53">
        <v>112.15</v>
      </c>
      <c r="F18" s="53">
        <v>112.72</v>
      </c>
      <c r="G18" s="53">
        <v>81.87</v>
      </c>
      <c r="H18" s="53">
        <v>96.61</v>
      </c>
      <c r="I18" s="53">
        <v>119.7</v>
      </c>
      <c r="J18" s="53">
        <v>116.33</v>
      </c>
      <c r="K18" s="53">
        <v>101.1</v>
      </c>
      <c r="L18" s="53">
        <v>61.93</v>
      </c>
      <c r="M18" s="53">
        <v>181.69</v>
      </c>
      <c r="N18" s="53">
        <v>113.57</v>
      </c>
      <c r="O18" s="53">
        <v>47.97</v>
      </c>
      <c r="P18" s="53">
        <v>134.41</v>
      </c>
      <c r="Q18" s="53">
        <v>67.91</v>
      </c>
      <c r="R18" s="72"/>
      <c r="S18" s="69" t="s">
        <v>117</v>
      </c>
      <c r="T18" s="53"/>
      <c r="U18" s="69" t="s">
        <v>117</v>
      </c>
      <c r="V18" s="53">
        <v>103.53</v>
      </c>
      <c r="W18" s="53">
        <v>105.51</v>
      </c>
      <c r="X18" s="53">
        <v>101.31</v>
      </c>
      <c r="Y18" s="53">
        <v>96.3</v>
      </c>
      <c r="Z18" s="53">
        <v>122.86</v>
      </c>
      <c r="AA18" s="53">
        <v>119.53</v>
      </c>
      <c r="AB18" s="53">
        <v>49.45</v>
      </c>
      <c r="AC18" s="53">
        <v>116.75</v>
      </c>
      <c r="AD18" s="53">
        <v>103.13</v>
      </c>
      <c r="AE18" s="53">
        <v>110.06</v>
      </c>
      <c r="AF18" s="53">
        <v>103.99</v>
      </c>
      <c r="AG18" s="53">
        <v>91.23</v>
      </c>
      <c r="AH18" s="53">
        <v>91.73</v>
      </c>
      <c r="AI18" s="53">
        <v>114.29</v>
      </c>
      <c r="AJ18" s="53">
        <v>89.38</v>
      </c>
      <c r="AK18" s="53"/>
      <c r="AL18" s="69" t="s">
        <v>117</v>
      </c>
    </row>
    <row r="19" spans="1:38" s="71" customFormat="1" ht="12" customHeight="1" x14ac:dyDescent="0.2">
      <c r="B19" s="69" t="s">
        <v>118</v>
      </c>
      <c r="C19" s="53">
        <v>107.68</v>
      </c>
      <c r="D19" s="53">
        <v>116.61</v>
      </c>
      <c r="E19" s="53">
        <v>112</v>
      </c>
      <c r="F19" s="53">
        <v>112.69</v>
      </c>
      <c r="G19" s="53">
        <v>75.489999999999995</v>
      </c>
      <c r="H19" s="53">
        <v>93.44</v>
      </c>
      <c r="I19" s="53">
        <v>123.52</v>
      </c>
      <c r="J19" s="53">
        <v>115.04</v>
      </c>
      <c r="K19" s="53">
        <v>101.25</v>
      </c>
      <c r="L19" s="53">
        <v>63.65</v>
      </c>
      <c r="M19" s="53">
        <v>174.21</v>
      </c>
      <c r="N19" s="53">
        <v>123.24</v>
      </c>
      <c r="O19" s="53">
        <v>47.51</v>
      </c>
      <c r="P19" s="53">
        <v>134.47999999999999</v>
      </c>
      <c r="Q19" s="53">
        <v>68.23</v>
      </c>
      <c r="R19" s="72"/>
      <c r="S19" s="69" t="s">
        <v>118</v>
      </c>
      <c r="T19" s="53"/>
      <c r="U19" s="69" t="s">
        <v>118</v>
      </c>
      <c r="V19" s="53">
        <v>103.1</v>
      </c>
      <c r="W19" s="53">
        <v>105.36</v>
      </c>
      <c r="X19" s="53">
        <v>101.49</v>
      </c>
      <c r="Y19" s="53">
        <v>96.17</v>
      </c>
      <c r="Z19" s="53">
        <v>124.42</v>
      </c>
      <c r="AA19" s="53">
        <v>119.39</v>
      </c>
      <c r="AB19" s="53">
        <v>48.93</v>
      </c>
      <c r="AC19" s="53">
        <v>115.26</v>
      </c>
      <c r="AD19" s="53">
        <v>103.41</v>
      </c>
      <c r="AE19" s="53">
        <v>109.52</v>
      </c>
      <c r="AF19" s="53">
        <v>105.97</v>
      </c>
      <c r="AG19" s="53">
        <v>91.21</v>
      </c>
      <c r="AH19" s="53">
        <v>88.91</v>
      </c>
      <c r="AI19" s="53">
        <v>114.01</v>
      </c>
      <c r="AJ19" s="53">
        <v>90.24</v>
      </c>
      <c r="AK19" s="53"/>
      <c r="AL19" s="69" t="s">
        <v>118</v>
      </c>
    </row>
    <row r="20" spans="1:38" s="71" customFormat="1" ht="12" customHeight="1" x14ac:dyDescent="0.2">
      <c r="B20" s="69" t="s">
        <v>119</v>
      </c>
      <c r="C20" s="53">
        <v>106.54</v>
      </c>
      <c r="D20" s="53">
        <v>114.44</v>
      </c>
      <c r="E20" s="53">
        <v>111.28</v>
      </c>
      <c r="F20" s="53">
        <v>112.01</v>
      </c>
      <c r="G20" s="53">
        <v>71.91</v>
      </c>
      <c r="H20" s="53">
        <v>93.4</v>
      </c>
      <c r="I20" s="53">
        <v>121.49</v>
      </c>
      <c r="J20" s="53">
        <v>110.53</v>
      </c>
      <c r="K20" s="53">
        <v>99.99</v>
      </c>
      <c r="L20" s="53">
        <v>63.14</v>
      </c>
      <c r="M20" s="53">
        <v>157.34</v>
      </c>
      <c r="N20" s="53">
        <v>118.41</v>
      </c>
      <c r="O20" s="53">
        <v>47.45</v>
      </c>
      <c r="P20" s="53">
        <v>135.1</v>
      </c>
      <c r="Q20" s="53">
        <v>68.77</v>
      </c>
      <c r="R20" s="72"/>
      <c r="S20" s="69" t="s">
        <v>119</v>
      </c>
      <c r="T20" s="53"/>
      <c r="U20" s="69" t="s">
        <v>119</v>
      </c>
      <c r="V20" s="53">
        <v>102.18</v>
      </c>
      <c r="W20" s="53">
        <v>105.49</v>
      </c>
      <c r="X20" s="53">
        <v>101.45</v>
      </c>
      <c r="Y20" s="53">
        <v>96.41</v>
      </c>
      <c r="Z20" s="53">
        <v>123.13</v>
      </c>
      <c r="AA20" s="53">
        <v>119.78</v>
      </c>
      <c r="AB20" s="53">
        <v>49.07</v>
      </c>
      <c r="AC20" s="53">
        <v>114.43</v>
      </c>
      <c r="AD20" s="53">
        <v>102.62</v>
      </c>
      <c r="AE20" s="53">
        <v>109.34</v>
      </c>
      <c r="AF20" s="53">
        <v>107.2</v>
      </c>
      <c r="AG20" s="53">
        <v>91.73</v>
      </c>
      <c r="AH20" s="53">
        <v>88.29</v>
      </c>
      <c r="AI20" s="53">
        <v>111.91</v>
      </c>
      <c r="AJ20" s="53">
        <v>89.52</v>
      </c>
      <c r="AK20" s="53"/>
      <c r="AL20" s="69" t="s">
        <v>119</v>
      </c>
    </row>
    <row r="21" spans="1:38" s="71" customFormat="1" ht="12" customHeight="1" x14ac:dyDescent="0.2">
      <c r="B21" s="73" t="s">
        <v>120</v>
      </c>
      <c r="C21" s="53">
        <v>109.17</v>
      </c>
      <c r="D21" s="53">
        <v>121.54833333333333</v>
      </c>
      <c r="E21" s="53">
        <v>110.59333333333335</v>
      </c>
      <c r="F21" s="53">
        <v>111.19166666666666</v>
      </c>
      <c r="G21" s="53">
        <v>77.658333333333317</v>
      </c>
      <c r="H21" s="53">
        <v>97.754999999999995</v>
      </c>
      <c r="I21" s="53">
        <v>123.76000000000003</v>
      </c>
      <c r="J21" s="53">
        <v>135.23833333333334</v>
      </c>
      <c r="K21" s="53">
        <v>99.055000000000007</v>
      </c>
      <c r="L21" s="53">
        <v>59.034999999999997</v>
      </c>
      <c r="M21" s="53">
        <v>162.95666666666668</v>
      </c>
      <c r="N21" s="53">
        <v>115.11916666666666</v>
      </c>
      <c r="O21" s="53">
        <v>46.967500000000008</v>
      </c>
      <c r="P21" s="53">
        <v>134.18583333333333</v>
      </c>
      <c r="Q21" s="53">
        <v>67.661666666666662</v>
      </c>
      <c r="R21" s="72"/>
      <c r="S21" s="73" t="s">
        <v>120</v>
      </c>
      <c r="T21" s="53"/>
      <c r="U21" s="73" t="s">
        <v>120</v>
      </c>
      <c r="V21" s="53">
        <v>102.81333333333333</v>
      </c>
      <c r="W21" s="53">
        <v>104.34749999999998</v>
      </c>
      <c r="X21" s="53">
        <v>101.41000000000001</v>
      </c>
      <c r="Y21" s="53">
        <v>96.365833333333342</v>
      </c>
      <c r="Z21" s="53">
        <v>123.11166666666664</v>
      </c>
      <c r="AA21" s="53">
        <v>117.09416666666665</v>
      </c>
      <c r="AB21" s="53">
        <v>50.095000000000006</v>
      </c>
      <c r="AC21" s="53">
        <v>114.91916666666667</v>
      </c>
      <c r="AD21" s="53">
        <v>104.04250000000002</v>
      </c>
      <c r="AE21" s="53">
        <v>110.74749999999999</v>
      </c>
      <c r="AF21" s="53">
        <v>105.22083333333332</v>
      </c>
      <c r="AG21" s="53">
        <v>89.014166666666654</v>
      </c>
      <c r="AH21" s="53">
        <v>97.323333333333323</v>
      </c>
      <c r="AI21" s="53">
        <v>112.67166666666668</v>
      </c>
      <c r="AJ21" s="53">
        <v>92.398333333333355</v>
      </c>
      <c r="AK21" s="53"/>
      <c r="AL21" s="73" t="s">
        <v>120</v>
      </c>
    </row>
    <row r="22" spans="1:38" s="71" customFormat="1" ht="12" customHeight="1" x14ac:dyDescent="0.2">
      <c r="B22" s="74" t="s">
        <v>121</v>
      </c>
      <c r="C22" s="53">
        <v>109.54666666666667</v>
      </c>
      <c r="D22" s="53">
        <v>119.58</v>
      </c>
      <c r="E22" s="53">
        <v>110.83</v>
      </c>
      <c r="F22" s="53">
        <v>111.54</v>
      </c>
      <c r="G22" s="53">
        <v>67.443333333333328</v>
      </c>
      <c r="H22" s="53">
        <v>107.14999999999999</v>
      </c>
      <c r="I22" s="53">
        <v>128.57000000000002</v>
      </c>
      <c r="J22" s="53">
        <v>121.65333333333335</v>
      </c>
      <c r="K22" s="53">
        <v>98.18</v>
      </c>
      <c r="L22" s="53">
        <v>55.643333333333338</v>
      </c>
      <c r="M22" s="53">
        <v>159.40666666666667</v>
      </c>
      <c r="N22" s="53">
        <v>119.75333333333333</v>
      </c>
      <c r="O22" s="53">
        <v>44.583333333333336</v>
      </c>
      <c r="P22" s="53">
        <v>134.96333333333334</v>
      </c>
      <c r="Q22" s="53">
        <v>66.026666666666671</v>
      </c>
      <c r="R22" s="72"/>
      <c r="S22" s="74" t="s">
        <v>121</v>
      </c>
      <c r="T22" s="53"/>
      <c r="U22" s="74" t="s">
        <v>121</v>
      </c>
      <c r="V22" s="53">
        <v>101.86</v>
      </c>
      <c r="W22" s="53">
        <v>103.21666666666665</v>
      </c>
      <c r="X22" s="53">
        <v>102.01333333333334</v>
      </c>
      <c r="Y22" s="53">
        <v>97.396666666666661</v>
      </c>
      <c r="Z22" s="53">
        <v>121.85333333333334</v>
      </c>
      <c r="AA22" s="53">
        <v>113.61333333333334</v>
      </c>
      <c r="AB22" s="53">
        <v>52.846666666666664</v>
      </c>
      <c r="AC22" s="53">
        <v>115.00999999999999</v>
      </c>
      <c r="AD22" s="53">
        <v>107.18666666666667</v>
      </c>
      <c r="AE22" s="53">
        <v>109.58666666666666</v>
      </c>
      <c r="AF22" s="53">
        <v>118.30333333333334</v>
      </c>
      <c r="AG22" s="53">
        <v>85.34333333333332</v>
      </c>
      <c r="AH22" s="53">
        <v>95.25333333333333</v>
      </c>
      <c r="AI22" s="53">
        <v>111.70333333333333</v>
      </c>
      <c r="AJ22" s="53">
        <v>96.123333333333335</v>
      </c>
      <c r="AK22" s="53"/>
      <c r="AL22" s="74" t="s">
        <v>121</v>
      </c>
    </row>
    <row r="23" spans="1:38" s="71" customFormat="1" ht="12" customHeight="1" x14ac:dyDescent="0.2">
      <c r="B23" s="74" t="s">
        <v>122</v>
      </c>
      <c r="C23" s="53">
        <v>113.09333333333335</v>
      </c>
      <c r="D23" s="53">
        <v>136.04666666666665</v>
      </c>
      <c r="E23" s="53">
        <v>109.41000000000001</v>
      </c>
      <c r="F23" s="53">
        <v>109.96333333333332</v>
      </c>
      <c r="G23" s="53">
        <v>80.573333333333323</v>
      </c>
      <c r="H23" s="53">
        <v>93.393333333333331</v>
      </c>
      <c r="I23" s="53">
        <v>123.71999999999998</v>
      </c>
      <c r="J23" s="53">
        <v>191.04999999999998</v>
      </c>
      <c r="K23" s="53">
        <v>97.976666666666674</v>
      </c>
      <c r="L23" s="53">
        <v>55.323333333333331</v>
      </c>
      <c r="M23" s="53">
        <v>166.56</v>
      </c>
      <c r="N23" s="53">
        <v>112.75666666666666</v>
      </c>
      <c r="O23" s="53">
        <v>46.180000000000007</v>
      </c>
      <c r="P23" s="53">
        <v>132.85</v>
      </c>
      <c r="Q23" s="53">
        <v>67.663333333333327</v>
      </c>
      <c r="R23" s="72"/>
      <c r="S23" s="74" t="s">
        <v>122</v>
      </c>
      <c r="T23" s="53"/>
      <c r="U23" s="74" t="s">
        <v>122</v>
      </c>
      <c r="V23" s="53">
        <v>102.50666666666666</v>
      </c>
      <c r="W23" s="53">
        <v>103.90333333333335</v>
      </c>
      <c r="X23" s="53">
        <v>101.08666666666666</v>
      </c>
      <c r="Y23" s="53">
        <v>95.963333333333324</v>
      </c>
      <c r="Z23" s="53">
        <v>123.14333333333333</v>
      </c>
      <c r="AA23" s="53">
        <v>116.67333333333333</v>
      </c>
      <c r="AB23" s="53">
        <v>49.176666666666669</v>
      </c>
      <c r="AC23" s="53">
        <v>114.37666666666667</v>
      </c>
      <c r="AD23" s="53">
        <v>102.81666666666668</v>
      </c>
      <c r="AE23" s="53">
        <v>111.76666666666667</v>
      </c>
      <c r="AF23" s="53">
        <v>98.86999999999999</v>
      </c>
      <c r="AG23" s="53">
        <v>88.853333333333339</v>
      </c>
      <c r="AH23" s="53">
        <v>101.11666666666667</v>
      </c>
      <c r="AI23" s="53">
        <v>112.71333333333332</v>
      </c>
      <c r="AJ23" s="53">
        <v>91.48</v>
      </c>
      <c r="AK23" s="53"/>
      <c r="AL23" s="74" t="s">
        <v>122</v>
      </c>
    </row>
    <row r="24" spans="1:38" s="71" customFormat="1" ht="12" customHeight="1" x14ac:dyDescent="0.2">
      <c r="B24" s="74" t="s">
        <v>123</v>
      </c>
      <c r="C24" s="53">
        <v>106.85666666666668</v>
      </c>
      <c r="D24" s="53">
        <v>114.96333333333332</v>
      </c>
      <c r="E24" s="53">
        <v>110.32333333333332</v>
      </c>
      <c r="F24" s="53">
        <v>110.79</v>
      </c>
      <c r="G24" s="53">
        <v>86.193333333333328</v>
      </c>
      <c r="H24" s="53">
        <v>95.993333333333339</v>
      </c>
      <c r="I24" s="53">
        <v>121.17999999999999</v>
      </c>
      <c r="J24" s="53">
        <v>114.28333333333335</v>
      </c>
      <c r="K24" s="53">
        <v>99.283333333333346</v>
      </c>
      <c r="L24" s="53">
        <v>62.266666666666673</v>
      </c>
      <c r="M24" s="53">
        <v>154.78</v>
      </c>
      <c r="N24" s="53">
        <v>109.55999999999999</v>
      </c>
      <c r="O24" s="53">
        <v>49.463333333333331</v>
      </c>
      <c r="P24" s="53">
        <v>134.26666666666668</v>
      </c>
      <c r="Q24" s="53">
        <v>68.653333333333322</v>
      </c>
      <c r="R24" s="72"/>
      <c r="S24" s="74" t="s">
        <v>123</v>
      </c>
      <c r="T24" s="53"/>
      <c r="U24" s="74" t="s">
        <v>123</v>
      </c>
      <c r="V24" s="53">
        <v>103.95</v>
      </c>
      <c r="W24" s="53">
        <v>104.81666666666668</v>
      </c>
      <c r="X24" s="53">
        <v>101.12333333333333</v>
      </c>
      <c r="Y24" s="53">
        <v>95.81</v>
      </c>
      <c r="Z24" s="53">
        <v>123.98</v>
      </c>
      <c r="AA24" s="53">
        <v>118.52333333333335</v>
      </c>
      <c r="AB24" s="53">
        <v>49.206666666666671</v>
      </c>
      <c r="AC24" s="53">
        <v>114.81</v>
      </c>
      <c r="AD24" s="53">
        <v>103.11333333333334</v>
      </c>
      <c r="AE24" s="53">
        <v>111.99666666666667</v>
      </c>
      <c r="AF24" s="53">
        <v>97.990000000000009</v>
      </c>
      <c r="AG24" s="53">
        <v>90.469999999999985</v>
      </c>
      <c r="AH24" s="53">
        <v>103.28000000000002</v>
      </c>
      <c r="AI24" s="53">
        <v>112.86666666666667</v>
      </c>
      <c r="AJ24" s="53">
        <v>92.276666666666657</v>
      </c>
      <c r="AK24" s="53"/>
      <c r="AL24" s="74" t="s">
        <v>123</v>
      </c>
    </row>
    <row r="25" spans="1:38" s="71" customFormat="1" ht="12" customHeight="1" x14ac:dyDescent="0.2">
      <c r="B25" s="74" t="s">
        <v>124</v>
      </c>
      <c r="C25" s="53">
        <v>107.18333333333334</v>
      </c>
      <c r="D25" s="53">
        <v>115.60333333333334</v>
      </c>
      <c r="E25" s="53">
        <v>111.81</v>
      </c>
      <c r="F25" s="53">
        <v>112.47333333333334</v>
      </c>
      <c r="G25" s="53">
        <v>76.423333333333332</v>
      </c>
      <c r="H25" s="53">
        <v>94.483333333333348</v>
      </c>
      <c r="I25" s="53">
        <v>121.57</v>
      </c>
      <c r="J25" s="53">
        <v>113.96666666666665</v>
      </c>
      <c r="K25" s="53">
        <v>100.77999999999999</v>
      </c>
      <c r="L25" s="53">
        <v>62.906666666666666</v>
      </c>
      <c r="M25" s="53">
        <v>171.08</v>
      </c>
      <c r="N25" s="53">
        <v>118.40666666666668</v>
      </c>
      <c r="O25" s="53">
        <v>47.643333333333338</v>
      </c>
      <c r="P25" s="53">
        <v>134.66333333333333</v>
      </c>
      <c r="Q25" s="53">
        <v>68.303333333333327</v>
      </c>
      <c r="R25" s="72"/>
      <c r="S25" s="74" t="s">
        <v>124</v>
      </c>
      <c r="T25" s="53"/>
      <c r="U25" s="74" t="s">
        <v>124</v>
      </c>
      <c r="V25" s="53">
        <v>102.93666666666667</v>
      </c>
      <c r="W25" s="53">
        <v>105.45333333333333</v>
      </c>
      <c r="X25" s="53">
        <v>101.41666666666667</v>
      </c>
      <c r="Y25" s="53">
        <v>96.293333333333337</v>
      </c>
      <c r="Z25" s="53">
        <v>123.46999999999998</v>
      </c>
      <c r="AA25" s="53">
        <v>119.56666666666668</v>
      </c>
      <c r="AB25" s="53">
        <v>49.15</v>
      </c>
      <c r="AC25" s="53">
        <v>115.48</v>
      </c>
      <c r="AD25" s="53">
        <v>103.05333333333333</v>
      </c>
      <c r="AE25" s="53">
        <v>109.63999999999999</v>
      </c>
      <c r="AF25" s="53">
        <v>105.71999999999998</v>
      </c>
      <c r="AG25" s="53">
        <v>91.39</v>
      </c>
      <c r="AH25" s="53">
        <v>89.643333333333331</v>
      </c>
      <c r="AI25" s="53">
        <v>113.40333333333335</v>
      </c>
      <c r="AJ25" s="53">
        <v>89.713333333333324</v>
      </c>
      <c r="AK25" s="53"/>
      <c r="AL25" s="74" t="s">
        <v>124</v>
      </c>
    </row>
    <row r="26" spans="1:38" s="71" customFormat="1" ht="6" customHeight="1" x14ac:dyDescent="0.2"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72"/>
      <c r="T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</row>
    <row r="27" spans="1:38" s="71" customFormat="1" ht="12" customHeight="1" x14ac:dyDescent="0.2">
      <c r="A27" s="68">
        <f>A9 +1</f>
        <v>2024</v>
      </c>
      <c r="B27" s="69" t="s">
        <v>108</v>
      </c>
      <c r="C27" s="53">
        <v>107.78</v>
      </c>
      <c r="D27" s="53">
        <v>119</v>
      </c>
      <c r="E27" s="53">
        <v>110.38</v>
      </c>
      <c r="F27" s="53">
        <v>111.12</v>
      </c>
      <c r="G27" s="53">
        <v>67.27</v>
      </c>
      <c r="H27" s="53">
        <v>100.53</v>
      </c>
      <c r="I27" s="53">
        <v>124.06</v>
      </c>
      <c r="J27" s="53">
        <v>125.71</v>
      </c>
      <c r="K27" s="53">
        <v>99.21</v>
      </c>
      <c r="L27" s="53">
        <v>47.89</v>
      </c>
      <c r="M27" s="53">
        <v>145.62</v>
      </c>
      <c r="N27" s="53">
        <v>123.96</v>
      </c>
      <c r="O27" s="53">
        <v>54.12</v>
      </c>
      <c r="P27" s="53">
        <v>136.55000000000001</v>
      </c>
      <c r="Q27" s="53">
        <v>69.02</v>
      </c>
      <c r="R27" s="70">
        <f>R9 +1</f>
        <v>2024</v>
      </c>
      <c r="S27" s="69" t="s">
        <v>108</v>
      </c>
      <c r="T27" s="68">
        <f>T9 +1</f>
        <v>2024</v>
      </c>
      <c r="U27" s="69" t="s">
        <v>108</v>
      </c>
      <c r="V27" s="53">
        <v>100.52</v>
      </c>
      <c r="W27" s="53">
        <v>103.57</v>
      </c>
      <c r="X27" s="53">
        <v>103.48</v>
      </c>
      <c r="Y27" s="53">
        <v>98.3</v>
      </c>
      <c r="Z27" s="53">
        <v>125.82</v>
      </c>
      <c r="AA27" s="53">
        <v>113.67</v>
      </c>
      <c r="AB27" s="53">
        <v>50.17</v>
      </c>
      <c r="AC27" s="53">
        <v>116.16</v>
      </c>
      <c r="AD27" s="53">
        <v>103.18</v>
      </c>
      <c r="AE27" s="53">
        <v>113.92</v>
      </c>
      <c r="AF27" s="53">
        <v>111.59</v>
      </c>
      <c r="AG27" s="53">
        <v>88.64</v>
      </c>
      <c r="AH27" s="53">
        <v>90.31</v>
      </c>
      <c r="AI27" s="53">
        <v>111.21</v>
      </c>
      <c r="AJ27" s="53">
        <v>87.86</v>
      </c>
      <c r="AK27" s="70">
        <f>AK9 +1</f>
        <v>2024</v>
      </c>
      <c r="AL27" s="69" t="s">
        <v>108</v>
      </c>
    </row>
    <row r="28" spans="1:38" s="71" customFormat="1" ht="12" customHeight="1" x14ac:dyDescent="0.2">
      <c r="B28" s="69" t="s">
        <v>109</v>
      </c>
      <c r="C28" s="53">
        <v>107.24</v>
      </c>
      <c r="D28" s="53">
        <v>119.6</v>
      </c>
      <c r="E28" s="53">
        <v>110.88</v>
      </c>
      <c r="F28" s="53">
        <v>111.64</v>
      </c>
      <c r="G28" s="53">
        <v>67.78</v>
      </c>
      <c r="H28" s="53">
        <v>97.58</v>
      </c>
      <c r="I28" s="53">
        <v>125.86</v>
      </c>
      <c r="J28" s="53">
        <v>124.99</v>
      </c>
      <c r="K28" s="53">
        <v>100.09</v>
      </c>
      <c r="L28" s="53">
        <v>48.64</v>
      </c>
      <c r="M28" s="53">
        <v>160.22999999999999</v>
      </c>
      <c r="N28" s="53">
        <v>125.48</v>
      </c>
      <c r="O28" s="53">
        <v>53.39</v>
      </c>
      <c r="P28" s="53">
        <v>135.84</v>
      </c>
      <c r="Q28" s="53">
        <v>69.41</v>
      </c>
      <c r="R28" s="72"/>
      <c r="S28" s="69" t="s">
        <v>109</v>
      </c>
      <c r="T28" s="53"/>
      <c r="U28" s="69" t="s">
        <v>109</v>
      </c>
      <c r="V28" s="53">
        <v>100.45</v>
      </c>
      <c r="W28" s="53">
        <v>103.61</v>
      </c>
      <c r="X28" s="53">
        <v>103.79</v>
      </c>
      <c r="Y28" s="53">
        <v>98.52</v>
      </c>
      <c r="Z28" s="53">
        <v>126.47</v>
      </c>
      <c r="AA28" s="53">
        <v>113.61</v>
      </c>
      <c r="AB28" s="53">
        <v>50.07</v>
      </c>
      <c r="AC28" s="53">
        <v>115.68</v>
      </c>
      <c r="AD28" s="53">
        <v>101.22</v>
      </c>
      <c r="AE28" s="53">
        <v>109.37</v>
      </c>
      <c r="AF28" s="53">
        <v>105.51</v>
      </c>
      <c r="AG28" s="53">
        <v>88.99</v>
      </c>
      <c r="AH28" s="53">
        <v>88.32</v>
      </c>
      <c r="AI28" s="53">
        <v>110.6</v>
      </c>
      <c r="AJ28" s="53">
        <v>87.59</v>
      </c>
      <c r="AK28" s="53"/>
      <c r="AL28" s="69" t="s">
        <v>109</v>
      </c>
    </row>
    <row r="29" spans="1:38" s="71" customFormat="1" ht="12" customHeight="1" x14ac:dyDescent="0.2">
      <c r="B29" s="69" t="s">
        <v>110</v>
      </c>
      <c r="C29" s="53">
        <v>107.53</v>
      </c>
      <c r="D29" s="53">
        <v>119.11</v>
      </c>
      <c r="E29" s="53">
        <v>111.1</v>
      </c>
      <c r="F29" s="53">
        <v>111.75</v>
      </c>
      <c r="G29" s="53">
        <v>74.98</v>
      </c>
      <c r="H29" s="53">
        <v>96.53</v>
      </c>
      <c r="I29" s="53">
        <v>124.99</v>
      </c>
      <c r="J29" s="53">
        <v>123.92</v>
      </c>
      <c r="K29" s="53">
        <v>99.73</v>
      </c>
      <c r="L29" s="53">
        <v>49.17</v>
      </c>
      <c r="M29" s="53">
        <v>159.61000000000001</v>
      </c>
      <c r="N29" s="53">
        <v>115.29</v>
      </c>
      <c r="O29" s="53">
        <v>53.36</v>
      </c>
      <c r="P29" s="53">
        <v>135.97999999999999</v>
      </c>
      <c r="Q29" s="53">
        <v>69.98</v>
      </c>
      <c r="R29" s="72"/>
      <c r="S29" s="69" t="s">
        <v>110</v>
      </c>
      <c r="T29" s="53"/>
      <c r="U29" s="69" t="s">
        <v>110</v>
      </c>
      <c r="V29" s="53">
        <v>101.31</v>
      </c>
      <c r="W29" s="53">
        <v>103.89</v>
      </c>
      <c r="X29" s="53">
        <v>103.95</v>
      </c>
      <c r="Y29" s="53">
        <v>98.62</v>
      </c>
      <c r="Z29" s="53">
        <v>126.86</v>
      </c>
      <c r="AA29" s="53">
        <v>113.98</v>
      </c>
      <c r="AB29" s="53">
        <v>49.89</v>
      </c>
      <c r="AC29" s="53">
        <v>116.64</v>
      </c>
      <c r="AD29" s="53">
        <v>102.16</v>
      </c>
      <c r="AE29" s="53">
        <v>109.85</v>
      </c>
      <c r="AF29" s="53">
        <v>108.68</v>
      </c>
      <c r="AG29" s="53">
        <v>89.15</v>
      </c>
      <c r="AH29" s="53">
        <v>89.39</v>
      </c>
      <c r="AI29" s="53">
        <v>111.87</v>
      </c>
      <c r="AJ29" s="53">
        <v>86.28</v>
      </c>
      <c r="AK29" s="53"/>
      <c r="AL29" s="69" t="s">
        <v>110</v>
      </c>
    </row>
    <row r="30" spans="1:38" s="71" customFormat="1" ht="12" customHeight="1" x14ac:dyDescent="0.2">
      <c r="B30" s="69" t="s">
        <v>111</v>
      </c>
      <c r="C30" s="53">
        <v>112.39</v>
      </c>
      <c r="D30" s="53">
        <v>134.62</v>
      </c>
      <c r="E30" s="53">
        <v>110.53</v>
      </c>
      <c r="F30" s="53">
        <v>111.07</v>
      </c>
      <c r="G30" s="53">
        <v>82.43</v>
      </c>
      <c r="H30" s="53">
        <v>94.31</v>
      </c>
      <c r="I30" s="53">
        <v>121.92</v>
      </c>
      <c r="J30" s="53">
        <v>186.26</v>
      </c>
      <c r="K30" s="53">
        <v>100.31</v>
      </c>
      <c r="L30" s="53">
        <v>49.85</v>
      </c>
      <c r="M30" s="53">
        <v>166.76</v>
      </c>
      <c r="N30" s="53">
        <v>113.75</v>
      </c>
      <c r="O30" s="53">
        <v>55.14</v>
      </c>
      <c r="P30" s="53">
        <v>134.83000000000001</v>
      </c>
      <c r="Q30" s="53">
        <v>71.19</v>
      </c>
      <c r="R30" s="72"/>
      <c r="S30" s="69" t="s">
        <v>111</v>
      </c>
      <c r="T30" s="53"/>
      <c r="U30" s="69" t="s">
        <v>111</v>
      </c>
      <c r="V30" s="53">
        <v>102.06</v>
      </c>
      <c r="W30" s="53">
        <v>103.7</v>
      </c>
      <c r="X30" s="53">
        <v>103.14</v>
      </c>
      <c r="Y30" s="53">
        <v>97.47</v>
      </c>
      <c r="Z30" s="53">
        <v>127.58</v>
      </c>
      <c r="AA30" s="53">
        <v>115.04</v>
      </c>
      <c r="AB30" s="53">
        <v>47.12</v>
      </c>
      <c r="AC30" s="53">
        <v>115.05</v>
      </c>
      <c r="AD30" s="53">
        <v>101.9</v>
      </c>
      <c r="AE30" s="53">
        <v>110.08</v>
      </c>
      <c r="AF30" s="53">
        <v>102.13</v>
      </c>
      <c r="AG30" s="53">
        <v>90.66</v>
      </c>
      <c r="AH30" s="53">
        <v>94.83</v>
      </c>
      <c r="AI30" s="53">
        <v>112.07</v>
      </c>
      <c r="AJ30" s="53">
        <v>88.49</v>
      </c>
      <c r="AK30" s="75"/>
      <c r="AL30" s="69" t="s">
        <v>111</v>
      </c>
    </row>
    <row r="31" spans="1:38" s="71" customFormat="1" ht="12" customHeight="1" x14ac:dyDescent="0.2">
      <c r="B31" s="69" t="s">
        <v>112</v>
      </c>
      <c r="C31" s="53">
        <v>112.02</v>
      </c>
      <c r="D31" s="53">
        <v>134.6</v>
      </c>
      <c r="E31" s="53">
        <v>110.06</v>
      </c>
      <c r="F31" s="53">
        <v>110.53</v>
      </c>
      <c r="G31" s="53">
        <v>87.61</v>
      </c>
      <c r="H31" s="53">
        <v>91.52</v>
      </c>
      <c r="I31" s="53">
        <v>121.69</v>
      </c>
      <c r="J31" s="53">
        <v>187.19</v>
      </c>
      <c r="K31" s="53">
        <v>100.1</v>
      </c>
      <c r="L31" s="53">
        <v>49.57</v>
      </c>
      <c r="M31" s="53">
        <v>172.38</v>
      </c>
      <c r="N31" s="53">
        <v>107.69</v>
      </c>
      <c r="O31" s="53">
        <v>55.78</v>
      </c>
      <c r="P31" s="53">
        <v>134.11000000000001</v>
      </c>
      <c r="Q31" s="53">
        <v>70.239999999999995</v>
      </c>
      <c r="R31" s="72"/>
      <c r="S31" s="69" t="s">
        <v>112</v>
      </c>
      <c r="T31" s="53"/>
      <c r="U31" s="69" t="s">
        <v>112</v>
      </c>
      <c r="V31" s="53">
        <v>102.17</v>
      </c>
      <c r="W31" s="53">
        <v>103.89</v>
      </c>
      <c r="X31" s="53">
        <v>102.92</v>
      </c>
      <c r="Y31" s="53">
        <v>97.03</v>
      </c>
      <c r="Z31" s="53">
        <v>128.28</v>
      </c>
      <c r="AA31" s="53">
        <v>115.5</v>
      </c>
      <c r="AB31" s="53">
        <v>47.57</v>
      </c>
      <c r="AC31" s="53">
        <v>115.05</v>
      </c>
      <c r="AD31" s="53">
        <v>100.97</v>
      </c>
      <c r="AE31" s="53">
        <v>115.45</v>
      </c>
      <c r="AF31" s="53">
        <v>98.98</v>
      </c>
      <c r="AG31" s="53">
        <v>91.15</v>
      </c>
      <c r="AH31" s="53">
        <v>97.35</v>
      </c>
      <c r="AI31" s="53">
        <v>112.99</v>
      </c>
      <c r="AJ31" s="53">
        <v>84.48</v>
      </c>
      <c r="AK31" s="75"/>
      <c r="AL31" s="69" t="s">
        <v>112</v>
      </c>
    </row>
    <row r="32" spans="1:38" s="76" customFormat="1" ht="12" customHeight="1" x14ac:dyDescent="0.2">
      <c r="B32" s="69" t="s">
        <v>113</v>
      </c>
      <c r="C32" s="53">
        <v>109.93</v>
      </c>
      <c r="D32" s="53">
        <v>131.91999999999999</v>
      </c>
      <c r="E32" s="53">
        <v>110.08</v>
      </c>
      <c r="F32" s="53">
        <v>110.57</v>
      </c>
      <c r="G32" s="53">
        <v>87.62</v>
      </c>
      <c r="H32" s="53">
        <v>88.2</v>
      </c>
      <c r="I32" s="53">
        <v>117.61</v>
      </c>
      <c r="J32" s="53">
        <v>182.17</v>
      </c>
      <c r="K32" s="53">
        <v>100.5</v>
      </c>
      <c r="L32" s="53">
        <v>50.44</v>
      </c>
      <c r="M32" s="53">
        <v>170.93</v>
      </c>
      <c r="N32" s="53">
        <v>105.09</v>
      </c>
      <c r="O32" s="53">
        <v>56.54</v>
      </c>
      <c r="P32" s="53">
        <v>134.55000000000001</v>
      </c>
      <c r="Q32" s="53">
        <v>71.680000000000007</v>
      </c>
      <c r="R32" s="77"/>
      <c r="S32" s="69" t="s">
        <v>113</v>
      </c>
      <c r="T32" s="53"/>
      <c r="U32" s="69" t="s">
        <v>113</v>
      </c>
      <c r="V32" s="53">
        <v>102.26</v>
      </c>
      <c r="W32" s="53">
        <v>103.86</v>
      </c>
      <c r="X32" s="53">
        <v>102.92</v>
      </c>
      <c r="Y32" s="53">
        <v>96.93</v>
      </c>
      <c r="Z32" s="53">
        <v>128.74</v>
      </c>
      <c r="AA32" s="53">
        <v>115.67</v>
      </c>
      <c r="AB32" s="53">
        <v>46.73</v>
      </c>
      <c r="AC32" s="53">
        <v>114.71</v>
      </c>
      <c r="AD32" s="53">
        <v>97.84</v>
      </c>
      <c r="AE32" s="53">
        <v>112.14</v>
      </c>
      <c r="AF32" s="53">
        <v>87.49</v>
      </c>
      <c r="AG32" s="53">
        <v>91.76</v>
      </c>
      <c r="AH32" s="53">
        <v>94.45</v>
      </c>
      <c r="AI32" s="53">
        <v>113.52</v>
      </c>
      <c r="AJ32" s="53">
        <v>82.62</v>
      </c>
      <c r="AK32" s="75"/>
      <c r="AL32" s="69" t="s">
        <v>113</v>
      </c>
    </row>
    <row r="33" spans="1:38" s="18" customFormat="1" ht="12" customHeight="1" x14ac:dyDescent="0.2">
      <c r="B33" s="69" t="s">
        <v>114</v>
      </c>
      <c r="C33" s="53">
        <v>103.18</v>
      </c>
      <c r="D33" s="53">
        <v>110.38</v>
      </c>
      <c r="E33" s="53">
        <v>108.79</v>
      </c>
      <c r="F33" s="53">
        <v>109.17</v>
      </c>
      <c r="G33" s="53">
        <v>89.3</v>
      </c>
      <c r="H33" s="53">
        <v>96.84</v>
      </c>
      <c r="I33" s="53">
        <v>119.67</v>
      </c>
      <c r="J33" s="53">
        <v>101.38</v>
      </c>
      <c r="K33" s="53">
        <v>100.45</v>
      </c>
      <c r="L33" s="53">
        <v>57.28</v>
      </c>
      <c r="M33" s="53">
        <v>167.12</v>
      </c>
      <c r="N33" s="53">
        <v>95.05</v>
      </c>
      <c r="O33" s="53">
        <v>53.82</v>
      </c>
      <c r="P33" s="53">
        <v>137.01</v>
      </c>
      <c r="Q33" s="53">
        <v>66.02</v>
      </c>
      <c r="R33" s="67"/>
      <c r="S33" s="69" t="s">
        <v>114</v>
      </c>
      <c r="T33" s="75"/>
      <c r="U33" s="69" t="s">
        <v>114</v>
      </c>
      <c r="V33" s="53">
        <v>88.01</v>
      </c>
      <c r="W33" s="53">
        <v>104.05</v>
      </c>
      <c r="X33" s="53">
        <v>101.84</v>
      </c>
      <c r="Y33" s="53">
        <v>95.86</v>
      </c>
      <c r="Z33" s="53">
        <v>127.6</v>
      </c>
      <c r="AA33" s="53">
        <v>116.14</v>
      </c>
      <c r="AB33" s="53">
        <v>54.46</v>
      </c>
      <c r="AC33" s="53">
        <v>107.9</v>
      </c>
      <c r="AD33" s="53">
        <v>99.99</v>
      </c>
      <c r="AE33" s="53">
        <v>110.19</v>
      </c>
      <c r="AF33" s="53">
        <v>93.52</v>
      </c>
      <c r="AG33" s="53">
        <v>90.09</v>
      </c>
      <c r="AH33" s="53">
        <v>97.85</v>
      </c>
      <c r="AI33" s="53">
        <v>113.08</v>
      </c>
      <c r="AJ33" s="53">
        <v>85.81</v>
      </c>
      <c r="AK33" s="75"/>
      <c r="AL33" s="69" t="s">
        <v>114</v>
      </c>
    </row>
    <row r="34" spans="1:38" s="18" customFormat="1" ht="12" customHeight="1" x14ac:dyDescent="0.2">
      <c r="B34" s="69" t="s">
        <v>115</v>
      </c>
      <c r="C34" s="53">
        <v>102.85</v>
      </c>
      <c r="D34" s="53">
        <v>112.11</v>
      </c>
      <c r="E34" s="53">
        <v>109.29</v>
      </c>
      <c r="F34" s="53">
        <v>109.7</v>
      </c>
      <c r="G34" s="53">
        <v>90.01</v>
      </c>
      <c r="H34" s="53">
        <v>92.89</v>
      </c>
      <c r="I34" s="53">
        <v>119.48</v>
      </c>
      <c r="J34" s="53">
        <v>107.27</v>
      </c>
      <c r="K34" s="53">
        <v>101.14</v>
      </c>
      <c r="L34" s="53">
        <v>55.94</v>
      </c>
      <c r="M34" s="53">
        <v>164.49</v>
      </c>
      <c r="N34" s="53">
        <v>94.04</v>
      </c>
      <c r="O34" s="53">
        <v>61.57</v>
      </c>
      <c r="P34" s="53">
        <v>136.57</v>
      </c>
      <c r="Q34" s="53">
        <v>64.010000000000005</v>
      </c>
      <c r="R34" s="67"/>
      <c r="S34" s="69" t="s">
        <v>115</v>
      </c>
      <c r="T34" s="75"/>
      <c r="U34" s="69" t="s">
        <v>115</v>
      </c>
      <c r="V34" s="53">
        <v>85.23</v>
      </c>
      <c r="W34" s="53">
        <v>103.39</v>
      </c>
      <c r="X34" s="53">
        <v>102.8</v>
      </c>
      <c r="Y34" s="53">
        <v>97.02</v>
      </c>
      <c r="Z34" s="53">
        <v>127.64</v>
      </c>
      <c r="AA34" s="53">
        <v>116.65</v>
      </c>
      <c r="AB34" s="53">
        <v>42.81</v>
      </c>
      <c r="AC34" s="53">
        <v>107.36</v>
      </c>
      <c r="AD34" s="53">
        <v>98.35</v>
      </c>
      <c r="AE34" s="53">
        <v>109.95</v>
      </c>
      <c r="AF34" s="53">
        <v>88.05</v>
      </c>
      <c r="AG34" s="53">
        <v>90.61</v>
      </c>
      <c r="AH34" s="53">
        <v>98.21</v>
      </c>
      <c r="AI34" s="53">
        <v>112.64</v>
      </c>
      <c r="AJ34" s="53">
        <v>84.56</v>
      </c>
      <c r="AK34" s="75"/>
      <c r="AL34" s="69" t="s">
        <v>115</v>
      </c>
    </row>
    <row r="35" spans="1:38" s="18" customFormat="1" ht="12" customHeight="1" x14ac:dyDescent="0.2">
      <c r="B35" s="69" t="s">
        <v>116</v>
      </c>
      <c r="C35" s="53">
        <v>103.79</v>
      </c>
      <c r="D35" s="53">
        <v>112.9</v>
      </c>
      <c r="E35" s="53">
        <v>112.13</v>
      </c>
      <c r="F35" s="53">
        <v>112.62</v>
      </c>
      <c r="G35" s="53">
        <v>89.39</v>
      </c>
      <c r="H35" s="53">
        <v>90.95</v>
      </c>
      <c r="I35" s="53">
        <v>118.27</v>
      </c>
      <c r="J35" s="53">
        <v>107.46</v>
      </c>
      <c r="K35" s="53">
        <v>101.54</v>
      </c>
      <c r="L35" s="53">
        <v>55.47</v>
      </c>
      <c r="M35" s="53">
        <v>160.41999999999999</v>
      </c>
      <c r="N35" s="53">
        <v>91.7</v>
      </c>
      <c r="O35" s="53">
        <v>64.239999999999995</v>
      </c>
      <c r="P35" s="53">
        <v>137.24</v>
      </c>
      <c r="Q35" s="53">
        <v>64.680000000000007</v>
      </c>
      <c r="R35" s="67"/>
      <c r="S35" s="69" t="s">
        <v>116</v>
      </c>
      <c r="T35" s="75"/>
      <c r="U35" s="69" t="s">
        <v>116</v>
      </c>
      <c r="V35" s="53">
        <v>85.17</v>
      </c>
      <c r="W35" s="53">
        <v>103.96</v>
      </c>
      <c r="X35" s="53">
        <v>102.72</v>
      </c>
      <c r="Y35" s="53">
        <v>97.18</v>
      </c>
      <c r="Z35" s="53">
        <v>126.56</v>
      </c>
      <c r="AA35" s="53">
        <v>117.12</v>
      </c>
      <c r="AB35" s="53">
        <v>42.17</v>
      </c>
      <c r="AC35" s="53">
        <v>114.11</v>
      </c>
      <c r="AD35" s="53">
        <v>99.78</v>
      </c>
      <c r="AE35" s="53">
        <v>112.19</v>
      </c>
      <c r="AF35" s="53">
        <v>93.17</v>
      </c>
      <c r="AG35" s="53">
        <v>92.36</v>
      </c>
      <c r="AH35" s="53">
        <v>98.23</v>
      </c>
      <c r="AI35" s="53">
        <v>112.71</v>
      </c>
      <c r="AJ35" s="53">
        <v>85.26</v>
      </c>
      <c r="AK35" s="75"/>
      <c r="AL35" s="69" t="s">
        <v>116</v>
      </c>
    </row>
    <row r="36" spans="1:38" s="18" customFormat="1" ht="12" customHeight="1" x14ac:dyDescent="0.2">
      <c r="B36" s="69" t="s">
        <v>117</v>
      </c>
      <c r="C36" s="53">
        <v>104.35</v>
      </c>
      <c r="D36" s="53">
        <v>114.01</v>
      </c>
      <c r="E36" s="53">
        <v>112.49</v>
      </c>
      <c r="F36" s="53">
        <v>113.04</v>
      </c>
      <c r="G36" s="53">
        <v>85.31</v>
      </c>
      <c r="H36" s="53">
        <v>93.4</v>
      </c>
      <c r="I36" s="53">
        <v>117.84</v>
      </c>
      <c r="J36" s="53">
        <v>111.57</v>
      </c>
      <c r="K36" s="53">
        <v>100.58</v>
      </c>
      <c r="L36" s="53">
        <v>56.2</v>
      </c>
      <c r="M36" s="53">
        <v>170.84</v>
      </c>
      <c r="N36" s="53">
        <v>90.42</v>
      </c>
      <c r="O36" s="53">
        <v>57.91</v>
      </c>
      <c r="P36" s="53">
        <v>136.06</v>
      </c>
      <c r="Q36" s="53">
        <v>64.44</v>
      </c>
      <c r="R36" s="67"/>
      <c r="S36" s="69" t="s">
        <v>117</v>
      </c>
      <c r="T36" s="75"/>
      <c r="U36" s="69" t="s">
        <v>117</v>
      </c>
      <c r="V36" s="53">
        <v>84.93</v>
      </c>
      <c r="W36" s="53">
        <v>104.25</v>
      </c>
      <c r="X36" s="53">
        <v>102.6</v>
      </c>
      <c r="Y36" s="53">
        <v>96.85</v>
      </c>
      <c r="Z36" s="53">
        <v>127.38</v>
      </c>
      <c r="AA36" s="53">
        <v>117.6</v>
      </c>
      <c r="AB36" s="53">
        <v>46.82</v>
      </c>
      <c r="AC36" s="53">
        <v>108.4</v>
      </c>
      <c r="AD36" s="53">
        <v>100.4</v>
      </c>
      <c r="AE36" s="53">
        <v>109.76</v>
      </c>
      <c r="AF36" s="53">
        <v>98.99</v>
      </c>
      <c r="AG36" s="53">
        <v>90.88</v>
      </c>
      <c r="AH36" s="53">
        <v>91.47</v>
      </c>
      <c r="AI36" s="53">
        <v>114.06</v>
      </c>
      <c r="AJ36" s="53">
        <v>83.56</v>
      </c>
      <c r="AK36" s="75"/>
      <c r="AL36" s="69" t="s">
        <v>117</v>
      </c>
    </row>
    <row r="37" spans="1:38" s="18" customFormat="1" ht="12" customHeight="1" x14ac:dyDescent="0.2">
      <c r="B37" s="69" t="s">
        <v>118</v>
      </c>
      <c r="C37" s="53">
        <v>104.4</v>
      </c>
      <c r="D37" s="53">
        <v>115.85</v>
      </c>
      <c r="E37" s="53">
        <v>112.52</v>
      </c>
      <c r="F37" s="53">
        <v>113.2</v>
      </c>
      <c r="G37" s="53">
        <v>77.81</v>
      </c>
      <c r="H37" s="53">
        <v>90.58</v>
      </c>
      <c r="I37" s="53">
        <v>121.13</v>
      </c>
      <c r="J37" s="53">
        <v>114.36</v>
      </c>
      <c r="K37" s="53">
        <v>100.71</v>
      </c>
      <c r="L37" s="53">
        <v>49.51</v>
      </c>
      <c r="M37" s="53">
        <v>172.86</v>
      </c>
      <c r="N37" s="53">
        <v>100.96</v>
      </c>
      <c r="O37" s="53">
        <v>56.98</v>
      </c>
      <c r="P37" s="53">
        <v>137.36000000000001</v>
      </c>
      <c r="Q37" s="53">
        <v>64.88</v>
      </c>
      <c r="R37" s="67"/>
      <c r="S37" s="69" t="s">
        <v>118</v>
      </c>
      <c r="T37" s="75"/>
      <c r="U37" s="69" t="s">
        <v>118</v>
      </c>
      <c r="V37" s="53">
        <v>85.25</v>
      </c>
      <c r="W37" s="53">
        <v>104.44</v>
      </c>
      <c r="X37" s="53">
        <v>103.03</v>
      </c>
      <c r="Y37" s="53">
        <v>97.22</v>
      </c>
      <c r="Z37" s="53">
        <v>128.04</v>
      </c>
      <c r="AA37" s="53">
        <v>117.52</v>
      </c>
      <c r="AB37" s="53">
        <v>47.52</v>
      </c>
      <c r="AC37" s="53">
        <v>108.4</v>
      </c>
      <c r="AD37" s="53">
        <v>98.95</v>
      </c>
      <c r="AE37" s="53">
        <v>110.04</v>
      </c>
      <c r="AF37" s="53">
        <v>93.58</v>
      </c>
      <c r="AG37" s="53">
        <v>88.87</v>
      </c>
      <c r="AH37" s="53">
        <v>89.41</v>
      </c>
      <c r="AI37" s="53">
        <v>113.31</v>
      </c>
      <c r="AJ37" s="53">
        <v>84.3</v>
      </c>
      <c r="AK37" s="75"/>
      <c r="AL37" s="69" t="s">
        <v>118</v>
      </c>
    </row>
    <row r="38" spans="1:38" s="18" customFormat="1" ht="12" customHeight="1" x14ac:dyDescent="0.2">
      <c r="B38" s="69" t="s">
        <v>119</v>
      </c>
      <c r="C38" s="53">
        <v>102.73</v>
      </c>
      <c r="D38" s="53">
        <v>115.21</v>
      </c>
      <c r="E38" s="53">
        <v>112.34</v>
      </c>
      <c r="F38" s="53">
        <v>113.04</v>
      </c>
      <c r="G38" s="53">
        <v>76.2</v>
      </c>
      <c r="H38" s="53">
        <v>90.93</v>
      </c>
      <c r="I38" s="53">
        <v>118.93</v>
      </c>
      <c r="J38" s="53">
        <v>114.94</v>
      </c>
      <c r="K38" s="53">
        <v>101.06</v>
      </c>
      <c r="L38" s="53">
        <v>49.45</v>
      </c>
      <c r="M38" s="53">
        <v>162.27000000000001</v>
      </c>
      <c r="N38" s="53">
        <v>98.91</v>
      </c>
      <c r="O38" s="53">
        <v>61.97</v>
      </c>
      <c r="P38" s="53">
        <v>136.54</v>
      </c>
      <c r="Q38" s="53">
        <v>69.64</v>
      </c>
      <c r="R38" s="67"/>
      <c r="S38" s="69" t="s">
        <v>119</v>
      </c>
      <c r="T38" s="75"/>
      <c r="U38" s="69" t="s">
        <v>119</v>
      </c>
      <c r="V38" s="53">
        <v>84.56</v>
      </c>
      <c r="W38" s="53">
        <v>104.37</v>
      </c>
      <c r="X38" s="53">
        <v>102.73</v>
      </c>
      <c r="Y38" s="53">
        <v>97.43</v>
      </c>
      <c r="Z38" s="53">
        <v>125.57</v>
      </c>
      <c r="AA38" s="53">
        <v>117.59</v>
      </c>
      <c r="AB38" s="53">
        <v>48.08</v>
      </c>
      <c r="AC38" s="53">
        <v>107.62</v>
      </c>
      <c r="AD38" s="53">
        <v>95.43</v>
      </c>
      <c r="AE38" s="53">
        <v>110.48</v>
      </c>
      <c r="AF38" s="53">
        <v>82.93</v>
      </c>
      <c r="AG38" s="53">
        <v>89.6</v>
      </c>
      <c r="AH38" s="53">
        <v>84.41</v>
      </c>
      <c r="AI38" s="53">
        <v>111.24</v>
      </c>
      <c r="AJ38" s="53">
        <v>84.14</v>
      </c>
      <c r="AK38" s="75"/>
      <c r="AL38" s="69" t="s">
        <v>119</v>
      </c>
    </row>
    <row r="39" spans="1:38" s="71" customFormat="1" ht="12" customHeight="1" x14ac:dyDescent="0.2">
      <c r="B39" s="73" t="s">
        <v>120</v>
      </c>
      <c r="C39" s="53">
        <v>106.51583333333333</v>
      </c>
      <c r="D39" s="53">
        <v>119.9425</v>
      </c>
      <c r="E39" s="53">
        <v>110.88249999999999</v>
      </c>
      <c r="F39" s="53">
        <v>111.45416666666667</v>
      </c>
      <c r="G39" s="53">
        <v>81.30916666666667</v>
      </c>
      <c r="H39" s="53">
        <v>93.688333333333333</v>
      </c>
      <c r="I39" s="53">
        <v>120.95416666666667</v>
      </c>
      <c r="J39" s="53">
        <v>132.26833333333332</v>
      </c>
      <c r="K39" s="53">
        <v>100.45166666666667</v>
      </c>
      <c r="L39" s="53">
        <v>51.6175</v>
      </c>
      <c r="M39" s="53">
        <v>164.46083333333334</v>
      </c>
      <c r="N39" s="53">
        <v>105.19500000000001</v>
      </c>
      <c r="O39" s="53">
        <v>57.068333333333335</v>
      </c>
      <c r="P39" s="53">
        <v>136.05333333333331</v>
      </c>
      <c r="Q39" s="53">
        <v>67.932500000000005</v>
      </c>
      <c r="R39" s="72"/>
      <c r="S39" s="73" t="s">
        <v>120</v>
      </c>
      <c r="T39" s="53"/>
      <c r="U39" s="73" t="s">
        <v>120</v>
      </c>
      <c r="V39" s="53">
        <v>93.493333333333325</v>
      </c>
      <c r="W39" s="53">
        <v>103.91500000000001</v>
      </c>
      <c r="X39" s="53">
        <v>102.99333333333333</v>
      </c>
      <c r="Y39" s="53">
        <v>97.369166666666658</v>
      </c>
      <c r="Z39" s="53">
        <v>127.21166666666664</v>
      </c>
      <c r="AA39" s="53">
        <v>115.84083333333331</v>
      </c>
      <c r="AB39" s="53">
        <v>47.784166666666671</v>
      </c>
      <c r="AC39" s="53">
        <v>112.2566666666667</v>
      </c>
      <c r="AD39" s="53">
        <v>100.01416666666667</v>
      </c>
      <c r="AE39" s="53">
        <v>111.11833333333334</v>
      </c>
      <c r="AF39" s="53">
        <v>97.051666666666662</v>
      </c>
      <c r="AG39" s="53">
        <v>90.23</v>
      </c>
      <c r="AH39" s="53">
        <v>92.85250000000002</v>
      </c>
      <c r="AI39" s="53">
        <v>112.44166666666666</v>
      </c>
      <c r="AJ39" s="53">
        <v>85.412500000000009</v>
      </c>
      <c r="AK39" s="53"/>
      <c r="AL39" s="73" t="s">
        <v>120</v>
      </c>
    </row>
    <row r="40" spans="1:38" s="18" customFormat="1" ht="12" customHeight="1" x14ac:dyDescent="0.2">
      <c r="B40" s="74" t="s">
        <v>121</v>
      </c>
      <c r="C40" s="53">
        <v>107.51666666666665</v>
      </c>
      <c r="D40" s="53">
        <v>119.23666666666666</v>
      </c>
      <c r="E40" s="53">
        <v>110.78666666666668</v>
      </c>
      <c r="F40" s="53">
        <v>111.50333333333333</v>
      </c>
      <c r="G40" s="53">
        <v>70.010000000000005</v>
      </c>
      <c r="H40" s="53">
        <v>98.213333333333324</v>
      </c>
      <c r="I40" s="53">
        <v>124.97000000000001</v>
      </c>
      <c r="J40" s="53">
        <v>124.87333333333333</v>
      </c>
      <c r="K40" s="53">
        <v>99.676666666666677</v>
      </c>
      <c r="L40" s="53">
        <v>48.566666666666663</v>
      </c>
      <c r="M40" s="53">
        <v>155.15333333333334</v>
      </c>
      <c r="N40" s="53">
        <v>121.57666666666667</v>
      </c>
      <c r="O40" s="53">
        <v>53.623333333333335</v>
      </c>
      <c r="P40" s="53">
        <v>136.12333333333333</v>
      </c>
      <c r="Q40" s="53">
        <v>69.470000000000013</v>
      </c>
      <c r="R40" s="67"/>
      <c r="S40" s="74" t="s">
        <v>121</v>
      </c>
      <c r="T40" s="53"/>
      <c r="U40" s="74" t="s">
        <v>121</v>
      </c>
      <c r="V40" s="53">
        <v>100.75999999999999</v>
      </c>
      <c r="W40" s="53">
        <v>103.69</v>
      </c>
      <c r="X40" s="53">
        <v>103.74000000000001</v>
      </c>
      <c r="Y40" s="53">
        <v>98.48</v>
      </c>
      <c r="Z40" s="53">
        <v>126.38333333333333</v>
      </c>
      <c r="AA40" s="53">
        <v>113.75333333333333</v>
      </c>
      <c r="AB40" s="53">
        <v>50.043333333333329</v>
      </c>
      <c r="AC40" s="53">
        <v>116.16000000000001</v>
      </c>
      <c r="AD40" s="53">
        <v>102.18666666666667</v>
      </c>
      <c r="AE40" s="53">
        <v>111.04666666666667</v>
      </c>
      <c r="AF40" s="53">
        <v>108.59333333333335</v>
      </c>
      <c r="AG40" s="53">
        <v>88.926666666666662</v>
      </c>
      <c r="AH40" s="53">
        <v>89.339999999999989</v>
      </c>
      <c r="AI40" s="53">
        <v>111.22666666666667</v>
      </c>
      <c r="AJ40" s="53">
        <v>87.243333333333339</v>
      </c>
      <c r="AK40" s="53"/>
      <c r="AL40" s="74" t="s">
        <v>121</v>
      </c>
    </row>
    <row r="41" spans="1:38" s="71" customFormat="1" ht="12" customHeight="1" x14ac:dyDescent="0.2">
      <c r="B41" s="74" t="s">
        <v>122</v>
      </c>
      <c r="C41" s="53">
        <v>111.44666666666667</v>
      </c>
      <c r="D41" s="53">
        <v>133.71333333333334</v>
      </c>
      <c r="E41" s="53">
        <v>110.22333333333334</v>
      </c>
      <c r="F41" s="53">
        <v>110.72333333333331</v>
      </c>
      <c r="G41" s="53">
        <v>85.88666666666667</v>
      </c>
      <c r="H41" s="53">
        <v>91.34333333333332</v>
      </c>
      <c r="I41" s="53">
        <v>120.40666666666668</v>
      </c>
      <c r="J41" s="53">
        <v>185.20666666666668</v>
      </c>
      <c r="K41" s="53">
        <v>100.30333333333333</v>
      </c>
      <c r="L41" s="53">
        <v>49.95333333333334</v>
      </c>
      <c r="M41" s="53">
        <v>170.02333333333334</v>
      </c>
      <c r="N41" s="53">
        <v>108.84333333333332</v>
      </c>
      <c r="O41" s="53">
        <v>55.82</v>
      </c>
      <c r="P41" s="53">
        <v>134.4966666666667</v>
      </c>
      <c r="Q41" s="53">
        <v>71.036666666666676</v>
      </c>
      <c r="R41" s="72"/>
      <c r="S41" s="74" t="s">
        <v>122</v>
      </c>
      <c r="T41" s="53"/>
      <c r="U41" s="74" t="s">
        <v>122</v>
      </c>
      <c r="V41" s="53">
        <v>102.16333333333334</v>
      </c>
      <c r="W41" s="53">
        <v>103.81666666666666</v>
      </c>
      <c r="X41" s="53">
        <v>102.99333333333334</v>
      </c>
      <c r="Y41" s="53">
        <v>97.143333333333331</v>
      </c>
      <c r="Z41" s="53">
        <v>128.20000000000002</v>
      </c>
      <c r="AA41" s="53">
        <v>115.40333333333335</v>
      </c>
      <c r="AB41" s="53">
        <v>47.139999999999993</v>
      </c>
      <c r="AC41" s="53">
        <v>114.93666666666667</v>
      </c>
      <c r="AD41" s="53">
        <v>100.23666666666668</v>
      </c>
      <c r="AE41" s="53">
        <v>112.55666666666667</v>
      </c>
      <c r="AF41" s="53">
        <v>96.2</v>
      </c>
      <c r="AG41" s="53">
        <v>91.19</v>
      </c>
      <c r="AH41" s="53">
        <v>95.543333333333337</v>
      </c>
      <c r="AI41" s="53">
        <v>112.86</v>
      </c>
      <c r="AJ41" s="53">
        <v>85.196666666666673</v>
      </c>
      <c r="AK41" s="53"/>
      <c r="AL41" s="74" t="s">
        <v>122</v>
      </c>
    </row>
    <row r="42" spans="1:38" s="71" customFormat="1" ht="12" customHeight="1" x14ac:dyDescent="0.2">
      <c r="B42" s="74" t="s">
        <v>123</v>
      </c>
      <c r="C42" s="53">
        <v>103.27333333333333</v>
      </c>
      <c r="D42" s="53">
        <v>111.79666666666667</v>
      </c>
      <c r="E42" s="53">
        <v>110.07000000000001</v>
      </c>
      <c r="F42" s="53">
        <v>110.49666666666667</v>
      </c>
      <c r="G42" s="53">
        <v>89.566666666666663</v>
      </c>
      <c r="H42" s="53">
        <v>93.56</v>
      </c>
      <c r="I42" s="53">
        <v>119.14</v>
      </c>
      <c r="J42" s="53">
        <v>105.36999999999999</v>
      </c>
      <c r="K42" s="53">
        <v>101.04333333333334</v>
      </c>
      <c r="L42" s="53">
        <v>56.23</v>
      </c>
      <c r="M42" s="53">
        <v>164.01</v>
      </c>
      <c r="N42" s="53">
        <v>93.596666666666678</v>
      </c>
      <c r="O42" s="53">
        <v>59.876666666666665</v>
      </c>
      <c r="P42" s="53">
        <v>136.94</v>
      </c>
      <c r="Q42" s="53">
        <v>64.903333333333336</v>
      </c>
      <c r="R42" s="72"/>
      <c r="S42" s="74" t="s">
        <v>123</v>
      </c>
      <c r="T42" s="53"/>
      <c r="U42" s="74" t="s">
        <v>123</v>
      </c>
      <c r="V42" s="53">
        <v>86.13666666666667</v>
      </c>
      <c r="W42" s="53">
        <v>103.8</v>
      </c>
      <c r="X42" s="53">
        <v>102.45333333333333</v>
      </c>
      <c r="Y42" s="53">
        <v>96.686666666666667</v>
      </c>
      <c r="Z42" s="53">
        <v>127.26666666666667</v>
      </c>
      <c r="AA42" s="53">
        <v>116.63666666666667</v>
      </c>
      <c r="AB42" s="53">
        <v>46.48</v>
      </c>
      <c r="AC42" s="53">
        <v>109.79</v>
      </c>
      <c r="AD42" s="53">
        <v>99.373333333333335</v>
      </c>
      <c r="AE42" s="53">
        <v>110.77666666666666</v>
      </c>
      <c r="AF42" s="53">
        <v>91.58</v>
      </c>
      <c r="AG42" s="53">
        <v>91.02</v>
      </c>
      <c r="AH42" s="53">
        <v>98.096666666666678</v>
      </c>
      <c r="AI42" s="53">
        <v>112.81</v>
      </c>
      <c r="AJ42" s="53">
        <v>85.21</v>
      </c>
      <c r="AK42" s="53"/>
      <c r="AL42" s="74" t="s">
        <v>123</v>
      </c>
    </row>
    <row r="43" spans="1:38" s="71" customFormat="1" ht="12" customHeight="1" x14ac:dyDescent="0.2">
      <c r="B43" s="74" t="s">
        <v>124</v>
      </c>
      <c r="C43" s="53">
        <v>103.82666666666667</v>
      </c>
      <c r="D43" s="53">
        <v>115.02333333333333</v>
      </c>
      <c r="E43" s="53">
        <v>112.45</v>
      </c>
      <c r="F43" s="53">
        <v>113.09333333333335</v>
      </c>
      <c r="G43" s="53">
        <v>79.773333333333326</v>
      </c>
      <c r="H43" s="53">
        <v>91.63666666666667</v>
      </c>
      <c r="I43" s="53">
        <v>119.3</v>
      </c>
      <c r="J43" s="53">
        <v>113.62333333333333</v>
      </c>
      <c r="K43" s="53">
        <v>100.78333333333335</v>
      </c>
      <c r="L43" s="53">
        <v>51.720000000000006</v>
      </c>
      <c r="M43" s="53">
        <v>168.65666666666667</v>
      </c>
      <c r="N43" s="53">
        <v>96.763333333333321</v>
      </c>
      <c r="O43" s="53">
        <v>58.953333333333326</v>
      </c>
      <c r="P43" s="53">
        <v>136.65333333333334</v>
      </c>
      <c r="Q43" s="53">
        <v>66.319999999999993</v>
      </c>
      <c r="R43" s="72"/>
      <c r="S43" s="74" t="s">
        <v>124</v>
      </c>
      <c r="T43" s="53"/>
      <c r="U43" s="74" t="s">
        <v>124</v>
      </c>
      <c r="V43" s="53">
        <v>84.913333333333341</v>
      </c>
      <c r="W43" s="53">
        <v>104.35333333333334</v>
      </c>
      <c r="X43" s="53">
        <v>102.78666666666668</v>
      </c>
      <c r="Y43" s="53">
        <v>97.166666666666671</v>
      </c>
      <c r="Z43" s="53">
        <v>126.99666666666667</v>
      </c>
      <c r="AA43" s="53">
        <v>117.57000000000001</v>
      </c>
      <c r="AB43" s="53">
        <v>47.473333333333336</v>
      </c>
      <c r="AC43" s="53">
        <v>108.14</v>
      </c>
      <c r="AD43" s="53">
        <v>98.26</v>
      </c>
      <c r="AE43" s="53">
        <v>110.09333333333335</v>
      </c>
      <c r="AF43" s="53">
        <v>91.833333333333329</v>
      </c>
      <c r="AG43" s="53">
        <v>89.783333333333346</v>
      </c>
      <c r="AH43" s="53">
        <v>88.429999999999993</v>
      </c>
      <c r="AI43" s="53">
        <v>112.87</v>
      </c>
      <c r="AJ43" s="53">
        <v>84</v>
      </c>
      <c r="AK43" s="53"/>
      <c r="AL43" s="74" t="s">
        <v>124</v>
      </c>
    </row>
    <row r="44" spans="1:38" s="71" customFormat="1" ht="6" customHeight="1" x14ac:dyDescent="0.2">
      <c r="B44" s="74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72"/>
      <c r="S44" s="74"/>
      <c r="T44" s="53"/>
      <c r="U44" s="74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74"/>
    </row>
    <row r="45" spans="1:38" s="71" customFormat="1" ht="12" customHeight="1" x14ac:dyDescent="0.2">
      <c r="C45" s="143" t="s">
        <v>125</v>
      </c>
      <c r="D45" s="143"/>
      <c r="E45" s="143"/>
      <c r="F45" s="143"/>
      <c r="G45" s="143"/>
      <c r="H45" s="143"/>
      <c r="I45" s="143"/>
      <c r="J45" s="143"/>
      <c r="K45" s="143" t="s">
        <v>125</v>
      </c>
      <c r="L45" s="143"/>
      <c r="M45" s="143"/>
      <c r="N45" s="143"/>
      <c r="O45" s="143"/>
      <c r="P45" s="143"/>
      <c r="Q45" s="143"/>
      <c r="R45" s="72"/>
      <c r="T45" s="78"/>
      <c r="V45" s="143" t="s">
        <v>125</v>
      </c>
      <c r="W45" s="143"/>
      <c r="X45" s="143"/>
      <c r="Y45" s="143"/>
      <c r="Z45" s="143"/>
      <c r="AA45" s="143"/>
      <c r="AB45" s="143"/>
      <c r="AC45" s="143"/>
      <c r="AD45" s="143" t="s">
        <v>125</v>
      </c>
      <c r="AE45" s="143"/>
      <c r="AF45" s="143"/>
      <c r="AG45" s="143"/>
      <c r="AH45" s="143"/>
      <c r="AI45" s="143"/>
      <c r="AJ45" s="143"/>
      <c r="AK45" s="72"/>
    </row>
    <row r="46" spans="1:38" s="71" customFormat="1" ht="12" customHeight="1" x14ac:dyDescent="0.2">
      <c r="A46" s="68">
        <f>A27</f>
        <v>2024</v>
      </c>
      <c r="B46" s="69" t="s">
        <v>108</v>
      </c>
      <c r="C46" s="54">
        <v>-2.64</v>
      </c>
      <c r="D46" s="54">
        <v>-0.27</v>
      </c>
      <c r="E46" s="54">
        <v>-0.24</v>
      </c>
      <c r="F46" s="54">
        <v>-0.21</v>
      </c>
      <c r="G46" s="54">
        <v>2.72</v>
      </c>
      <c r="H46" s="54">
        <v>-11.29</v>
      </c>
      <c r="I46" s="54">
        <v>-3.02</v>
      </c>
      <c r="J46" s="54">
        <v>3.24</v>
      </c>
      <c r="K46" s="54">
        <v>0.97</v>
      </c>
      <c r="L46" s="54">
        <v>-14.27</v>
      </c>
      <c r="M46" s="54">
        <v>-7.05</v>
      </c>
      <c r="N46" s="54">
        <v>-0.93</v>
      </c>
      <c r="O46" s="54">
        <v>22.5</v>
      </c>
      <c r="P46" s="54">
        <v>0.94</v>
      </c>
      <c r="Q46" s="54">
        <v>5.34</v>
      </c>
      <c r="R46" s="70">
        <f>R27</f>
        <v>2024</v>
      </c>
      <c r="S46" s="69" t="s">
        <v>108</v>
      </c>
      <c r="T46" s="68">
        <f>T27</f>
        <v>2024</v>
      </c>
      <c r="U46" s="69" t="s">
        <v>108</v>
      </c>
      <c r="V46" s="54">
        <v>-1.34</v>
      </c>
      <c r="W46" s="54">
        <v>0.95</v>
      </c>
      <c r="X46" s="54">
        <v>1.45</v>
      </c>
      <c r="Y46" s="54">
        <v>0.89</v>
      </c>
      <c r="Z46" s="54">
        <v>3.44</v>
      </c>
      <c r="AA46" s="54">
        <v>1.24</v>
      </c>
      <c r="AB46" s="54">
        <v>-4.4400000000000004</v>
      </c>
      <c r="AC46" s="54">
        <v>0.27</v>
      </c>
      <c r="AD46" s="54">
        <v>-6.56</v>
      </c>
      <c r="AE46" s="54">
        <v>0.17</v>
      </c>
      <c r="AF46" s="54">
        <v>-13.8</v>
      </c>
      <c r="AG46" s="54">
        <v>4.2</v>
      </c>
      <c r="AH46" s="54">
        <v>-6.69</v>
      </c>
      <c r="AI46" s="54">
        <v>-0.76</v>
      </c>
      <c r="AJ46" s="54">
        <v>-10.050000000000001</v>
      </c>
      <c r="AK46" s="70">
        <f>AK27</f>
        <v>2024</v>
      </c>
      <c r="AL46" s="69" t="s">
        <v>108</v>
      </c>
    </row>
    <row r="47" spans="1:38" s="71" customFormat="1" ht="12" customHeight="1" x14ac:dyDescent="0.2">
      <c r="B47" s="69" t="s">
        <v>109</v>
      </c>
      <c r="C47" s="54">
        <v>-1.73</v>
      </c>
      <c r="D47" s="54">
        <v>-0.13</v>
      </c>
      <c r="E47" s="54">
        <v>-0.16</v>
      </c>
      <c r="F47" s="54">
        <v>-0.13</v>
      </c>
      <c r="G47" s="54">
        <v>1.6</v>
      </c>
      <c r="H47" s="54">
        <v>-8.58</v>
      </c>
      <c r="I47" s="54">
        <v>-2</v>
      </c>
      <c r="J47" s="54">
        <v>2.33</v>
      </c>
      <c r="K47" s="54">
        <v>2.02</v>
      </c>
      <c r="L47" s="54">
        <v>-12.41</v>
      </c>
      <c r="M47" s="54">
        <v>0.18</v>
      </c>
      <c r="N47" s="54">
        <v>6.41</v>
      </c>
      <c r="O47" s="54">
        <v>20.329999999999998</v>
      </c>
      <c r="P47" s="54">
        <v>0.66</v>
      </c>
      <c r="Q47" s="54">
        <v>4.53</v>
      </c>
      <c r="R47" s="72"/>
      <c r="S47" s="69" t="s">
        <v>109</v>
      </c>
      <c r="T47" s="54"/>
      <c r="U47" s="69" t="s">
        <v>109</v>
      </c>
      <c r="V47" s="54">
        <v>-1.35</v>
      </c>
      <c r="W47" s="54">
        <v>7.0000000000000007E-2</v>
      </c>
      <c r="X47" s="54">
        <v>1.71</v>
      </c>
      <c r="Y47" s="54">
        <v>1.1100000000000001</v>
      </c>
      <c r="Z47" s="54">
        <v>3.79</v>
      </c>
      <c r="AA47" s="54">
        <v>-0.63</v>
      </c>
      <c r="AB47" s="54">
        <v>-5.22</v>
      </c>
      <c r="AC47" s="54">
        <v>0.92</v>
      </c>
      <c r="AD47" s="54">
        <v>-4.45</v>
      </c>
      <c r="AE47" s="54">
        <v>1.84</v>
      </c>
      <c r="AF47" s="54">
        <v>-5.76</v>
      </c>
      <c r="AG47" s="54">
        <v>4.1500000000000004</v>
      </c>
      <c r="AH47" s="54">
        <v>-6.28</v>
      </c>
      <c r="AI47" s="54">
        <v>-0.49</v>
      </c>
      <c r="AJ47" s="54">
        <v>-10.63</v>
      </c>
      <c r="AK47" s="54"/>
      <c r="AL47" s="69" t="s">
        <v>109</v>
      </c>
    </row>
    <row r="48" spans="1:38" s="71" customFormat="1" ht="12" customHeight="1" x14ac:dyDescent="0.2">
      <c r="B48" s="69" t="s">
        <v>110</v>
      </c>
      <c r="C48" s="54">
        <v>-1.18</v>
      </c>
      <c r="D48" s="54">
        <v>-0.46</v>
      </c>
      <c r="E48" s="54">
        <v>0.28999999999999998</v>
      </c>
      <c r="F48" s="54">
        <v>0.24</v>
      </c>
      <c r="G48" s="54">
        <v>6.92</v>
      </c>
      <c r="H48" s="54">
        <v>-4.78</v>
      </c>
      <c r="I48" s="54">
        <v>-3.38</v>
      </c>
      <c r="J48" s="54">
        <v>2.36</v>
      </c>
      <c r="K48" s="54">
        <v>1.59</v>
      </c>
      <c r="L48" s="54">
        <v>-11.47</v>
      </c>
      <c r="M48" s="54">
        <v>-1.24</v>
      </c>
      <c r="N48" s="54">
        <v>-0.8</v>
      </c>
      <c r="O48" s="54">
        <v>18.05</v>
      </c>
      <c r="P48" s="54">
        <v>0.98</v>
      </c>
      <c r="Q48" s="54">
        <v>5.77</v>
      </c>
      <c r="R48" s="72"/>
      <c r="S48" s="69" t="s">
        <v>110</v>
      </c>
      <c r="T48" s="54"/>
      <c r="U48" s="69" t="s">
        <v>110</v>
      </c>
      <c r="V48" s="54">
        <v>-0.55000000000000004</v>
      </c>
      <c r="W48" s="54">
        <v>0.37</v>
      </c>
      <c r="X48" s="54">
        <v>1.92</v>
      </c>
      <c r="Y48" s="54">
        <v>1.34</v>
      </c>
      <c r="Z48" s="54">
        <v>3.92</v>
      </c>
      <c r="AA48" s="54">
        <v>-0.22</v>
      </c>
      <c r="AB48" s="54">
        <v>-6.24</v>
      </c>
      <c r="AC48" s="54">
        <v>1.82</v>
      </c>
      <c r="AD48" s="54">
        <v>-2.9</v>
      </c>
      <c r="AE48" s="54">
        <v>2.0499999999999998</v>
      </c>
      <c r="AF48" s="54">
        <v>-4.24</v>
      </c>
      <c r="AG48" s="54">
        <v>4.24</v>
      </c>
      <c r="AH48" s="54">
        <v>-5.64</v>
      </c>
      <c r="AI48" s="54">
        <v>-0.04</v>
      </c>
      <c r="AJ48" s="54">
        <v>-6.91</v>
      </c>
      <c r="AK48" s="54"/>
      <c r="AL48" s="69" t="s">
        <v>110</v>
      </c>
    </row>
    <row r="49" spans="2:38" s="71" customFormat="1" ht="12" customHeight="1" x14ac:dyDescent="0.2">
      <c r="B49" s="69" t="s">
        <v>111</v>
      </c>
      <c r="C49" s="54">
        <v>-0.54</v>
      </c>
      <c r="D49" s="54">
        <v>-0.33</v>
      </c>
      <c r="E49" s="54">
        <v>1.05</v>
      </c>
      <c r="F49" s="54">
        <v>0.99</v>
      </c>
      <c r="G49" s="54">
        <v>8.36</v>
      </c>
      <c r="H49" s="54">
        <v>-2.2000000000000002</v>
      </c>
      <c r="I49" s="54">
        <v>-2.91</v>
      </c>
      <c r="J49" s="54">
        <v>0.57999999999999996</v>
      </c>
      <c r="K49" s="54">
        <v>2.09</v>
      </c>
      <c r="L49" s="54">
        <v>-11.2</v>
      </c>
      <c r="M49" s="54">
        <v>0.94</v>
      </c>
      <c r="N49" s="54">
        <v>-6.1</v>
      </c>
      <c r="O49" s="54">
        <v>20.55</v>
      </c>
      <c r="P49" s="54">
        <v>1.57</v>
      </c>
      <c r="Q49" s="54">
        <v>5.42</v>
      </c>
      <c r="R49" s="72"/>
      <c r="S49" s="69" t="s">
        <v>111</v>
      </c>
      <c r="T49" s="54"/>
      <c r="U49" s="69" t="s">
        <v>111</v>
      </c>
      <c r="V49" s="54">
        <v>-0.48</v>
      </c>
      <c r="W49" s="54">
        <v>0.56999999999999995</v>
      </c>
      <c r="X49" s="54">
        <v>2.13</v>
      </c>
      <c r="Y49" s="54">
        <v>1.38</v>
      </c>
      <c r="Z49" s="54">
        <v>4.6900000000000004</v>
      </c>
      <c r="AA49" s="54">
        <v>-0.1</v>
      </c>
      <c r="AB49" s="54">
        <v>-4.05</v>
      </c>
      <c r="AC49" s="54">
        <v>1.07</v>
      </c>
      <c r="AD49" s="54">
        <v>-1.6</v>
      </c>
      <c r="AE49" s="54">
        <v>1.55</v>
      </c>
      <c r="AF49" s="54">
        <v>-0.24</v>
      </c>
      <c r="AG49" s="54">
        <v>4.18</v>
      </c>
      <c r="AH49" s="54">
        <v>-5.67</v>
      </c>
      <c r="AI49" s="54">
        <v>0.01</v>
      </c>
      <c r="AJ49" s="54">
        <v>-5.04</v>
      </c>
      <c r="AK49" s="75"/>
      <c r="AL49" s="69" t="s">
        <v>111</v>
      </c>
    </row>
    <row r="50" spans="2:38" s="71" customFormat="1" ht="12" customHeight="1" x14ac:dyDescent="0.2">
      <c r="B50" s="69" t="s">
        <v>112</v>
      </c>
      <c r="C50" s="54">
        <v>-0.91</v>
      </c>
      <c r="D50" s="54">
        <v>-0.43</v>
      </c>
      <c r="E50" s="54">
        <v>0.62</v>
      </c>
      <c r="F50" s="54">
        <v>0.55000000000000004</v>
      </c>
      <c r="G50" s="54">
        <v>7.23</v>
      </c>
      <c r="H50" s="54">
        <v>-2.3199999999999998</v>
      </c>
      <c r="I50" s="54">
        <v>-2.5499999999999998</v>
      </c>
      <c r="J50" s="54">
        <v>0.4</v>
      </c>
      <c r="K50" s="54">
        <v>2.17</v>
      </c>
      <c r="L50" s="54">
        <v>-10.07</v>
      </c>
      <c r="M50" s="54">
        <v>2.39</v>
      </c>
      <c r="N50" s="54">
        <v>-2.74</v>
      </c>
      <c r="O50" s="54">
        <v>20.55</v>
      </c>
      <c r="P50" s="54">
        <v>1.02</v>
      </c>
      <c r="Q50" s="54">
        <v>3.69</v>
      </c>
      <c r="R50" s="72"/>
      <c r="S50" s="69" t="s">
        <v>112</v>
      </c>
      <c r="T50" s="54"/>
      <c r="U50" s="69" t="s">
        <v>112</v>
      </c>
      <c r="V50" s="54">
        <v>-0.27</v>
      </c>
      <c r="W50" s="54">
        <v>0.08</v>
      </c>
      <c r="X50" s="54">
        <v>1.95</v>
      </c>
      <c r="Y50" s="54">
        <v>1.22</v>
      </c>
      <c r="Z50" s="54">
        <v>4.43</v>
      </c>
      <c r="AA50" s="54">
        <v>-0.92</v>
      </c>
      <c r="AB50" s="54">
        <v>-3.12</v>
      </c>
      <c r="AC50" s="54">
        <v>0.37</v>
      </c>
      <c r="AD50" s="54">
        <v>-2.37</v>
      </c>
      <c r="AE50" s="54">
        <v>0.91</v>
      </c>
      <c r="AF50" s="54">
        <v>-1.96</v>
      </c>
      <c r="AG50" s="54">
        <v>2.69</v>
      </c>
      <c r="AH50" s="54">
        <v>-4.34</v>
      </c>
      <c r="AI50" s="54">
        <v>0.33</v>
      </c>
      <c r="AJ50" s="54">
        <v>-7.78</v>
      </c>
      <c r="AK50" s="75"/>
      <c r="AL50" s="69" t="s">
        <v>112</v>
      </c>
    </row>
    <row r="51" spans="2:38" s="71" customFormat="1" ht="12" customHeight="1" x14ac:dyDescent="0.2">
      <c r="B51" s="69" t="s">
        <v>113</v>
      </c>
      <c r="C51" s="54">
        <v>-2.91</v>
      </c>
      <c r="D51" s="54">
        <v>-4.33</v>
      </c>
      <c r="E51" s="54">
        <v>0.56000000000000005</v>
      </c>
      <c r="F51" s="54">
        <v>0.53</v>
      </c>
      <c r="G51" s="54">
        <v>4.37</v>
      </c>
      <c r="H51" s="54">
        <v>-2.0699999999999998</v>
      </c>
      <c r="I51" s="54">
        <v>-2.57</v>
      </c>
      <c r="J51" s="54">
        <v>-9.6</v>
      </c>
      <c r="K51" s="54">
        <v>2.87</v>
      </c>
      <c r="L51" s="54">
        <v>-7.8</v>
      </c>
      <c r="M51" s="54">
        <v>2.9</v>
      </c>
      <c r="N51" s="54">
        <v>-1.24</v>
      </c>
      <c r="O51" s="54">
        <v>21.51</v>
      </c>
      <c r="P51" s="54">
        <v>1.1299999999999999</v>
      </c>
      <c r="Q51" s="54">
        <v>5.85</v>
      </c>
      <c r="R51" s="72"/>
      <c r="S51" s="69" t="s">
        <v>113</v>
      </c>
      <c r="T51" s="54"/>
      <c r="U51" s="69" t="s">
        <v>113</v>
      </c>
      <c r="V51" s="54">
        <v>-0.25</v>
      </c>
      <c r="W51" s="54">
        <v>-0.89</v>
      </c>
      <c r="X51" s="54">
        <v>1.58</v>
      </c>
      <c r="Y51" s="54">
        <v>1.08</v>
      </c>
      <c r="Z51" s="54">
        <v>3.21</v>
      </c>
      <c r="AA51" s="54">
        <v>-2.2200000000000002</v>
      </c>
      <c r="AB51" s="54">
        <v>-5.25</v>
      </c>
      <c r="AC51" s="54">
        <v>0.03</v>
      </c>
      <c r="AD51" s="54">
        <v>-3.58</v>
      </c>
      <c r="AE51" s="54">
        <v>-0.31</v>
      </c>
      <c r="AF51" s="54">
        <v>-6.2</v>
      </c>
      <c r="AG51" s="54">
        <v>1.08</v>
      </c>
      <c r="AH51" s="54">
        <v>-6.53</v>
      </c>
      <c r="AI51" s="54">
        <v>0.05</v>
      </c>
      <c r="AJ51" s="54">
        <v>-7.83</v>
      </c>
      <c r="AK51" s="75"/>
      <c r="AL51" s="69" t="s">
        <v>113</v>
      </c>
    </row>
    <row r="52" spans="2:38" s="71" customFormat="1" ht="12" customHeight="1" x14ac:dyDescent="0.2">
      <c r="B52" s="69" t="s">
        <v>114</v>
      </c>
      <c r="C52" s="54">
        <v>-3.57</v>
      </c>
      <c r="D52" s="54">
        <v>-3.21</v>
      </c>
      <c r="E52" s="54">
        <v>-0.39</v>
      </c>
      <c r="F52" s="54">
        <v>-0.44</v>
      </c>
      <c r="G52" s="54">
        <v>3.78</v>
      </c>
      <c r="H52" s="54">
        <v>-2.08</v>
      </c>
      <c r="I52" s="54">
        <v>-2.2599999999999998</v>
      </c>
      <c r="J52" s="54">
        <v>-8.6199999999999992</v>
      </c>
      <c r="K52" s="54">
        <v>2.04</v>
      </c>
      <c r="L52" s="54">
        <v>-11.84</v>
      </c>
      <c r="M52" s="54">
        <v>7.45</v>
      </c>
      <c r="N52" s="54">
        <v>-8.61</v>
      </c>
      <c r="O52" s="54">
        <v>20.65</v>
      </c>
      <c r="P52" s="54">
        <v>1.93</v>
      </c>
      <c r="Q52" s="54">
        <v>-2.78</v>
      </c>
      <c r="R52" s="72"/>
      <c r="S52" s="69" t="s">
        <v>114</v>
      </c>
      <c r="T52" s="75"/>
      <c r="U52" s="69" t="s">
        <v>114</v>
      </c>
      <c r="V52" s="54">
        <v>-15.09</v>
      </c>
      <c r="W52" s="54">
        <v>-1.54</v>
      </c>
      <c r="X52" s="54">
        <v>1.21</v>
      </c>
      <c r="Y52" s="54">
        <v>0.85</v>
      </c>
      <c r="Z52" s="54">
        <v>2.4300000000000002</v>
      </c>
      <c r="AA52" s="54">
        <v>-2.4</v>
      </c>
      <c r="AB52" s="54">
        <v>-4.97</v>
      </c>
      <c r="AC52" s="54">
        <v>-5.73</v>
      </c>
      <c r="AD52" s="54">
        <v>-3.94</v>
      </c>
      <c r="AE52" s="54">
        <v>-1.91</v>
      </c>
      <c r="AF52" s="54">
        <v>-6.61</v>
      </c>
      <c r="AG52" s="54">
        <v>0.04</v>
      </c>
      <c r="AH52" s="54">
        <v>-7.57</v>
      </c>
      <c r="AI52" s="54">
        <v>-0.04</v>
      </c>
      <c r="AJ52" s="54">
        <v>-7.72</v>
      </c>
      <c r="AK52" s="75"/>
      <c r="AL52" s="69" t="s">
        <v>114</v>
      </c>
    </row>
    <row r="53" spans="2:38" s="71" customFormat="1" ht="12" customHeight="1" x14ac:dyDescent="0.2">
      <c r="B53" s="69" t="s">
        <v>115</v>
      </c>
      <c r="C53" s="54">
        <v>-3.69</v>
      </c>
      <c r="D53" s="54">
        <v>-2.91</v>
      </c>
      <c r="E53" s="54">
        <v>-0.74</v>
      </c>
      <c r="F53" s="54">
        <v>-0.78</v>
      </c>
      <c r="G53" s="54">
        <v>3.65</v>
      </c>
      <c r="H53" s="54">
        <v>-2.77</v>
      </c>
      <c r="I53" s="54">
        <v>-1.62</v>
      </c>
      <c r="J53" s="54">
        <v>-7.67</v>
      </c>
      <c r="K53" s="54">
        <v>2.36</v>
      </c>
      <c r="L53" s="54">
        <v>-8.11</v>
      </c>
      <c r="M53" s="54">
        <v>12.62</v>
      </c>
      <c r="N53" s="54">
        <v>-14.37</v>
      </c>
      <c r="O53" s="54">
        <v>20.61</v>
      </c>
      <c r="P53" s="54">
        <v>1.68</v>
      </c>
      <c r="Q53" s="54">
        <v>-6.98</v>
      </c>
      <c r="R53" s="72"/>
      <c r="S53" s="69" t="s">
        <v>115</v>
      </c>
      <c r="T53" s="75"/>
      <c r="U53" s="69" t="s">
        <v>115</v>
      </c>
      <c r="V53" s="54">
        <v>-18.21</v>
      </c>
      <c r="W53" s="54">
        <v>-1.18</v>
      </c>
      <c r="X53" s="54">
        <v>1.23</v>
      </c>
      <c r="Y53" s="54">
        <v>0.85</v>
      </c>
      <c r="Z53" s="54">
        <v>2.46</v>
      </c>
      <c r="AA53" s="54">
        <v>-1.59</v>
      </c>
      <c r="AB53" s="54">
        <v>-5.85</v>
      </c>
      <c r="AC53" s="54">
        <v>-6.87</v>
      </c>
      <c r="AD53" s="54">
        <v>-4.2</v>
      </c>
      <c r="AE53" s="54">
        <v>-1.53</v>
      </c>
      <c r="AF53" s="54">
        <v>-8.91</v>
      </c>
      <c r="AG53" s="54">
        <v>0.87</v>
      </c>
      <c r="AH53" s="54">
        <v>-6.85</v>
      </c>
      <c r="AI53" s="54">
        <v>0.12</v>
      </c>
      <c r="AJ53" s="54">
        <v>-7.66</v>
      </c>
      <c r="AK53" s="75"/>
      <c r="AL53" s="69" t="s">
        <v>115</v>
      </c>
    </row>
    <row r="54" spans="2:38" s="71" customFormat="1" ht="12" customHeight="1" x14ac:dyDescent="0.2">
      <c r="B54" s="69" t="s">
        <v>116</v>
      </c>
      <c r="C54" s="54">
        <v>-2.8</v>
      </c>
      <c r="D54" s="54">
        <v>-2.15</v>
      </c>
      <c r="E54" s="54">
        <v>0.44</v>
      </c>
      <c r="F54" s="54">
        <v>0.41</v>
      </c>
      <c r="G54" s="54">
        <v>4.32</v>
      </c>
      <c r="H54" s="54">
        <v>-2.77</v>
      </c>
      <c r="I54" s="54">
        <v>-1.1499999999999999</v>
      </c>
      <c r="J54" s="54">
        <v>-7.15</v>
      </c>
      <c r="K54" s="54">
        <v>0.93</v>
      </c>
      <c r="L54" s="54">
        <v>-8.99</v>
      </c>
      <c r="M54" s="54">
        <v>-1.43</v>
      </c>
      <c r="N54" s="54">
        <v>-20.16</v>
      </c>
      <c r="O54" s="54">
        <v>21.83</v>
      </c>
      <c r="P54" s="54">
        <v>2.36</v>
      </c>
      <c r="Q54" s="54">
        <v>-6.59</v>
      </c>
      <c r="R54" s="72"/>
      <c r="S54" s="69" t="s">
        <v>116</v>
      </c>
      <c r="T54" s="75"/>
      <c r="U54" s="69" t="s">
        <v>116</v>
      </c>
      <c r="V54" s="54">
        <v>-18.100000000000001</v>
      </c>
      <c r="W54" s="54">
        <v>-0.18</v>
      </c>
      <c r="X54" s="54">
        <v>1.5</v>
      </c>
      <c r="Y54" s="54">
        <v>1.04</v>
      </c>
      <c r="Z54" s="54">
        <v>3.06</v>
      </c>
      <c r="AA54" s="54">
        <v>-0.77</v>
      </c>
      <c r="AB54" s="54">
        <v>-5.95</v>
      </c>
      <c r="AC54" s="54">
        <v>-0.51</v>
      </c>
      <c r="AD54" s="54">
        <v>-2.74</v>
      </c>
      <c r="AE54" s="54">
        <v>0.18</v>
      </c>
      <c r="AF54" s="54">
        <v>-4.12</v>
      </c>
      <c r="AG54" s="54">
        <v>0.91</v>
      </c>
      <c r="AH54" s="54">
        <v>-0.32</v>
      </c>
      <c r="AI54" s="54">
        <v>-0.24</v>
      </c>
      <c r="AJ54" s="54">
        <v>-7.6</v>
      </c>
      <c r="AK54" s="75"/>
      <c r="AL54" s="69" t="s">
        <v>116</v>
      </c>
    </row>
    <row r="55" spans="2:38" s="71" customFormat="1" ht="12" customHeight="1" x14ac:dyDescent="0.2">
      <c r="B55" s="69" t="s">
        <v>117</v>
      </c>
      <c r="C55" s="54">
        <v>-2.78</v>
      </c>
      <c r="D55" s="54">
        <v>-1.51</v>
      </c>
      <c r="E55" s="54">
        <v>0.3</v>
      </c>
      <c r="F55" s="54">
        <v>0.28000000000000003</v>
      </c>
      <c r="G55" s="54">
        <v>4.2</v>
      </c>
      <c r="H55" s="54">
        <v>-3.32</v>
      </c>
      <c r="I55" s="54">
        <v>-1.55</v>
      </c>
      <c r="J55" s="54">
        <v>-4.09</v>
      </c>
      <c r="K55" s="54">
        <v>-0.51</v>
      </c>
      <c r="L55" s="54">
        <v>-9.25</v>
      </c>
      <c r="M55" s="54">
        <v>-5.97</v>
      </c>
      <c r="N55" s="54">
        <v>-20.38</v>
      </c>
      <c r="O55" s="54">
        <v>20.72</v>
      </c>
      <c r="P55" s="54">
        <v>1.23</v>
      </c>
      <c r="Q55" s="54">
        <v>-5.1100000000000003</v>
      </c>
      <c r="R55" s="72"/>
      <c r="S55" s="69" t="s">
        <v>117</v>
      </c>
      <c r="T55" s="75"/>
      <c r="U55" s="69" t="s">
        <v>117</v>
      </c>
      <c r="V55" s="54">
        <v>-17.97</v>
      </c>
      <c r="W55" s="54">
        <v>-1.19</v>
      </c>
      <c r="X55" s="54">
        <v>1.27</v>
      </c>
      <c r="Y55" s="54">
        <v>0.56999999999999995</v>
      </c>
      <c r="Z55" s="54">
        <v>3.68</v>
      </c>
      <c r="AA55" s="54">
        <v>-1.61</v>
      </c>
      <c r="AB55" s="54">
        <v>-5.32</v>
      </c>
      <c r="AC55" s="54">
        <v>-7.15</v>
      </c>
      <c r="AD55" s="54">
        <v>-2.65</v>
      </c>
      <c r="AE55" s="54">
        <v>-0.27</v>
      </c>
      <c r="AF55" s="54">
        <v>-4.8099999999999996</v>
      </c>
      <c r="AG55" s="54">
        <v>-0.38</v>
      </c>
      <c r="AH55" s="54">
        <v>-0.28000000000000003</v>
      </c>
      <c r="AI55" s="54">
        <v>-0.2</v>
      </c>
      <c r="AJ55" s="54">
        <v>-6.51</v>
      </c>
      <c r="AK55" s="75"/>
      <c r="AL55" s="69" t="s">
        <v>117</v>
      </c>
    </row>
    <row r="56" spans="2:38" s="71" customFormat="1" ht="12" customHeight="1" x14ac:dyDescent="0.2">
      <c r="B56" s="69" t="s">
        <v>118</v>
      </c>
      <c r="C56" s="54">
        <v>-3.05</v>
      </c>
      <c r="D56" s="54">
        <v>-0.65</v>
      </c>
      <c r="E56" s="54">
        <v>0.46</v>
      </c>
      <c r="F56" s="54">
        <v>0.45</v>
      </c>
      <c r="G56" s="54">
        <v>3.07</v>
      </c>
      <c r="H56" s="54">
        <v>-3.06</v>
      </c>
      <c r="I56" s="54">
        <v>-1.93</v>
      </c>
      <c r="J56" s="54">
        <v>-0.59</v>
      </c>
      <c r="K56" s="54">
        <v>-0.53</v>
      </c>
      <c r="L56" s="54">
        <v>-22.22</v>
      </c>
      <c r="M56" s="54">
        <v>-0.77</v>
      </c>
      <c r="N56" s="54">
        <v>-18.079999999999998</v>
      </c>
      <c r="O56" s="54">
        <v>19.93</v>
      </c>
      <c r="P56" s="54">
        <v>2.14</v>
      </c>
      <c r="Q56" s="54">
        <v>-4.91</v>
      </c>
      <c r="R56" s="72"/>
      <c r="S56" s="69" t="s">
        <v>118</v>
      </c>
      <c r="T56" s="75"/>
      <c r="U56" s="69" t="s">
        <v>118</v>
      </c>
      <c r="V56" s="54">
        <v>-17.309999999999999</v>
      </c>
      <c r="W56" s="54">
        <v>-0.87</v>
      </c>
      <c r="X56" s="54">
        <v>1.52</v>
      </c>
      <c r="Y56" s="54">
        <v>1.0900000000000001</v>
      </c>
      <c r="Z56" s="54">
        <v>2.91</v>
      </c>
      <c r="AA56" s="54">
        <v>-1.57</v>
      </c>
      <c r="AB56" s="54">
        <v>-2.88</v>
      </c>
      <c r="AC56" s="54">
        <v>-5.95</v>
      </c>
      <c r="AD56" s="54">
        <v>-4.3099999999999996</v>
      </c>
      <c r="AE56" s="54">
        <v>0.47</v>
      </c>
      <c r="AF56" s="54">
        <v>-11.69</v>
      </c>
      <c r="AG56" s="54">
        <v>-2.57</v>
      </c>
      <c r="AH56" s="54">
        <v>0.56000000000000005</v>
      </c>
      <c r="AI56" s="54">
        <v>-0.61</v>
      </c>
      <c r="AJ56" s="54">
        <v>-6.58</v>
      </c>
      <c r="AK56" s="75"/>
      <c r="AL56" s="69" t="s">
        <v>118</v>
      </c>
    </row>
    <row r="57" spans="2:38" s="41" customFormat="1" ht="12" customHeight="1" x14ac:dyDescent="0.2">
      <c r="B57" s="69" t="s">
        <v>119</v>
      </c>
      <c r="C57" s="54">
        <v>-3.58</v>
      </c>
      <c r="D57" s="54">
        <v>0.67</v>
      </c>
      <c r="E57" s="54">
        <v>0.95</v>
      </c>
      <c r="F57" s="54">
        <v>0.92</v>
      </c>
      <c r="G57" s="54">
        <v>5.97</v>
      </c>
      <c r="H57" s="54">
        <v>-2.64</v>
      </c>
      <c r="I57" s="54">
        <v>-2.11</v>
      </c>
      <c r="J57" s="54">
        <v>3.99</v>
      </c>
      <c r="K57" s="54">
        <v>1.07</v>
      </c>
      <c r="L57" s="54">
        <v>-21.68</v>
      </c>
      <c r="M57" s="54">
        <v>3.13</v>
      </c>
      <c r="N57" s="54">
        <v>-16.47</v>
      </c>
      <c r="O57" s="54">
        <v>30.6</v>
      </c>
      <c r="P57" s="54">
        <v>1.07</v>
      </c>
      <c r="Q57" s="54">
        <v>1.27</v>
      </c>
      <c r="R57" s="45"/>
      <c r="S57" s="69" t="s">
        <v>119</v>
      </c>
      <c r="T57" s="75"/>
      <c r="U57" s="69" t="s">
        <v>119</v>
      </c>
      <c r="V57" s="54">
        <v>-17.239999999999998</v>
      </c>
      <c r="W57" s="54">
        <v>-1.06</v>
      </c>
      <c r="X57" s="54">
        <v>1.26</v>
      </c>
      <c r="Y57" s="54">
        <v>1.06</v>
      </c>
      <c r="Z57" s="54">
        <v>1.98</v>
      </c>
      <c r="AA57" s="54">
        <v>-1.83</v>
      </c>
      <c r="AB57" s="54">
        <v>-2.02</v>
      </c>
      <c r="AC57" s="54">
        <v>-5.95</v>
      </c>
      <c r="AD57" s="54">
        <v>-7.01</v>
      </c>
      <c r="AE57" s="54">
        <v>1.04</v>
      </c>
      <c r="AF57" s="54">
        <v>-22.64</v>
      </c>
      <c r="AG57" s="54">
        <v>-2.3199999999999998</v>
      </c>
      <c r="AH57" s="54">
        <v>-4.3899999999999997</v>
      </c>
      <c r="AI57" s="54">
        <v>-0.6</v>
      </c>
      <c r="AJ57" s="54">
        <v>-6.01</v>
      </c>
      <c r="AK57" s="75"/>
      <c r="AL57" s="69" t="s">
        <v>119</v>
      </c>
    </row>
    <row r="58" spans="2:38" s="41" customFormat="1" ht="12" customHeight="1" x14ac:dyDescent="0.2">
      <c r="B58" s="73" t="s">
        <v>120</v>
      </c>
      <c r="C58" s="54">
        <v>-2.4312234740923913</v>
      </c>
      <c r="D58" s="54">
        <v>-1.3211479658297804</v>
      </c>
      <c r="E58" s="54">
        <v>0.26146844294410698</v>
      </c>
      <c r="F58" s="54">
        <v>0.23607884283893554</v>
      </c>
      <c r="G58" s="54">
        <v>4.7011481918661104</v>
      </c>
      <c r="H58" s="54">
        <v>-4.1600600139805266</v>
      </c>
      <c r="I58" s="54">
        <v>-2.2671568627451251</v>
      </c>
      <c r="J58" s="54">
        <v>-2.1961228941498518</v>
      </c>
      <c r="K58" s="54">
        <v>1.4099910823952939</v>
      </c>
      <c r="L58" s="54">
        <v>-12.564580333700349</v>
      </c>
      <c r="M58" s="54">
        <v>0.92304702681693129</v>
      </c>
      <c r="N58" s="54">
        <v>-8.6207770209130956</v>
      </c>
      <c r="O58" s="54">
        <v>21.506005926083631</v>
      </c>
      <c r="P58" s="54">
        <v>1.3917266477459549</v>
      </c>
      <c r="Q58" s="54">
        <v>0.4002758824543946</v>
      </c>
      <c r="R58" s="45"/>
      <c r="S58" s="73" t="s">
        <v>120</v>
      </c>
      <c r="T58" s="54"/>
      <c r="U58" s="73" t="s">
        <v>120</v>
      </c>
      <c r="V58" s="79">
        <v>-9.064972117753868</v>
      </c>
      <c r="W58" s="79">
        <v>-0.41448046191808885</v>
      </c>
      <c r="X58" s="79">
        <v>1.5613187391118259</v>
      </c>
      <c r="Y58" s="79">
        <v>1.0411712311590122</v>
      </c>
      <c r="Z58" s="79">
        <v>3.3303098812730951</v>
      </c>
      <c r="AA58" s="79">
        <v>-1.0703635962508855</v>
      </c>
      <c r="AB58" s="79">
        <v>-4.6129021525767655</v>
      </c>
      <c r="AC58" s="79">
        <v>-2.316845898928932</v>
      </c>
      <c r="AD58" s="79">
        <v>-3.8718152037228464</v>
      </c>
      <c r="AE58" s="79">
        <v>0.33484578282430277</v>
      </c>
      <c r="AF58" s="79">
        <v>-7.7638300399952413</v>
      </c>
      <c r="AG58" s="79">
        <v>1.3658874523718225</v>
      </c>
      <c r="AH58" s="79">
        <v>-4.5937938829331557</v>
      </c>
      <c r="AI58" s="79">
        <v>-0.20413295267962894</v>
      </c>
      <c r="AJ58" s="79">
        <v>-7.5605620592002083</v>
      </c>
      <c r="AK58" s="79"/>
      <c r="AL58" s="73" t="s">
        <v>120</v>
      </c>
    </row>
    <row r="59" spans="2:38" s="71" customFormat="1" ht="12" customHeight="1" x14ac:dyDescent="0.2">
      <c r="B59" s="74" t="s">
        <v>121</v>
      </c>
      <c r="C59" s="54">
        <v>-1.8530915287244483</v>
      </c>
      <c r="D59" s="54">
        <v>-0.28711601717120061</v>
      </c>
      <c r="E59" s="54">
        <v>-3.9098920268259008E-2</v>
      </c>
      <c r="F59" s="54">
        <v>-3.2873109796199174E-2</v>
      </c>
      <c r="G59" s="54">
        <v>3.8056640142341962</v>
      </c>
      <c r="H59" s="54">
        <v>-8.3403328666977785</v>
      </c>
      <c r="I59" s="54">
        <v>-2.8000311114568035</v>
      </c>
      <c r="J59" s="54">
        <v>2.6468654099079316</v>
      </c>
      <c r="K59" s="54">
        <v>1.5244109458817121</v>
      </c>
      <c r="L59" s="54">
        <v>-12.717905708979828</v>
      </c>
      <c r="M59" s="54">
        <v>-2.668228012211955</v>
      </c>
      <c r="N59" s="54">
        <v>1.5225741802594257</v>
      </c>
      <c r="O59" s="54">
        <v>20.276635514018679</v>
      </c>
      <c r="P59" s="54">
        <v>0.8594927017214502</v>
      </c>
      <c r="Q59" s="54">
        <v>5.2150646203554203</v>
      </c>
      <c r="R59" s="72"/>
      <c r="S59" s="74" t="s">
        <v>121</v>
      </c>
      <c r="T59" s="54"/>
      <c r="U59" s="74" t="s">
        <v>121</v>
      </c>
      <c r="V59" s="54">
        <v>-1.0799136069114468</v>
      </c>
      <c r="W59" s="54">
        <v>0.45858227030520027</v>
      </c>
      <c r="X59" s="54">
        <v>1.692589204025623</v>
      </c>
      <c r="Y59" s="54">
        <v>1.1122899483213047</v>
      </c>
      <c r="Z59" s="54">
        <v>3.717583980741864</v>
      </c>
      <c r="AA59" s="54">
        <v>0.12322497359463114</v>
      </c>
      <c r="AB59" s="54">
        <v>-5.3046549766620501</v>
      </c>
      <c r="AC59" s="54">
        <v>0.99991305103905859</v>
      </c>
      <c r="AD59" s="54">
        <v>-4.6647592984202078</v>
      </c>
      <c r="AE59" s="54">
        <v>1.3322788660421025</v>
      </c>
      <c r="AF59" s="54">
        <v>-8.2077146318784884</v>
      </c>
      <c r="AG59" s="54">
        <v>4.1987267117134905</v>
      </c>
      <c r="AH59" s="54">
        <v>-6.2080067189249917</v>
      </c>
      <c r="AI59" s="54">
        <v>-0.42672555280354629</v>
      </c>
      <c r="AJ59" s="54">
        <v>-9.2381315670839541</v>
      </c>
      <c r="AK59" s="54"/>
      <c r="AL59" s="74" t="s">
        <v>121</v>
      </c>
    </row>
    <row r="60" spans="2:38" s="71" customFormat="1" ht="12" customHeight="1" x14ac:dyDescent="0.2">
      <c r="B60" s="74" t="s">
        <v>122</v>
      </c>
      <c r="C60" s="54">
        <v>-1.4560245225182911</v>
      </c>
      <c r="D60" s="54">
        <v>-1.7150977605723341</v>
      </c>
      <c r="E60" s="54">
        <v>0.74338116564605627</v>
      </c>
      <c r="F60" s="54">
        <v>0.69113947073266502</v>
      </c>
      <c r="G60" s="54">
        <v>6.5944067516134481</v>
      </c>
      <c r="H60" s="54">
        <v>-2.1950174887572445</v>
      </c>
      <c r="I60" s="54">
        <v>-2.6780903114559464</v>
      </c>
      <c r="J60" s="54">
        <v>-3.0585361598185301</v>
      </c>
      <c r="K60" s="54">
        <v>2.3747150682135185</v>
      </c>
      <c r="L60" s="54">
        <v>-9.7065734771344125</v>
      </c>
      <c r="M60" s="54">
        <v>2.0793307716938898</v>
      </c>
      <c r="N60" s="54">
        <v>-3.4706004079581447</v>
      </c>
      <c r="O60" s="54">
        <v>20.87483759203117</v>
      </c>
      <c r="P60" s="54">
        <v>1.2394931627148793</v>
      </c>
      <c r="Q60" s="54">
        <v>4.9854672643972862</v>
      </c>
      <c r="R60" s="72"/>
      <c r="S60" s="74" t="s">
        <v>122</v>
      </c>
      <c r="T60" s="54"/>
      <c r="U60" s="74" t="s">
        <v>122</v>
      </c>
      <c r="V60" s="54">
        <v>-0.33493756503641237</v>
      </c>
      <c r="W60" s="54">
        <v>-8.3410862660826979E-2</v>
      </c>
      <c r="X60" s="54">
        <v>1.8861702829255478</v>
      </c>
      <c r="Y60" s="54">
        <v>1.2296363194275557</v>
      </c>
      <c r="Z60" s="54">
        <v>4.1063259616165482</v>
      </c>
      <c r="AA60" s="54">
        <v>-1.0885092280441029</v>
      </c>
      <c r="AB60" s="54">
        <v>-4.1415305361621506</v>
      </c>
      <c r="AC60" s="54">
        <v>0.48961035176171208</v>
      </c>
      <c r="AD60" s="54">
        <v>-2.5093207975360627</v>
      </c>
      <c r="AE60" s="54">
        <v>0.70682970474203444</v>
      </c>
      <c r="AF60" s="54">
        <v>-2.7005158288661733</v>
      </c>
      <c r="AG60" s="54">
        <v>2.629801920768287</v>
      </c>
      <c r="AH60" s="54">
        <v>-5.5117850667545838</v>
      </c>
      <c r="AI60" s="54">
        <v>0.13012361743656697</v>
      </c>
      <c r="AJ60" s="54">
        <v>-6.8685322839236278</v>
      </c>
      <c r="AK60" s="54"/>
      <c r="AL60" s="74" t="s">
        <v>122</v>
      </c>
    </row>
    <row r="61" spans="2:38" s="71" customFormat="1" ht="12" customHeight="1" x14ac:dyDescent="0.2">
      <c r="B61" s="74" t="s">
        <v>123</v>
      </c>
      <c r="C61" s="54">
        <v>-3.3534017531272582</v>
      </c>
      <c r="D61" s="54">
        <v>-2.7545014352402148</v>
      </c>
      <c r="E61" s="54">
        <v>-0.22962806296641247</v>
      </c>
      <c r="F61" s="54">
        <v>-0.26476517134518929</v>
      </c>
      <c r="G61" s="54">
        <v>3.9136824193673192</v>
      </c>
      <c r="H61" s="54">
        <v>-2.5348982568233964</v>
      </c>
      <c r="I61" s="54">
        <v>-1.6834461132200005</v>
      </c>
      <c r="J61" s="54">
        <v>-7.7993291526907029</v>
      </c>
      <c r="K61" s="54">
        <v>1.7727043814000183</v>
      </c>
      <c r="L61" s="54">
        <v>-9.6948608137045085</v>
      </c>
      <c r="M61" s="54">
        <v>5.963302752293572</v>
      </c>
      <c r="N61" s="54">
        <v>-14.570402823414852</v>
      </c>
      <c r="O61" s="54">
        <v>21.05263157894737</v>
      </c>
      <c r="P61" s="54">
        <v>1.9910625620655367</v>
      </c>
      <c r="Q61" s="54">
        <v>-5.462225674888316</v>
      </c>
      <c r="R61" s="72"/>
      <c r="S61" s="74" t="s">
        <v>123</v>
      </c>
      <c r="T61" s="75"/>
      <c r="U61" s="74" t="s">
        <v>123</v>
      </c>
      <c r="V61" s="54">
        <v>-17.136443803110467</v>
      </c>
      <c r="W61" s="54">
        <v>-0.96994752742885737</v>
      </c>
      <c r="X61" s="54">
        <v>1.3152256320664577</v>
      </c>
      <c r="Y61" s="54">
        <v>0.91500539261733138</v>
      </c>
      <c r="Z61" s="54">
        <v>2.6509652094423757</v>
      </c>
      <c r="AA61" s="54">
        <v>-1.5918103327052506</v>
      </c>
      <c r="AB61" s="54">
        <v>-5.5412545725511535</v>
      </c>
      <c r="AC61" s="54">
        <v>-4.3724414249629859</v>
      </c>
      <c r="AD61" s="54">
        <v>-3.6270770026508075</v>
      </c>
      <c r="AE61" s="54">
        <v>-1.0893181344683001</v>
      </c>
      <c r="AF61" s="54">
        <v>-6.5414838248801033</v>
      </c>
      <c r="AG61" s="54">
        <v>0.60793633248592016</v>
      </c>
      <c r="AH61" s="54">
        <v>-5.0187193390136855</v>
      </c>
      <c r="AI61" s="54">
        <v>-5.0206733608987975E-2</v>
      </c>
      <c r="AJ61" s="54">
        <v>-7.6581295379835979</v>
      </c>
      <c r="AK61" s="54"/>
      <c r="AL61" s="74" t="s">
        <v>123</v>
      </c>
    </row>
    <row r="62" spans="2:38" s="71" customFormat="1" ht="12" customHeight="1" x14ac:dyDescent="0.2">
      <c r="B62" s="74" t="s">
        <v>124</v>
      </c>
      <c r="C62" s="54">
        <v>-3.1317058000310993</v>
      </c>
      <c r="D62" s="54">
        <v>-0.50171563680402187</v>
      </c>
      <c r="E62" s="54">
        <v>0.57239960647525834</v>
      </c>
      <c r="F62" s="54">
        <v>0.55124177582834477</v>
      </c>
      <c r="G62" s="54">
        <v>4.383477995376623</v>
      </c>
      <c r="H62" s="54">
        <v>-3.0128770506262299</v>
      </c>
      <c r="I62" s="54">
        <v>-1.8672369828082509</v>
      </c>
      <c r="J62" s="54">
        <v>-0.30125767768352318</v>
      </c>
      <c r="K62" s="54">
        <v>3.3075345637740838E-3</v>
      </c>
      <c r="L62" s="54">
        <v>-17.782958880881722</v>
      </c>
      <c r="M62" s="54">
        <v>-1.4164913101083414</v>
      </c>
      <c r="N62" s="54">
        <v>-18.278813129891361</v>
      </c>
      <c r="O62" s="54">
        <v>23.738893164486072</v>
      </c>
      <c r="P62" s="54">
        <v>1.4777593504789763</v>
      </c>
      <c r="Q62" s="54">
        <v>-2.9037138255819599</v>
      </c>
      <c r="R62" s="72"/>
      <c r="S62" s="74" t="s">
        <v>124</v>
      </c>
      <c r="T62" s="75"/>
      <c r="U62" s="74" t="s">
        <v>124</v>
      </c>
      <c r="V62" s="54">
        <v>-17.509148019817999</v>
      </c>
      <c r="W62" s="54">
        <v>-1.0431154381084724</v>
      </c>
      <c r="X62" s="54">
        <v>1.3508627773212822</v>
      </c>
      <c r="Y62" s="54">
        <v>0.90695098310717981</v>
      </c>
      <c r="Z62" s="54">
        <v>2.8562943765017224</v>
      </c>
      <c r="AA62" s="54">
        <v>-1.669919152495126</v>
      </c>
      <c r="AB62" s="54">
        <v>-3.4113258731773328</v>
      </c>
      <c r="AC62" s="54">
        <v>-6.3560789747142366</v>
      </c>
      <c r="AD62" s="54">
        <v>-4.6513132358649187</v>
      </c>
      <c r="AE62" s="54">
        <v>0.41347440107020361</v>
      </c>
      <c r="AF62" s="54">
        <v>-13.135326018413409</v>
      </c>
      <c r="AG62" s="54">
        <v>-1.758033336980688</v>
      </c>
      <c r="AH62" s="54">
        <v>-1.3535120663369753</v>
      </c>
      <c r="AI62" s="54">
        <v>-0.4702977572675735</v>
      </c>
      <c r="AJ62" s="54">
        <v>-6.3684327859106702</v>
      </c>
      <c r="AK62" s="54"/>
      <c r="AL62" s="74" t="s">
        <v>124</v>
      </c>
    </row>
    <row r="63" spans="2:38" s="41" customFormat="1" x14ac:dyDescent="0.2">
      <c r="B63" s="18"/>
      <c r="K63" s="18"/>
      <c r="R63" s="45"/>
      <c r="U63" s="18"/>
      <c r="X63" s="55"/>
      <c r="Y63" s="55"/>
      <c r="Z63" s="55"/>
      <c r="AA63" s="55"/>
      <c r="AB63" s="55"/>
      <c r="AC63" s="55"/>
      <c r="AD63" s="55"/>
      <c r="AK63" s="45"/>
    </row>
    <row r="64" spans="2:38" s="41" customFormat="1" x14ac:dyDescent="0.2">
      <c r="B64" s="18"/>
      <c r="K64" s="18"/>
      <c r="R64" s="45"/>
      <c r="U64" s="18"/>
      <c r="X64" s="55"/>
      <c r="Y64" s="55"/>
      <c r="Z64" s="55"/>
      <c r="AA64" s="55"/>
      <c r="AB64" s="55"/>
      <c r="AC64" s="55"/>
      <c r="AD64" s="55"/>
      <c r="AK64" s="45"/>
    </row>
    <row r="65" spans="2:37" s="41" customFormat="1" x14ac:dyDescent="0.2">
      <c r="B65" s="18"/>
      <c r="K65" s="18"/>
      <c r="R65" s="45"/>
      <c r="U65" s="18"/>
      <c r="X65" s="55"/>
      <c r="Y65" s="55"/>
      <c r="Z65" s="55"/>
      <c r="AA65" s="55"/>
      <c r="AB65" s="55"/>
      <c r="AC65" s="55"/>
      <c r="AD65" s="55"/>
      <c r="AK65" s="45"/>
    </row>
    <row r="66" spans="2:37" s="41" customFormat="1" x14ac:dyDescent="0.2">
      <c r="B66" s="18"/>
      <c r="K66" s="18"/>
      <c r="R66" s="45"/>
      <c r="U66" s="18"/>
      <c r="X66" s="55"/>
      <c r="Y66" s="55"/>
      <c r="Z66" s="55"/>
      <c r="AA66" s="55"/>
      <c r="AB66" s="55"/>
      <c r="AC66" s="55"/>
      <c r="AD66" s="55"/>
      <c r="AK66" s="45"/>
    </row>
    <row r="67" spans="2:37" s="41" customFormat="1" x14ac:dyDescent="0.2">
      <c r="B67" s="18"/>
      <c r="K67" s="18"/>
      <c r="R67" s="45"/>
      <c r="U67" s="18"/>
      <c r="X67" s="55"/>
      <c r="Y67" s="55"/>
      <c r="Z67" s="55"/>
      <c r="AA67" s="55"/>
      <c r="AB67" s="55"/>
      <c r="AC67" s="55"/>
      <c r="AD67" s="55"/>
      <c r="AK67" s="45"/>
    </row>
    <row r="68" spans="2:37" s="41" customFormat="1" x14ac:dyDescent="0.2">
      <c r="B68" s="18"/>
      <c r="K68" s="18"/>
      <c r="R68" s="45"/>
      <c r="U68" s="18"/>
      <c r="X68" s="55"/>
      <c r="Y68" s="55"/>
      <c r="Z68" s="55"/>
      <c r="AA68" s="55"/>
      <c r="AB68" s="55"/>
      <c r="AC68" s="55"/>
      <c r="AD68" s="55"/>
      <c r="AK68" s="45"/>
    </row>
    <row r="69" spans="2:37" s="41" customFormat="1" x14ac:dyDescent="0.2">
      <c r="B69" s="18"/>
      <c r="K69" s="18"/>
      <c r="R69" s="45"/>
      <c r="U69" s="18"/>
      <c r="X69" s="55"/>
      <c r="Y69" s="55"/>
      <c r="Z69" s="55"/>
      <c r="AA69" s="55"/>
      <c r="AB69" s="55"/>
      <c r="AC69" s="55"/>
      <c r="AD69" s="55"/>
      <c r="AK69" s="45"/>
    </row>
    <row r="70" spans="2:37" s="41" customFormat="1" x14ac:dyDescent="0.2">
      <c r="B70" s="18"/>
      <c r="K70" s="18"/>
      <c r="R70" s="45"/>
      <c r="U70" s="18"/>
      <c r="X70" s="55"/>
      <c r="Y70" s="55"/>
      <c r="Z70" s="55"/>
      <c r="AA70" s="55"/>
      <c r="AB70" s="55"/>
      <c r="AC70" s="55"/>
      <c r="AD70" s="55"/>
      <c r="AK70" s="45"/>
    </row>
    <row r="71" spans="2:37" s="41" customFormat="1" x14ac:dyDescent="0.2">
      <c r="B71" s="18"/>
      <c r="K71" s="18"/>
      <c r="R71" s="45"/>
      <c r="U71" s="18"/>
      <c r="X71" s="55"/>
      <c r="Y71" s="55"/>
      <c r="Z71" s="55"/>
      <c r="AA71" s="55"/>
      <c r="AB71" s="55"/>
      <c r="AC71" s="55"/>
      <c r="AD71" s="55"/>
      <c r="AK71" s="45"/>
    </row>
    <row r="72" spans="2:37" s="41" customFormat="1" x14ac:dyDescent="0.2">
      <c r="B72" s="18"/>
      <c r="K72" s="18"/>
      <c r="R72" s="45"/>
      <c r="U72" s="18"/>
      <c r="X72" s="55"/>
      <c r="Y72" s="55"/>
      <c r="Z72" s="55"/>
      <c r="AA72" s="55"/>
      <c r="AB72" s="55"/>
      <c r="AC72" s="55"/>
      <c r="AD72" s="55"/>
      <c r="AK72" s="45"/>
    </row>
    <row r="73" spans="2:37" s="41" customFormat="1" x14ac:dyDescent="0.2">
      <c r="B73" s="18"/>
      <c r="L73" s="55"/>
      <c r="M73" s="55"/>
      <c r="N73" s="55"/>
      <c r="O73" s="55"/>
      <c r="P73" s="55"/>
      <c r="Q73" s="55"/>
      <c r="R73" s="56"/>
      <c r="S73" s="55"/>
      <c r="T73" s="55"/>
      <c r="U73" s="18"/>
      <c r="V73" s="55"/>
      <c r="W73" s="55"/>
      <c r="X73" s="55"/>
      <c r="Y73" s="55"/>
      <c r="Z73" s="55"/>
      <c r="AA73" s="55"/>
      <c r="AB73" s="55"/>
      <c r="AC73" s="55"/>
      <c r="AD73" s="55"/>
      <c r="AK73" s="45"/>
    </row>
    <row r="74" spans="2:37" s="41" customFormat="1" x14ac:dyDescent="0.2">
      <c r="B74" s="18"/>
      <c r="L74" s="55"/>
      <c r="M74" s="55"/>
      <c r="N74" s="55"/>
      <c r="O74" s="55"/>
      <c r="P74" s="55"/>
      <c r="Q74" s="55"/>
      <c r="R74" s="56"/>
      <c r="S74" s="55"/>
      <c r="T74" s="55"/>
      <c r="U74" s="18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45"/>
    </row>
    <row r="75" spans="2:37" s="41" customFormat="1" x14ac:dyDescent="0.2">
      <c r="B75" s="18"/>
      <c r="L75" s="55"/>
      <c r="M75" s="55"/>
      <c r="N75" s="55"/>
      <c r="O75" s="55"/>
      <c r="P75" s="55"/>
      <c r="Q75" s="55"/>
      <c r="R75" s="56"/>
      <c r="S75" s="55"/>
      <c r="T75" s="55"/>
      <c r="U75" s="18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45"/>
    </row>
    <row r="76" spans="2:37" s="41" customFormat="1" x14ac:dyDescent="0.2">
      <c r="B76" s="18"/>
      <c r="L76" s="55"/>
      <c r="M76" s="55"/>
      <c r="N76" s="55"/>
      <c r="O76" s="55"/>
      <c r="P76" s="55"/>
      <c r="Q76" s="55"/>
      <c r="R76" s="56"/>
      <c r="S76" s="55"/>
      <c r="T76" s="55"/>
      <c r="U76" s="18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45"/>
    </row>
    <row r="77" spans="2:37" s="41" customFormat="1" x14ac:dyDescent="0.2">
      <c r="B77" s="18"/>
      <c r="L77" s="55"/>
      <c r="M77" s="55"/>
      <c r="N77" s="55"/>
      <c r="O77" s="55"/>
      <c r="P77" s="55"/>
      <c r="Q77" s="55"/>
      <c r="R77" s="56"/>
      <c r="S77" s="55"/>
      <c r="T77" s="55"/>
      <c r="U77" s="18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45"/>
    </row>
    <row r="78" spans="2:37" s="41" customFormat="1" x14ac:dyDescent="0.2">
      <c r="B78" s="18"/>
      <c r="L78" s="55"/>
      <c r="M78" s="55"/>
      <c r="N78" s="55"/>
      <c r="O78" s="55"/>
      <c r="P78" s="55"/>
      <c r="Q78" s="55"/>
      <c r="R78" s="56"/>
      <c r="S78" s="55"/>
      <c r="T78" s="55"/>
      <c r="U78" s="18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45"/>
    </row>
    <row r="79" spans="2:37" s="41" customFormat="1" x14ac:dyDescent="0.2">
      <c r="B79" s="18"/>
      <c r="L79" s="55"/>
      <c r="M79" s="55"/>
      <c r="N79" s="55"/>
      <c r="O79" s="55"/>
      <c r="P79" s="55"/>
      <c r="Q79" s="55"/>
      <c r="R79" s="56"/>
      <c r="S79" s="55"/>
      <c r="T79" s="55"/>
      <c r="U79" s="18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45"/>
    </row>
    <row r="80" spans="2:37" s="41" customFormat="1" x14ac:dyDescent="0.2">
      <c r="B80" s="18"/>
      <c r="L80" s="55"/>
      <c r="M80" s="55"/>
      <c r="N80" s="55"/>
      <c r="O80" s="55"/>
      <c r="P80" s="55"/>
      <c r="Q80" s="55"/>
      <c r="R80" s="56"/>
      <c r="S80" s="55"/>
      <c r="T80" s="55"/>
      <c r="U80" s="18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45"/>
    </row>
    <row r="81" spans="2:37" s="41" customFormat="1" x14ac:dyDescent="0.2">
      <c r="B81" s="18"/>
      <c r="L81" s="55"/>
      <c r="M81" s="55"/>
      <c r="N81" s="55"/>
      <c r="O81" s="55"/>
      <c r="P81" s="55"/>
      <c r="Q81" s="55"/>
      <c r="R81" s="56"/>
      <c r="S81" s="55"/>
      <c r="T81" s="55"/>
      <c r="U81" s="18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45"/>
    </row>
    <row r="82" spans="2:37" s="41" customFormat="1" x14ac:dyDescent="0.2">
      <c r="B82" s="18"/>
      <c r="L82" s="55"/>
      <c r="M82" s="55"/>
      <c r="N82" s="55"/>
      <c r="O82" s="55"/>
      <c r="P82" s="55"/>
      <c r="Q82" s="55"/>
      <c r="R82" s="56"/>
      <c r="S82" s="55"/>
      <c r="T82" s="55"/>
      <c r="U82" s="18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45"/>
    </row>
    <row r="83" spans="2:37" s="41" customFormat="1" x14ac:dyDescent="0.2">
      <c r="B83" s="18"/>
      <c r="L83" s="55"/>
      <c r="M83" s="55"/>
      <c r="N83" s="55"/>
      <c r="O83" s="55"/>
      <c r="P83" s="55"/>
      <c r="Q83" s="55"/>
      <c r="R83" s="56"/>
      <c r="S83" s="55"/>
      <c r="T83" s="55"/>
      <c r="U83" s="18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45"/>
    </row>
    <row r="84" spans="2:37" s="41" customFormat="1" x14ac:dyDescent="0.2">
      <c r="B84" s="18"/>
      <c r="L84" s="55"/>
      <c r="M84" s="55"/>
      <c r="N84" s="55"/>
      <c r="O84" s="55"/>
      <c r="P84" s="55"/>
      <c r="Q84" s="55"/>
      <c r="R84" s="56"/>
      <c r="S84" s="55"/>
      <c r="T84" s="55"/>
      <c r="U84" s="18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45"/>
    </row>
    <row r="85" spans="2:37" s="41" customFormat="1" x14ac:dyDescent="0.2">
      <c r="B85" s="18"/>
      <c r="L85" s="55"/>
      <c r="M85" s="55"/>
      <c r="N85" s="55"/>
      <c r="O85" s="55"/>
      <c r="P85" s="55"/>
      <c r="Q85" s="55"/>
      <c r="R85" s="56"/>
      <c r="S85" s="55"/>
      <c r="T85" s="55"/>
      <c r="U85" s="18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45"/>
    </row>
    <row r="86" spans="2:37" s="41" customFormat="1" x14ac:dyDescent="0.2">
      <c r="B86" s="18"/>
      <c r="L86" s="55"/>
      <c r="M86" s="55"/>
      <c r="N86" s="55"/>
      <c r="O86" s="55"/>
      <c r="P86" s="55"/>
      <c r="Q86" s="55"/>
      <c r="R86" s="56"/>
      <c r="S86" s="55"/>
      <c r="T86" s="55"/>
      <c r="U86" s="18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45"/>
    </row>
    <row r="87" spans="2:37" s="41" customFormat="1" x14ac:dyDescent="0.2">
      <c r="B87" s="18"/>
      <c r="K87" s="55"/>
      <c r="L87" s="55"/>
      <c r="M87" s="55"/>
      <c r="N87" s="55"/>
      <c r="O87" s="55"/>
      <c r="P87" s="55"/>
      <c r="Q87" s="55"/>
      <c r="R87" s="56"/>
      <c r="S87" s="55"/>
      <c r="T87" s="55"/>
      <c r="U87" s="18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45"/>
    </row>
    <row r="88" spans="2:37" s="41" customFormat="1" x14ac:dyDescent="0.2">
      <c r="B88" s="18"/>
      <c r="K88" s="55"/>
      <c r="L88" s="55"/>
      <c r="M88" s="55"/>
      <c r="N88" s="55"/>
      <c r="O88" s="55"/>
      <c r="P88" s="55"/>
      <c r="Q88" s="55"/>
      <c r="R88" s="56"/>
      <c r="S88" s="55"/>
      <c r="T88" s="55"/>
      <c r="U88" s="18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45"/>
    </row>
    <row r="89" spans="2:37" s="41" customFormat="1" x14ac:dyDescent="0.2">
      <c r="B89" s="18"/>
      <c r="K89" s="55"/>
      <c r="L89" s="55"/>
      <c r="M89" s="55"/>
      <c r="N89" s="55"/>
      <c r="O89" s="55"/>
      <c r="P89" s="55"/>
      <c r="Q89" s="55"/>
      <c r="R89" s="56"/>
      <c r="S89" s="55"/>
      <c r="T89" s="55"/>
      <c r="U89" s="18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45"/>
    </row>
    <row r="90" spans="2:37" s="41" customFormat="1" x14ac:dyDescent="0.2">
      <c r="B90" s="18"/>
      <c r="K90" s="55"/>
      <c r="L90" s="55"/>
      <c r="M90" s="55"/>
      <c r="N90" s="55"/>
      <c r="O90" s="55"/>
      <c r="P90" s="55"/>
      <c r="Q90" s="55"/>
      <c r="R90" s="56"/>
      <c r="S90" s="55"/>
      <c r="T90" s="55"/>
      <c r="U90" s="18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45"/>
    </row>
    <row r="91" spans="2:37" s="41" customFormat="1" x14ac:dyDescent="0.2">
      <c r="B91" s="18"/>
      <c r="K91" s="55"/>
      <c r="L91" s="55"/>
      <c r="M91" s="55"/>
      <c r="N91" s="55"/>
      <c r="O91" s="55"/>
      <c r="P91" s="55"/>
      <c r="Q91" s="55"/>
      <c r="R91" s="56"/>
      <c r="S91" s="55"/>
      <c r="T91" s="55"/>
      <c r="U91" s="18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45"/>
    </row>
    <row r="92" spans="2:37" s="41" customFormat="1" x14ac:dyDescent="0.2">
      <c r="B92" s="18"/>
      <c r="K92" s="55"/>
      <c r="L92" s="55"/>
      <c r="M92" s="55"/>
      <c r="N92" s="55"/>
      <c r="O92" s="55"/>
      <c r="P92" s="55"/>
      <c r="Q92" s="55"/>
      <c r="R92" s="56"/>
      <c r="S92" s="55"/>
      <c r="T92" s="55"/>
      <c r="U92" s="18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45"/>
    </row>
    <row r="93" spans="2:37" s="41" customFormat="1" x14ac:dyDescent="0.2">
      <c r="B93" s="18"/>
      <c r="K93" s="55"/>
      <c r="L93" s="55"/>
      <c r="M93" s="55"/>
      <c r="N93" s="55"/>
      <c r="O93" s="55"/>
      <c r="P93" s="55"/>
      <c r="Q93" s="55"/>
      <c r="R93" s="56"/>
      <c r="S93" s="55"/>
      <c r="T93" s="55"/>
      <c r="U93" s="18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45"/>
    </row>
    <row r="94" spans="2:37" s="41" customFormat="1" x14ac:dyDescent="0.2">
      <c r="B94" s="18"/>
      <c r="K94" s="55"/>
      <c r="L94" s="55"/>
      <c r="M94" s="55"/>
      <c r="N94" s="55"/>
      <c r="O94" s="55"/>
      <c r="P94" s="55"/>
      <c r="Q94" s="55"/>
      <c r="R94" s="56"/>
      <c r="S94" s="55"/>
      <c r="T94" s="55"/>
      <c r="U94" s="18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45"/>
    </row>
    <row r="95" spans="2:37" s="41" customFormat="1" x14ac:dyDescent="0.2">
      <c r="B95" s="18"/>
      <c r="K95" s="55"/>
      <c r="L95" s="55"/>
      <c r="M95" s="55"/>
      <c r="N95" s="55"/>
      <c r="O95" s="55"/>
      <c r="P95" s="55"/>
      <c r="Q95" s="55"/>
      <c r="R95" s="56"/>
      <c r="S95" s="55"/>
      <c r="T95" s="55"/>
      <c r="U95" s="18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45"/>
    </row>
    <row r="96" spans="2:37" s="41" customFormat="1" x14ac:dyDescent="0.2">
      <c r="B96" s="18"/>
      <c r="K96" s="55"/>
      <c r="L96" s="55"/>
      <c r="M96" s="55"/>
      <c r="N96" s="55"/>
      <c r="O96" s="55"/>
      <c r="P96" s="55"/>
      <c r="Q96" s="55"/>
      <c r="R96" s="56"/>
      <c r="S96" s="55"/>
      <c r="T96" s="55"/>
      <c r="U96" s="18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45"/>
    </row>
    <row r="97" spans="2:37" s="41" customFormat="1" x14ac:dyDescent="0.2">
      <c r="B97" s="18"/>
      <c r="K97" s="55"/>
      <c r="L97" s="55"/>
      <c r="M97" s="55"/>
      <c r="N97" s="55"/>
      <c r="O97" s="55"/>
      <c r="P97" s="55"/>
      <c r="Q97" s="55"/>
      <c r="R97" s="56"/>
      <c r="S97" s="55"/>
      <c r="T97" s="55"/>
      <c r="U97" s="18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45"/>
    </row>
    <row r="98" spans="2:37" s="41" customFormat="1" x14ac:dyDescent="0.2">
      <c r="B98" s="18"/>
      <c r="K98" s="55"/>
      <c r="L98" s="55"/>
      <c r="M98" s="55"/>
      <c r="N98" s="55"/>
      <c r="O98" s="55"/>
      <c r="P98" s="55"/>
      <c r="Q98" s="55"/>
      <c r="R98" s="56"/>
      <c r="S98" s="55"/>
      <c r="T98" s="55"/>
      <c r="U98" s="18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45"/>
    </row>
    <row r="99" spans="2:37" s="41" customFormat="1" x14ac:dyDescent="0.2">
      <c r="B99" s="18"/>
      <c r="K99" s="55"/>
      <c r="L99" s="55"/>
      <c r="M99" s="55"/>
      <c r="N99" s="55"/>
      <c r="O99" s="55"/>
      <c r="P99" s="55"/>
      <c r="Q99" s="55"/>
      <c r="R99" s="56"/>
      <c r="S99" s="55"/>
      <c r="T99" s="55"/>
      <c r="U99" s="18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45"/>
    </row>
    <row r="100" spans="2:37" s="41" customFormat="1" x14ac:dyDescent="0.2">
      <c r="B100" s="18"/>
      <c r="K100" s="55"/>
      <c r="L100" s="55"/>
      <c r="M100" s="55"/>
      <c r="N100" s="55"/>
      <c r="O100" s="55"/>
      <c r="P100" s="55"/>
      <c r="Q100" s="55"/>
      <c r="R100" s="56"/>
      <c r="S100" s="55"/>
      <c r="T100" s="55"/>
      <c r="U100" s="18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45"/>
    </row>
    <row r="101" spans="2:37" s="41" customFormat="1" x14ac:dyDescent="0.2">
      <c r="B101" s="18"/>
      <c r="K101" s="55"/>
      <c r="L101" s="55"/>
      <c r="M101" s="55"/>
      <c r="N101" s="55"/>
      <c r="O101" s="55"/>
      <c r="P101" s="55"/>
      <c r="Q101" s="55"/>
      <c r="R101" s="56"/>
      <c r="S101" s="55"/>
      <c r="T101" s="55"/>
      <c r="U101" s="18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45"/>
    </row>
    <row r="102" spans="2:37" s="41" customFormat="1" x14ac:dyDescent="0.2">
      <c r="B102" s="18"/>
      <c r="K102" s="55"/>
      <c r="L102" s="55"/>
      <c r="M102" s="55"/>
      <c r="N102" s="55"/>
      <c r="O102" s="55"/>
      <c r="P102" s="55"/>
      <c r="Q102" s="55"/>
      <c r="R102" s="56"/>
      <c r="S102" s="55"/>
      <c r="T102" s="55"/>
      <c r="U102" s="18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45"/>
    </row>
    <row r="103" spans="2:37" s="41" customFormat="1" x14ac:dyDescent="0.2">
      <c r="B103" s="18"/>
      <c r="K103" s="55"/>
      <c r="L103" s="55"/>
      <c r="M103" s="55"/>
      <c r="N103" s="55"/>
      <c r="O103" s="55"/>
      <c r="P103" s="55"/>
      <c r="Q103" s="55"/>
      <c r="R103" s="56"/>
      <c r="S103" s="55"/>
      <c r="T103" s="55"/>
      <c r="U103" s="18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45"/>
    </row>
    <row r="104" spans="2:37" s="41" customFormat="1" x14ac:dyDescent="0.2">
      <c r="B104" s="18"/>
      <c r="K104" s="55"/>
      <c r="L104" s="55"/>
      <c r="M104" s="55"/>
      <c r="N104" s="55"/>
      <c r="O104" s="55"/>
      <c r="P104" s="55"/>
      <c r="Q104" s="55"/>
      <c r="R104" s="56"/>
      <c r="S104" s="55"/>
      <c r="T104" s="55"/>
      <c r="U104" s="18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45"/>
    </row>
    <row r="105" spans="2:37" s="41" customFormat="1" x14ac:dyDescent="0.2">
      <c r="B105" s="18"/>
      <c r="K105" s="55"/>
      <c r="L105" s="55"/>
      <c r="M105" s="55"/>
      <c r="N105" s="55"/>
      <c r="O105" s="55"/>
      <c r="P105" s="55"/>
      <c r="Q105" s="55"/>
      <c r="R105" s="56"/>
      <c r="S105" s="55"/>
      <c r="T105" s="55"/>
      <c r="U105" s="18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45"/>
    </row>
    <row r="106" spans="2:37" s="41" customFormat="1" x14ac:dyDescent="0.2">
      <c r="B106" s="18"/>
      <c r="K106" s="55"/>
      <c r="L106" s="55"/>
      <c r="M106" s="55"/>
      <c r="N106" s="55"/>
      <c r="O106" s="55"/>
      <c r="P106" s="55"/>
      <c r="Q106" s="55"/>
      <c r="R106" s="56"/>
      <c r="S106" s="55"/>
      <c r="T106" s="55"/>
      <c r="U106" s="18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45"/>
    </row>
    <row r="107" spans="2:37" s="41" customFormat="1" x14ac:dyDescent="0.2">
      <c r="B107" s="18"/>
      <c r="K107" s="55"/>
      <c r="L107" s="55"/>
      <c r="M107" s="55"/>
      <c r="N107" s="55"/>
      <c r="O107" s="55"/>
      <c r="P107" s="55"/>
      <c r="Q107" s="55"/>
      <c r="R107" s="56"/>
      <c r="S107" s="55"/>
      <c r="T107" s="55"/>
      <c r="U107" s="18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45"/>
    </row>
    <row r="108" spans="2:37" s="41" customFormat="1" x14ac:dyDescent="0.2">
      <c r="B108" s="18"/>
      <c r="K108" s="55"/>
      <c r="L108" s="55"/>
      <c r="M108" s="55"/>
      <c r="N108" s="55"/>
      <c r="O108" s="55"/>
      <c r="P108" s="55"/>
      <c r="Q108" s="55"/>
      <c r="R108" s="56"/>
      <c r="S108" s="55"/>
      <c r="T108" s="55"/>
      <c r="U108" s="18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45"/>
    </row>
    <row r="109" spans="2:37" s="41" customFormat="1" x14ac:dyDescent="0.2">
      <c r="B109" s="18"/>
      <c r="K109" s="55"/>
      <c r="L109" s="55"/>
      <c r="M109" s="55"/>
      <c r="N109" s="55"/>
      <c r="O109" s="55"/>
      <c r="P109" s="55"/>
      <c r="Q109" s="55"/>
      <c r="R109" s="56"/>
      <c r="S109" s="55"/>
      <c r="T109" s="55"/>
      <c r="U109" s="18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45"/>
    </row>
    <row r="110" spans="2:37" s="41" customFormat="1" x14ac:dyDescent="0.2">
      <c r="B110" s="18"/>
      <c r="K110" s="55"/>
      <c r="L110" s="55"/>
      <c r="M110" s="55"/>
      <c r="N110" s="55"/>
      <c r="O110" s="55"/>
      <c r="P110" s="55"/>
      <c r="Q110" s="55"/>
      <c r="R110" s="56"/>
      <c r="S110" s="55"/>
      <c r="T110" s="55"/>
      <c r="U110" s="18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45"/>
    </row>
    <row r="111" spans="2:37" s="41" customFormat="1" x14ac:dyDescent="0.2">
      <c r="B111" s="18"/>
      <c r="K111" s="55"/>
      <c r="L111" s="55"/>
      <c r="M111" s="55"/>
      <c r="N111" s="55"/>
      <c r="O111" s="55"/>
      <c r="P111" s="55"/>
      <c r="Q111" s="55"/>
      <c r="R111" s="56"/>
      <c r="S111" s="55"/>
      <c r="T111" s="55"/>
      <c r="U111" s="18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45"/>
    </row>
    <row r="112" spans="2:37" s="41" customFormat="1" x14ac:dyDescent="0.2">
      <c r="B112" s="18"/>
      <c r="K112" s="55"/>
      <c r="L112" s="55"/>
      <c r="M112" s="55"/>
      <c r="N112" s="55"/>
      <c r="O112" s="55"/>
      <c r="P112" s="55"/>
      <c r="Q112" s="55"/>
      <c r="R112" s="56"/>
      <c r="S112" s="55"/>
      <c r="T112" s="55"/>
      <c r="U112" s="18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45"/>
    </row>
    <row r="113" spans="2:37" s="41" customFormat="1" x14ac:dyDescent="0.2">
      <c r="B113" s="18"/>
      <c r="K113" s="55"/>
      <c r="L113" s="55"/>
      <c r="M113" s="55"/>
      <c r="N113" s="55"/>
      <c r="O113" s="55"/>
      <c r="P113" s="55"/>
      <c r="Q113" s="55"/>
      <c r="R113" s="56"/>
      <c r="S113" s="55"/>
      <c r="T113" s="55"/>
      <c r="U113" s="18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45"/>
    </row>
    <row r="114" spans="2:37" s="41" customFormat="1" x14ac:dyDescent="0.2">
      <c r="B114" s="18"/>
      <c r="K114" s="55"/>
      <c r="L114" s="55"/>
      <c r="M114" s="55"/>
      <c r="N114" s="55"/>
      <c r="O114" s="55"/>
      <c r="P114" s="55"/>
      <c r="Q114" s="55"/>
      <c r="R114" s="56"/>
      <c r="S114" s="55"/>
      <c r="T114" s="55"/>
      <c r="U114" s="18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45"/>
    </row>
    <row r="115" spans="2:37" s="41" customFormat="1" x14ac:dyDescent="0.2">
      <c r="B115" s="18"/>
      <c r="K115" s="55"/>
      <c r="L115" s="55"/>
      <c r="M115" s="55"/>
      <c r="N115" s="55"/>
      <c r="O115" s="55"/>
      <c r="P115" s="55"/>
      <c r="Q115" s="55"/>
      <c r="R115" s="56"/>
      <c r="S115" s="55"/>
      <c r="T115" s="55"/>
      <c r="U115" s="18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45"/>
    </row>
    <row r="116" spans="2:37" s="41" customFormat="1" x14ac:dyDescent="0.2">
      <c r="B116" s="18"/>
      <c r="K116" s="55"/>
      <c r="L116" s="55"/>
      <c r="M116" s="55"/>
      <c r="N116" s="55"/>
      <c r="O116" s="55"/>
      <c r="P116" s="55"/>
      <c r="Q116" s="55"/>
      <c r="R116" s="56"/>
      <c r="S116" s="55"/>
      <c r="T116" s="55"/>
      <c r="U116" s="18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45"/>
    </row>
    <row r="117" spans="2:37" s="41" customFormat="1" x14ac:dyDescent="0.2">
      <c r="B117" s="18"/>
      <c r="K117" s="55"/>
      <c r="L117" s="55"/>
      <c r="M117" s="55"/>
      <c r="N117" s="55"/>
      <c r="O117" s="55"/>
      <c r="P117" s="55"/>
      <c r="Q117" s="55"/>
      <c r="R117" s="56"/>
      <c r="S117" s="55"/>
      <c r="T117" s="55"/>
      <c r="U117" s="18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45"/>
    </row>
    <row r="118" spans="2:37" s="41" customFormat="1" x14ac:dyDescent="0.2">
      <c r="B118" s="18"/>
      <c r="K118" s="55"/>
      <c r="L118" s="55"/>
      <c r="M118" s="55"/>
      <c r="N118" s="55"/>
      <c r="O118" s="55"/>
      <c r="P118" s="55"/>
      <c r="Q118" s="55"/>
      <c r="R118" s="56"/>
      <c r="S118" s="55"/>
      <c r="T118" s="55"/>
      <c r="U118" s="18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45"/>
    </row>
    <row r="119" spans="2:37" s="41" customFormat="1" x14ac:dyDescent="0.2">
      <c r="B119" s="18"/>
      <c r="K119" s="55"/>
      <c r="L119" s="55"/>
      <c r="M119" s="55"/>
      <c r="N119" s="55"/>
      <c r="O119" s="55"/>
      <c r="P119" s="55"/>
      <c r="Q119" s="55"/>
      <c r="R119" s="56"/>
      <c r="S119" s="55"/>
      <c r="T119" s="55"/>
      <c r="U119" s="18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45"/>
    </row>
    <row r="120" spans="2:37" s="41" customFormat="1" x14ac:dyDescent="0.2">
      <c r="B120" s="18"/>
      <c r="K120" s="55"/>
      <c r="L120" s="55"/>
      <c r="M120" s="55"/>
      <c r="N120" s="55"/>
      <c r="O120" s="55"/>
      <c r="P120" s="55"/>
      <c r="Q120" s="55"/>
      <c r="R120" s="56"/>
      <c r="S120" s="55"/>
      <c r="T120" s="55"/>
      <c r="U120" s="18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45"/>
    </row>
    <row r="121" spans="2:37" s="41" customFormat="1" x14ac:dyDescent="0.2">
      <c r="B121" s="18"/>
      <c r="K121" s="55"/>
      <c r="L121" s="55"/>
      <c r="M121" s="55"/>
      <c r="N121" s="55"/>
      <c r="O121" s="55"/>
      <c r="P121" s="55"/>
      <c r="Q121" s="55"/>
      <c r="R121" s="56"/>
      <c r="S121" s="55"/>
      <c r="T121" s="55"/>
      <c r="U121" s="18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45"/>
    </row>
    <row r="122" spans="2:37" s="41" customFormat="1" x14ac:dyDescent="0.2">
      <c r="B122" s="18"/>
      <c r="K122" s="55"/>
      <c r="L122" s="55"/>
      <c r="M122" s="55"/>
      <c r="N122" s="55"/>
      <c r="O122" s="55"/>
      <c r="P122" s="55"/>
      <c r="Q122" s="55"/>
      <c r="R122" s="56"/>
      <c r="S122" s="55"/>
      <c r="T122" s="55"/>
      <c r="U122" s="18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45"/>
    </row>
    <row r="123" spans="2:37" s="41" customFormat="1" x14ac:dyDescent="0.2">
      <c r="B123" s="18"/>
      <c r="K123" s="55"/>
      <c r="L123" s="55"/>
      <c r="M123" s="55"/>
      <c r="N123" s="55"/>
      <c r="O123" s="55"/>
      <c r="P123" s="55"/>
      <c r="Q123" s="55"/>
      <c r="R123" s="56"/>
      <c r="S123" s="55"/>
      <c r="T123" s="55"/>
      <c r="U123" s="18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45"/>
    </row>
    <row r="124" spans="2:37" s="41" customFormat="1" x14ac:dyDescent="0.2">
      <c r="B124" s="18"/>
      <c r="K124" s="55"/>
      <c r="L124" s="55"/>
      <c r="M124" s="55"/>
      <c r="N124" s="55"/>
      <c r="O124" s="55"/>
      <c r="P124" s="55"/>
      <c r="Q124" s="55"/>
      <c r="R124" s="56"/>
      <c r="S124" s="55"/>
      <c r="T124" s="55"/>
      <c r="U124" s="18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45"/>
    </row>
    <row r="125" spans="2:37" s="41" customFormat="1" x14ac:dyDescent="0.2">
      <c r="B125" s="18"/>
      <c r="K125" s="55"/>
      <c r="L125" s="55"/>
      <c r="M125" s="55"/>
      <c r="N125" s="55"/>
      <c r="O125" s="55"/>
      <c r="P125" s="55"/>
      <c r="Q125" s="55"/>
      <c r="R125" s="56"/>
      <c r="S125" s="55"/>
      <c r="T125" s="55"/>
      <c r="U125" s="18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45"/>
    </row>
    <row r="126" spans="2:37" s="41" customFormat="1" x14ac:dyDescent="0.2">
      <c r="B126" s="18"/>
      <c r="K126" s="55"/>
      <c r="L126" s="55"/>
      <c r="M126" s="55"/>
      <c r="N126" s="55"/>
      <c r="O126" s="55"/>
      <c r="P126" s="55"/>
      <c r="Q126" s="55"/>
      <c r="R126" s="56"/>
      <c r="S126" s="55"/>
      <c r="T126" s="55"/>
      <c r="U126" s="18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45"/>
    </row>
    <row r="127" spans="2:37" s="41" customFormat="1" x14ac:dyDescent="0.2">
      <c r="B127" s="18"/>
      <c r="K127" s="55"/>
      <c r="L127" s="55"/>
      <c r="M127" s="55"/>
      <c r="N127" s="55"/>
      <c r="O127" s="55"/>
      <c r="P127" s="55"/>
      <c r="Q127" s="55"/>
      <c r="R127" s="56"/>
      <c r="S127" s="55"/>
      <c r="T127" s="55"/>
      <c r="U127" s="18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45"/>
    </row>
    <row r="128" spans="2:37" s="41" customFormat="1" x14ac:dyDescent="0.2">
      <c r="B128" s="18"/>
      <c r="K128" s="55"/>
      <c r="L128" s="55"/>
      <c r="M128" s="55"/>
      <c r="N128" s="55"/>
      <c r="O128" s="55"/>
      <c r="P128" s="55"/>
      <c r="Q128" s="55"/>
      <c r="R128" s="56"/>
      <c r="S128" s="55"/>
      <c r="T128" s="55"/>
      <c r="U128" s="18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45"/>
    </row>
    <row r="129" spans="2:37" s="41" customFormat="1" x14ac:dyDescent="0.2">
      <c r="B129" s="18"/>
      <c r="K129" s="55"/>
      <c r="L129" s="55"/>
      <c r="M129" s="55"/>
      <c r="N129" s="55"/>
      <c r="O129" s="55"/>
      <c r="P129" s="55"/>
      <c r="Q129" s="55"/>
      <c r="R129" s="56"/>
      <c r="S129" s="55"/>
      <c r="T129" s="55"/>
      <c r="U129" s="18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45"/>
    </row>
    <row r="130" spans="2:37" s="41" customFormat="1" x14ac:dyDescent="0.2">
      <c r="B130" s="18"/>
      <c r="K130" s="55"/>
      <c r="L130" s="55"/>
      <c r="M130" s="55"/>
      <c r="N130" s="55"/>
      <c r="O130" s="55"/>
      <c r="P130" s="55"/>
      <c r="Q130" s="55"/>
      <c r="R130" s="56"/>
      <c r="S130" s="55"/>
      <c r="T130" s="55"/>
      <c r="U130" s="18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45"/>
    </row>
    <row r="131" spans="2:37" s="41" customFormat="1" x14ac:dyDescent="0.2">
      <c r="B131" s="18"/>
      <c r="K131" s="55"/>
      <c r="L131" s="55"/>
      <c r="M131" s="55"/>
      <c r="N131" s="55"/>
      <c r="O131" s="55"/>
      <c r="P131" s="55"/>
      <c r="Q131" s="55"/>
      <c r="R131" s="56"/>
      <c r="S131" s="55"/>
      <c r="T131" s="55"/>
      <c r="U131" s="18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45"/>
    </row>
    <row r="132" spans="2:37" s="41" customFormat="1" x14ac:dyDescent="0.2">
      <c r="B132" s="18"/>
      <c r="K132" s="55"/>
      <c r="L132" s="55"/>
      <c r="M132" s="55"/>
      <c r="N132" s="55"/>
      <c r="O132" s="55"/>
      <c r="P132" s="55"/>
      <c r="Q132" s="55"/>
      <c r="R132" s="56"/>
      <c r="S132" s="55"/>
      <c r="T132" s="55"/>
      <c r="U132" s="18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45"/>
    </row>
    <row r="133" spans="2:37" s="41" customFormat="1" x14ac:dyDescent="0.2">
      <c r="B133" s="18"/>
      <c r="K133" s="55"/>
      <c r="L133" s="55"/>
      <c r="M133" s="55"/>
      <c r="N133" s="55"/>
      <c r="O133" s="55"/>
      <c r="P133" s="55"/>
      <c r="Q133" s="55"/>
      <c r="R133" s="56"/>
      <c r="S133" s="55"/>
      <c r="T133" s="55"/>
      <c r="U133" s="18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45"/>
    </row>
    <row r="134" spans="2:37" s="41" customFormat="1" x14ac:dyDescent="0.2">
      <c r="B134" s="18"/>
      <c r="K134" s="55"/>
      <c r="L134" s="55"/>
      <c r="M134" s="55"/>
      <c r="N134" s="55"/>
      <c r="O134" s="55"/>
      <c r="P134" s="55"/>
      <c r="Q134" s="55"/>
      <c r="R134" s="56"/>
      <c r="S134" s="55"/>
      <c r="T134" s="55"/>
      <c r="U134" s="18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45"/>
    </row>
    <row r="135" spans="2:37" s="41" customFormat="1" x14ac:dyDescent="0.2">
      <c r="B135" s="18"/>
      <c r="K135" s="55"/>
      <c r="L135" s="55"/>
      <c r="M135" s="55"/>
      <c r="N135" s="55"/>
      <c r="O135" s="55"/>
      <c r="P135" s="55"/>
      <c r="Q135" s="55"/>
      <c r="R135" s="56"/>
      <c r="S135" s="55"/>
      <c r="T135" s="55"/>
      <c r="U135" s="18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45"/>
    </row>
    <row r="136" spans="2:37" s="41" customFormat="1" x14ac:dyDescent="0.2">
      <c r="B136" s="18"/>
      <c r="K136" s="55"/>
      <c r="L136" s="55"/>
      <c r="M136" s="55"/>
      <c r="N136" s="55"/>
      <c r="O136" s="55"/>
      <c r="P136" s="55"/>
      <c r="Q136" s="55"/>
      <c r="R136" s="56"/>
      <c r="S136" s="55"/>
      <c r="T136" s="55"/>
      <c r="U136" s="18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45"/>
    </row>
    <row r="137" spans="2:37" s="41" customFormat="1" x14ac:dyDescent="0.2">
      <c r="B137" s="18"/>
      <c r="K137" s="55"/>
      <c r="L137" s="55"/>
      <c r="M137" s="55"/>
      <c r="N137" s="55"/>
      <c r="O137" s="55"/>
      <c r="P137" s="55"/>
      <c r="Q137" s="55"/>
      <c r="R137" s="56"/>
      <c r="S137" s="55"/>
      <c r="T137" s="55"/>
      <c r="U137" s="18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45"/>
    </row>
    <row r="138" spans="2:37" s="41" customFormat="1" x14ac:dyDescent="0.2">
      <c r="B138" s="18"/>
      <c r="K138" s="55"/>
      <c r="L138" s="55"/>
      <c r="M138" s="55"/>
      <c r="N138" s="55"/>
      <c r="O138" s="55"/>
      <c r="P138" s="55"/>
      <c r="Q138" s="55"/>
      <c r="R138" s="56"/>
      <c r="S138" s="55"/>
      <c r="T138" s="55"/>
      <c r="U138" s="18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45"/>
    </row>
    <row r="139" spans="2:37" s="41" customFormat="1" x14ac:dyDescent="0.2">
      <c r="B139" s="18"/>
      <c r="K139" s="55"/>
      <c r="L139" s="55"/>
      <c r="M139" s="55"/>
      <c r="N139" s="55"/>
      <c r="O139" s="55"/>
      <c r="P139" s="55"/>
      <c r="Q139" s="55"/>
      <c r="R139" s="56"/>
      <c r="S139" s="55"/>
      <c r="T139" s="55"/>
      <c r="U139" s="18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45"/>
    </row>
    <row r="140" spans="2:37" s="41" customFormat="1" x14ac:dyDescent="0.2">
      <c r="B140" s="18"/>
      <c r="K140" s="55"/>
      <c r="L140" s="55"/>
      <c r="M140" s="55"/>
      <c r="N140" s="55"/>
      <c r="O140" s="55"/>
      <c r="P140" s="55"/>
      <c r="Q140" s="55"/>
      <c r="R140" s="56"/>
      <c r="S140" s="55"/>
      <c r="T140" s="55"/>
      <c r="U140" s="18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45"/>
    </row>
    <row r="141" spans="2:37" s="41" customFormat="1" x14ac:dyDescent="0.2">
      <c r="B141" s="18"/>
      <c r="K141" s="55"/>
      <c r="L141" s="55"/>
      <c r="M141" s="55"/>
      <c r="N141" s="55"/>
      <c r="O141" s="55"/>
      <c r="P141" s="55"/>
      <c r="Q141" s="55"/>
      <c r="R141" s="56"/>
      <c r="S141" s="55"/>
      <c r="T141" s="55"/>
      <c r="U141" s="18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45"/>
    </row>
    <row r="142" spans="2:37" s="41" customFormat="1" x14ac:dyDescent="0.2">
      <c r="B142" s="18"/>
      <c r="K142" s="55"/>
      <c r="L142" s="55"/>
      <c r="M142" s="55"/>
      <c r="N142" s="55"/>
      <c r="O142" s="55"/>
      <c r="P142" s="55"/>
      <c r="Q142" s="55"/>
      <c r="R142" s="56"/>
      <c r="S142" s="55"/>
      <c r="T142" s="55"/>
      <c r="U142" s="18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45"/>
    </row>
    <row r="143" spans="2:37" s="41" customFormat="1" x14ac:dyDescent="0.2">
      <c r="B143" s="18"/>
      <c r="K143" s="55"/>
      <c r="L143" s="55"/>
      <c r="M143" s="55"/>
      <c r="N143" s="55"/>
      <c r="O143" s="55"/>
      <c r="P143" s="55"/>
      <c r="Q143" s="55"/>
      <c r="R143" s="56"/>
      <c r="S143" s="55"/>
      <c r="T143" s="55"/>
      <c r="U143" s="18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45"/>
    </row>
    <row r="144" spans="2:37" s="41" customFormat="1" x14ac:dyDescent="0.2">
      <c r="B144" s="18"/>
      <c r="K144" s="55"/>
      <c r="L144" s="55"/>
      <c r="M144" s="55"/>
      <c r="N144" s="55"/>
      <c r="O144" s="55"/>
      <c r="P144" s="55"/>
      <c r="Q144" s="55"/>
      <c r="R144" s="56"/>
      <c r="S144" s="55"/>
      <c r="T144" s="55"/>
      <c r="U144" s="18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45"/>
    </row>
    <row r="145" spans="2:37" s="41" customFormat="1" x14ac:dyDescent="0.2">
      <c r="B145" s="18"/>
      <c r="K145" s="55"/>
      <c r="L145" s="55"/>
      <c r="M145" s="55"/>
      <c r="N145" s="55"/>
      <c r="O145" s="55"/>
      <c r="P145" s="55"/>
      <c r="Q145" s="55"/>
      <c r="R145" s="56"/>
      <c r="S145" s="55"/>
      <c r="T145" s="55"/>
      <c r="U145" s="18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45"/>
    </row>
    <row r="146" spans="2:37" s="41" customFormat="1" x14ac:dyDescent="0.2">
      <c r="B146" s="18"/>
      <c r="K146" s="55"/>
      <c r="L146" s="55"/>
      <c r="M146" s="55"/>
      <c r="N146" s="55"/>
      <c r="O146" s="55"/>
      <c r="P146" s="55"/>
      <c r="Q146" s="55"/>
      <c r="R146" s="56"/>
      <c r="S146" s="55"/>
      <c r="T146" s="55"/>
      <c r="U146" s="18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45"/>
    </row>
    <row r="147" spans="2:37" s="41" customFormat="1" x14ac:dyDescent="0.2">
      <c r="B147" s="18"/>
      <c r="K147" s="55"/>
      <c r="L147" s="55"/>
      <c r="M147" s="55"/>
      <c r="N147" s="55"/>
      <c r="O147" s="55"/>
      <c r="P147" s="55"/>
      <c r="Q147" s="55"/>
      <c r="R147" s="56"/>
      <c r="S147" s="55"/>
      <c r="T147" s="55"/>
      <c r="U147" s="18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45"/>
    </row>
    <row r="148" spans="2:37" s="41" customFormat="1" x14ac:dyDescent="0.2">
      <c r="B148" s="18"/>
      <c r="K148" s="55"/>
      <c r="L148" s="55"/>
      <c r="M148" s="55"/>
      <c r="N148" s="55"/>
      <c r="O148" s="55"/>
      <c r="P148" s="55"/>
      <c r="Q148" s="55"/>
      <c r="R148" s="56"/>
      <c r="S148" s="55"/>
      <c r="T148" s="55"/>
      <c r="U148" s="18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45"/>
    </row>
    <row r="149" spans="2:37" s="41" customFormat="1" x14ac:dyDescent="0.2">
      <c r="B149" s="18"/>
      <c r="K149" s="55"/>
      <c r="L149" s="55"/>
      <c r="M149" s="55"/>
      <c r="N149" s="55"/>
      <c r="O149" s="55"/>
      <c r="P149" s="55"/>
      <c r="Q149" s="55"/>
      <c r="R149" s="56"/>
      <c r="S149" s="55"/>
      <c r="T149" s="55"/>
      <c r="U149" s="18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45"/>
    </row>
    <row r="150" spans="2:37" s="41" customFormat="1" x14ac:dyDescent="0.2">
      <c r="B150" s="18"/>
      <c r="K150" s="55"/>
      <c r="L150" s="55"/>
      <c r="M150" s="55"/>
      <c r="N150" s="55"/>
      <c r="O150" s="55"/>
      <c r="P150" s="55"/>
      <c r="Q150" s="55"/>
      <c r="R150" s="56"/>
      <c r="S150" s="55"/>
      <c r="T150" s="55"/>
      <c r="U150" s="18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45"/>
    </row>
    <row r="151" spans="2:37" s="41" customFormat="1" x14ac:dyDescent="0.2">
      <c r="B151" s="18"/>
      <c r="K151" s="55"/>
      <c r="L151" s="55"/>
      <c r="M151" s="55"/>
      <c r="N151" s="55"/>
      <c r="O151" s="55"/>
      <c r="P151" s="55"/>
      <c r="Q151" s="55"/>
      <c r="R151" s="56"/>
      <c r="S151" s="55"/>
      <c r="T151" s="55"/>
      <c r="U151" s="18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45"/>
    </row>
    <row r="152" spans="2:37" s="41" customFormat="1" x14ac:dyDescent="0.2">
      <c r="B152" s="18"/>
      <c r="K152" s="55"/>
      <c r="L152" s="55"/>
      <c r="M152" s="55"/>
      <c r="N152" s="55"/>
      <c r="O152" s="55"/>
      <c r="P152" s="55"/>
      <c r="Q152" s="55"/>
      <c r="R152" s="56"/>
      <c r="S152" s="55"/>
      <c r="T152" s="55"/>
      <c r="U152" s="18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45"/>
    </row>
    <row r="153" spans="2:37" s="41" customFormat="1" x14ac:dyDescent="0.2">
      <c r="B153" s="18"/>
      <c r="K153" s="55"/>
      <c r="L153" s="55"/>
      <c r="M153" s="55"/>
      <c r="N153" s="55"/>
      <c r="O153" s="55"/>
      <c r="P153" s="55"/>
      <c r="Q153" s="55"/>
      <c r="R153" s="56"/>
      <c r="S153" s="55"/>
      <c r="T153" s="55"/>
      <c r="U153" s="18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45"/>
    </row>
    <row r="154" spans="2:37" s="41" customFormat="1" x14ac:dyDescent="0.2">
      <c r="B154" s="18"/>
      <c r="K154" s="55"/>
      <c r="L154" s="55"/>
      <c r="M154" s="55"/>
      <c r="N154" s="55"/>
      <c r="O154" s="55"/>
      <c r="P154" s="55"/>
      <c r="Q154" s="55"/>
      <c r="R154" s="56"/>
      <c r="S154" s="55"/>
      <c r="T154" s="55"/>
      <c r="U154" s="18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45"/>
    </row>
    <row r="155" spans="2:37" s="41" customFormat="1" x14ac:dyDescent="0.2">
      <c r="B155" s="18"/>
      <c r="K155" s="55"/>
      <c r="L155" s="55"/>
      <c r="M155" s="55"/>
      <c r="N155" s="55"/>
      <c r="O155" s="55"/>
      <c r="P155" s="55"/>
      <c r="Q155" s="55"/>
      <c r="R155" s="56"/>
      <c r="S155" s="55"/>
      <c r="T155" s="55"/>
      <c r="U155" s="18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45"/>
    </row>
    <row r="156" spans="2:37" s="41" customFormat="1" x14ac:dyDescent="0.2">
      <c r="B156" s="18"/>
      <c r="K156" s="55"/>
      <c r="L156" s="55"/>
      <c r="M156" s="55"/>
      <c r="N156" s="55"/>
      <c r="O156" s="55"/>
      <c r="P156" s="55"/>
      <c r="Q156" s="55"/>
      <c r="R156" s="56"/>
      <c r="S156" s="55"/>
      <c r="T156" s="55"/>
      <c r="U156" s="18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45"/>
    </row>
    <row r="157" spans="2:37" s="41" customFormat="1" x14ac:dyDescent="0.2">
      <c r="B157" s="18"/>
      <c r="K157" s="55"/>
      <c r="L157" s="55"/>
      <c r="M157" s="55"/>
      <c r="N157" s="55"/>
      <c r="O157" s="55"/>
      <c r="P157" s="55"/>
      <c r="Q157" s="55"/>
      <c r="R157" s="56"/>
      <c r="S157" s="55"/>
      <c r="T157" s="55"/>
      <c r="U157" s="18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45"/>
    </row>
    <row r="158" spans="2:37" s="41" customFormat="1" x14ac:dyDescent="0.2">
      <c r="B158" s="18"/>
      <c r="K158" s="55"/>
      <c r="L158" s="55"/>
      <c r="M158" s="55"/>
      <c r="N158" s="55"/>
      <c r="O158" s="55"/>
      <c r="P158" s="55"/>
      <c r="Q158" s="55"/>
      <c r="R158" s="56"/>
      <c r="S158" s="55"/>
      <c r="T158" s="55"/>
      <c r="U158" s="18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45"/>
    </row>
    <row r="159" spans="2:37" s="41" customFormat="1" x14ac:dyDescent="0.2">
      <c r="B159" s="18"/>
      <c r="K159" s="55"/>
      <c r="L159" s="55"/>
      <c r="M159" s="55"/>
      <c r="N159" s="55"/>
      <c r="O159" s="55"/>
      <c r="P159" s="55"/>
      <c r="Q159" s="55"/>
      <c r="R159" s="56"/>
      <c r="S159" s="55"/>
      <c r="T159" s="55"/>
      <c r="U159" s="18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45"/>
    </row>
    <row r="160" spans="2:37" s="41" customFormat="1" x14ac:dyDescent="0.2">
      <c r="B160" s="18"/>
      <c r="K160" s="55"/>
      <c r="L160" s="55"/>
      <c r="M160" s="55"/>
      <c r="N160" s="55"/>
      <c r="O160" s="55"/>
      <c r="P160" s="55"/>
      <c r="Q160" s="55"/>
      <c r="R160" s="56"/>
      <c r="S160" s="55"/>
      <c r="T160" s="55"/>
      <c r="U160" s="18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45"/>
    </row>
    <row r="161" spans="2:37" s="41" customFormat="1" x14ac:dyDescent="0.2">
      <c r="B161" s="18"/>
      <c r="K161" s="55"/>
      <c r="L161" s="55"/>
      <c r="M161" s="55"/>
      <c r="N161" s="55"/>
      <c r="O161" s="55"/>
      <c r="P161" s="55"/>
      <c r="Q161" s="55"/>
      <c r="R161" s="56"/>
      <c r="S161" s="55"/>
      <c r="T161" s="55"/>
      <c r="U161" s="18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45"/>
    </row>
    <row r="162" spans="2:37" s="41" customFormat="1" x14ac:dyDescent="0.2">
      <c r="K162" s="55"/>
      <c r="L162" s="55"/>
      <c r="M162" s="55"/>
      <c r="N162" s="55"/>
      <c r="O162" s="55"/>
      <c r="P162" s="55"/>
      <c r="Q162" s="55"/>
      <c r="R162" s="56"/>
      <c r="S162" s="55"/>
      <c r="T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45"/>
    </row>
    <row r="163" spans="2:37" s="41" customFormat="1" x14ac:dyDescent="0.2">
      <c r="K163" s="55"/>
      <c r="L163" s="55"/>
      <c r="M163" s="55"/>
      <c r="N163" s="55"/>
      <c r="O163" s="55"/>
      <c r="P163" s="55"/>
      <c r="Q163" s="55"/>
      <c r="R163" s="56"/>
      <c r="S163" s="55"/>
      <c r="T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45"/>
    </row>
    <row r="164" spans="2:37" s="41" customFormat="1" x14ac:dyDescent="0.2">
      <c r="K164" s="55"/>
      <c r="L164" s="55"/>
      <c r="M164" s="55"/>
      <c r="N164" s="55"/>
      <c r="O164" s="55"/>
      <c r="P164" s="55"/>
      <c r="Q164" s="55"/>
      <c r="R164" s="56"/>
      <c r="S164" s="55"/>
      <c r="T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45"/>
    </row>
    <row r="165" spans="2:37" s="41" customFormat="1" x14ac:dyDescent="0.2">
      <c r="K165" s="55"/>
      <c r="L165" s="55"/>
      <c r="M165" s="55"/>
      <c r="N165" s="55"/>
      <c r="O165" s="55"/>
      <c r="P165" s="55"/>
      <c r="Q165" s="55"/>
      <c r="R165" s="56"/>
      <c r="S165" s="55"/>
      <c r="T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45"/>
    </row>
    <row r="166" spans="2:37" s="41" customFormat="1" x14ac:dyDescent="0.2">
      <c r="K166" s="55"/>
      <c r="L166" s="55"/>
      <c r="M166" s="55"/>
      <c r="N166" s="55"/>
      <c r="O166" s="55"/>
      <c r="P166" s="55"/>
      <c r="Q166" s="55"/>
      <c r="R166" s="56"/>
      <c r="S166" s="55"/>
      <c r="T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45"/>
    </row>
    <row r="167" spans="2:37" s="41" customFormat="1" x14ac:dyDescent="0.2">
      <c r="K167" s="55"/>
      <c r="L167" s="55"/>
      <c r="M167" s="55"/>
      <c r="N167" s="55"/>
      <c r="O167" s="55"/>
      <c r="P167" s="55"/>
      <c r="Q167" s="55"/>
      <c r="R167" s="56"/>
      <c r="S167" s="55"/>
      <c r="T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45"/>
    </row>
    <row r="168" spans="2:37" s="41" customFormat="1" x14ac:dyDescent="0.2">
      <c r="K168" s="55"/>
      <c r="L168" s="55"/>
      <c r="M168" s="55"/>
      <c r="N168" s="55"/>
      <c r="O168" s="55"/>
      <c r="P168" s="55"/>
      <c r="Q168" s="55"/>
      <c r="R168" s="56"/>
      <c r="S168" s="55"/>
      <c r="T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45"/>
    </row>
    <row r="169" spans="2:37" s="41" customFormat="1" x14ac:dyDescent="0.2">
      <c r="K169" s="55"/>
      <c r="L169" s="55"/>
      <c r="M169" s="55"/>
      <c r="N169" s="55"/>
      <c r="O169" s="55"/>
      <c r="P169" s="55"/>
      <c r="Q169" s="55"/>
      <c r="R169" s="56"/>
      <c r="S169" s="55"/>
      <c r="T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45"/>
    </row>
    <row r="170" spans="2:37" s="41" customFormat="1" x14ac:dyDescent="0.2">
      <c r="K170" s="55"/>
      <c r="L170" s="55"/>
      <c r="M170" s="55"/>
      <c r="N170" s="55"/>
      <c r="O170" s="55"/>
      <c r="P170" s="55"/>
      <c r="Q170" s="55"/>
      <c r="R170" s="56"/>
      <c r="S170" s="55"/>
      <c r="T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45"/>
    </row>
    <row r="171" spans="2:37" s="41" customFormat="1" x14ac:dyDescent="0.2">
      <c r="K171" s="55"/>
      <c r="L171" s="55"/>
      <c r="M171" s="55"/>
      <c r="N171" s="55"/>
      <c r="O171" s="55"/>
      <c r="P171" s="55"/>
      <c r="Q171" s="55"/>
      <c r="R171" s="56"/>
      <c r="S171" s="55"/>
      <c r="T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45"/>
    </row>
    <row r="172" spans="2:37" s="41" customFormat="1" x14ac:dyDescent="0.2">
      <c r="K172" s="55"/>
      <c r="L172" s="55"/>
      <c r="M172" s="55"/>
      <c r="N172" s="55"/>
      <c r="O172" s="55"/>
      <c r="P172" s="55"/>
      <c r="Q172" s="55"/>
      <c r="R172" s="56"/>
      <c r="S172" s="55"/>
      <c r="T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45"/>
    </row>
    <row r="173" spans="2:37" s="41" customFormat="1" x14ac:dyDescent="0.2">
      <c r="K173" s="55"/>
      <c r="L173" s="55"/>
      <c r="M173" s="55"/>
      <c r="N173" s="55"/>
      <c r="O173" s="55"/>
      <c r="P173" s="55"/>
      <c r="Q173" s="55"/>
      <c r="R173" s="56"/>
      <c r="S173" s="55"/>
      <c r="T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45"/>
    </row>
    <row r="174" spans="2:37" s="41" customFormat="1" x14ac:dyDescent="0.2">
      <c r="K174" s="55"/>
      <c r="L174" s="55"/>
      <c r="M174" s="55"/>
      <c r="N174" s="55"/>
      <c r="O174" s="55"/>
      <c r="P174" s="55"/>
      <c r="Q174" s="55"/>
      <c r="R174" s="56"/>
      <c r="S174" s="55"/>
      <c r="T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45"/>
    </row>
    <row r="175" spans="2:37" s="41" customFormat="1" x14ac:dyDescent="0.2">
      <c r="K175" s="55"/>
      <c r="L175" s="55"/>
      <c r="M175" s="55"/>
      <c r="N175" s="55"/>
      <c r="O175" s="55"/>
      <c r="P175" s="55"/>
      <c r="Q175" s="55"/>
      <c r="R175" s="56"/>
      <c r="S175" s="55"/>
      <c r="T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45"/>
    </row>
  </sheetData>
  <mergeCells count="49">
    <mergeCell ref="C45:J45"/>
    <mergeCell ref="K45:Q45"/>
    <mergeCell ref="V45:AC45"/>
    <mergeCell ref="AD45:AJ45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2025-03-12T12:42:18Z</cp:lastPrinted>
  <dcterms:created xsi:type="dcterms:W3CDTF">2015-06-30T10:30:59Z</dcterms:created>
  <dcterms:modified xsi:type="dcterms:W3CDTF">2025-03-13T08:02:50Z</dcterms:modified>
  <cp:category>Statistischer Bericht J I 3 - m</cp:category>
</cp:coreProperties>
</file>