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Dienstleistungen\KiD\"/>
    </mc:Choice>
  </mc:AlternateContent>
  <xr:revisionPtr revIDLastSave="0" documentId="13_ncr:1_{E4B1DC84-C3A7-4E32-ADA9-C765A2C555D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<sst xmlns="http://schemas.openxmlformats.org/spreadsheetml/2006/main" count="886" uniqueCount="145">
  <si>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</si>
  <si>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</si>
  <si>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</si>
  <si>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</si>
  <si>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</si>
  <si>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</si>
  <si>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</si>
  <si>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</si>
  <si>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</si>
  <si>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</si>
  <si>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</si>
  <si>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</si>
  <si>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</si>
  <si>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</si>
  <si>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</si>
  <si>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</si>
  <si>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</si>
  <si>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</si>
  <si>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</si>
  <si>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</si>
  <si>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</si>
  <si>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</si>
  <si>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</si>
  <si>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</si>
  <si>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</si>
  <si>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</si>
  <si>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</si>
  <si>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</si>
  <si>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</si>
  <si>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</si>
  <si>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</si>
  <si>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</si>
  <si>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</si>
  <si>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</si>
  <si>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</si>
  <si>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</si>
  <si>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</si>
  <si>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</si>
  <si>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</si>
  <si>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</si>
  <si>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</si>
  <si>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</si>
  <si>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</si>
  <si>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</si>
  <si>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</si>
  <si>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</si>
  <si>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</si>
  <si>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</si>
  <si>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</si>
  <si>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</si>
  <si>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</si>
  <si>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</si>
  <si>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</si>
  <si>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</si>
  <si>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</si>
  <si>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</si>
  <si>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</si>
  <si>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</si>
  <si>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</si>
  <si>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</si>
  <si>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</si>
  <si>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</si>
  <si>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</si>
  <si>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</si>
  <si>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</si>
  <si>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</si>
  <si>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</si>
  <si>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</si>
  <si>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</si>
  <si>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</si>
  <si>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</si>
  <si>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</si>
  <si>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</si>
  <si>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</si>
  <si>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</si>
  <si>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</si>
  <si>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</si>
  <si>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</si>
  <si>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</si>
  <si>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</si>
  <si>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</si>
  <si>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</si>
  <si>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</si>
  <si>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</si>
  <si>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</si>
  <si>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</si>
  <si>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</si>
  <si>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</si>
  <si>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</si>
  <si>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</si>
  <si>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</si>
  <si>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</si>
  <si>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</si>
  <si>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</si>
  <si>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</si>
  <si>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</si>
  <si>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</si>
  <si>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</si>
  <si>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</si>
  <si>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</si>
  <si>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</si>
  <si>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</si>
  <si>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</si>
  <si>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</si>
  <si>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</si>
  <si>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</si>
  <si>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</si>
  <si>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</si>
  <si>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</si>
  <si>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</si>
  <si>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</si>
  <si>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</si>
  <si>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</si>
  <si>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</si>
  <si>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</si>
  <si>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</si>
  <si>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</si>
  <si>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</si>
  <si>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</si>
  <si>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</si>
  <si>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</si>
  <si>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</si>
  <si>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</si>
  <si>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</si>
  <si>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</si>
  <si>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</si>
  <si>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</si>
  <si>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</si>
  <si>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</si>
  <si>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</si>
  <si>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</si>
  <si>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</si>
  <si>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</si>
  <si>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</si>
  <si>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</si>
  <si>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2025</t>
  </si>
  <si>
    <t>J I 3 – m 11/24</t>
  </si>
  <si>
    <r>
      <t xml:space="preserve">Dienstleistungen
im </t>
    </r>
    <r>
      <rPr>
        <b/>
        <sz val="16"/>
        <rFont val="Arial"/>
        <family val="2"/>
      </rPr>
      <t>Land Berlin 
November 2024</t>
    </r>
  </si>
  <si>
    <r>
      <t>Erschienen im</t>
    </r>
    <r>
      <rPr>
        <b/>
        <sz val="8"/>
        <rFont val="Arial"/>
        <family val="2"/>
      </rPr>
      <t xml:space="preserve"> Februar 2025</t>
    </r>
  </si>
  <si>
    <t xml:space="preserve">Jan-Nov              </t>
  </si>
  <si>
    <t xml:space="preserve">Jan-Nov           </t>
  </si>
  <si>
    <t xml:space="preserve">Jan-Nov             </t>
  </si>
  <si>
    <t xml:space="preserve">Jan-Nov                 </t>
  </si>
  <si>
    <t xml:space="preserve">Jan-Nov   </t>
  </si>
  <si>
    <t xml:space="preserve">Jan-Nov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</si>
</sst>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</c:numCache>
            </c:numRef>
          </c:cat>
          <c:val>
            <c:numRef>
              <c:f>Titel!$H$21:$H$43</c:f>
              <c:numCache>
                <c:formatCode>0.0</c:formatCode>
                <c:ptCount val="23"/>
                <c:pt idx="0">
                  <c:v>124.17</c:v>
                </c:pt>
                <c:pt idx="1">
                  <c:v>115.15</c:v>
                </c:pt>
                <c:pt idx="2">
                  <c:v>143.22999999999999</c:v>
                </c:pt>
                <c:pt idx="3">
                  <c:v>119.78</c:v>
                </c:pt>
                <c:pt idx="4">
                  <c:v>129.99</c:v>
                </c:pt>
                <c:pt idx="5">
                  <c:v>139.30000000000001</c:v>
                </c:pt>
                <c:pt idx="6">
                  <c:v>134.72</c:v>
                </c:pt>
                <c:pt idx="7">
                  <c:v>140.44999999999999</c:v>
                </c:pt>
                <c:pt idx="8">
                  <c:v>171.15</c:v>
                </c:pt>
                <c:pt idx="9">
                  <c:v>150.52000000000001</c:v>
                </c:pt>
                <c:pt idx="10">
                  <c:v>153.41</c:v>
                </c:pt>
                <c:pt idx="11">
                  <c:v>170.47</c:v>
                </c:pt>
                <c:pt idx="12">
                  <c:v>129.56</c:v>
                </c:pt>
                <c:pt idx="13">
                  <c:v>124.62</c:v>
                </c:pt>
                <c:pt idx="14">
                  <c:v>142.53</c:v>
                </c:pt>
                <c:pt idx="15">
                  <c:v>127.09</c:v>
                </c:pt>
                <c:pt idx="16">
                  <c:v>132.97999999999999</c:v>
                </c:pt>
                <c:pt idx="17">
                  <c:v>139.27000000000001</c:v>
                </c:pt>
                <c:pt idx="18">
                  <c:v>149.12</c:v>
                </c:pt>
                <c:pt idx="19">
                  <c:v>144.58000000000001</c:v>
                </c:pt>
                <c:pt idx="20">
                  <c:v>175.34</c:v>
                </c:pt>
                <c:pt idx="21">
                  <c:v>154.38999999999999</c:v>
                </c:pt>
                <c:pt idx="22">
                  <c:v>155.85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</c:numCache>
            </c:numRef>
          </c:cat>
          <c:val>
            <c:numRef>
              <c:f>Titel!$I$21:$I$43</c:f>
              <c:numCache>
                <c:formatCode>0.0</c:formatCode>
                <c:ptCount val="23"/>
                <c:pt idx="0">
                  <c:v>123.7</c:v>
                </c:pt>
                <c:pt idx="1">
                  <c:v>124.39</c:v>
                </c:pt>
                <c:pt idx="2">
                  <c:v>124.14</c:v>
                </c:pt>
                <c:pt idx="3">
                  <c:v>124.41</c:v>
                </c:pt>
                <c:pt idx="4">
                  <c:v>124.64</c:v>
                </c:pt>
                <c:pt idx="5">
                  <c:v>125.84</c:v>
                </c:pt>
                <c:pt idx="6">
                  <c:v>125.3</c:v>
                </c:pt>
                <c:pt idx="7">
                  <c:v>125.12</c:v>
                </c:pt>
                <c:pt idx="8">
                  <c:v>125.33</c:v>
                </c:pt>
                <c:pt idx="9">
                  <c:v>126.52</c:v>
                </c:pt>
                <c:pt idx="10">
                  <c:v>126.39</c:v>
                </c:pt>
                <c:pt idx="11">
                  <c:v>122.86</c:v>
                </c:pt>
                <c:pt idx="12">
                  <c:v>123.84</c:v>
                </c:pt>
                <c:pt idx="13">
                  <c:v>123.39</c:v>
                </c:pt>
                <c:pt idx="14">
                  <c:v>123.5</c:v>
                </c:pt>
                <c:pt idx="15">
                  <c:v>124.2</c:v>
                </c:pt>
                <c:pt idx="16">
                  <c:v>124.26</c:v>
                </c:pt>
                <c:pt idx="17">
                  <c:v>124.38</c:v>
                </c:pt>
                <c:pt idx="18">
                  <c:v>124.21</c:v>
                </c:pt>
                <c:pt idx="19">
                  <c:v>123.94</c:v>
                </c:pt>
                <c:pt idx="20">
                  <c:v>124.15</c:v>
                </c:pt>
                <c:pt idx="21">
                  <c:v>125.06</c:v>
                </c:pt>
                <c:pt idx="22">
                  <c:v>124.01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11/24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2"/>
    </row>
    <row r="2" spans="1:4" ht="40.15" customHeight="1" x14ac:dyDescent="0.45">
      <c r="B2" s="15" t="s">
        <v>0</v>
      </c>
      <c r="D2" s="83"/>
    </row>
    <row r="3" spans="1:4" ht="34.5" x14ac:dyDescent="0.45">
      <c r="B3" s="15" t="s">
        <v>1</v>
      </c>
      <c r="D3" s="83"/>
    </row>
    <row r="4" spans="1:4" ht="6.6" customHeight="1" x14ac:dyDescent="0.2">
      <c r="D4" s="83"/>
    </row>
    <row r="5" spans="1:4" ht="20.25" x14ac:dyDescent="0.3">
      <c r="C5" s="77" t="s">
        <v>136</v>
      </c>
      <c r="D5" s="83"/>
    </row>
    <row r="6" spans="1:4" s="16" customFormat="1" ht="34.9" customHeight="1" x14ac:dyDescent="0.2">
      <c r="D6" s="83"/>
    </row>
    <row r="7" spans="1:4" ht="84" customHeight="1" x14ac:dyDescent="0.2">
      <c r="C7" s="78" t="s">
        <v>137</v>
      </c>
      <c r="D7" s="83"/>
    </row>
    <row r="8" spans="1:4" x14ac:dyDescent="0.2">
      <c r="D8" s="83"/>
    </row>
    <row r="9" spans="1:4" ht="45" x14ac:dyDescent="0.2">
      <c r="C9" s="17" t="s">
        <v>42</v>
      </c>
      <c r="D9" s="83"/>
    </row>
    <row r="10" spans="1:4" ht="7.15" customHeight="1" x14ac:dyDescent="0.2">
      <c r="D10" s="83"/>
    </row>
    <row r="11" spans="1:4" ht="15" x14ac:dyDescent="0.2">
      <c r="C11" s="17"/>
      <c r="D11" s="83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79"/>
      <c r="G17" s="84" t="s">
        <v>44</v>
      </c>
      <c r="H17" s="84"/>
      <c r="I17" s="84"/>
    </row>
    <row r="18" spans="6:9" x14ac:dyDescent="0.2">
      <c r="F18" s="79"/>
      <c r="G18" s="84" t="s">
        <v>45</v>
      </c>
      <c r="H18" s="84"/>
      <c r="I18" s="84"/>
    </row>
    <row r="19" spans="6:9" x14ac:dyDescent="0.2">
      <c r="F19" s="79"/>
      <c r="G19" s="38" t="s">
        <v>46</v>
      </c>
      <c r="H19" s="85" t="s">
        <v>47</v>
      </c>
      <c r="I19" s="85"/>
    </row>
    <row r="20" spans="6:9" x14ac:dyDescent="0.2">
      <c r="F20" s="79"/>
      <c r="G20" s="39" t="s">
        <v>46</v>
      </c>
      <c r="H20" s="39" t="s">
        <v>48</v>
      </c>
      <c r="I20" s="40" t="s">
        <v>49</v>
      </c>
    </row>
    <row r="21" spans="6:9" x14ac:dyDescent="0.2">
      <c r="F21" s="79"/>
      <c r="G21" s="41">
        <v>44927</v>
      </c>
      <c r="H21" s="42">
        <f>'T1'!C9</f>
        <v>124.17</v>
      </c>
      <c r="I21" s="42">
        <f>'T3'!C9</f>
        <v>123.7</v>
      </c>
    </row>
    <row r="22" spans="6:9" x14ac:dyDescent="0.2">
      <c r="F22" s="79"/>
      <c r="G22" s="41">
        <v>44958</v>
      </c>
      <c r="H22" s="42">
        <f>'T1'!C10</f>
        <v>115.15</v>
      </c>
      <c r="I22" s="42">
        <f>'T3'!C10</f>
        <v>124.39</v>
      </c>
    </row>
    <row r="23" spans="6:9" x14ac:dyDescent="0.2">
      <c r="F23" s="79"/>
      <c r="G23" s="41">
        <v>44986</v>
      </c>
      <c r="H23" s="42">
        <f>'T1'!C11</f>
        <v>143.22999999999999</v>
      </c>
      <c r="I23" s="42">
        <f>'T3'!C11</f>
        <v>124.14</v>
      </c>
    </row>
    <row r="24" spans="6:9" x14ac:dyDescent="0.2">
      <c r="F24" s="79"/>
      <c r="G24" s="41">
        <v>45017</v>
      </c>
      <c r="H24" s="42">
        <f>'T1'!C12</f>
        <v>119.78</v>
      </c>
      <c r="I24" s="42">
        <f>'T3'!C12</f>
        <v>124.41</v>
      </c>
    </row>
    <row r="25" spans="6:9" x14ac:dyDescent="0.2">
      <c r="F25" s="79"/>
      <c r="G25" s="41">
        <v>45047</v>
      </c>
      <c r="H25" s="42">
        <f>'T1'!C13</f>
        <v>129.99</v>
      </c>
      <c r="I25" s="42">
        <f>'T3'!C13</f>
        <v>124.64</v>
      </c>
    </row>
    <row r="26" spans="6:9" x14ac:dyDescent="0.2">
      <c r="F26" s="79"/>
      <c r="G26" s="41">
        <v>45078</v>
      </c>
      <c r="H26" s="42">
        <f>'T1'!C14</f>
        <v>139.30000000000001</v>
      </c>
      <c r="I26" s="42">
        <f>'T3'!C14</f>
        <v>125.84</v>
      </c>
    </row>
    <row r="27" spans="6:9" x14ac:dyDescent="0.2">
      <c r="F27" s="79"/>
      <c r="G27" s="41">
        <v>45108</v>
      </c>
      <c r="H27" s="42">
        <f>'T1'!C15</f>
        <v>134.72</v>
      </c>
      <c r="I27" s="42">
        <f>'T3'!C15</f>
        <v>125.3</v>
      </c>
    </row>
    <row r="28" spans="6:9" x14ac:dyDescent="0.2">
      <c r="F28" s="79"/>
      <c r="G28" s="41">
        <v>45139</v>
      </c>
      <c r="H28" s="42">
        <f>'T1'!C16</f>
        <v>140.44999999999999</v>
      </c>
      <c r="I28" s="42">
        <f>'T3'!C16</f>
        <v>125.12</v>
      </c>
    </row>
    <row r="29" spans="6:9" x14ac:dyDescent="0.2">
      <c r="F29" s="79"/>
      <c r="G29" s="41">
        <v>45170</v>
      </c>
      <c r="H29" s="42">
        <f>'T1'!C17</f>
        <v>171.15</v>
      </c>
      <c r="I29" s="42">
        <f>'T3'!C17</f>
        <v>125.33</v>
      </c>
    </row>
    <row r="30" spans="6:9" x14ac:dyDescent="0.2">
      <c r="F30" s="79"/>
      <c r="G30" s="41">
        <v>45200</v>
      </c>
      <c r="H30" s="42">
        <f>'T1'!C18</f>
        <v>150.52000000000001</v>
      </c>
      <c r="I30" s="42">
        <f>'T3'!C18</f>
        <v>126.52</v>
      </c>
    </row>
    <row r="31" spans="6:9" x14ac:dyDescent="0.2">
      <c r="F31" s="79"/>
      <c r="G31" s="41">
        <v>45231</v>
      </c>
      <c r="H31" s="42">
        <f>'T1'!C19</f>
        <v>153.41</v>
      </c>
      <c r="I31" s="42">
        <f>'T3'!C19</f>
        <v>126.39</v>
      </c>
    </row>
    <row r="32" spans="6:9" ht="12" customHeight="1" x14ac:dyDescent="0.2">
      <c r="F32" s="79"/>
      <c r="G32" s="41">
        <v>45261</v>
      </c>
      <c r="H32" s="42">
        <f>'T1'!C20</f>
        <v>170.47</v>
      </c>
      <c r="I32" s="42">
        <f>'T3'!C20</f>
        <v>122.86</v>
      </c>
    </row>
    <row r="33" spans="6:9" ht="12" customHeight="1" x14ac:dyDescent="0.2">
      <c r="F33" s="79"/>
      <c r="G33" s="41">
        <v>45292</v>
      </c>
      <c r="H33" s="42">
        <f>'T1'!C28</f>
        <v>129.56</v>
      </c>
      <c r="I33" s="42">
        <f>'T3'!C28</f>
        <v>123.84</v>
      </c>
    </row>
    <row r="34" spans="6:9" x14ac:dyDescent="0.2">
      <c r="F34" s="79"/>
      <c r="G34" s="41">
        <v>45323</v>
      </c>
      <c r="H34" s="42">
        <f>'T1'!C29</f>
        <v>124.62</v>
      </c>
      <c r="I34" s="42">
        <f>'T3'!C29</f>
        <v>123.39</v>
      </c>
    </row>
    <row r="35" spans="6:9" x14ac:dyDescent="0.2">
      <c r="F35" s="79"/>
      <c r="G35" s="41">
        <v>45352</v>
      </c>
      <c r="H35" s="42">
        <f>'T1'!C30</f>
        <v>142.53</v>
      </c>
      <c r="I35" s="42">
        <f>'T3'!C30</f>
        <v>123.5</v>
      </c>
    </row>
    <row r="36" spans="6:9" x14ac:dyDescent="0.2">
      <c r="F36" s="79"/>
      <c r="G36" s="41">
        <v>45383</v>
      </c>
      <c r="H36" s="42">
        <f>'T1'!C31</f>
        <v>127.09</v>
      </c>
      <c r="I36" s="42">
        <f>'T3'!C31</f>
        <v>124.2</v>
      </c>
    </row>
    <row r="37" spans="6:9" x14ac:dyDescent="0.2">
      <c r="F37" s="79"/>
      <c r="G37" s="41">
        <v>45413</v>
      </c>
      <c r="H37" s="42">
        <f>'T1'!C32</f>
        <v>132.97999999999999</v>
      </c>
      <c r="I37" s="42">
        <f>'T3'!C32</f>
        <v>124.26</v>
      </c>
    </row>
    <row r="38" spans="6:9" x14ac:dyDescent="0.2">
      <c r="F38" s="79"/>
      <c r="G38" s="41">
        <v>45444</v>
      </c>
      <c r="H38" s="42">
        <f>'T1'!C33</f>
        <v>139.27000000000001</v>
      </c>
      <c r="I38" s="42">
        <f>'T3'!C33</f>
        <v>124.38</v>
      </c>
    </row>
    <row r="39" spans="6:9" x14ac:dyDescent="0.2">
      <c r="F39" s="79"/>
      <c r="G39" s="41">
        <v>45474</v>
      </c>
      <c r="H39" s="42">
        <f>'T1'!C34</f>
        <v>149.12</v>
      </c>
      <c r="I39" s="42">
        <f>'T3'!C34</f>
        <v>124.21</v>
      </c>
    </row>
    <row r="40" spans="6:9" x14ac:dyDescent="0.2">
      <c r="F40" s="79"/>
      <c r="G40" s="41">
        <v>45505</v>
      </c>
      <c r="H40" s="42">
        <f>'T1'!C35</f>
        <v>144.58000000000001</v>
      </c>
      <c r="I40" s="42">
        <f>'T3'!C35</f>
        <v>123.94</v>
      </c>
    </row>
    <row r="41" spans="6:9" x14ac:dyDescent="0.2">
      <c r="F41" s="79"/>
      <c r="G41" s="41">
        <v>45536</v>
      </c>
      <c r="H41" s="42">
        <f>'T1'!C36</f>
        <v>175.34</v>
      </c>
      <c r="I41" s="42">
        <f>'T3'!C36</f>
        <v>124.15</v>
      </c>
    </row>
    <row r="42" spans="6:9" x14ac:dyDescent="0.2">
      <c r="F42" s="79"/>
      <c r="G42" s="41">
        <v>45566</v>
      </c>
      <c r="H42" s="42">
        <f>'T1'!C37</f>
        <v>154.38999999999999</v>
      </c>
      <c r="I42" s="42">
        <f>'T3'!C37</f>
        <v>125.06</v>
      </c>
    </row>
    <row r="43" spans="6:9" x14ac:dyDescent="0.2">
      <c r="F43" s="79"/>
      <c r="G43" s="41">
        <v>45597</v>
      </c>
      <c r="H43" s="42">
        <f>'T1'!C38</f>
        <v>155.85</v>
      </c>
      <c r="I43" s="42">
        <f>'T3'!C38</f>
        <v>124.01</v>
      </c>
    </row>
    <row r="44" spans="6:9" x14ac:dyDescent="0.2">
      <c r="F44" s="79"/>
      <c r="G44" s="41">
        <v>45627</v>
      </c>
      <c r="H44" s="42">
        <f>'T1'!C39</f>
        <v>0</v>
      </c>
      <c r="I44" s="42">
        <f>'T3'!C39</f>
        <v>0</v>
      </c>
    </row>
    <row r="45" spans="6:9" x14ac:dyDescent="0.2">
      <c r="F45" s="79"/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80" t="s">
        <v>136</v>
      </c>
    </row>
    <row r="25" spans="1:2" ht="11.1" customHeight="1" x14ac:dyDescent="0.2">
      <c r="A25" s="22"/>
    </row>
    <row r="26" spans="1:2" ht="11.1" customHeight="1" x14ac:dyDescent="0.2">
      <c r="A26" s="22"/>
      <c r="B26" s="25" t="s">
        <v>50</v>
      </c>
    </row>
    <row r="27" spans="1:2" ht="11.1" customHeight="1" x14ac:dyDescent="0.2">
      <c r="A27" s="22"/>
      <c r="B27" s="80" t="s">
        <v>138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81" t="s">
        <v>135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86" t="s">
        <v>32</v>
      </c>
      <c r="C55" s="86"/>
      <c r="D55" s="86"/>
    </row>
    <row r="56" spans="1:5" ht="18" customHeight="1" x14ac:dyDescent="0.2">
      <c r="A56" s="32"/>
      <c r="B56" s="86"/>
      <c r="C56" s="86"/>
      <c r="D56" s="86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7" t="s">
        <v>34</v>
      </c>
      <c r="B1" s="87"/>
      <c r="C1" s="1"/>
      <c r="D1" s="88"/>
    </row>
    <row r="2" spans="1:4" s="5" customFormat="1" ht="20.65" customHeight="1" x14ac:dyDescent="0.2">
      <c r="A2" s="4"/>
      <c r="C2" s="6" t="s">
        <v>35</v>
      </c>
      <c r="D2" s="89"/>
    </row>
    <row r="3" spans="1:4" s="5" customFormat="1" ht="12" customHeight="1" x14ac:dyDescent="0.2">
      <c r="A3" s="4"/>
      <c r="C3" s="7"/>
      <c r="D3" s="89"/>
    </row>
    <row r="4" spans="1:4" s="5" customFormat="1" ht="12" customHeight="1" x14ac:dyDescent="0.2">
      <c r="A4" s="4"/>
      <c r="B4" s="90" t="s">
        <v>61</v>
      </c>
      <c r="D4" s="89"/>
    </row>
    <row r="5" spans="1:4" s="5" customFormat="1" ht="12" customHeight="1" x14ac:dyDescent="0.2">
      <c r="A5" s="4"/>
      <c r="B5" s="91"/>
      <c r="C5" s="11"/>
      <c r="D5" s="89"/>
    </row>
    <row r="6" spans="1:4" s="5" customFormat="1" ht="24" customHeight="1" x14ac:dyDescent="0.2">
      <c r="A6" s="4"/>
      <c r="B6" s="12" t="s">
        <v>36</v>
      </c>
      <c r="C6" s="10"/>
      <c r="D6" s="89"/>
    </row>
    <row r="7" spans="1:4" s="5" customFormat="1" ht="12" customHeight="1" x14ac:dyDescent="0.2">
      <c r="A7" s="4"/>
      <c r="B7" s="8"/>
      <c r="C7" s="10"/>
      <c r="D7" s="89"/>
    </row>
    <row r="8" spans="1:4" x14ac:dyDescent="0.2">
      <c r="A8" s="37">
        <v>1</v>
      </c>
      <c r="B8" s="43" t="s">
        <v>51</v>
      </c>
      <c r="C8" s="43"/>
    </row>
    <row r="9" spans="1:4" ht="12.75" x14ac:dyDescent="0.2">
      <c r="A9" s="44"/>
      <c r="B9" s="45" t="s">
        <v>52</v>
      </c>
      <c r="C9" s="46">
        <v>4</v>
      </c>
    </row>
    <row r="10" spans="1:4" ht="12.75" x14ac:dyDescent="0.2">
      <c r="A10" s="44"/>
      <c r="B10" s="45" t="s">
        <v>53</v>
      </c>
      <c r="C10" s="46">
        <v>5</v>
      </c>
    </row>
    <row r="11" spans="1:4" ht="12.75" x14ac:dyDescent="0.2">
      <c r="A11" s="44"/>
      <c r="B11" s="45" t="s">
        <v>54</v>
      </c>
      <c r="C11" s="46">
        <v>6</v>
      </c>
    </row>
    <row r="12" spans="1:4" x14ac:dyDescent="0.2">
      <c r="A12" s="46"/>
      <c r="B12" s="45" t="s">
        <v>55</v>
      </c>
      <c r="C12" s="46">
        <v>6</v>
      </c>
    </row>
    <row r="13" spans="1:4" ht="12.75" x14ac:dyDescent="0.2">
      <c r="A13" s="44"/>
      <c r="B13" s="45" t="s">
        <v>56</v>
      </c>
      <c r="C13" s="46">
        <v>7</v>
      </c>
    </row>
    <row r="14" spans="1:4" x14ac:dyDescent="0.2">
      <c r="A14" s="47"/>
      <c r="B14" s="48"/>
      <c r="C14" s="49"/>
    </row>
    <row r="15" spans="1:4" ht="12.75" x14ac:dyDescent="0.2">
      <c r="A15" s="50">
        <v>2</v>
      </c>
      <c r="B15" s="46" t="s">
        <v>57</v>
      </c>
      <c r="C15" s="51"/>
    </row>
    <row r="16" spans="1:4" ht="12.75" x14ac:dyDescent="0.2">
      <c r="A16" s="44"/>
      <c r="B16" s="45" t="s">
        <v>52</v>
      </c>
      <c r="C16" s="46">
        <v>8</v>
      </c>
    </row>
    <row r="17" spans="1:6" ht="12.75" x14ac:dyDescent="0.2">
      <c r="A17" s="44"/>
      <c r="B17" s="45" t="s">
        <v>53</v>
      </c>
      <c r="C17" s="46">
        <v>9</v>
      </c>
    </row>
    <row r="18" spans="1:6" ht="12.75" x14ac:dyDescent="0.2">
      <c r="A18" s="44"/>
      <c r="B18" s="45" t="s">
        <v>54</v>
      </c>
      <c r="C18" s="46">
        <v>10</v>
      </c>
      <c r="F18" s="36"/>
    </row>
    <row r="19" spans="1:6" x14ac:dyDescent="0.2">
      <c r="A19" s="52"/>
      <c r="B19" s="45" t="s">
        <v>55</v>
      </c>
      <c r="C19" s="46">
        <v>10</v>
      </c>
    </row>
    <row r="20" spans="1:6" ht="12.75" x14ac:dyDescent="0.2">
      <c r="A20" s="44"/>
      <c r="B20" s="45" t="s">
        <v>56</v>
      </c>
      <c r="C20" s="46">
        <v>11</v>
      </c>
    </row>
    <row r="21" spans="1:6" x14ac:dyDescent="0.2">
      <c r="A21" s="52"/>
      <c r="B21" s="53"/>
      <c r="C21" s="49"/>
    </row>
    <row r="22" spans="1:6" x14ac:dyDescent="0.2">
      <c r="A22" s="46" t="s">
        <v>58</v>
      </c>
      <c r="B22" s="46" t="s">
        <v>59</v>
      </c>
      <c r="C22" s="49"/>
    </row>
    <row r="23" spans="1:6" ht="12.75" x14ac:dyDescent="0.2">
      <c r="A23" s="44"/>
      <c r="B23" s="45" t="s">
        <v>52</v>
      </c>
      <c r="C23" s="46">
        <v>12</v>
      </c>
    </row>
    <row r="24" spans="1:6" x14ac:dyDescent="0.2">
      <c r="A24" s="46"/>
      <c r="B24" s="45" t="s">
        <v>53</v>
      </c>
      <c r="C24" s="46">
        <v>13</v>
      </c>
    </row>
    <row r="25" spans="1:6" ht="12.75" x14ac:dyDescent="0.2">
      <c r="A25" s="44"/>
      <c r="B25" s="45" t="s">
        <v>54</v>
      </c>
      <c r="C25" s="46">
        <v>14</v>
      </c>
    </row>
    <row r="26" spans="1:6" x14ac:dyDescent="0.2">
      <c r="A26" s="54"/>
      <c r="B26" s="45" t="s">
        <v>55</v>
      </c>
      <c r="C26" s="9">
        <v>14</v>
      </c>
    </row>
    <row r="27" spans="1:6" x14ac:dyDescent="0.2">
      <c r="A27" s="46"/>
      <c r="B27" s="45" t="s">
        <v>60</v>
      </c>
      <c r="C27" s="46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9" s="57" customFormat="1" ht="12" customHeight="1" x14ac:dyDescent="0.2">
      <c r="A1" s="114" t="s">
        <v>133</v>
      </c>
      <c r="B1" s="114"/>
      <c r="C1" s="114"/>
      <c r="D1" s="114"/>
      <c r="E1" s="114"/>
      <c r="F1" s="114"/>
      <c r="G1" s="114"/>
      <c r="H1" s="114"/>
      <c r="I1" s="114"/>
      <c r="J1" s="114"/>
      <c r="K1" s="127"/>
      <c r="L1" s="127"/>
      <c r="M1" s="127"/>
      <c r="N1" s="127"/>
      <c r="O1" s="127"/>
      <c r="P1" s="127"/>
      <c r="Q1" s="127"/>
      <c r="R1" s="127"/>
      <c r="S1" s="127"/>
      <c r="T1" s="128" t="s">
        <v>62</v>
      </c>
      <c r="U1" s="128"/>
      <c r="V1" s="128"/>
      <c r="W1" s="128"/>
      <c r="X1" s="128"/>
      <c r="Y1" s="128"/>
      <c r="Z1" s="128"/>
      <c r="AA1" s="128"/>
      <c r="AB1" s="128"/>
      <c r="AC1" s="128"/>
      <c r="AD1" s="44"/>
      <c r="AE1" s="46"/>
      <c r="AF1" s="46"/>
      <c r="AG1" s="55"/>
      <c r="AH1" s="55"/>
      <c r="AI1" s="55"/>
      <c r="AJ1" s="55"/>
      <c r="AK1" s="56"/>
    </row>
    <row r="2" spans="1:39" s="55" customFormat="1" ht="12" customHeight="1" x14ac:dyDescent="0.2">
      <c r="A2" s="114" t="s">
        <v>63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64</v>
      </c>
      <c r="L2" s="114"/>
      <c r="M2" s="114"/>
      <c r="N2" s="114"/>
      <c r="O2" s="114"/>
      <c r="P2" s="114"/>
      <c r="Q2" s="114"/>
      <c r="R2" s="114"/>
      <c r="S2" s="114"/>
      <c r="T2" s="114" t="s">
        <v>65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66</v>
      </c>
      <c r="AE2" s="114"/>
      <c r="AF2" s="114"/>
      <c r="AG2" s="114"/>
      <c r="AH2" s="114"/>
      <c r="AI2" s="114"/>
      <c r="AJ2" s="114"/>
      <c r="AK2" s="114"/>
      <c r="AL2" s="114"/>
    </row>
    <row r="3" spans="1:39" s="55" customFormat="1" ht="7.9" customHeight="1" x14ac:dyDescent="0.2">
      <c r="K3" s="58"/>
      <c r="R3" s="59"/>
      <c r="AK3" s="59"/>
    </row>
    <row r="4" spans="1:39" s="55" customFormat="1" ht="12" customHeight="1" x14ac:dyDescent="0.2">
      <c r="A4" s="115" t="s">
        <v>67</v>
      </c>
      <c r="B4" s="107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05" t="s">
        <v>70</v>
      </c>
      <c r="L4" s="105"/>
      <c r="M4" s="105"/>
      <c r="N4" s="105"/>
      <c r="O4" s="105"/>
      <c r="P4" s="105"/>
      <c r="Q4" s="105"/>
      <c r="R4" s="102" t="s">
        <v>67</v>
      </c>
      <c r="S4" s="115"/>
      <c r="T4" s="115" t="s">
        <v>67</v>
      </c>
      <c r="U4" s="107"/>
      <c r="V4" s="61" t="s">
        <v>71</v>
      </c>
      <c r="W4" s="104" t="s">
        <v>72</v>
      </c>
      <c r="X4" s="105"/>
      <c r="Y4" s="105"/>
      <c r="Z4" s="105"/>
      <c r="AA4" s="105"/>
      <c r="AB4" s="105"/>
      <c r="AC4" s="105"/>
      <c r="AD4" s="105" t="s">
        <v>73</v>
      </c>
      <c r="AE4" s="105"/>
      <c r="AF4" s="105"/>
      <c r="AG4" s="105"/>
      <c r="AH4" s="105"/>
      <c r="AI4" s="105"/>
      <c r="AJ4" s="105"/>
      <c r="AK4" s="102" t="s">
        <v>67</v>
      </c>
      <c r="AL4" s="115"/>
      <c r="AM4" s="19"/>
    </row>
    <row r="5" spans="1:39" s="55" customFormat="1" ht="12" customHeight="1" x14ac:dyDescent="0.2">
      <c r="A5" s="116"/>
      <c r="B5" s="108"/>
      <c r="C5" s="121" t="s">
        <v>39</v>
      </c>
      <c r="D5" s="100" t="s">
        <v>74</v>
      </c>
      <c r="E5" s="104" t="s">
        <v>75</v>
      </c>
      <c r="F5" s="105"/>
      <c r="G5" s="105"/>
      <c r="H5" s="106"/>
      <c r="I5" s="123">
        <v>52</v>
      </c>
      <c r="J5" s="125">
        <v>53</v>
      </c>
      <c r="K5" s="107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0"/>
      <c r="S5" s="116"/>
      <c r="T5" s="116"/>
      <c r="U5" s="108"/>
      <c r="V5" s="61" t="s">
        <v>77</v>
      </c>
      <c r="W5" s="100" t="s">
        <v>78</v>
      </c>
      <c r="X5" s="104" t="s">
        <v>79</v>
      </c>
      <c r="Y5" s="105"/>
      <c r="Z5" s="106"/>
      <c r="AA5" s="20">
        <v>71</v>
      </c>
      <c r="AB5" s="20">
        <v>73</v>
      </c>
      <c r="AC5" s="75">
        <v>74</v>
      </c>
      <c r="AD5" s="107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0"/>
      <c r="AL5" s="116"/>
      <c r="AM5" s="19"/>
    </row>
    <row r="6" spans="1:39" s="55" customFormat="1" ht="12" customHeight="1" x14ac:dyDescent="0.2">
      <c r="A6" s="116"/>
      <c r="B6" s="108"/>
      <c r="C6" s="122"/>
      <c r="D6" s="113"/>
      <c r="E6" s="100" t="s">
        <v>85</v>
      </c>
      <c r="F6" s="62">
        <v>49</v>
      </c>
      <c r="G6" s="20">
        <v>50</v>
      </c>
      <c r="H6" s="20">
        <v>51</v>
      </c>
      <c r="I6" s="124"/>
      <c r="J6" s="126"/>
      <c r="K6" s="108"/>
      <c r="L6" s="100" t="s">
        <v>86</v>
      </c>
      <c r="M6" s="109" t="s">
        <v>87</v>
      </c>
      <c r="N6" s="100" t="s">
        <v>88</v>
      </c>
      <c r="O6" s="100" t="s">
        <v>89</v>
      </c>
      <c r="P6" s="100" t="s">
        <v>90</v>
      </c>
      <c r="Q6" s="102" t="s">
        <v>91</v>
      </c>
      <c r="R6" s="120"/>
      <c r="S6" s="116"/>
      <c r="T6" s="116"/>
      <c r="U6" s="108"/>
      <c r="V6" s="111" t="s">
        <v>92</v>
      </c>
      <c r="W6" s="113"/>
      <c r="X6" s="96" t="s">
        <v>93</v>
      </c>
      <c r="Y6" s="20">
        <v>69</v>
      </c>
      <c r="Z6" s="63" t="s">
        <v>94</v>
      </c>
      <c r="AA6" s="98" t="s">
        <v>95</v>
      </c>
      <c r="AB6" s="100" t="s">
        <v>96</v>
      </c>
      <c r="AC6" s="102" t="s">
        <v>97</v>
      </c>
      <c r="AD6" s="108"/>
      <c r="AE6" s="92" t="s">
        <v>98</v>
      </c>
      <c r="AF6" s="92" t="s">
        <v>99</v>
      </c>
      <c r="AG6" s="92" t="s">
        <v>100</v>
      </c>
      <c r="AH6" s="92" t="s">
        <v>101</v>
      </c>
      <c r="AI6" s="92" t="s">
        <v>102</v>
      </c>
      <c r="AJ6" s="94" t="s">
        <v>103</v>
      </c>
      <c r="AK6" s="120"/>
      <c r="AL6" s="116"/>
      <c r="AM6" s="19"/>
    </row>
    <row r="7" spans="1:39" s="55" customFormat="1" ht="42.6" customHeight="1" x14ac:dyDescent="0.2">
      <c r="A7" s="117"/>
      <c r="B7" s="99"/>
      <c r="C7" s="97"/>
      <c r="D7" s="101"/>
      <c r="E7" s="10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99"/>
      <c r="L7" s="101"/>
      <c r="M7" s="110"/>
      <c r="N7" s="101"/>
      <c r="O7" s="101"/>
      <c r="P7" s="101"/>
      <c r="Q7" s="103"/>
      <c r="R7" s="103"/>
      <c r="S7" s="117"/>
      <c r="T7" s="117"/>
      <c r="U7" s="99"/>
      <c r="V7" s="112"/>
      <c r="W7" s="101"/>
      <c r="X7" s="97"/>
      <c r="Y7" s="66" t="s">
        <v>108</v>
      </c>
      <c r="Z7" s="64" t="s">
        <v>109</v>
      </c>
      <c r="AA7" s="99"/>
      <c r="AB7" s="101"/>
      <c r="AC7" s="103"/>
      <c r="AD7" s="99"/>
      <c r="AE7" s="93"/>
      <c r="AF7" s="93"/>
      <c r="AG7" s="93"/>
      <c r="AH7" s="93"/>
      <c r="AI7" s="93"/>
      <c r="AJ7" s="95"/>
      <c r="AK7" s="103"/>
      <c r="AL7" s="117"/>
      <c r="AM7" s="19"/>
    </row>
    <row r="8" spans="1:39" s="131" customFormat="1" ht="13.9" customHeight="1" x14ac:dyDescent="0.2">
      <c r="B8" s="132"/>
      <c r="C8" s="133" t="s">
        <v>110</v>
      </c>
      <c r="D8" s="133"/>
      <c r="E8" s="133"/>
      <c r="F8" s="133"/>
      <c r="G8" s="133"/>
      <c r="H8" s="133"/>
      <c r="I8" s="133"/>
      <c r="J8" s="133"/>
      <c r="K8" s="134" t="s">
        <v>110</v>
      </c>
      <c r="L8" s="134"/>
      <c r="M8" s="134"/>
      <c r="N8" s="134"/>
      <c r="O8" s="134"/>
      <c r="P8" s="134"/>
      <c r="Q8" s="134"/>
      <c r="R8" s="137"/>
      <c r="S8" s="132"/>
      <c r="T8" s="136"/>
      <c r="U8" s="132"/>
      <c r="V8" s="133" t="s">
        <v>110</v>
      </c>
      <c r="W8" s="133"/>
      <c r="X8" s="133"/>
      <c r="Y8" s="133"/>
      <c r="Z8" s="133"/>
      <c r="AA8" s="133"/>
      <c r="AB8" s="133"/>
      <c r="AC8" s="133"/>
      <c r="AD8" s="134" t="s">
        <v>110</v>
      </c>
      <c r="AE8" s="134"/>
      <c r="AF8" s="134"/>
      <c r="AG8" s="134"/>
      <c r="AH8" s="134"/>
      <c r="AI8" s="134"/>
      <c r="AJ8" s="134"/>
      <c r="AK8" s="137"/>
      <c r="AL8" s="132"/>
    </row>
    <row r="9" spans="1:39" s="141" customFormat="1" ht="12" customHeight="1" x14ac:dyDescent="0.2">
      <c r="A9" s="138">
        <v>2023</v>
      </c>
      <c r="B9" s="139" t="s">
        <v>111</v>
      </c>
      <c r="C9" s="67">
        <v>124.17</v>
      </c>
      <c r="D9" s="67">
        <v>97.69</v>
      </c>
      <c r="E9" s="67">
        <v>84.21</v>
      </c>
      <c r="F9" s="67">
        <v>153.4</v>
      </c>
      <c r="G9" s="67">
        <v>158.41</v>
      </c>
      <c r="H9" s="67">
        <v>22.42</v>
      </c>
      <c r="I9" s="67">
        <v>127.78</v>
      </c>
      <c r="J9" s="67">
        <v>128.66999999999999</v>
      </c>
      <c r="K9" s="67">
        <v>176.21</v>
      </c>
      <c r="L9" s="67">
        <v>108.53</v>
      </c>
      <c r="M9" s="67">
        <v>228.61</v>
      </c>
      <c r="N9" s="67">
        <v>127.09</v>
      </c>
      <c r="O9" s="67">
        <v>53.87</v>
      </c>
      <c r="P9" s="67">
        <v>228.74</v>
      </c>
      <c r="Q9" s="67">
        <v>290.16000000000003</v>
      </c>
      <c r="R9" s="140">
        <v>2023</v>
      </c>
      <c r="S9" s="139" t="s">
        <v>111</v>
      </c>
      <c r="T9" s="138">
        <v>2023</v>
      </c>
      <c r="U9" s="139" t="s">
        <v>111</v>
      </c>
      <c r="V9" s="67">
        <v>79.41</v>
      </c>
      <c r="W9" s="67">
        <v>124.98</v>
      </c>
      <c r="X9" s="67">
        <v>139.32</v>
      </c>
      <c r="Y9" s="67">
        <v>117.17</v>
      </c>
      <c r="Z9" s="67">
        <v>174.3</v>
      </c>
      <c r="AA9" s="67">
        <v>88.93</v>
      </c>
      <c r="AB9" s="67">
        <v>108.31</v>
      </c>
      <c r="AC9" s="67">
        <v>191.61</v>
      </c>
      <c r="AD9" s="67">
        <v>120.55</v>
      </c>
      <c r="AE9" s="67">
        <v>187.55</v>
      </c>
      <c r="AF9" s="67">
        <v>124.44</v>
      </c>
      <c r="AG9" s="67">
        <v>88.76</v>
      </c>
      <c r="AH9" s="67">
        <v>149.71</v>
      </c>
      <c r="AI9" s="67">
        <v>102.45</v>
      </c>
      <c r="AJ9" s="67">
        <v>111.33</v>
      </c>
      <c r="AK9" s="140">
        <v>2023</v>
      </c>
      <c r="AL9" s="139" t="s">
        <v>111</v>
      </c>
    </row>
    <row r="10" spans="1:39" s="141" customFormat="1" ht="12" customHeight="1" x14ac:dyDescent="0.2">
      <c r="B10" s="139" t="s">
        <v>112</v>
      </c>
      <c r="C10" s="67">
        <v>115.15</v>
      </c>
      <c r="D10" s="67">
        <v>102.72</v>
      </c>
      <c r="E10" s="67">
        <v>89.67</v>
      </c>
      <c r="F10" s="67">
        <v>162.94999999999999</v>
      </c>
      <c r="G10" s="67">
        <v>279.12</v>
      </c>
      <c r="H10" s="67">
        <v>21.86</v>
      </c>
      <c r="I10" s="67">
        <v>133.78</v>
      </c>
      <c r="J10" s="67">
        <v>127.82</v>
      </c>
      <c r="K10" s="67">
        <v>142.11000000000001</v>
      </c>
      <c r="L10" s="67">
        <v>104.75</v>
      </c>
      <c r="M10" s="67">
        <v>141.59</v>
      </c>
      <c r="N10" s="67">
        <v>95.63</v>
      </c>
      <c r="O10" s="67">
        <v>49.6</v>
      </c>
      <c r="P10" s="67">
        <v>184.74</v>
      </c>
      <c r="Q10" s="67">
        <v>259.35000000000002</v>
      </c>
      <c r="R10" s="67"/>
      <c r="S10" s="139" t="s">
        <v>112</v>
      </c>
      <c r="T10" s="67"/>
      <c r="U10" s="139" t="s">
        <v>112</v>
      </c>
      <c r="V10" s="67">
        <v>73.510000000000005</v>
      </c>
      <c r="W10" s="67">
        <v>122.06</v>
      </c>
      <c r="X10" s="67">
        <v>140.11000000000001</v>
      </c>
      <c r="Y10" s="67">
        <v>125.31</v>
      </c>
      <c r="Z10" s="67">
        <v>163.49</v>
      </c>
      <c r="AA10" s="67">
        <v>87.44</v>
      </c>
      <c r="AB10" s="67">
        <v>105.24</v>
      </c>
      <c r="AC10" s="67">
        <v>170.55</v>
      </c>
      <c r="AD10" s="67">
        <v>123.78</v>
      </c>
      <c r="AE10" s="67">
        <v>170.67</v>
      </c>
      <c r="AF10" s="67">
        <v>130.63</v>
      </c>
      <c r="AG10" s="67">
        <v>96.41</v>
      </c>
      <c r="AH10" s="67">
        <v>151.28</v>
      </c>
      <c r="AI10" s="67">
        <v>107.28</v>
      </c>
      <c r="AJ10" s="67">
        <v>118.59</v>
      </c>
      <c r="AK10" s="67"/>
      <c r="AL10" s="139" t="s">
        <v>112</v>
      </c>
    </row>
    <row r="11" spans="1:39" s="141" customFormat="1" ht="12" customHeight="1" x14ac:dyDescent="0.2">
      <c r="B11" s="139" t="s">
        <v>113</v>
      </c>
      <c r="C11" s="67">
        <v>143.22999999999999</v>
      </c>
      <c r="D11" s="67">
        <v>145.84</v>
      </c>
      <c r="E11" s="67">
        <v>149.26</v>
      </c>
      <c r="F11" s="67">
        <v>192.2</v>
      </c>
      <c r="G11" s="67">
        <v>230.75</v>
      </c>
      <c r="H11" s="67">
        <v>110.14</v>
      </c>
      <c r="I11" s="67">
        <v>135.27000000000001</v>
      </c>
      <c r="J11" s="67">
        <v>145.57</v>
      </c>
      <c r="K11" s="67">
        <v>170.61</v>
      </c>
      <c r="L11" s="67">
        <v>118.6</v>
      </c>
      <c r="M11" s="67">
        <v>176.48</v>
      </c>
      <c r="N11" s="67">
        <v>98.7</v>
      </c>
      <c r="O11" s="67">
        <v>57.3</v>
      </c>
      <c r="P11" s="67">
        <v>227.66</v>
      </c>
      <c r="Q11" s="67">
        <v>297.3</v>
      </c>
      <c r="R11" s="67"/>
      <c r="S11" s="139" t="s">
        <v>113</v>
      </c>
      <c r="T11" s="67"/>
      <c r="U11" s="139" t="s">
        <v>113</v>
      </c>
      <c r="V11" s="67">
        <v>75.98</v>
      </c>
      <c r="W11" s="67">
        <v>144.24</v>
      </c>
      <c r="X11" s="67">
        <v>148.24</v>
      </c>
      <c r="Y11" s="67">
        <v>128.62</v>
      </c>
      <c r="Z11" s="67">
        <v>179.24</v>
      </c>
      <c r="AA11" s="67">
        <v>123.17</v>
      </c>
      <c r="AB11" s="67">
        <v>129.83000000000001</v>
      </c>
      <c r="AC11" s="67">
        <v>206.53</v>
      </c>
      <c r="AD11" s="67">
        <v>169.08</v>
      </c>
      <c r="AE11" s="67">
        <v>196.97</v>
      </c>
      <c r="AF11" s="67">
        <v>158.09</v>
      </c>
      <c r="AG11" s="67">
        <v>227.74</v>
      </c>
      <c r="AH11" s="67">
        <v>160.93</v>
      </c>
      <c r="AI11" s="67">
        <v>127.42</v>
      </c>
      <c r="AJ11" s="67">
        <v>179.94</v>
      </c>
      <c r="AK11" s="67"/>
      <c r="AL11" s="139" t="s">
        <v>113</v>
      </c>
    </row>
    <row r="12" spans="1:39" s="141" customFormat="1" ht="12" customHeight="1" x14ac:dyDescent="0.2">
      <c r="B12" s="139" t="s">
        <v>114</v>
      </c>
      <c r="C12" s="67">
        <v>119.78</v>
      </c>
      <c r="D12" s="67">
        <v>108.38</v>
      </c>
      <c r="E12" s="67">
        <v>107.58</v>
      </c>
      <c r="F12" s="67">
        <v>171.25</v>
      </c>
      <c r="G12" s="67">
        <v>137.75</v>
      </c>
      <c r="H12" s="67">
        <v>51.52</v>
      </c>
      <c r="I12" s="67">
        <v>107.2</v>
      </c>
      <c r="J12" s="67">
        <v>117.86</v>
      </c>
      <c r="K12" s="67">
        <v>153.66</v>
      </c>
      <c r="L12" s="67">
        <v>120.18</v>
      </c>
      <c r="M12" s="67">
        <v>162.68</v>
      </c>
      <c r="N12" s="67">
        <v>64.64</v>
      </c>
      <c r="O12" s="67">
        <v>52.49</v>
      </c>
      <c r="P12" s="67">
        <v>196.89</v>
      </c>
      <c r="Q12" s="67">
        <v>282.31</v>
      </c>
      <c r="R12" s="67"/>
      <c r="S12" s="139" t="s">
        <v>114</v>
      </c>
      <c r="T12" s="67"/>
      <c r="U12" s="139" t="s">
        <v>114</v>
      </c>
      <c r="V12" s="67">
        <v>78.41</v>
      </c>
      <c r="W12" s="67">
        <v>125.02</v>
      </c>
      <c r="X12" s="67">
        <v>128.06</v>
      </c>
      <c r="Y12" s="67">
        <v>106.7</v>
      </c>
      <c r="Z12" s="67">
        <v>161.80000000000001</v>
      </c>
      <c r="AA12" s="67">
        <v>108.27</v>
      </c>
      <c r="AB12" s="67">
        <v>120.09</v>
      </c>
      <c r="AC12" s="67">
        <v>166.21</v>
      </c>
      <c r="AD12" s="67">
        <v>118.13</v>
      </c>
      <c r="AE12" s="67">
        <v>196.73</v>
      </c>
      <c r="AF12" s="67">
        <v>134.16</v>
      </c>
      <c r="AG12" s="67">
        <v>142.91999999999999</v>
      </c>
      <c r="AH12" s="67">
        <v>148.12</v>
      </c>
      <c r="AI12" s="67">
        <v>110.74</v>
      </c>
      <c r="AJ12" s="67">
        <v>76.91</v>
      </c>
      <c r="AK12" s="67"/>
      <c r="AL12" s="139" t="s">
        <v>114</v>
      </c>
    </row>
    <row r="13" spans="1:39" s="141" customFormat="1" ht="12" customHeight="1" x14ac:dyDescent="0.2">
      <c r="B13" s="139" t="s">
        <v>115</v>
      </c>
      <c r="C13" s="67">
        <v>129.99</v>
      </c>
      <c r="D13" s="67">
        <v>112.71</v>
      </c>
      <c r="E13" s="67">
        <v>106.96</v>
      </c>
      <c r="F13" s="67">
        <v>151.61000000000001</v>
      </c>
      <c r="G13" s="67">
        <v>186.24</v>
      </c>
      <c r="H13" s="67">
        <v>66.42</v>
      </c>
      <c r="I13" s="67">
        <v>122.53</v>
      </c>
      <c r="J13" s="67">
        <v>133.58000000000001</v>
      </c>
      <c r="K13" s="67">
        <v>155.08000000000001</v>
      </c>
      <c r="L13" s="67">
        <v>112.79</v>
      </c>
      <c r="M13" s="67">
        <v>180.68</v>
      </c>
      <c r="N13" s="67">
        <v>146.06</v>
      </c>
      <c r="O13" s="67">
        <v>56.32</v>
      </c>
      <c r="P13" s="67">
        <v>192.15</v>
      </c>
      <c r="Q13" s="67">
        <v>266.91000000000003</v>
      </c>
      <c r="R13" s="67"/>
      <c r="S13" s="139" t="s">
        <v>115</v>
      </c>
      <c r="T13" s="67"/>
      <c r="U13" s="139" t="s">
        <v>115</v>
      </c>
      <c r="V13" s="67">
        <v>71.83</v>
      </c>
      <c r="W13" s="67">
        <v>150.07</v>
      </c>
      <c r="X13" s="67">
        <v>154.27000000000001</v>
      </c>
      <c r="Y13" s="67">
        <v>133.72999999999999</v>
      </c>
      <c r="Z13" s="67">
        <v>186.72</v>
      </c>
      <c r="AA13" s="67">
        <v>110.4</v>
      </c>
      <c r="AB13" s="67">
        <v>163.34</v>
      </c>
      <c r="AC13" s="67">
        <v>225.27</v>
      </c>
      <c r="AD13" s="67">
        <v>148.63999999999999</v>
      </c>
      <c r="AE13" s="67">
        <v>281.02</v>
      </c>
      <c r="AF13" s="67">
        <v>138.25</v>
      </c>
      <c r="AG13" s="67">
        <v>131.79</v>
      </c>
      <c r="AH13" s="67">
        <v>162.34</v>
      </c>
      <c r="AI13" s="67">
        <v>114.92</v>
      </c>
      <c r="AJ13" s="67">
        <v>131.91999999999999</v>
      </c>
      <c r="AK13" s="67"/>
      <c r="AL13" s="139" t="s">
        <v>115</v>
      </c>
    </row>
    <row r="14" spans="1:39" s="141" customFormat="1" ht="12" customHeight="1" x14ac:dyDescent="0.2">
      <c r="B14" s="139" t="s">
        <v>116</v>
      </c>
      <c r="C14" s="67">
        <v>139.30000000000001</v>
      </c>
      <c r="D14" s="67">
        <v>103.8</v>
      </c>
      <c r="E14" s="67">
        <v>98.53</v>
      </c>
      <c r="F14" s="67">
        <v>147.25</v>
      </c>
      <c r="G14" s="67">
        <v>205.18</v>
      </c>
      <c r="H14" s="67">
        <v>53.86</v>
      </c>
      <c r="I14" s="67">
        <v>115.76</v>
      </c>
      <c r="J14" s="67">
        <v>115.43</v>
      </c>
      <c r="K14" s="67">
        <v>187.26</v>
      </c>
      <c r="L14" s="67">
        <v>124.95</v>
      </c>
      <c r="M14" s="67">
        <v>212.97</v>
      </c>
      <c r="N14" s="67">
        <v>163.56</v>
      </c>
      <c r="O14" s="67">
        <v>60.39</v>
      </c>
      <c r="P14" s="67">
        <v>247.32</v>
      </c>
      <c r="Q14" s="67">
        <v>303.14999999999998</v>
      </c>
      <c r="R14" s="67"/>
      <c r="S14" s="139" t="s">
        <v>116</v>
      </c>
      <c r="T14" s="67"/>
      <c r="U14" s="139" t="s">
        <v>116</v>
      </c>
      <c r="V14" s="67">
        <v>84.11</v>
      </c>
      <c r="W14" s="67">
        <v>157.13</v>
      </c>
      <c r="X14" s="67">
        <v>168.35</v>
      </c>
      <c r="Y14" s="67">
        <v>151.04</v>
      </c>
      <c r="Z14" s="67">
        <v>195.69</v>
      </c>
      <c r="AA14" s="67">
        <v>119.18</v>
      </c>
      <c r="AB14" s="67">
        <v>165.67</v>
      </c>
      <c r="AC14" s="67">
        <v>206.84</v>
      </c>
      <c r="AD14" s="67">
        <v>142.51</v>
      </c>
      <c r="AE14" s="67">
        <v>246.16</v>
      </c>
      <c r="AF14" s="67">
        <v>134.19999999999999</v>
      </c>
      <c r="AG14" s="67">
        <v>102.27</v>
      </c>
      <c r="AH14" s="67">
        <v>161.41</v>
      </c>
      <c r="AI14" s="67">
        <v>110.69</v>
      </c>
      <c r="AJ14" s="67">
        <v>139.16999999999999</v>
      </c>
      <c r="AK14" s="67"/>
      <c r="AL14" s="139" t="s">
        <v>116</v>
      </c>
    </row>
    <row r="15" spans="1:39" s="141" customFormat="1" ht="12" customHeight="1" x14ac:dyDescent="0.2">
      <c r="B15" s="139" t="s">
        <v>117</v>
      </c>
      <c r="C15" s="67">
        <v>134.72</v>
      </c>
      <c r="D15" s="67">
        <v>116.72</v>
      </c>
      <c r="E15" s="67">
        <v>118.18</v>
      </c>
      <c r="F15" s="67">
        <v>136.57</v>
      </c>
      <c r="G15" s="67">
        <v>183.33</v>
      </c>
      <c r="H15" s="67">
        <v>100.79</v>
      </c>
      <c r="I15" s="67">
        <v>108.37</v>
      </c>
      <c r="J15" s="67">
        <v>126.4</v>
      </c>
      <c r="K15" s="67">
        <v>171.65</v>
      </c>
      <c r="L15" s="67">
        <v>122.24</v>
      </c>
      <c r="M15" s="67">
        <v>178.6</v>
      </c>
      <c r="N15" s="67">
        <v>150.9</v>
      </c>
      <c r="O15" s="67">
        <v>51.64</v>
      </c>
      <c r="P15" s="67">
        <v>227.99</v>
      </c>
      <c r="Q15" s="67">
        <v>294.54000000000002</v>
      </c>
      <c r="R15" s="67"/>
      <c r="S15" s="139" t="s">
        <v>117</v>
      </c>
      <c r="T15" s="67"/>
      <c r="U15" s="139" t="s">
        <v>117</v>
      </c>
      <c r="V15" s="67">
        <v>84.89</v>
      </c>
      <c r="W15" s="67">
        <v>157.38</v>
      </c>
      <c r="X15" s="67">
        <v>148.41999999999999</v>
      </c>
      <c r="Y15" s="67">
        <v>119.21</v>
      </c>
      <c r="Z15" s="67">
        <v>194.56</v>
      </c>
      <c r="AA15" s="67">
        <v>143.59</v>
      </c>
      <c r="AB15" s="67">
        <v>151.71</v>
      </c>
      <c r="AC15" s="67">
        <v>237.87</v>
      </c>
      <c r="AD15" s="67">
        <v>123.36</v>
      </c>
      <c r="AE15" s="67">
        <v>254.13</v>
      </c>
      <c r="AF15" s="67">
        <v>134.38999999999999</v>
      </c>
      <c r="AG15" s="67">
        <v>133.94</v>
      </c>
      <c r="AH15" s="67">
        <v>163.07</v>
      </c>
      <c r="AI15" s="67">
        <v>112.36</v>
      </c>
      <c r="AJ15" s="67">
        <v>69.95</v>
      </c>
      <c r="AK15" s="67"/>
      <c r="AL15" s="139" t="s">
        <v>117</v>
      </c>
    </row>
    <row r="16" spans="1:39" s="141" customFormat="1" ht="12" customHeight="1" x14ac:dyDescent="0.2">
      <c r="B16" s="139" t="s">
        <v>118</v>
      </c>
      <c r="C16" s="67">
        <v>140.44999999999999</v>
      </c>
      <c r="D16" s="67">
        <v>131.37</v>
      </c>
      <c r="E16" s="67">
        <v>134.51</v>
      </c>
      <c r="F16" s="67">
        <v>139.66999999999999</v>
      </c>
      <c r="G16" s="67">
        <v>185.82</v>
      </c>
      <c r="H16" s="67">
        <v>128.93</v>
      </c>
      <c r="I16" s="67">
        <v>123.1</v>
      </c>
      <c r="J16" s="67">
        <v>127.34</v>
      </c>
      <c r="K16" s="67">
        <v>176.97</v>
      </c>
      <c r="L16" s="67">
        <v>124.08</v>
      </c>
      <c r="M16" s="67">
        <v>190.16</v>
      </c>
      <c r="N16" s="67">
        <v>261.94</v>
      </c>
      <c r="O16" s="67">
        <v>54.98</v>
      </c>
      <c r="P16" s="67">
        <v>234.07</v>
      </c>
      <c r="Q16" s="67">
        <v>260.68</v>
      </c>
      <c r="R16" s="67"/>
      <c r="S16" s="139" t="s">
        <v>118</v>
      </c>
      <c r="T16" s="67"/>
      <c r="U16" s="139" t="s">
        <v>118</v>
      </c>
      <c r="V16" s="67">
        <v>87.14</v>
      </c>
      <c r="W16" s="67">
        <v>151.4</v>
      </c>
      <c r="X16" s="67">
        <v>156.15</v>
      </c>
      <c r="Y16" s="67">
        <v>131.72</v>
      </c>
      <c r="Z16" s="67">
        <v>194.75</v>
      </c>
      <c r="AA16" s="67">
        <v>118.12</v>
      </c>
      <c r="AB16" s="67">
        <v>146.86000000000001</v>
      </c>
      <c r="AC16" s="67">
        <v>231.02</v>
      </c>
      <c r="AD16" s="67">
        <v>137.88</v>
      </c>
      <c r="AE16" s="67">
        <v>245.59</v>
      </c>
      <c r="AF16" s="67">
        <v>133.07</v>
      </c>
      <c r="AG16" s="67">
        <v>166.15</v>
      </c>
      <c r="AH16" s="67">
        <v>158.91</v>
      </c>
      <c r="AI16" s="67">
        <v>116.47</v>
      </c>
      <c r="AJ16" s="67">
        <v>105.31</v>
      </c>
      <c r="AK16" s="67"/>
      <c r="AL16" s="139" t="s">
        <v>118</v>
      </c>
    </row>
    <row r="17" spans="1:38" s="141" customFormat="1" ht="12" customHeight="1" x14ac:dyDescent="0.2">
      <c r="B17" s="139" t="s">
        <v>119</v>
      </c>
      <c r="C17" s="67">
        <v>171.15</v>
      </c>
      <c r="D17" s="67">
        <v>273.23</v>
      </c>
      <c r="E17" s="67">
        <v>343.53</v>
      </c>
      <c r="F17" s="67">
        <v>159.08000000000001</v>
      </c>
      <c r="G17" s="67">
        <v>166.59</v>
      </c>
      <c r="H17" s="67">
        <v>507.81</v>
      </c>
      <c r="I17" s="67">
        <v>112.21</v>
      </c>
      <c r="J17" s="67">
        <v>121.95</v>
      </c>
      <c r="K17" s="67">
        <v>175.85</v>
      </c>
      <c r="L17" s="67">
        <v>137.62</v>
      </c>
      <c r="M17" s="67">
        <v>207.03</v>
      </c>
      <c r="N17" s="67">
        <v>144</v>
      </c>
      <c r="O17" s="67">
        <v>58.59</v>
      </c>
      <c r="P17" s="67">
        <v>219.84</v>
      </c>
      <c r="Q17" s="67">
        <v>293.70999999999998</v>
      </c>
      <c r="R17" s="67"/>
      <c r="S17" s="139" t="s">
        <v>119</v>
      </c>
      <c r="T17" s="67"/>
      <c r="U17" s="139" t="s">
        <v>119</v>
      </c>
      <c r="V17" s="67">
        <v>82.64</v>
      </c>
      <c r="W17" s="67">
        <v>155.63999999999999</v>
      </c>
      <c r="X17" s="67">
        <v>154.4</v>
      </c>
      <c r="Y17" s="67">
        <v>125.6</v>
      </c>
      <c r="Z17" s="67">
        <v>199.89</v>
      </c>
      <c r="AA17" s="67">
        <v>124.59</v>
      </c>
      <c r="AB17" s="67">
        <v>154.86000000000001</v>
      </c>
      <c r="AC17" s="67">
        <v>247.25</v>
      </c>
      <c r="AD17" s="67">
        <v>162.06</v>
      </c>
      <c r="AE17" s="67">
        <v>237.69</v>
      </c>
      <c r="AF17" s="67">
        <v>127.95</v>
      </c>
      <c r="AG17" s="67">
        <v>287.56</v>
      </c>
      <c r="AH17" s="67">
        <v>156.82</v>
      </c>
      <c r="AI17" s="67">
        <v>113.2</v>
      </c>
      <c r="AJ17" s="67">
        <v>151.52000000000001</v>
      </c>
      <c r="AK17" s="67"/>
      <c r="AL17" s="139" t="s">
        <v>119</v>
      </c>
    </row>
    <row r="18" spans="1:38" s="141" customFormat="1" ht="12" customHeight="1" x14ac:dyDescent="0.2">
      <c r="B18" s="139" t="s">
        <v>120</v>
      </c>
      <c r="C18" s="67">
        <v>150.52000000000001</v>
      </c>
      <c r="D18" s="67">
        <v>189.19</v>
      </c>
      <c r="E18" s="67">
        <v>220.38</v>
      </c>
      <c r="F18" s="67">
        <v>160.47</v>
      </c>
      <c r="G18" s="67">
        <v>174.07</v>
      </c>
      <c r="H18" s="67">
        <v>273.5</v>
      </c>
      <c r="I18" s="67">
        <v>113.28</v>
      </c>
      <c r="J18" s="67">
        <v>133.55000000000001</v>
      </c>
      <c r="K18" s="67">
        <v>170.14</v>
      </c>
      <c r="L18" s="67">
        <v>142.86000000000001</v>
      </c>
      <c r="M18" s="67">
        <v>166.59</v>
      </c>
      <c r="N18" s="67">
        <v>133.18</v>
      </c>
      <c r="O18" s="67">
        <v>46.07</v>
      </c>
      <c r="P18" s="67">
        <v>220.13</v>
      </c>
      <c r="Q18" s="67">
        <v>316.66000000000003</v>
      </c>
      <c r="R18" s="67"/>
      <c r="S18" s="139" t="s">
        <v>120</v>
      </c>
      <c r="T18" s="67"/>
      <c r="U18" s="139" t="s">
        <v>120</v>
      </c>
      <c r="V18" s="67">
        <v>90.01</v>
      </c>
      <c r="W18" s="67">
        <v>157.51</v>
      </c>
      <c r="X18" s="67">
        <v>149.94</v>
      </c>
      <c r="Y18" s="67">
        <v>116.72</v>
      </c>
      <c r="Z18" s="67">
        <v>202.41</v>
      </c>
      <c r="AA18" s="67">
        <v>121.23</v>
      </c>
      <c r="AB18" s="67">
        <v>146.76</v>
      </c>
      <c r="AC18" s="67">
        <v>301.64</v>
      </c>
      <c r="AD18" s="67">
        <v>132.35</v>
      </c>
      <c r="AE18" s="67">
        <v>254.05</v>
      </c>
      <c r="AF18" s="67">
        <v>119.75</v>
      </c>
      <c r="AG18" s="67">
        <v>187.47</v>
      </c>
      <c r="AH18" s="67">
        <v>158.54</v>
      </c>
      <c r="AI18" s="67">
        <v>114.65</v>
      </c>
      <c r="AJ18" s="67">
        <v>86.83</v>
      </c>
      <c r="AK18" s="67"/>
      <c r="AL18" s="139" t="s">
        <v>120</v>
      </c>
    </row>
    <row r="19" spans="1:38" s="141" customFormat="1" ht="12" customHeight="1" x14ac:dyDescent="0.2">
      <c r="B19" s="139" t="s">
        <v>121</v>
      </c>
      <c r="C19" s="67">
        <v>153.41</v>
      </c>
      <c r="D19" s="67">
        <v>144.87</v>
      </c>
      <c r="E19" s="67">
        <v>149.16</v>
      </c>
      <c r="F19" s="67">
        <v>146.93</v>
      </c>
      <c r="G19" s="67">
        <v>82.51</v>
      </c>
      <c r="H19" s="67">
        <v>152.53</v>
      </c>
      <c r="I19" s="67">
        <v>129.44999999999999</v>
      </c>
      <c r="J19" s="67">
        <v>149.97999999999999</v>
      </c>
      <c r="K19" s="67">
        <v>194.15</v>
      </c>
      <c r="L19" s="67">
        <v>140.01</v>
      </c>
      <c r="M19" s="67">
        <v>212.82</v>
      </c>
      <c r="N19" s="67">
        <v>190.86</v>
      </c>
      <c r="O19" s="67">
        <v>55</v>
      </c>
      <c r="P19" s="67">
        <v>249.51</v>
      </c>
      <c r="Q19" s="67">
        <v>352.87</v>
      </c>
      <c r="R19" s="67"/>
      <c r="S19" s="139" t="s">
        <v>121</v>
      </c>
      <c r="T19" s="67"/>
      <c r="U19" s="139" t="s">
        <v>121</v>
      </c>
      <c r="V19" s="67">
        <v>78</v>
      </c>
      <c r="W19" s="67">
        <v>184.35</v>
      </c>
      <c r="X19" s="67">
        <v>168.46</v>
      </c>
      <c r="Y19" s="67">
        <v>133.44</v>
      </c>
      <c r="Z19" s="67">
        <v>223.77</v>
      </c>
      <c r="AA19" s="67">
        <v>176.08</v>
      </c>
      <c r="AB19" s="67">
        <v>213.69</v>
      </c>
      <c r="AC19" s="67">
        <v>228.87</v>
      </c>
      <c r="AD19" s="67">
        <v>142.66</v>
      </c>
      <c r="AE19" s="67">
        <v>231.64</v>
      </c>
      <c r="AF19" s="67">
        <v>119.01</v>
      </c>
      <c r="AG19" s="67">
        <v>152.19</v>
      </c>
      <c r="AH19" s="67">
        <v>161.18</v>
      </c>
      <c r="AI19" s="67">
        <v>121.87</v>
      </c>
      <c r="AJ19" s="67">
        <v>129.05000000000001</v>
      </c>
      <c r="AK19" s="67"/>
      <c r="AL19" s="139" t="s">
        <v>121</v>
      </c>
    </row>
    <row r="20" spans="1:38" s="141" customFormat="1" ht="12" customHeight="1" x14ac:dyDescent="0.2">
      <c r="B20" s="139" t="s">
        <v>122</v>
      </c>
      <c r="C20" s="67">
        <v>170.47</v>
      </c>
      <c r="D20" s="67">
        <v>112.82</v>
      </c>
      <c r="E20" s="67">
        <v>108.52</v>
      </c>
      <c r="F20" s="67">
        <v>189.5</v>
      </c>
      <c r="G20" s="67">
        <v>63.5</v>
      </c>
      <c r="H20" s="67">
        <v>39</v>
      </c>
      <c r="I20" s="67">
        <v>118.31</v>
      </c>
      <c r="J20" s="67">
        <v>133.25</v>
      </c>
      <c r="K20" s="67">
        <v>254.44</v>
      </c>
      <c r="L20" s="67">
        <v>189.58</v>
      </c>
      <c r="M20" s="67">
        <v>261.95</v>
      </c>
      <c r="N20" s="67">
        <v>153.72</v>
      </c>
      <c r="O20" s="67">
        <v>58.28</v>
      </c>
      <c r="P20" s="67">
        <v>340.12</v>
      </c>
      <c r="Q20" s="67">
        <v>486.44</v>
      </c>
      <c r="R20" s="67"/>
      <c r="S20" s="139" t="s">
        <v>122</v>
      </c>
      <c r="T20" s="67"/>
      <c r="U20" s="139" t="s">
        <v>122</v>
      </c>
      <c r="V20" s="67">
        <v>90.04</v>
      </c>
      <c r="W20" s="67">
        <v>196.05</v>
      </c>
      <c r="X20" s="67">
        <v>189.42</v>
      </c>
      <c r="Y20" s="67">
        <v>159.27000000000001</v>
      </c>
      <c r="Z20" s="67">
        <v>237.06</v>
      </c>
      <c r="AA20" s="67">
        <v>187.37</v>
      </c>
      <c r="AB20" s="67">
        <v>211.1</v>
      </c>
      <c r="AC20" s="67">
        <v>225.22</v>
      </c>
      <c r="AD20" s="67">
        <v>160.38999999999999</v>
      </c>
      <c r="AE20" s="67">
        <v>266.54000000000002</v>
      </c>
      <c r="AF20" s="67">
        <v>128.04</v>
      </c>
      <c r="AG20" s="67">
        <v>210.36</v>
      </c>
      <c r="AH20" s="67">
        <v>171.78</v>
      </c>
      <c r="AI20" s="67">
        <v>142.55000000000001</v>
      </c>
      <c r="AJ20" s="67">
        <v>132.31</v>
      </c>
      <c r="AK20" s="67"/>
      <c r="AL20" s="139" t="s">
        <v>122</v>
      </c>
    </row>
    <row r="21" spans="1:38" s="141" customFormat="1" ht="13.9" customHeight="1" x14ac:dyDescent="0.2">
      <c r="B21" s="143" t="s">
        <v>139</v>
      </c>
      <c r="C21" s="67">
        <v>138.3518181818182</v>
      </c>
      <c r="D21" s="67">
        <v>138.77454545454546</v>
      </c>
      <c r="E21" s="67">
        <v>145.63363636363636</v>
      </c>
      <c r="F21" s="67">
        <v>156.48909090909092</v>
      </c>
      <c r="G21" s="67">
        <v>180.88818181818181</v>
      </c>
      <c r="H21" s="67">
        <v>135.43454545454546</v>
      </c>
      <c r="I21" s="67">
        <v>120.79363636363637</v>
      </c>
      <c r="J21" s="67">
        <v>129.83181818181819</v>
      </c>
      <c r="K21" s="67">
        <v>170.33545454545455</v>
      </c>
      <c r="L21" s="67">
        <v>123.32818181818185</v>
      </c>
      <c r="M21" s="67">
        <v>187.11</v>
      </c>
      <c r="N21" s="67">
        <v>143.32363636363635</v>
      </c>
      <c r="O21" s="67">
        <v>54.204545454545453</v>
      </c>
      <c r="P21" s="67">
        <v>220.82181818181817</v>
      </c>
      <c r="Q21" s="67">
        <v>292.5127272727272</v>
      </c>
      <c r="R21" s="67"/>
      <c r="S21" s="143" t="s">
        <v>140</v>
      </c>
      <c r="T21" s="67"/>
      <c r="U21" s="143" t="s">
        <v>141</v>
      </c>
      <c r="V21" s="67">
        <v>80.539090909090916</v>
      </c>
      <c r="W21" s="67">
        <v>148.16181818181818</v>
      </c>
      <c r="X21" s="67">
        <v>150.52000000000001</v>
      </c>
      <c r="Y21" s="67">
        <v>126.29636363636364</v>
      </c>
      <c r="Z21" s="67">
        <v>188.78363636363639</v>
      </c>
      <c r="AA21" s="67">
        <v>120.09090909090909</v>
      </c>
      <c r="AB21" s="67">
        <v>146.0327272727273</v>
      </c>
      <c r="AC21" s="67">
        <v>219.42363636363635</v>
      </c>
      <c r="AD21" s="67">
        <v>138.27272727272725</v>
      </c>
      <c r="AE21" s="67">
        <v>227.47272727272727</v>
      </c>
      <c r="AF21" s="67">
        <v>132.17636363636365</v>
      </c>
      <c r="AG21" s="67">
        <v>156.10909090909092</v>
      </c>
      <c r="AH21" s="67">
        <v>157.48272727272726</v>
      </c>
      <c r="AI21" s="67">
        <v>113.82272727272729</v>
      </c>
      <c r="AJ21" s="67">
        <v>118.22909090909089</v>
      </c>
      <c r="AK21" s="67"/>
      <c r="AL21" s="143" t="s">
        <v>142</v>
      </c>
    </row>
    <row r="22" spans="1:38" s="141" customFormat="1" ht="12" customHeight="1" x14ac:dyDescent="0.2">
      <c r="B22" s="143" t="s">
        <v>123</v>
      </c>
      <c r="C22" s="67">
        <v>141.02833333333334</v>
      </c>
      <c r="D22" s="67">
        <v>136.61166666666665</v>
      </c>
      <c r="E22" s="67">
        <v>142.54083333333332</v>
      </c>
      <c r="F22" s="67">
        <v>159.24</v>
      </c>
      <c r="G22" s="67">
        <v>171.10583333333329</v>
      </c>
      <c r="H22" s="67">
        <v>127.39833333333333</v>
      </c>
      <c r="I22" s="67">
        <v>120.58666666666666</v>
      </c>
      <c r="J22" s="67">
        <v>130.11666666666667</v>
      </c>
      <c r="K22" s="67">
        <v>177.34416666666667</v>
      </c>
      <c r="L22" s="67">
        <v>128.84916666666669</v>
      </c>
      <c r="M22" s="67">
        <v>193.34666666666666</v>
      </c>
      <c r="N22" s="67">
        <v>144.19</v>
      </c>
      <c r="O22" s="67">
        <v>54.544166666666662</v>
      </c>
      <c r="P22" s="67">
        <v>230.76333333333332</v>
      </c>
      <c r="Q22" s="67">
        <v>308.67333333333329</v>
      </c>
      <c r="R22" s="67"/>
      <c r="S22" s="143" t="s">
        <v>123</v>
      </c>
      <c r="T22" s="67"/>
      <c r="U22" s="143" t="s">
        <v>123</v>
      </c>
      <c r="V22" s="67">
        <v>81.330833333333331</v>
      </c>
      <c r="W22" s="67">
        <v>152.1525</v>
      </c>
      <c r="X22" s="67">
        <v>153.76166666666668</v>
      </c>
      <c r="Y22" s="67">
        <v>129.04416666666665</v>
      </c>
      <c r="Z22" s="67">
        <v>192.8066666666667</v>
      </c>
      <c r="AA22" s="67">
        <v>125.69749999999999</v>
      </c>
      <c r="AB22" s="67">
        <v>151.45500000000001</v>
      </c>
      <c r="AC22" s="67">
        <v>219.90666666666664</v>
      </c>
      <c r="AD22" s="67">
        <v>140.11583333333331</v>
      </c>
      <c r="AE22" s="67">
        <v>230.72833333333332</v>
      </c>
      <c r="AF22" s="67">
        <v>131.83166666666668</v>
      </c>
      <c r="AG22" s="67">
        <v>160.63</v>
      </c>
      <c r="AH22" s="67">
        <v>158.67416666666665</v>
      </c>
      <c r="AI22" s="67">
        <v>116.21666666666668</v>
      </c>
      <c r="AJ22" s="67">
        <v>119.40249999999997</v>
      </c>
      <c r="AK22" s="67"/>
      <c r="AL22" s="143" t="s">
        <v>123</v>
      </c>
    </row>
    <row r="23" spans="1:38" s="141" customFormat="1" ht="12" customHeight="1" x14ac:dyDescent="0.2">
      <c r="B23" s="144" t="s">
        <v>124</v>
      </c>
      <c r="C23" s="67">
        <v>127.51666666666665</v>
      </c>
      <c r="D23" s="67">
        <v>115.41666666666667</v>
      </c>
      <c r="E23" s="67">
        <v>107.71333333333332</v>
      </c>
      <c r="F23" s="67">
        <v>169.51666666666668</v>
      </c>
      <c r="G23" s="67">
        <v>222.76</v>
      </c>
      <c r="H23" s="67">
        <v>51.473333333333336</v>
      </c>
      <c r="I23" s="67">
        <v>132.27666666666667</v>
      </c>
      <c r="J23" s="67">
        <v>134.02000000000001</v>
      </c>
      <c r="K23" s="67">
        <v>162.97666666666669</v>
      </c>
      <c r="L23" s="67">
        <v>110.62666666666667</v>
      </c>
      <c r="M23" s="67">
        <v>182.22666666666669</v>
      </c>
      <c r="N23" s="67">
        <v>107.14</v>
      </c>
      <c r="O23" s="67">
        <v>53.589999999999996</v>
      </c>
      <c r="P23" s="67">
        <v>213.71333333333334</v>
      </c>
      <c r="Q23" s="67">
        <v>282.27</v>
      </c>
      <c r="R23" s="67"/>
      <c r="S23" s="144" t="s">
        <v>124</v>
      </c>
      <c r="T23" s="67"/>
      <c r="U23" s="144" t="s">
        <v>124</v>
      </c>
      <c r="V23" s="67">
        <v>76.300000000000011</v>
      </c>
      <c r="W23" s="67">
        <v>130.42666666666668</v>
      </c>
      <c r="X23" s="67">
        <v>142.55666666666667</v>
      </c>
      <c r="Y23" s="67">
        <v>123.7</v>
      </c>
      <c r="Z23" s="67">
        <v>172.34333333333333</v>
      </c>
      <c r="AA23" s="67">
        <v>99.846666666666678</v>
      </c>
      <c r="AB23" s="67">
        <v>114.46</v>
      </c>
      <c r="AC23" s="67">
        <v>189.56333333333336</v>
      </c>
      <c r="AD23" s="67">
        <v>137.80333333333331</v>
      </c>
      <c r="AE23" s="67">
        <v>185.06333333333336</v>
      </c>
      <c r="AF23" s="67">
        <v>137.72</v>
      </c>
      <c r="AG23" s="67">
        <v>137.63666666666668</v>
      </c>
      <c r="AH23" s="67">
        <v>153.97333333333333</v>
      </c>
      <c r="AI23" s="67">
        <v>112.38333333333334</v>
      </c>
      <c r="AJ23" s="67">
        <v>136.62</v>
      </c>
      <c r="AK23" s="67"/>
      <c r="AL23" s="144" t="s">
        <v>124</v>
      </c>
    </row>
    <row r="24" spans="1:38" s="141" customFormat="1" ht="12" customHeight="1" x14ac:dyDescent="0.2">
      <c r="B24" s="144" t="s">
        <v>125</v>
      </c>
      <c r="C24" s="67">
        <v>129.69000000000003</v>
      </c>
      <c r="D24" s="67">
        <v>108.29666666666667</v>
      </c>
      <c r="E24" s="67">
        <v>104.35666666666667</v>
      </c>
      <c r="F24" s="67">
        <v>156.70333333333335</v>
      </c>
      <c r="G24" s="67">
        <v>176.39000000000001</v>
      </c>
      <c r="H24" s="67">
        <v>57.266666666666673</v>
      </c>
      <c r="I24" s="67">
        <v>115.16333333333334</v>
      </c>
      <c r="J24" s="67">
        <v>122.29</v>
      </c>
      <c r="K24" s="67">
        <v>165.33333333333334</v>
      </c>
      <c r="L24" s="67">
        <v>119.30666666666667</v>
      </c>
      <c r="M24" s="67">
        <v>185.44333333333336</v>
      </c>
      <c r="N24" s="67">
        <v>124.75333333333333</v>
      </c>
      <c r="O24" s="67">
        <v>56.4</v>
      </c>
      <c r="P24" s="67">
        <v>212.11999999999998</v>
      </c>
      <c r="Q24" s="67">
        <v>284.12333333333333</v>
      </c>
      <c r="R24" s="67"/>
      <c r="S24" s="144" t="s">
        <v>125</v>
      </c>
      <c r="T24" s="67"/>
      <c r="U24" s="144" t="s">
        <v>125</v>
      </c>
      <c r="V24" s="67">
        <v>78.116666666666674</v>
      </c>
      <c r="W24" s="67">
        <v>144.07333333333332</v>
      </c>
      <c r="X24" s="67">
        <v>150.22666666666669</v>
      </c>
      <c r="Y24" s="67">
        <v>130.49</v>
      </c>
      <c r="Z24" s="67">
        <v>181.40333333333334</v>
      </c>
      <c r="AA24" s="67">
        <v>112.61666666666667</v>
      </c>
      <c r="AB24" s="67">
        <v>149.70000000000002</v>
      </c>
      <c r="AC24" s="67">
        <v>199.44000000000003</v>
      </c>
      <c r="AD24" s="67">
        <v>136.42666666666665</v>
      </c>
      <c r="AE24" s="67">
        <v>241.30333333333331</v>
      </c>
      <c r="AF24" s="67">
        <v>135.53666666666666</v>
      </c>
      <c r="AG24" s="67">
        <v>125.65999999999998</v>
      </c>
      <c r="AH24" s="67">
        <v>157.29</v>
      </c>
      <c r="AI24" s="67">
        <v>112.11666666666667</v>
      </c>
      <c r="AJ24" s="67">
        <v>116</v>
      </c>
      <c r="AK24" s="67"/>
      <c r="AL24" s="144" t="s">
        <v>125</v>
      </c>
    </row>
    <row r="25" spans="1:38" s="141" customFormat="1" ht="12" customHeight="1" x14ac:dyDescent="0.2">
      <c r="B25" s="144" t="s">
        <v>126</v>
      </c>
      <c r="C25" s="67">
        <v>148.77333333333331</v>
      </c>
      <c r="D25" s="67">
        <v>173.77333333333334</v>
      </c>
      <c r="E25" s="67">
        <v>198.74</v>
      </c>
      <c r="F25" s="67">
        <v>145.10666666666668</v>
      </c>
      <c r="G25" s="67">
        <v>178.58</v>
      </c>
      <c r="H25" s="67">
        <v>245.84333333333333</v>
      </c>
      <c r="I25" s="67">
        <v>114.56</v>
      </c>
      <c r="J25" s="67">
        <v>125.23</v>
      </c>
      <c r="K25" s="67">
        <v>174.82333333333335</v>
      </c>
      <c r="L25" s="67">
        <v>127.98</v>
      </c>
      <c r="M25" s="67">
        <v>191.92999999999998</v>
      </c>
      <c r="N25" s="67">
        <v>185.61333333333334</v>
      </c>
      <c r="O25" s="67">
        <v>55.07</v>
      </c>
      <c r="P25" s="67">
        <v>227.29999999999998</v>
      </c>
      <c r="Q25" s="67">
        <v>282.97666666666669</v>
      </c>
      <c r="R25" s="67"/>
      <c r="S25" s="144" t="s">
        <v>126</v>
      </c>
      <c r="T25" s="67"/>
      <c r="U25" s="144" t="s">
        <v>126</v>
      </c>
      <c r="V25" s="67">
        <v>84.89</v>
      </c>
      <c r="W25" s="67">
        <v>154.80666666666664</v>
      </c>
      <c r="X25" s="67">
        <v>152.99</v>
      </c>
      <c r="Y25" s="67">
        <v>125.50999999999999</v>
      </c>
      <c r="Z25" s="67">
        <v>196.4</v>
      </c>
      <c r="AA25" s="67">
        <v>128.76666666666668</v>
      </c>
      <c r="AB25" s="67">
        <v>151.14333333333335</v>
      </c>
      <c r="AC25" s="67">
        <v>238.71333333333334</v>
      </c>
      <c r="AD25" s="67">
        <v>141.1</v>
      </c>
      <c r="AE25" s="67">
        <v>245.80333333333337</v>
      </c>
      <c r="AF25" s="67">
        <v>131.80333333333331</v>
      </c>
      <c r="AG25" s="67">
        <v>195.88333333333335</v>
      </c>
      <c r="AH25" s="67">
        <v>159.6</v>
      </c>
      <c r="AI25" s="67">
        <v>114.00999999999999</v>
      </c>
      <c r="AJ25" s="67">
        <v>108.92666666666666</v>
      </c>
      <c r="AK25" s="67"/>
      <c r="AL25" s="144" t="s">
        <v>126</v>
      </c>
    </row>
    <row r="26" spans="1:38" s="141" customFormat="1" ht="12" customHeight="1" x14ac:dyDescent="0.2">
      <c r="B26" s="144" t="s">
        <v>127</v>
      </c>
      <c r="C26" s="67">
        <v>158.13333333333333</v>
      </c>
      <c r="D26" s="67">
        <v>148.96</v>
      </c>
      <c r="E26" s="67">
        <v>159.35333333333332</v>
      </c>
      <c r="F26" s="67">
        <v>165.63333333333333</v>
      </c>
      <c r="G26" s="67">
        <v>106.69333333333333</v>
      </c>
      <c r="H26" s="67">
        <v>155.01</v>
      </c>
      <c r="I26" s="67">
        <v>120.34666666666665</v>
      </c>
      <c r="J26" s="67">
        <v>138.92666666666665</v>
      </c>
      <c r="K26" s="67">
        <v>206.24333333333334</v>
      </c>
      <c r="L26" s="67">
        <v>157.48333333333335</v>
      </c>
      <c r="M26" s="67">
        <v>213.78666666666663</v>
      </c>
      <c r="N26" s="67">
        <v>159.25333333333333</v>
      </c>
      <c r="O26" s="67">
        <v>53.116666666666667</v>
      </c>
      <c r="P26" s="67">
        <v>269.92</v>
      </c>
      <c r="Q26" s="67">
        <v>385.32333333333332</v>
      </c>
      <c r="R26" s="67"/>
      <c r="S26" s="144" t="s">
        <v>127</v>
      </c>
      <c r="T26" s="67"/>
      <c r="U26" s="144" t="s">
        <v>127</v>
      </c>
      <c r="V26" s="67">
        <v>86.016666666666666</v>
      </c>
      <c r="W26" s="67">
        <v>179.30333333333337</v>
      </c>
      <c r="X26" s="67">
        <v>169.27333333333331</v>
      </c>
      <c r="Y26" s="67">
        <v>136.47666666666666</v>
      </c>
      <c r="Z26" s="67">
        <v>221.08</v>
      </c>
      <c r="AA26" s="67">
        <v>161.56</v>
      </c>
      <c r="AB26" s="67">
        <v>190.51666666666665</v>
      </c>
      <c r="AC26" s="67">
        <v>251.91</v>
      </c>
      <c r="AD26" s="67">
        <v>145.13333333333333</v>
      </c>
      <c r="AE26" s="67">
        <v>250.74333333333334</v>
      </c>
      <c r="AF26" s="67">
        <v>122.26666666666665</v>
      </c>
      <c r="AG26" s="67">
        <v>183.34</v>
      </c>
      <c r="AH26" s="67">
        <v>163.83333333333334</v>
      </c>
      <c r="AI26" s="67">
        <v>126.35666666666668</v>
      </c>
      <c r="AJ26" s="67">
        <v>116.06333333333333</v>
      </c>
      <c r="AK26" s="67"/>
      <c r="AL26" s="144" t="s">
        <v>127</v>
      </c>
    </row>
    <row r="27" spans="1:38" s="141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141" customFormat="1" ht="12" customHeight="1" x14ac:dyDescent="0.2">
      <c r="A28" s="138">
        <f>A9 +1</f>
        <v>2024</v>
      </c>
      <c r="B28" s="139" t="s">
        <v>111</v>
      </c>
      <c r="C28" s="67">
        <v>129.56</v>
      </c>
      <c r="D28" s="67">
        <v>99.06</v>
      </c>
      <c r="E28" s="67">
        <v>75.48</v>
      </c>
      <c r="F28" s="67">
        <v>133.30000000000001</v>
      </c>
      <c r="G28" s="67">
        <v>117.77</v>
      </c>
      <c r="H28" s="67">
        <v>24.26</v>
      </c>
      <c r="I28" s="67">
        <v>159.84</v>
      </c>
      <c r="J28" s="67">
        <v>132.44999999999999</v>
      </c>
      <c r="K28" s="67">
        <v>190.83</v>
      </c>
      <c r="L28" s="67">
        <v>117.42</v>
      </c>
      <c r="M28" s="67">
        <v>298.06</v>
      </c>
      <c r="N28" s="67">
        <v>144.6</v>
      </c>
      <c r="O28" s="67">
        <v>49.31</v>
      </c>
      <c r="P28" s="67">
        <v>243.66</v>
      </c>
      <c r="Q28" s="67">
        <v>271.02</v>
      </c>
      <c r="R28" s="140">
        <f>R9 +1</f>
        <v>2024</v>
      </c>
      <c r="S28" s="139" t="s">
        <v>111</v>
      </c>
      <c r="T28" s="138">
        <f>T9 +1</f>
        <v>2024</v>
      </c>
      <c r="U28" s="139" t="s">
        <v>111</v>
      </c>
      <c r="V28" s="67">
        <v>78.900000000000006</v>
      </c>
      <c r="W28" s="67">
        <v>132.07</v>
      </c>
      <c r="X28" s="67">
        <v>144.66</v>
      </c>
      <c r="Y28" s="67">
        <v>123.36</v>
      </c>
      <c r="Z28" s="67">
        <v>178.32</v>
      </c>
      <c r="AA28" s="67">
        <v>93.74</v>
      </c>
      <c r="AB28" s="67">
        <v>104.14</v>
      </c>
      <c r="AC28" s="67">
        <v>227.11</v>
      </c>
      <c r="AD28" s="67">
        <v>120.37</v>
      </c>
      <c r="AE28" s="67">
        <v>205.86</v>
      </c>
      <c r="AF28" s="67">
        <v>111.11</v>
      </c>
      <c r="AG28" s="67">
        <v>106.91</v>
      </c>
      <c r="AH28" s="67">
        <v>151.96</v>
      </c>
      <c r="AI28" s="67">
        <v>99.26</v>
      </c>
      <c r="AJ28" s="67">
        <v>106.41</v>
      </c>
      <c r="AK28" s="140">
        <f>AK9 +1</f>
        <v>2024</v>
      </c>
      <c r="AL28" s="139" t="s">
        <v>111</v>
      </c>
    </row>
    <row r="29" spans="1:38" s="141" customFormat="1" ht="12" customHeight="1" x14ac:dyDescent="0.2">
      <c r="B29" s="139" t="s">
        <v>112</v>
      </c>
      <c r="C29" s="67">
        <v>124.62</v>
      </c>
      <c r="D29" s="67">
        <v>122.7</v>
      </c>
      <c r="E29" s="67">
        <v>115.11</v>
      </c>
      <c r="F29" s="67">
        <v>216.41</v>
      </c>
      <c r="G29" s="67">
        <v>206.22</v>
      </c>
      <c r="H29" s="67">
        <v>25</v>
      </c>
      <c r="I29" s="67">
        <v>144.06</v>
      </c>
      <c r="J29" s="67">
        <v>128.88999999999999</v>
      </c>
      <c r="K29" s="67">
        <v>153.49</v>
      </c>
      <c r="L29" s="67">
        <v>125.14</v>
      </c>
      <c r="M29" s="67">
        <v>150.22999999999999</v>
      </c>
      <c r="N29" s="67">
        <v>78.87</v>
      </c>
      <c r="O29" s="67">
        <v>49.42</v>
      </c>
      <c r="P29" s="67">
        <v>200.39</v>
      </c>
      <c r="Q29" s="67">
        <v>278.45999999999998</v>
      </c>
      <c r="R29" s="67"/>
      <c r="S29" s="139" t="s">
        <v>112</v>
      </c>
      <c r="T29" s="67"/>
      <c r="U29" s="139" t="s">
        <v>112</v>
      </c>
      <c r="V29" s="67">
        <v>75.040000000000006</v>
      </c>
      <c r="W29" s="67">
        <v>128.15</v>
      </c>
      <c r="X29" s="67">
        <v>149.11000000000001</v>
      </c>
      <c r="Y29" s="67">
        <v>132.05000000000001</v>
      </c>
      <c r="Z29" s="67">
        <v>176.06</v>
      </c>
      <c r="AA29" s="67">
        <v>92.02</v>
      </c>
      <c r="AB29" s="67">
        <v>99.74</v>
      </c>
      <c r="AC29" s="67">
        <v>185.35</v>
      </c>
      <c r="AD29" s="67">
        <v>130.99</v>
      </c>
      <c r="AE29" s="67">
        <v>221.18</v>
      </c>
      <c r="AF29" s="67">
        <v>119.53</v>
      </c>
      <c r="AG29" s="67">
        <v>128.27000000000001</v>
      </c>
      <c r="AH29" s="67">
        <v>148.94999999999999</v>
      </c>
      <c r="AI29" s="67">
        <v>106.71</v>
      </c>
      <c r="AJ29" s="67">
        <v>118.27</v>
      </c>
      <c r="AK29" s="67"/>
      <c r="AL29" s="139" t="s">
        <v>112</v>
      </c>
    </row>
    <row r="30" spans="1:38" s="141" customFormat="1" ht="12" customHeight="1" x14ac:dyDescent="0.2">
      <c r="B30" s="139" t="s">
        <v>113</v>
      </c>
      <c r="C30" s="67">
        <v>142.53</v>
      </c>
      <c r="D30" s="67">
        <v>137.99</v>
      </c>
      <c r="E30" s="67">
        <v>141.85</v>
      </c>
      <c r="F30" s="67">
        <v>173.67</v>
      </c>
      <c r="G30" s="67">
        <v>281.83999999999997</v>
      </c>
      <c r="H30" s="67">
        <v>111.17</v>
      </c>
      <c r="I30" s="67">
        <v>130.19999999999999</v>
      </c>
      <c r="J30" s="67">
        <v>126.94</v>
      </c>
      <c r="K30" s="67">
        <v>176.39</v>
      </c>
      <c r="L30" s="67">
        <v>119.9</v>
      </c>
      <c r="M30" s="67">
        <v>161.08000000000001</v>
      </c>
      <c r="N30" s="67">
        <v>100.78</v>
      </c>
      <c r="O30" s="67">
        <v>52.71</v>
      </c>
      <c r="P30" s="67">
        <v>246.27</v>
      </c>
      <c r="Q30" s="67">
        <v>313.3</v>
      </c>
      <c r="R30" s="67"/>
      <c r="S30" s="139" t="s">
        <v>113</v>
      </c>
      <c r="T30" s="67"/>
      <c r="U30" s="139" t="s">
        <v>113</v>
      </c>
      <c r="V30" s="67">
        <v>72.78</v>
      </c>
      <c r="W30" s="67">
        <v>135.58000000000001</v>
      </c>
      <c r="X30" s="67">
        <v>136.19</v>
      </c>
      <c r="Y30" s="67">
        <v>120.19</v>
      </c>
      <c r="Z30" s="67">
        <v>161.47</v>
      </c>
      <c r="AA30" s="67">
        <v>117.55</v>
      </c>
      <c r="AB30" s="67">
        <v>111.34</v>
      </c>
      <c r="AC30" s="67">
        <v>215.99</v>
      </c>
      <c r="AD30" s="67">
        <v>179.05</v>
      </c>
      <c r="AE30" s="67">
        <v>252.07</v>
      </c>
      <c r="AF30" s="67">
        <v>132.56</v>
      </c>
      <c r="AG30" s="67">
        <v>304.33</v>
      </c>
      <c r="AH30" s="67">
        <v>165.66</v>
      </c>
      <c r="AI30" s="67">
        <v>118.56</v>
      </c>
      <c r="AJ30" s="67">
        <v>184.37</v>
      </c>
      <c r="AK30" s="67"/>
      <c r="AL30" s="139" t="s">
        <v>113</v>
      </c>
    </row>
    <row r="31" spans="1:38" s="141" customFormat="1" ht="12" customHeight="1" x14ac:dyDescent="0.2">
      <c r="B31" s="139" t="s">
        <v>114</v>
      </c>
      <c r="C31" s="67">
        <v>127.09</v>
      </c>
      <c r="D31" s="67">
        <v>111.62</v>
      </c>
      <c r="E31" s="67">
        <v>104.6</v>
      </c>
      <c r="F31" s="67">
        <v>157.56</v>
      </c>
      <c r="G31" s="67">
        <v>199.31</v>
      </c>
      <c r="H31" s="67">
        <v>56.49</v>
      </c>
      <c r="I31" s="67">
        <v>128.76</v>
      </c>
      <c r="J31" s="67">
        <v>124.08</v>
      </c>
      <c r="K31" s="67">
        <v>163.18</v>
      </c>
      <c r="L31" s="67">
        <v>131.57</v>
      </c>
      <c r="M31" s="67">
        <v>151.38</v>
      </c>
      <c r="N31" s="67">
        <v>73.349999999999994</v>
      </c>
      <c r="O31" s="67">
        <v>51.16</v>
      </c>
      <c r="P31" s="67">
        <v>215.51</v>
      </c>
      <c r="Q31" s="67">
        <v>307.87</v>
      </c>
      <c r="R31" s="67"/>
      <c r="S31" s="139" t="s">
        <v>114</v>
      </c>
      <c r="T31" s="67"/>
      <c r="U31" s="139" t="s">
        <v>114</v>
      </c>
      <c r="V31" s="67">
        <v>77.7</v>
      </c>
      <c r="W31" s="67">
        <v>139.97999999999999</v>
      </c>
      <c r="X31" s="67">
        <v>136.36000000000001</v>
      </c>
      <c r="Y31" s="67">
        <v>126.48</v>
      </c>
      <c r="Z31" s="67">
        <v>151.97999999999999</v>
      </c>
      <c r="AA31" s="67">
        <v>132.26</v>
      </c>
      <c r="AB31" s="67">
        <v>107.89</v>
      </c>
      <c r="AC31" s="67">
        <v>218.93</v>
      </c>
      <c r="AD31" s="67">
        <v>125.82</v>
      </c>
      <c r="AE31" s="67">
        <v>246.89</v>
      </c>
      <c r="AF31" s="67">
        <v>127.5</v>
      </c>
      <c r="AG31" s="67">
        <v>164.44</v>
      </c>
      <c r="AH31" s="67">
        <v>157.99</v>
      </c>
      <c r="AI31" s="67">
        <v>115.53</v>
      </c>
      <c r="AJ31" s="67">
        <v>72.86</v>
      </c>
      <c r="AK31" s="145"/>
      <c r="AL31" s="139" t="s">
        <v>114</v>
      </c>
    </row>
    <row r="32" spans="1:38" s="141" customFormat="1" ht="12" customHeight="1" x14ac:dyDescent="0.2">
      <c r="B32" s="139" t="s">
        <v>115</v>
      </c>
      <c r="C32" s="67">
        <v>132.97999999999999</v>
      </c>
      <c r="D32" s="67">
        <v>110.52</v>
      </c>
      <c r="E32" s="67">
        <v>105.01</v>
      </c>
      <c r="F32" s="67">
        <v>145.29</v>
      </c>
      <c r="G32" s="67">
        <v>306.89999999999998</v>
      </c>
      <c r="H32" s="67">
        <v>65.650000000000006</v>
      </c>
      <c r="I32" s="67">
        <v>122.67</v>
      </c>
      <c r="J32" s="67">
        <v>123.53</v>
      </c>
      <c r="K32" s="67">
        <v>155.91</v>
      </c>
      <c r="L32" s="67">
        <v>112.9</v>
      </c>
      <c r="M32" s="67">
        <v>155.71</v>
      </c>
      <c r="N32" s="67">
        <v>206.86</v>
      </c>
      <c r="O32" s="67">
        <v>54.14</v>
      </c>
      <c r="P32" s="67">
        <v>195.15</v>
      </c>
      <c r="Q32" s="67">
        <v>288.06</v>
      </c>
      <c r="R32" s="67"/>
      <c r="S32" s="139" t="s">
        <v>115</v>
      </c>
      <c r="T32" s="67"/>
      <c r="U32" s="139" t="s">
        <v>115</v>
      </c>
      <c r="V32" s="67">
        <v>70.709999999999994</v>
      </c>
      <c r="W32" s="67">
        <v>150.19999999999999</v>
      </c>
      <c r="X32" s="67">
        <v>149.77000000000001</v>
      </c>
      <c r="Y32" s="67">
        <v>135.19</v>
      </c>
      <c r="Z32" s="67">
        <v>172.8</v>
      </c>
      <c r="AA32" s="67">
        <v>121.73</v>
      </c>
      <c r="AB32" s="67">
        <v>150.13</v>
      </c>
      <c r="AC32" s="67">
        <v>230.57</v>
      </c>
      <c r="AD32" s="67">
        <v>168.96</v>
      </c>
      <c r="AE32" s="67">
        <v>319.44</v>
      </c>
      <c r="AF32" s="67">
        <v>125.4</v>
      </c>
      <c r="AG32" s="67">
        <v>163.69999999999999</v>
      </c>
      <c r="AH32" s="67">
        <v>174.87</v>
      </c>
      <c r="AI32" s="67">
        <v>113.84</v>
      </c>
      <c r="AJ32" s="67">
        <v>172.64</v>
      </c>
      <c r="AK32" s="145"/>
      <c r="AL32" s="139" t="s">
        <v>115</v>
      </c>
    </row>
    <row r="33" spans="1:38" s="146" customFormat="1" ht="12" customHeight="1" x14ac:dyDescent="0.2">
      <c r="B33" s="139" t="s">
        <v>116</v>
      </c>
      <c r="C33" s="67">
        <v>139.27000000000001</v>
      </c>
      <c r="D33" s="67">
        <v>102.86</v>
      </c>
      <c r="E33" s="67">
        <v>96.26</v>
      </c>
      <c r="F33" s="67">
        <v>132.55000000000001</v>
      </c>
      <c r="G33" s="67">
        <v>284.51</v>
      </c>
      <c r="H33" s="67">
        <v>60.66</v>
      </c>
      <c r="I33" s="67">
        <v>117.1</v>
      </c>
      <c r="J33" s="67">
        <v>119.33</v>
      </c>
      <c r="K33" s="67">
        <v>182.64</v>
      </c>
      <c r="L33" s="67">
        <v>119.95</v>
      </c>
      <c r="M33" s="67">
        <v>188.39</v>
      </c>
      <c r="N33" s="67">
        <v>190</v>
      </c>
      <c r="O33" s="67">
        <v>53.44</v>
      </c>
      <c r="P33" s="67">
        <v>244.94</v>
      </c>
      <c r="Q33" s="67">
        <v>316.55</v>
      </c>
      <c r="R33" s="67"/>
      <c r="S33" s="139" t="s">
        <v>116</v>
      </c>
      <c r="T33" s="67"/>
      <c r="U33" s="139" t="s">
        <v>116</v>
      </c>
      <c r="V33" s="67">
        <v>87.1</v>
      </c>
      <c r="W33" s="67">
        <v>154.11000000000001</v>
      </c>
      <c r="X33" s="67">
        <v>155.41</v>
      </c>
      <c r="Y33" s="67">
        <v>145.85</v>
      </c>
      <c r="Z33" s="67">
        <v>170.5</v>
      </c>
      <c r="AA33" s="67">
        <v>118.33</v>
      </c>
      <c r="AB33" s="67">
        <v>149.62</v>
      </c>
      <c r="AC33" s="67">
        <v>253.97</v>
      </c>
      <c r="AD33" s="67">
        <v>151.19</v>
      </c>
      <c r="AE33" s="67">
        <v>303.63</v>
      </c>
      <c r="AF33" s="67">
        <v>119.9</v>
      </c>
      <c r="AG33" s="67">
        <v>115.12</v>
      </c>
      <c r="AH33" s="67">
        <v>171.03</v>
      </c>
      <c r="AI33" s="67">
        <v>105.06</v>
      </c>
      <c r="AJ33" s="67">
        <v>148.43</v>
      </c>
      <c r="AK33" s="145"/>
      <c r="AL33" s="139" t="s">
        <v>116</v>
      </c>
    </row>
    <row r="34" spans="1:38" s="19" customFormat="1" ht="12" customHeight="1" x14ac:dyDescent="0.2">
      <c r="B34" s="139" t="s">
        <v>117</v>
      </c>
      <c r="C34" s="67">
        <v>149.12</v>
      </c>
      <c r="D34" s="67">
        <v>113.26</v>
      </c>
      <c r="E34" s="67">
        <v>106.73</v>
      </c>
      <c r="F34" s="67">
        <v>126.75</v>
      </c>
      <c r="G34" s="67">
        <v>285.47000000000003</v>
      </c>
      <c r="H34" s="67">
        <v>85.49</v>
      </c>
      <c r="I34" s="67">
        <v>124.49</v>
      </c>
      <c r="J34" s="67">
        <v>136.88999999999999</v>
      </c>
      <c r="K34" s="67">
        <v>190.35</v>
      </c>
      <c r="L34" s="67">
        <v>116.81</v>
      </c>
      <c r="M34" s="67">
        <v>183.01</v>
      </c>
      <c r="N34" s="67">
        <v>156.58000000000001</v>
      </c>
      <c r="O34" s="67">
        <v>113.33</v>
      </c>
      <c r="P34" s="67">
        <v>239.22</v>
      </c>
      <c r="Q34" s="67">
        <v>309.81</v>
      </c>
      <c r="R34" s="145"/>
      <c r="S34" s="139" t="s">
        <v>117</v>
      </c>
      <c r="T34" s="145"/>
      <c r="U34" s="139" t="s">
        <v>117</v>
      </c>
      <c r="V34" s="67">
        <v>90.85</v>
      </c>
      <c r="W34" s="67">
        <v>152.36000000000001</v>
      </c>
      <c r="X34" s="67">
        <v>147.79</v>
      </c>
      <c r="Y34" s="67">
        <v>135.22999999999999</v>
      </c>
      <c r="Z34" s="67">
        <v>167.63</v>
      </c>
      <c r="AA34" s="67">
        <v>132.04</v>
      </c>
      <c r="AB34" s="67">
        <v>130.09</v>
      </c>
      <c r="AC34" s="67">
        <v>256.52</v>
      </c>
      <c r="AD34" s="67">
        <v>184.89</v>
      </c>
      <c r="AE34" s="67">
        <v>261.62</v>
      </c>
      <c r="AF34" s="67">
        <v>121.15</v>
      </c>
      <c r="AG34" s="67">
        <v>167.21</v>
      </c>
      <c r="AH34" s="67">
        <v>181.92</v>
      </c>
      <c r="AI34" s="67">
        <v>113.47</v>
      </c>
      <c r="AJ34" s="67">
        <v>239.82</v>
      </c>
      <c r="AK34" s="145"/>
      <c r="AL34" s="139" t="s">
        <v>117</v>
      </c>
    </row>
    <row r="35" spans="1:38" s="19" customFormat="1" ht="12" customHeight="1" x14ac:dyDescent="0.2">
      <c r="B35" s="139" t="s">
        <v>118</v>
      </c>
      <c r="C35" s="67">
        <v>144.58000000000001</v>
      </c>
      <c r="D35" s="67">
        <v>125.58</v>
      </c>
      <c r="E35" s="67">
        <v>120.75</v>
      </c>
      <c r="F35" s="67">
        <v>120.82</v>
      </c>
      <c r="G35" s="67">
        <v>329.61</v>
      </c>
      <c r="H35" s="67">
        <v>116.24</v>
      </c>
      <c r="I35" s="67">
        <v>140.46</v>
      </c>
      <c r="J35" s="67">
        <v>126.18</v>
      </c>
      <c r="K35" s="67">
        <v>200.52</v>
      </c>
      <c r="L35" s="67">
        <v>123.59</v>
      </c>
      <c r="M35" s="67">
        <v>167.66</v>
      </c>
      <c r="N35" s="67">
        <v>283.58999999999997</v>
      </c>
      <c r="O35" s="67">
        <v>157.22999999999999</v>
      </c>
      <c r="P35" s="67">
        <v>242.41</v>
      </c>
      <c r="Q35" s="67">
        <v>274.95</v>
      </c>
      <c r="R35" s="145"/>
      <c r="S35" s="139" t="s">
        <v>118</v>
      </c>
      <c r="T35" s="145"/>
      <c r="U35" s="139" t="s">
        <v>118</v>
      </c>
      <c r="V35" s="67">
        <v>78.180000000000007</v>
      </c>
      <c r="W35" s="67">
        <v>152.6</v>
      </c>
      <c r="X35" s="67">
        <v>148.99</v>
      </c>
      <c r="Y35" s="67">
        <v>135.46</v>
      </c>
      <c r="Z35" s="67">
        <v>170.35</v>
      </c>
      <c r="AA35" s="67">
        <v>125.73</v>
      </c>
      <c r="AB35" s="67">
        <v>136.61000000000001</v>
      </c>
      <c r="AC35" s="67">
        <v>262.54000000000002</v>
      </c>
      <c r="AD35" s="67">
        <v>140.77000000000001</v>
      </c>
      <c r="AE35" s="67">
        <v>241.25</v>
      </c>
      <c r="AF35" s="67">
        <v>113.52</v>
      </c>
      <c r="AG35" s="67">
        <v>192.29</v>
      </c>
      <c r="AH35" s="67">
        <v>169.88</v>
      </c>
      <c r="AI35" s="67">
        <v>110.82</v>
      </c>
      <c r="AJ35" s="67">
        <v>117.94</v>
      </c>
      <c r="AK35" s="145"/>
      <c r="AL35" s="139" t="s">
        <v>118</v>
      </c>
    </row>
    <row r="36" spans="1:38" s="19" customFormat="1" ht="12" customHeight="1" x14ac:dyDescent="0.2">
      <c r="B36" s="139" t="s">
        <v>119</v>
      </c>
      <c r="C36" s="67">
        <v>175.34</v>
      </c>
      <c r="D36" s="67">
        <v>252.46</v>
      </c>
      <c r="E36" s="67">
        <v>309.24</v>
      </c>
      <c r="F36" s="67">
        <v>140.93</v>
      </c>
      <c r="G36" s="67">
        <v>254.37</v>
      </c>
      <c r="H36" s="67">
        <v>456.88</v>
      </c>
      <c r="I36" s="67">
        <v>124.53</v>
      </c>
      <c r="J36" s="67">
        <v>124.9</v>
      </c>
      <c r="K36" s="67">
        <v>208.63</v>
      </c>
      <c r="L36" s="67">
        <v>130.18</v>
      </c>
      <c r="M36" s="67">
        <v>226.43</v>
      </c>
      <c r="N36" s="67">
        <v>154.36000000000001</v>
      </c>
      <c r="O36" s="67">
        <v>168.62</v>
      </c>
      <c r="P36" s="67">
        <v>236.34</v>
      </c>
      <c r="Q36" s="67">
        <v>307.93</v>
      </c>
      <c r="R36" s="145"/>
      <c r="S36" s="139" t="s">
        <v>119</v>
      </c>
      <c r="T36" s="145"/>
      <c r="U36" s="139" t="s">
        <v>119</v>
      </c>
      <c r="V36" s="67">
        <v>89.79</v>
      </c>
      <c r="W36" s="67">
        <v>143.52000000000001</v>
      </c>
      <c r="X36" s="67">
        <v>141.62</v>
      </c>
      <c r="Y36" s="67">
        <v>120.08</v>
      </c>
      <c r="Z36" s="67">
        <v>175.64</v>
      </c>
      <c r="AA36" s="67">
        <v>116.87</v>
      </c>
      <c r="AB36" s="67">
        <v>141.03</v>
      </c>
      <c r="AC36" s="67">
        <v>227.91</v>
      </c>
      <c r="AD36" s="67">
        <v>167.2</v>
      </c>
      <c r="AE36" s="67">
        <v>252.73</v>
      </c>
      <c r="AF36" s="67">
        <v>114.92</v>
      </c>
      <c r="AG36" s="67">
        <v>317.27</v>
      </c>
      <c r="AH36" s="67">
        <v>165.29</v>
      </c>
      <c r="AI36" s="67">
        <v>114.13</v>
      </c>
      <c r="AJ36" s="67">
        <v>155.94999999999999</v>
      </c>
      <c r="AK36" s="145"/>
      <c r="AL36" s="139" t="s">
        <v>119</v>
      </c>
    </row>
    <row r="37" spans="1:38" s="19" customFormat="1" ht="12" customHeight="1" x14ac:dyDescent="0.2">
      <c r="B37" s="139" t="s">
        <v>120</v>
      </c>
      <c r="C37" s="67">
        <v>154.38999999999999</v>
      </c>
      <c r="D37" s="67">
        <v>177.73</v>
      </c>
      <c r="E37" s="67">
        <v>198.21</v>
      </c>
      <c r="F37" s="67">
        <v>142.44</v>
      </c>
      <c r="G37" s="67">
        <v>344.6</v>
      </c>
      <c r="H37" s="67">
        <v>243.63</v>
      </c>
      <c r="I37" s="67">
        <v>129.34</v>
      </c>
      <c r="J37" s="67">
        <v>137.41999999999999</v>
      </c>
      <c r="K37" s="67">
        <v>186.63</v>
      </c>
      <c r="L37" s="67">
        <v>129.04</v>
      </c>
      <c r="M37" s="67">
        <v>168.87</v>
      </c>
      <c r="N37" s="67">
        <v>137.88999999999999</v>
      </c>
      <c r="O37" s="67">
        <v>120.03</v>
      </c>
      <c r="P37" s="67">
        <v>222.47</v>
      </c>
      <c r="Q37" s="67">
        <v>334.72</v>
      </c>
      <c r="R37" s="145"/>
      <c r="S37" s="139" t="s">
        <v>120</v>
      </c>
      <c r="T37" s="145"/>
      <c r="U37" s="139" t="s">
        <v>120</v>
      </c>
      <c r="V37" s="67">
        <v>90.39</v>
      </c>
      <c r="W37" s="67">
        <v>159.36000000000001</v>
      </c>
      <c r="X37" s="67">
        <v>134.30000000000001</v>
      </c>
      <c r="Y37" s="67">
        <v>117.12</v>
      </c>
      <c r="Z37" s="67">
        <v>161.46</v>
      </c>
      <c r="AA37" s="67">
        <v>126.26</v>
      </c>
      <c r="AB37" s="67">
        <v>141.38</v>
      </c>
      <c r="AC37" s="67">
        <v>372.35</v>
      </c>
      <c r="AD37" s="67">
        <v>140.35</v>
      </c>
      <c r="AE37" s="67">
        <v>263.48</v>
      </c>
      <c r="AF37" s="67">
        <v>109</v>
      </c>
      <c r="AG37" s="67">
        <v>175.36</v>
      </c>
      <c r="AH37" s="67">
        <v>166.19</v>
      </c>
      <c r="AI37" s="67">
        <v>112.5</v>
      </c>
      <c r="AJ37" s="67">
        <v>114.43</v>
      </c>
      <c r="AK37" s="145"/>
      <c r="AL37" s="139" t="s">
        <v>120</v>
      </c>
    </row>
    <row r="38" spans="1:38" s="19" customFormat="1" ht="12" customHeight="1" x14ac:dyDescent="0.2">
      <c r="B38" s="139" t="s">
        <v>121</v>
      </c>
      <c r="C38" s="67">
        <v>155.85</v>
      </c>
      <c r="D38" s="67">
        <v>148.41</v>
      </c>
      <c r="E38" s="67">
        <v>151.28</v>
      </c>
      <c r="F38" s="67">
        <v>175.16</v>
      </c>
      <c r="G38" s="67">
        <v>240.74</v>
      </c>
      <c r="H38" s="67">
        <v>128.59</v>
      </c>
      <c r="I38" s="67">
        <v>141.53</v>
      </c>
      <c r="J38" s="67">
        <v>143.01</v>
      </c>
      <c r="K38" s="67">
        <v>199.42</v>
      </c>
      <c r="L38" s="67">
        <v>105.18</v>
      </c>
      <c r="M38" s="67">
        <v>215.06</v>
      </c>
      <c r="N38" s="67">
        <v>198.42</v>
      </c>
      <c r="O38" s="67">
        <v>136.16</v>
      </c>
      <c r="P38" s="67">
        <v>226.18</v>
      </c>
      <c r="Q38" s="67">
        <v>374.58</v>
      </c>
      <c r="R38" s="145"/>
      <c r="S38" s="139" t="s">
        <v>121</v>
      </c>
      <c r="T38" s="145"/>
      <c r="U38" s="139" t="s">
        <v>121</v>
      </c>
      <c r="V38" s="67">
        <v>78.48</v>
      </c>
      <c r="W38" s="67">
        <v>175.66</v>
      </c>
      <c r="X38" s="67">
        <v>152.21</v>
      </c>
      <c r="Y38" s="67">
        <v>130.56</v>
      </c>
      <c r="Z38" s="67">
        <v>186.41</v>
      </c>
      <c r="AA38" s="67">
        <v>170.24</v>
      </c>
      <c r="AB38" s="67">
        <v>200.17</v>
      </c>
      <c r="AC38" s="67">
        <v>248.21</v>
      </c>
      <c r="AD38" s="67">
        <v>155.37</v>
      </c>
      <c r="AE38" s="67">
        <v>260.97000000000003</v>
      </c>
      <c r="AF38" s="67">
        <v>107.88</v>
      </c>
      <c r="AG38" s="67">
        <v>166.42</v>
      </c>
      <c r="AH38" s="67">
        <v>167.35</v>
      </c>
      <c r="AI38" s="67">
        <v>116.03</v>
      </c>
      <c r="AJ38" s="67">
        <v>159.47999999999999</v>
      </c>
      <c r="AK38" s="145"/>
      <c r="AL38" s="139" t="s">
        <v>121</v>
      </c>
    </row>
    <row r="39" spans="1:38" s="19" customFormat="1" ht="12" customHeight="1" x14ac:dyDescent="0.2">
      <c r="B39" s="139" t="s">
        <v>122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145"/>
      <c r="S39" s="139" t="s">
        <v>122</v>
      </c>
      <c r="T39" s="145"/>
      <c r="U39" s="139" t="s">
        <v>122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145"/>
      <c r="AL39" s="139" t="s">
        <v>122</v>
      </c>
    </row>
    <row r="40" spans="1:38" s="141" customFormat="1" ht="13.9" customHeight="1" x14ac:dyDescent="0.2">
      <c r="B40" s="143" t="s">
        <v>141</v>
      </c>
      <c r="C40" s="67">
        <v>143.21181818181819</v>
      </c>
      <c r="D40" s="67">
        <v>136.56272727272727</v>
      </c>
      <c r="E40" s="67">
        <v>138.59272727272727</v>
      </c>
      <c r="F40" s="67">
        <v>151.35272727272729</v>
      </c>
      <c r="G40" s="67">
        <v>259.21272727272731</v>
      </c>
      <c r="H40" s="67">
        <v>124.91454545454545</v>
      </c>
      <c r="I40" s="67">
        <v>132.99818181818179</v>
      </c>
      <c r="J40" s="67">
        <v>129.42000000000002</v>
      </c>
      <c r="K40" s="67">
        <v>182.54454545454547</v>
      </c>
      <c r="L40" s="67">
        <v>121.06181818181818</v>
      </c>
      <c r="M40" s="67">
        <v>187.80727272727273</v>
      </c>
      <c r="N40" s="67">
        <v>156.84545454545457</v>
      </c>
      <c r="O40" s="67">
        <v>91.413636363636357</v>
      </c>
      <c r="P40" s="67">
        <v>228.41272727272727</v>
      </c>
      <c r="Q40" s="67">
        <v>307.02272727272725</v>
      </c>
      <c r="R40" s="67"/>
      <c r="S40" s="143" t="s">
        <v>142</v>
      </c>
      <c r="T40" s="67"/>
      <c r="U40" s="143" t="s">
        <v>143</v>
      </c>
      <c r="V40" s="67">
        <v>80.901818181818172</v>
      </c>
      <c r="W40" s="67">
        <v>147.5990909090909</v>
      </c>
      <c r="X40" s="67">
        <v>145.12818181818179</v>
      </c>
      <c r="Y40" s="67">
        <v>129.23363636363635</v>
      </c>
      <c r="Z40" s="67">
        <v>170.23818181818183</v>
      </c>
      <c r="AA40" s="67">
        <v>122.43363636363637</v>
      </c>
      <c r="AB40" s="67">
        <v>133.83090909090913</v>
      </c>
      <c r="AC40" s="67">
        <v>245.40454545454543</v>
      </c>
      <c r="AD40" s="67">
        <v>151.36000000000001</v>
      </c>
      <c r="AE40" s="67">
        <v>257.19272727272727</v>
      </c>
      <c r="AF40" s="67">
        <v>118.40636363636362</v>
      </c>
      <c r="AG40" s="67">
        <v>181.93818181818185</v>
      </c>
      <c r="AH40" s="67">
        <v>165.55363636363634</v>
      </c>
      <c r="AI40" s="67">
        <v>111.44636363636364</v>
      </c>
      <c r="AJ40" s="67">
        <v>144.60000000000002</v>
      </c>
      <c r="AK40" s="67"/>
      <c r="AL40" s="143" t="s">
        <v>142</v>
      </c>
    </row>
    <row r="41" spans="1:38" s="19" customFormat="1" ht="12" customHeight="1" x14ac:dyDescent="0.2">
      <c r="B41" s="144" t="s">
        <v>124</v>
      </c>
      <c r="C41" s="67">
        <v>132.23666666666668</v>
      </c>
      <c r="D41" s="67">
        <v>119.91666666666667</v>
      </c>
      <c r="E41" s="67">
        <v>110.81333333333333</v>
      </c>
      <c r="F41" s="67">
        <v>174.46</v>
      </c>
      <c r="G41" s="67">
        <v>201.9433333333333</v>
      </c>
      <c r="H41" s="67">
        <v>53.476666666666667</v>
      </c>
      <c r="I41" s="67">
        <v>144.69999999999999</v>
      </c>
      <c r="J41" s="67">
        <v>129.42666666666665</v>
      </c>
      <c r="K41" s="67">
        <v>173.57000000000002</v>
      </c>
      <c r="L41" s="67">
        <v>120.82000000000001</v>
      </c>
      <c r="M41" s="67">
        <v>203.12333333333333</v>
      </c>
      <c r="N41" s="67">
        <v>108.08333333333333</v>
      </c>
      <c r="O41" s="67">
        <v>50.48</v>
      </c>
      <c r="P41" s="67">
        <v>230.10666666666665</v>
      </c>
      <c r="Q41" s="67">
        <v>287.59333333333331</v>
      </c>
      <c r="R41" s="67"/>
      <c r="S41" s="144" t="s">
        <v>124</v>
      </c>
      <c r="T41" s="67"/>
      <c r="U41" s="144" t="s">
        <v>124</v>
      </c>
      <c r="V41" s="67">
        <v>75.573333333333338</v>
      </c>
      <c r="W41" s="67">
        <v>131.93333333333337</v>
      </c>
      <c r="X41" s="67">
        <v>143.32</v>
      </c>
      <c r="Y41" s="67">
        <v>125.2</v>
      </c>
      <c r="Z41" s="67">
        <v>171.95000000000002</v>
      </c>
      <c r="AA41" s="67">
        <v>101.10333333333334</v>
      </c>
      <c r="AB41" s="67">
        <v>105.07333333333334</v>
      </c>
      <c r="AC41" s="67">
        <v>209.48333333333335</v>
      </c>
      <c r="AD41" s="67">
        <v>143.47</v>
      </c>
      <c r="AE41" s="67">
        <v>226.37</v>
      </c>
      <c r="AF41" s="67">
        <v>121.06666666666666</v>
      </c>
      <c r="AG41" s="67">
        <v>179.83666666666667</v>
      </c>
      <c r="AH41" s="67">
        <v>155.52333333333331</v>
      </c>
      <c r="AI41" s="67">
        <v>108.17666666666666</v>
      </c>
      <c r="AJ41" s="67">
        <v>136.35</v>
      </c>
      <c r="AK41" s="67"/>
      <c r="AL41" s="144" t="s">
        <v>124</v>
      </c>
    </row>
    <row r="42" spans="1:38" s="141" customFormat="1" ht="12" customHeight="1" x14ac:dyDescent="0.2">
      <c r="B42" s="144" t="s">
        <v>125</v>
      </c>
      <c r="C42" s="67">
        <v>133.11333333333334</v>
      </c>
      <c r="D42" s="67">
        <v>108.33333333333333</v>
      </c>
      <c r="E42" s="67">
        <v>101.95666666666666</v>
      </c>
      <c r="F42" s="67">
        <v>145.13333333333335</v>
      </c>
      <c r="G42" s="67">
        <v>263.57333333333332</v>
      </c>
      <c r="H42" s="67">
        <v>60.933333333333337</v>
      </c>
      <c r="I42" s="67">
        <v>122.84333333333332</v>
      </c>
      <c r="J42" s="67">
        <v>122.31333333333333</v>
      </c>
      <c r="K42" s="67">
        <v>167.24333333333334</v>
      </c>
      <c r="L42" s="67">
        <v>121.47333333333334</v>
      </c>
      <c r="M42" s="67">
        <v>165.16</v>
      </c>
      <c r="N42" s="67">
        <v>156.73666666666668</v>
      </c>
      <c r="O42" s="67">
        <v>52.913333333333334</v>
      </c>
      <c r="P42" s="67">
        <v>218.5333333333333</v>
      </c>
      <c r="Q42" s="67">
        <v>304.16000000000003</v>
      </c>
      <c r="R42" s="67"/>
      <c r="S42" s="144" t="s">
        <v>125</v>
      </c>
      <c r="T42" s="67"/>
      <c r="U42" s="144" t="s">
        <v>125</v>
      </c>
      <c r="V42" s="67">
        <v>78.50333333333333</v>
      </c>
      <c r="W42" s="67">
        <v>148.09666666666666</v>
      </c>
      <c r="X42" s="67">
        <v>147.17999999999998</v>
      </c>
      <c r="Y42" s="67">
        <v>135.84</v>
      </c>
      <c r="Z42" s="67">
        <v>165.09333333333333</v>
      </c>
      <c r="AA42" s="67">
        <v>124.10666666666667</v>
      </c>
      <c r="AB42" s="67">
        <v>135.88</v>
      </c>
      <c r="AC42" s="67">
        <v>234.49</v>
      </c>
      <c r="AD42" s="67">
        <v>148.65666666666667</v>
      </c>
      <c r="AE42" s="67">
        <v>289.98666666666662</v>
      </c>
      <c r="AF42" s="67">
        <v>124.26666666666667</v>
      </c>
      <c r="AG42" s="67">
        <v>147.75333333333333</v>
      </c>
      <c r="AH42" s="67">
        <v>167.96333333333334</v>
      </c>
      <c r="AI42" s="67">
        <v>111.47666666666667</v>
      </c>
      <c r="AJ42" s="67">
        <v>131.31</v>
      </c>
      <c r="AK42" s="67"/>
      <c r="AL42" s="144" t="s">
        <v>125</v>
      </c>
    </row>
    <row r="43" spans="1:38" s="141" customFormat="1" ht="12" customHeight="1" x14ac:dyDescent="0.2">
      <c r="B43" s="144" t="s">
        <v>126</v>
      </c>
      <c r="C43" s="67">
        <v>156.34666666666669</v>
      </c>
      <c r="D43" s="67">
        <v>163.76666666666668</v>
      </c>
      <c r="E43" s="67">
        <v>178.90666666666667</v>
      </c>
      <c r="F43" s="67">
        <v>129.5</v>
      </c>
      <c r="G43" s="67">
        <v>289.81666666666666</v>
      </c>
      <c r="H43" s="67">
        <v>219.53666666666666</v>
      </c>
      <c r="I43" s="67">
        <v>129.82666666666668</v>
      </c>
      <c r="J43" s="67">
        <v>129.32333333333335</v>
      </c>
      <c r="K43" s="67">
        <v>199.83333333333334</v>
      </c>
      <c r="L43" s="67">
        <v>123.52666666666669</v>
      </c>
      <c r="M43" s="67">
        <v>192.36666666666665</v>
      </c>
      <c r="N43" s="67">
        <v>198.17666666666665</v>
      </c>
      <c r="O43" s="67">
        <v>146.39333333333335</v>
      </c>
      <c r="P43" s="67">
        <v>239.32333333333335</v>
      </c>
      <c r="Q43" s="67">
        <v>297.56333333333333</v>
      </c>
      <c r="R43" s="67"/>
      <c r="S43" s="144" t="s">
        <v>126</v>
      </c>
      <c r="T43" s="67"/>
      <c r="U43" s="144" t="s">
        <v>126</v>
      </c>
      <c r="V43" s="67">
        <v>86.273333333333326</v>
      </c>
      <c r="W43" s="67">
        <v>149.49333333333334</v>
      </c>
      <c r="X43" s="67">
        <v>146.13333333333333</v>
      </c>
      <c r="Y43" s="67">
        <v>130.25666666666666</v>
      </c>
      <c r="Z43" s="67">
        <v>171.20666666666668</v>
      </c>
      <c r="AA43" s="67">
        <v>124.88</v>
      </c>
      <c r="AB43" s="67">
        <v>135.91</v>
      </c>
      <c r="AC43" s="67">
        <v>248.98999999999998</v>
      </c>
      <c r="AD43" s="67">
        <v>164.28666666666666</v>
      </c>
      <c r="AE43" s="67">
        <v>251.86666666666667</v>
      </c>
      <c r="AF43" s="67">
        <v>116.53000000000002</v>
      </c>
      <c r="AG43" s="67">
        <v>225.59</v>
      </c>
      <c r="AH43" s="67">
        <v>172.36333333333332</v>
      </c>
      <c r="AI43" s="67">
        <v>112.80666666666666</v>
      </c>
      <c r="AJ43" s="67">
        <v>171.23666666666668</v>
      </c>
      <c r="AK43" s="67"/>
      <c r="AL43" s="144" t="s">
        <v>126</v>
      </c>
    </row>
    <row r="44" spans="1:38" s="141" customFormat="1" ht="12" customHeight="1" x14ac:dyDescent="0.2">
      <c r="B44" s="144" t="s">
        <v>127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/>
      <c r="S44" s="144" t="s">
        <v>127</v>
      </c>
      <c r="T44" s="67"/>
      <c r="U44" s="144" t="s">
        <v>127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144" t="s">
        <v>127</v>
      </c>
    </row>
    <row r="45" spans="1:38" s="141" customFormat="1" ht="6" customHeight="1" x14ac:dyDescent="0.2">
      <c r="B45" s="14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144"/>
      <c r="T45" s="67"/>
      <c r="U45" s="144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144"/>
    </row>
    <row r="46" spans="1:38" s="141" customFormat="1" ht="12" customHeight="1" x14ac:dyDescent="0.2">
      <c r="C46" s="148" t="s">
        <v>128</v>
      </c>
      <c r="D46" s="148"/>
      <c r="E46" s="148"/>
      <c r="F46" s="148"/>
      <c r="G46" s="148"/>
      <c r="H46" s="148"/>
      <c r="I46" s="148"/>
      <c r="J46" s="148"/>
      <c r="K46" s="148" t="s">
        <v>128</v>
      </c>
      <c r="L46" s="148"/>
      <c r="M46" s="148"/>
      <c r="N46" s="148"/>
      <c r="O46" s="148"/>
      <c r="P46" s="148"/>
      <c r="Q46" s="148"/>
      <c r="R46" s="142"/>
      <c r="T46" s="149"/>
      <c r="V46" s="148" t="s">
        <v>128</v>
      </c>
      <c r="W46" s="148"/>
      <c r="X46" s="148"/>
      <c r="Y46" s="148"/>
      <c r="Z46" s="148"/>
      <c r="AA46" s="148"/>
      <c r="AB46" s="148"/>
      <c r="AC46" s="148"/>
      <c r="AD46" s="148" t="s">
        <v>128</v>
      </c>
      <c r="AE46" s="148"/>
      <c r="AF46" s="148"/>
      <c r="AG46" s="148"/>
      <c r="AH46" s="148"/>
      <c r="AI46" s="148"/>
      <c r="AJ46" s="148"/>
      <c r="AK46" s="142"/>
    </row>
    <row r="47" spans="1:38" s="141" customFormat="1" ht="12" customHeight="1" x14ac:dyDescent="0.2">
      <c r="A47" s="138">
        <f>A28</f>
        <v>2024</v>
      </c>
      <c r="B47" s="139" t="s">
        <v>111</v>
      </c>
      <c r="C47" s="68">
        <v>4.34</v>
      </c>
      <c r="D47" s="68">
        <v>1.4</v>
      </c>
      <c r="E47" s="68">
        <v>-10.37</v>
      </c>
      <c r="F47" s="68">
        <v>-13.1</v>
      </c>
      <c r="G47" s="68">
        <v>-25.65</v>
      </c>
      <c r="H47" s="68">
        <v>8.2100000000000009</v>
      </c>
      <c r="I47" s="68">
        <v>25.09</v>
      </c>
      <c r="J47" s="68">
        <v>2.94</v>
      </c>
      <c r="K47" s="68">
        <v>8.3000000000000007</v>
      </c>
      <c r="L47" s="68">
        <v>8.19</v>
      </c>
      <c r="M47" s="68">
        <v>30.38</v>
      </c>
      <c r="N47" s="68">
        <v>13.78</v>
      </c>
      <c r="O47" s="68">
        <v>-8.4600000000000009</v>
      </c>
      <c r="P47" s="68">
        <v>6.52</v>
      </c>
      <c r="Q47" s="68">
        <v>-6.6</v>
      </c>
      <c r="R47" s="140">
        <f>R28</f>
        <v>2024</v>
      </c>
      <c r="S47" s="139" t="s">
        <v>111</v>
      </c>
      <c r="T47" s="138">
        <f>T28</f>
        <v>2024</v>
      </c>
      <c r="U47" s="139" t="s">
        <v>111</v>
      </c>
      <c r="V47" s="68">
        <v>-0.64</v>
      </c>
      <c r="W47" s="68">
        <v>5.67</v>
      </c>
      <c r="X47" s="68">
        <v>3.83</v>
      </c>
      <c r="Y47" s="68">
        <v>5.28</v>
      </c>
      <c r="Z47" s="68">
        <v>2.31</v>
      </c>
      <c r="AA47" s="68">
        <v>5.41</v>
      </c>
      <c r="AB47" s="68">
        <v>-3.85</v>
      </c>
      <c r="AC47" s="68">
        <v>18.53</v>
      </c>
      <c r="AD47" s="68">
        <v>-0.15</v>
      </c>
      <c r="AE47" s="68">
        <v>9.76</v>
      </c>
      <c r="AF47" s="68">
        <v>-10.71</v>
      </c>
      <c r="AG47" s="68">
        <v>20.45</v>
      </c>
      <c r="AH47" s="68">
        <v>1.5</v>
      </c>
      <c r="AI47" s="68">
        <v>-3.11</v>
      </c>
      <c r="AJ47" s="68">
        <v>-4.42</v>
      </c>
      <c r="AK47" s="140">
        <f>AK28</f>
        <v>2024</v>
      </c>
      <c r="AL47" s="139" t="s">
        <v>111</v>
      </c>
    </row>
    <row r="48" spans="1:38" s="141" customFormat="1" ht="12" customHeight="1" x14ac:dyDescent="0.2">
      <c r="B48" s="139" t="s">
        <v>112</v>
      </c>
      <c r="C48" s="68">
        <v>8.2200000000000006</v>
      </c>
      <c r="D48" s="68">
        <v>19.45</v>
      </c>
      <c r="E48" s="68">
        <v>28.37</v>
      </c>
      <c r="F48" s="68">
        <v>32.81</v>
      </c>
      <c r="G48" s="68">
        <v>-26.12</v>
      </c>
      <c r="H48" s="68">
        <v>14.36</v>
      </c>
      <c r="I48" s="68">
        <v>7.68</v>
      </c>
      <c r="J48" s="68">
        <v>0.84</v>
      </c>
      <c r="K48" s="68">
        <v>8.01</v>
      </c>
      <c r="L48" s="68">
        <v>19.47</v>
      </c>
      <c r="M48" s="68">
        <v>6.1</v>
      </c>
      <c r="N48" s="68">
        <v>-17.53</v>
      </c>
      <c r="O48" s="68">
        <v>-0.36</v>
      </c>
      <c r="P48" s="68">
        <v>8.4700000000000006</v>
      </c>
      <c r="Q48" s="68">
        <v>7.37</v>
      </c>
      <c r="R48" s="142"/>
      <c r="S48" s="139" t="s">
        <v>112</v>
      </c>
      <c r="U48" s="139" t="s">
        <v>112</v>
      </c>
      <c r="V48" s="68">
        <v>2.08</v>
      </c>
      <c r="W48" s="68">
        <v>4.99</v>
      </c>
      <c r="X48" s="68">
        <v>6.42</v>
      </c>
      <c r="Y48" s="68">
        <v>5.38</v>
      </c>
      <c r="Z48" s="68">
        <v>7.69</v>
      </c>
      <c r="AA48" s="68">
        <v>5.24</v>
      </c>
      <c r="AB48" s="68">
        <v>-5.23</v>
      </c>
      <c r="AC48" s="68">
        <v>8.68</v>
      </c>
      <c r="AD48" s="68">
        <v>5.82</v>
      </c>
      <c r="AE48" s="68">
        <v>29.6</v>
      </c>
      <c r="AF48" s="68">
        <v>-8.5</v>
      </c>
      <c r="AG48" s="68">
        <v>33.049999999999997</v>
      </c>
      <c r="AH48" s="68">
        <v>-1.54</v>
      </c>
      <c r="AI48" s="68">
        <v>-0.53</v>
      </c>
      <c r="AJ48" s="68">
        <v>-0.27</v>
      </c>
      <c r="AK48" s="68"/>
      <c r="AL48" s="139" t="s">
        <v>112</v>
      </c>
    </row>
    <row r="49" spans="2:38" s="141" customFormat="1" ht="12" customHeight="1" x14ac:dyDescent="0.2">
      <c r="B49" s="139" t="s">
        <v>113</v>
      </c>
      <c r="C49" s="68">
        <v>-0.49</v>
      </c>
      <c r="D49" s="68">
        <v>-5.38</v>
      </c>
      <c r="E49" s="68">
        <v>-4.96</v>
      </c>
      <c r="F49" s="68">
        <v>-9.64</v>
      </c>
      <c r="G49" s="68">
        <v>22.14</v>
      </c>
      <c r="H49" s="68">
        <v>0.94</v>
      </c>
      <c r="I49" s="68">
        <v>-3.75</v>
      </c>
      <c r="J49" s="68">
        <v>-12.8</v>
      </c>
      <c r="K49" s="68">
        <v>3.39</v>
      </c>
      <c r="L49" s="68">
        <v>1.1000000000000001</v>
      </c>
      <c r="M49" s="68">
        <v>-8.73</v>
      </c>
      <c r="N49" s="68">
        <v>2.11</v>
      </c>
      <c r="O49" s="68">
        <v>-8.01</v>
      </c>
      <c r="P49" s="68">
        <v>8.17</v>
      </c>
      <c r="Q49" s="68">
        <v>5.38</v>
      </c>
      <c r="R49" s="68"/>
      <c r="S49" s="139" t="s">
        <v>113</v>
      </c>
      <c r="T49" s="68"/>
      <c r="U49" s="139" t="s">
        <v>113</v>
      </c>
      <c r="V49" s="68">
        <v>-4.21</v>
      </c>
      <c r="W49" s="68">
        <v>-6</v>
      </c>
      <c r="X49" s="68">
        <v>-8.1300000000000008</v>
      </c>
      <c r="Y49" s="68">
        <v>-6.55</v>
      </c>
      <c r="Z49" s="68">
        <v>-9.91</v>
      </c>
      <c r="AA49" s="68">
        <v>-4.5599999999999996</v>
      </c>
      <c r="AB49" s="68">
        <v>-14.24</v>
      </c>
      <c r="AC49" s="68">
        <v>4.58</v>
      </c>
      <c r="AD49" s="68">
        <v>5.9</v>
      </c>
      <c r="AE49" s="68">
        <v>27.97</v>
      </c>
      <c r="AF49" s="68">
        <v>-16.149999999999999</v>
      </c>
      <c r="AG49" s="68">
        <v>33.630000000000003</v>
      </c>
      <c r="AH49" s="68">
        <v>2.94</v>
      </c>
      <c r="AI49" s="68">
        <v>-6.95</v>
      </c>
      <c r="AJ49" s="68">
        <v>2.46</v>
      </c>
      <c r="AK49" s="68"/>
      <c r="AL49" s="139" t="s">
        <v>113</v>
      </c>
    </row>
    <row r="50" spans="2:38" s="141" customFormat="1" ht="12" customHeight="1" x14ac:dyDescent="0.2">
      <c r="B50" s="139" t="s">
        <v>114</v>
      </c>
      <c r="C50" s="68">
        <v>6.1</v>
      </c>
      <c r="D50" s="68">
        <v>2.99</v>
      </c>
      <c r="E50" s="68">
        <v>-2.77</v>
      </c>
      <c r="F50" s="68">
        <v>-7.99</v>
      </c>
      <c r="G50" s="68">
        <v>44.69</v>
      </c>
      <c r="H50" s="68">
        <v>9.65</v>
      </c>
      <c r="I50" s="68">
        <v>20.11</v>
      </c>
      <c r="J50" s="68">
        <v>5.28</v>
      </c>
      <c r="K50" s="68">
        <v>6.2</v>
      </c>
      <c r="L50" s="68">
        <v>9.48</v>
      </c>
      <c r="M50" s="68">
        <v>-6.95</v>
      </c>
      <c r="N50" s="68">
        <v>13.47</v>
      </c>
      <c r="O50" s="68">
        <v>-2.5299999999999998</v>
      </c>
      <c r="P50" s="68">
        <v>9.4600000000000009</v>
      </c>
      <c r="Q50" s="68">
        <v>9.0500000000000007</v>
      </c>
      <c r="R50" s="68"/>
      <c r="S50" s="139" t="s">
        <v>114</v>
      </c>
      <c r="T50" s="68"/>
      <c r="U50" s="139" t="s">
        <v>114</v>
      </c>
      <c r="V50" s="68">
        <v>-0.91</v>
      </c>
      <c r="W50" s="68">
        <v>11.97</v>
      </c>
      <c r="X50" s="68">
        <v>6.48</v>
      </c>
      <c r="Y50" s="68">
        <v>18.54</v>
      </c>
      <c r="Z50" s="68">
        <v>-6.07</v>
      </c>
      <c r="AA50" s="68">
        <v>22.16</v>
      </c>
      <c r="AB50" s="68">
        <v>-10.16</v>
      </c>
      <c r="AC50" s="68">
        <v>31.72</v>
      </c>
      <c r="AD50" s="68">
        <v>6.51</v>
      </c>
      <c r="AE50" s="68">
        <v>25.5</v>
      </c>
      <c r="AF50" s="68">
        <v>-4.96</v>
      </c>
      <c r="AG50" s="68">
        <v>15.06</v>
      </c>
      <c r="AH50" s="68">
        <v>6.66</v>
      </c>
      <c r="AI50" s="68">
        <v>4.33</v>
      </c>
      <c r="AJ50" s="68">
        <v>-5.27</v>
      </c>
      <c r="AK50" s="145"/>
      <c r="AL50" s="139" t="s">
        <v>114</v>
      </c>
    </row>
    <row r="51" spans="2:38" s="141" customFormat="1" ht="12" customHeight="1" x14ac:dyDescent="0.2">
      <c r="B51" s="139" t="s">
        <v>115</v>
      </c>
      <c r="C51" s="68">
        <v>2.2999999999999998</v>
      </c>
      <c r="D51" s="68">
        <v>-1.94</v>
      </c>
      <c r="E51" s="68">
        <v>-1.82</v>
      </c>
      <c r="F51" s="68">
        <v>-4.17</v>
      </c>
      <c r="G51" s="68">
        <v>64.790000000000006</v>
      </c>
      <c r="H51" s="68">
        <v>-1.1599999999999999</v>
      </c>
      <c r="I51" s="68">
        <v>0.11</v>
      </c>
      <c r="J51" s="68">
        <v>-7.52</v>
      </c>
      <c r="K51" s="68">
        <v>0.54</v>
      </c>
      <c r="L51" s="68">
        <v>0.1</v>
      </c>
      <c r="M51" s="68">
        <v>-13.82</v>
      </c>
      <c r="N51" s="68">
        <v>41.63</v>
      </c>
      <c r="O51" s="68">
        <v>-3.87</v>
      </c>
      <c r="P51" s="68">
        <v>1.56</v>
      </c>
      <c r="Q51" s="68">
        <v>7.92</v>
      </c>
      <c r="R51" s="68"/>
      <c r="S51" s="139" t="s">
        <v>115</v>
      </c>
      <c r="T51" s="68"/>
      <c r="U51" s="139" t="s">
        <v>115</v>
      </c>
      <c r="V51" s="68">
        <v>-1.56</v>
      </c>
      <c r="W51" s="68">
        <v>0.09</v>
      </c>
      <c r="X51" s="68">
        <v>-2.92</v>
      </c>
      <c r="Y51" s="68">
        <v>1.0900000000000001</v>
      </c>
      <c r="Z51" s="68">
        <v>-7.46</v>
      </c>
      <c r="AA51" s="68">
        <v>10.26</v>
      </c>
      <c r="AB51" s="68">
        <v>-8.09</v>
      </c>
      <c r="AC51" s="68">
        <v>2.35</v>
      </c>
      <c r="AD51" s="68">
        <v>13.67</v>
      </c>
      <c r="AE51" s="68">
        <v>13.67</v>
      </c>
      <c r="AF51" s="68">
        <v>-9.2899999999999991</v>
      </c>
      <c r="AG51" s="68">
        <v>24.21</v>
      </c>
      <c r="AH51" s="68">
        <v>7.72</v>
      </c>
      <c r="AI51" s="68">
        <v>-0.94</v>
      </c>
      <c r="AJ51" s="68">
        <v>30.87</v>
      </c>
      <c r="AK51" s="145"/>
      <c r="AL51" s="139" t="s">
        <v>115</v>
      </c>
    </row>
    <row r="52" spans="2:38" s="141" customFormat="1" ht="12" customHeight="1" x14ac:dyDescent="0.2">
      <c r="B52" s="139" t="s">
        <v>116</v>
      </c>
      <c r="C52" s="68">
        <v>-0.02</v>
      </c>
      <c r="D52" s="68">
        <v>-0.91</v>
      </c>
      <c r="E52" s="68">
        <v>-2.2999999999999998</v>
      </c>
      <c r="F52" s="68">
        <v>-9.98</v>
      </c>
      <c r="G52" s="68">
        <v>38.659999999999997</v>
      </c>
      <c r="H52" s="68">
        <v>12.63</v>
      </c>
      <c r="I52" s="68">
        <v>1.1599999999999999</v>
      </c>
      <c r="J52" s="68">
        <v>3.38</v>
      </c>
      <c r="K52" s="68">
        <v>-2.4700000000000002</v>
      </c>
      <c r="L52" s="68">
        <v>-4</v>
      </c>
      <c r="M52" s="68">
        <v>-11.54</v>
      </c>
      <c r="N52" s="68">
        <v>16.170000000000002</v>
      </c>
      <c r="O52" s="68">
        <v>-11.51</v>
      </c>
      <c r="P52" s="68">
        <v>-0.96</v>
      </c>
      <c r="Q52" s="68">
        <v>4.42</v>
      </c>
      <c r="R52" s="68"/>
      <c r="S52" s="139" t="s">
        <v>116</v>
      </c>
      <c r="T52" s="68"/>
      <c r="U52" s="139" t="s">
        <v>116</v>
      </c>
      <c r="V52" s="68">
        <v>3.55</v>
      </c>
      <c r="W52" s="68">
        <v>-1.92</v>
      </c>
      <c r="X52" s="68">
        <v>-7.69</v>
      </c>
      <c r="Y52" s="68">
        <v>-3.44</v>
      </c>
      <c r="Z52" s="68">
        <v>-12.87</v>
      </c>
      <c r="AA52" s="68">
        <v>-0.71</v>
      </c>
      <c r="AB52" s="68">
        <v>-9.69</v>
      </c>
      <c r="AC52" s="68">
        <v>22.79</v>
      </c>
      <c r="AD52" s="68">
        <v>6.09</v>
      </c>
      <c r="AE52" s="68">
        <v>23.35</v>
      </c>
      <c r="AF52" s="68">
        <v>-10.66</v>
      </c>
      <c r="AG52" s="68">
        <v>12.56</v>
      </c>
      <c r="AH52" s="68">
        <v>5.96</v>
      </c>
      <c r="AI52" s="68">
        <v>-5.09</v>
      </c>
      <c r="AJ52" s="68">
        <v>6.65</v>
      </c>
      <c r="AK52" s="145"/>
      <c r="AL52" s="139" t="s">
        <v>116</v>
      </c>
    </row>
    <row r="53" spans="2:38" s="141" customFormat="1" ht="12" customHeight="1" x14ac:dyDescent="0.2">
      <c r="B53" s="139" t="s">
        <v>117</v>
      </c>
      <c r="C53" s="68">
        <v>10.69</v>
      </c>
      <c r="D53" s="68">
        <v>-2.96</v>
      </c>
      <c r="E53" s="68">
        <v>-9.69</v>
      </c>
      <c r="F53" s="68">
        <v>-7.19</v>
      </c>
      <c r="G53" s="68">
        <v>55.71</v>
      </c>
      <c r="H53" s="68">
        <v>-15.18</v>
      </c>
      <c r="I53" s="68">
        <v>14.87</v>
      </c>
      <c r="J53" s="68">
        <v>8.3000000000000007</v>
      </c>
      <c r="K53" s="68">
        <v>10.89</v>
      </c>
      <c r="L53" s="68">
        <v>-4.4400000000000004</v>
      </c>
      <c r="M53" s="68">
        <v>2.4700000000000002</v>
      </c>
      <c r="N53" s="68">
        <v>3.76</v>
      </c>
      <c r="O53" s="68">
        <v>119.46</v>
      </c>
      <c r="P53" s="68">
        <v>4.93</v>
      </c>
      <c r="Q53" s="68">
        <v>5.18</v>
      </c>
      <c r="R53" s="145"/>
      <c r="S53" s="139" t="s">
        <v>117</v>
      </c>
      <c r="T53" s="145"/>
      <c r="U53" s="139" t="s">
        <v>117</v>
      </c>
      <c r="V53" s="68">
        <v>7.02</v>
      </c>
      <c r="W53" s="68">
        <v>-3.19</v>
      </c>
      <c r="X53" s="68">
        <v>-0.42</v>
      </c>
      <c r="Y53" s="68">
        <v>13.44</v>
      </c>
      <c r="Z53" s="68">
        <v>-13.84</v>
      </c>
      <c r="AA53" s="68">
        <v>-8.0399999999999991</v>
      </c>
      <c r="AB53" s="68">
        <v>-14.25</v>
      </c>
      <c r="AC53" s="68">
        <v>7.84</v>
      </c>
      <c r="AD53" s="68">
        <v>49.88</v>
      </c>
      <c r="AE53" s="68">
        <v>2.95</v>
      </c>
      <c r="AF53" s="68">
        <v>-9.85</v>
      </c>
      <c r="AG53" s="68">
        <v>24.84</v>
      </c>
      <c r="AH53" s="68">
        <v>11.56</v>
      </c>
      <c r="AI53" s="68">
        <v>0.99</v>
      </c>
      <c r="AJ53" s="68">
        <v>242.84</v>
      </c>
      <c r="AK53" s="145"/>
      <c r="AL53" s="139" t="s">
        <v>117</v>
      </c>
    </row>
    <row r="54" spans="2:38" s="141" customFormat="1" ht="12" customHeight="1" x14ac:dyDescent="0.2">
      <c r="B54" s="139" t="s">
        <v>118</v>
      </c>
      <c r="C54" s="68">
        <v>2.94</v>
      </c>
      <c r="D54" s="68">
        <v>-4.41</v>
      </c>
      <c r="E54" s="68">
        <v>-10.23</v>
      </c>
      <c r="F54" s="68">
        <v>-13.5</v>
      </c>
      <c r="G54" s="68">
        <v>77.38</v>
      </c>
      <c r="H54" s="68">
        <v>-9.84</v>
      </c>
      <c r="I54" s="68">
        <v>14.1</v>
      </c>
      <c r="J54" s="68">
        <v>-0.91</v>
      </c>
      <c r="K54" s="68">
        <v>13.31</v>
      </c>
      <c r="L54" s="68">
        <v>-0.39</v>
      </c>
      <c r="M54" s="68">
        <v>-11.83</v>
      </c>
      <c r="N54" s="68">
        <v>8.27</v>
      </c>
      <c r="O54" s="68">
        <v>185.98</v>
      </c>
      <c r="P54" s="68">
        <v>3.56</v>
      </c>
      <c r="Q54" s="68">
        <v>5.47</v>
      </c>
      <c r="R54" s="145"/>
      <c r="S54" s="139" t="s">
        <v>118</v>
      </c>
      <c r="T54" s="145"/>
      <c r="U54" s="139" t="s">
        <v>118</v>
      </c>
      <c r="V54" s="68">
        <v>-10.28</v>
      </c>
      <c r="W54" s="68">
        <v>0.79</v>
      </c>
      <c r="X54" s="68">
        <v>-4.59</v>
      </c>
      <c r="Y54" s="68">
        <v>2.84</v>
      </c>
      <c r="Z54" s="68">
        <v>-12.53</v>
      </c>
      <c r="AA54" s="68">
        <v>6.44</v>
      </c>
      <c r="AB54" s="68">
        <v>-6.98</v>
      </c>
      <c r="AC54" s="68">
        <v>13.64</v>
      </c>
      <c r="AD54" s="68">
        <v>2.1</v>
      </c>
      <c r="AE54" s="68">
        <v>-1.77</v>
      </c>
      <c r="AF54" s="68">
        <v>-14.69</v>
      </c>
      <c r="AG54" s="68">
        <v>15.73</v>
      </c>
      <c r="AH54" s="68">
        <v>6.9</v>
      </c>
      <c r="AI54" s="68">
        <v>-4.8499999999999996</v>
      </c>
      <c r="AJ54" s="68">
        <v>11.99</v>
      </c>
      <c r="AK54" s="145"/>
      <c r="AL54" s="139" t="s">
        <v>118</v>
      </c>
    </row>
    <row r="55" spans="2:38" s="141" customFormat="1" ht="12" customHeight="1" x14ac:dyDescent="0.2">
      <c r="B55" s="139" t="s">
        <v>119</v>
      </c>
      <c r="C55" s="68">
        <v>2.4500000000000002</v>
      </c>
      <c r="D55" s="68">
        <v>-7.6</v>
      </c>
      <c r="E55" s="68">
        <v>-9.98</v>
      </c>
      <c r="F55" s="68">
        <v>-11.41</v>
      </c>
      <c r="G55" s="68">
        <v>52.69</v>
      </c>
      <c r="H55" s="68">
        <v>-10.029999999999999</v>
      </c>
      <c r="I55" s="68">
        <v>10.98</v>
      </c>
      <c r="J55" s="68">
        <v>2.42</v>
      </c>
      <c r="K55" s="68">
        <v>18.64</v>
      </c>
      <c r="L55" s="68">
        <v>-5.41</v>
      </c>
      <c r="M55" s="68">
        <v>9.3699999999999992</v>
      </c>
      <c r="N55" s="68">
        <v>7.19</v>
      </c>
      <c r="O55" s="68">
        <v>187.8</v>
      </c>
      <c r="P55" s="68">
        <v>7.51</v>
      </c>
      <c r="Q55" s="68">
        <v>4.84</v>
      </c>
      <c r="R55" s="145"/>
      <c r="S55" s="139" t="s">
        <v>119</v>
      </c>
      <c r="T55" s="145"/>
      <c r="U55" s="139" t="s">
        <v>119</v>
      </c>
      <c r="V55" s="68">
        <v>8.65</v>
      </c>
      <c r="W55" s="68">
        <v>-7.79</v>
      </c>
      <c r="X55" s="68">
        <v>-8.2799999999999994</v>
      </c>
      <c r="Y55" s="68">
        <v>-4.3899999999999997</v>
      </c>
      <c r="Z55" s="68">
        <v>-12.13</v>
      </c>
      <c r="AA55" s="68">
        <v>-6.2</v>
      </c>
      <c r="AB55" s="68">
        <v>-8.93</v>
      </c>
      <c r="AC55" s="68">
        <v>-7.82</v>
      </c>
      <c r="AD55" s="68">
        <v>3.17</v>
      </c>
      <c r="AE55" s="68">
        <v>6.33</v>
      </c>
      <c r="AF55" s="68">
        <v>-10.18</v>
      </c>
      <c r="AG55" s="68">
        <v>10.33</v>
      </c>
      <c r="AH55" s="68">
        <v>5.4</v>
      </c>
      <c r="AI55" s="68">
        <v>0.82</v>
      </c>
      <c r="AJ55" s="68">
        <v>2.92</v>
      </c>
      <c r="AK55" s="145"/>
      <c r="AL55" s="139" t="s">
        <v>119</v>
      </c>
    </row>
    <row r="56" spans="2:38" s="141" customFormat="1" ht="12" customHeight="1" x14ac:dyDescent="0.2">
      <c r="B56" s="139" t="s">
        <v>120</v>
      </c>
      <c r="C56" s="68">
        <v>2.57</v>
      </c>
      <c r="D56" s="68">
        <v>-6.06</v>
      </c>
      <c r="E56" s="68">
        <v>-10.06</v>
      </c>
      <c r="F56" s="68">
        <v>-11.24</v>
      </c>
      <c r="G56" s="68">
        <v>97.97</v>
      </c>
      <c r="H56" s="68">
        <v>-10.92</v>
      </c>
      <c r="I56" s="68">
        <v>14.18</v>
      </c>
      <c r="J56" s="68">
        <v>2.9</v>
      </c>
      <c r="K56" s="68">
        <v>9.69</v>
      </c>
      <c r="L56" s="68">
        <v>-9.67</v>
      </c>
      <c r="M56" s="68">
        <v>1.37</v>
      </c>
      <c r="N56" s="68">
        <v>3.54</v>
      </c>
      <c r="O56" s="68">
        <v>160.54</v>
      </c>
      <c r="P56" s="68">
        <v>1.06</v>
      </c>
      <c r="Q56" s="68">
        <v>5.7</v>
      </c>
      <c r="R56" s="145"/>
      <c r="S56" s="139" t="s">
        <v>120</v>
      </c>
      <c r="T56" s="145"/>
      <c r="U56" s="139" t="s">
        <v>120</v>
      </c>
      <c r="V56" s="68">
        <v>0.42</v>
      </c>
      <c r="W56" s="68">
        <v>1.17</v>
      </c>
      <c r="X56" s="68">
        <v>-10.43</v>
      </c>
      <c r="Y56" s="68">
        <v>0.34</v>
      </c>
      <c r="Z56" s="68">
        <v>-20.23</v>
      </c>
      <c r="AA56" s="68">
        <v>4.1500000000000004</v>
      </c>
      <c r="AB56" s="68">
        <v>-3.67</v>
      </c>
      <c r="AC56" s="68">
        <v>23.44</v>
      </c>
      <c r="AD56" s="68">
        <v>6.04</v>
      </c>
      <c r="AE56" s="68">
        <v>3.71</v>
      </c>
      <c r="AF56" s="68">
        <v>-8.98</v>
      </c>
      <c r="AG56" s="68">
        <v>-6.46</v>
      </c>
      <c r="AH56" s="68">
        <v>4.83</v>
      </c>
      <c r="AI56" s="68">
        <v>-1.88</v>
      </c>
      <c r="AJ56" s="68">
        <v>31.79</v>
      </c>
      <c r="AK56" s="145"/>
      <c r="AL56" s="139" t="s">
        <v>120</v>
      </c>
    </row>
    <row r="57" spans="2:38" s="141" customFormat="1" ht="12" customHeight="1" x14ac:dyDescent="0.2">
      <c r="B57" s="139" t="s">
        <v>121</v>
      </c>
      <c r="C57" s="68">
        <v>1.59</v>
      </c>
      <c r="D57" s="68">
        <v>2.44</v>
      </c>
      <c r="E57" s="68">
        <v>1.42</v>
      </c>
      <c r="F57" s="68">
        <v>19.21</v>
      </c>
      <c r="G57" s="68">
        <v>191.77</v>
      </c>
      <c r="H57" s="68">
        <v>-15.7</v>
      </c>
      <c r="I57" s="68">
        <v>9.33</v>
      </c>
      <c r="J57" s="68">
        <v>-4.6500000000000004</v>
      </c>
      <c r="K57" s="68">
        <v>2.71</v>
      </c>
      <c r="L57" s="68">
        <v>-24.88</v>
      </c>
      <c r="M57" s="68">
        <v>1.05</v>
      </c>
      <c r="N57" s="68">
        <v>3.96</v>
      </c>
      <c r="O57" s="68">
        <v>147.56</v>
      </c>
      <c r="P57" s="68">
        <v>-9.35</v>
      </c>
      <c r="Q57" s="68">
        <v>6.15</v>
      </c>
      <c r="R57" s="145"/>
      <c r="S57" s="139" t="s">
        <v>121</v>
      </c>
      <c r="T57" s="145"/>
      <c r="U57" s="139" t="s">
        <v>121</v>
      </c>
      <c r="V57" s="68">
        <v>0.62</v>
      </c>
      <c r="W57" s="68">
        <v>-4.71</v>
      </c>
      <c r="X57" s="68">
        <v>-9.65</v>
      </c>
      <c r="Y57" s="68">
        <v>-2.16</v>
      </c>
      <c r="Z57" s="68">
        <v>-16.7</v>
      </c>
      <c r="AA57" s="68">
        <v>-3.32</v>
      </c>
      <c r="AB57" s="68">
        <v>-6.33</v>
      </c>
      <c r="AC57" s="68">
        <v>8.4499999999999993</v>
      </c>
      <c r="AD57" s="68">
        <v>8.91</v>
      </c>
      <c r="AE57" s="68">
        <v>12.66</v>
      </c>
      <c r="AF57" s="68">
        <v>-9.35</v>
      </c>
      <c r="AG57" s="68">
        <v>9.35</v>
      </c>
      <c r="AH57" s="68">
        <v>3.83</v>
      </c>
      <c r="AI57" s="68">
        <v>-4.79</v>
      </c>
      <c r="AJ57" s="68">
        <v>23.58</v>
      </c>
      <c r="AK57" s="145"/>
      <c r="AL57" s="139" t="s">
        <v>121</v>
      </c>
    </row>
    <row r="58" spans="2:38" s="55" customFormat="1" ht="12" customHeight="1" x14ac:dyDescent="0.2">
      <c r="B58" s="139" t="s">
        <v>122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145"/>
      <c r="S58" s="139" t="s">
        <v>122</v>
      </c>
      <c r="T58" s="145"/>
      <c r="U58" s="139" t="s">
        <v>122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145"/>
      <c r="AL58" s="139" t="s">
        <v>122</v>
      </c>
    </row>
    <row r="59" spans="2:38" s="55" customFormat="1" ht="13.9" customHeight="1" x14ac:dyDescent="0.2">
      <c r="B59" s="143" t="s">
        <v>141</v>
      </c>
      <c r="C59" s="68">
        <v>3.5127836148948148</v>
      </c>
      <c r="D59" s="68">
        <v>-1.5938212404685146</v>
      </c>
      <c r="E59" s="68">
        <v>-4.8346723097186555</v>
      </c>
      <c r="F59" s="68">
        <v>-3.2822502875599753</v>
      </c>
      <c r="G59" s="68">
        <v>43.299979394603412</v>
      </c>
      <c r="H59" s="68">
        <v>-7.7675898454805434</v>
      </c>
      <c r="I59" s="68">
        <v>10.103632792215095</v>
      </c>
      <c r="J59" s="68">
        <v>-0.31719357210377552</v>
      </c>
      <c r="K59" s="68">
        <v>7.1676744819046974</v>
      </c>
      <c r="L59" s="68">
        <v>-1.8376688952610039</v>
      </c>
      <c r="M59" s="68">
        <v>0.37265390800745024</v>
      </c>
      <c r="N59" s="68">
        <v>9.4344649109453655</v>
      </c>
      <c r="O59" s="68">
        <v>68.645702306079642</v>
      </c>
      <c r="P59" s="68">
        <v>3.4375720449231011</v>
      </c>
      <c r="Q59" s="68">
        <v>4.9604679205877744</v>
      </c>
      <c r="R59" s="68"/>
      <c r="S59" s="143" t="s">
        <v>141</v>
      </c>
      <c r="T59" s="68"/>
      <c r="U59" s="143" t="s">
        <v>144</v>
      </c>
      <c r="V59" s="68">
        <v>0.45037418306183952</v>
      </c>
      <c r="W59" s="68">
        <v>-0.37980586336806255</v>
      </c>
      <c r="X59" s="68">
        <v>-3.5821274128476119</v>
      </c>
      <c r="Y59" s="68">
        <v>2.3256985733411994</v>
      </c>
      <c r="Z59" s="68">
        <v>-9.8236557482832723</v>
      </c>
      <c r="AA59" s="68">
        <v>1.9507948523845613</v>
      </c>
      <c r="AB59" s="68">
        <v>-8.355536741452724</v>
      </c>
      <c r="AC59" s="68">
        <v>11.840524348914101</v>
      </c>
      <c r="AD59" s="68">
        <v>9.4648257725181111</v>
      </c>
      <c r="AE59" s="68">
        <v>13.065302533770279</v>
      </c>
      <c r="AF59" s="68">
        <v>-10.417898950438143</v>
      </c>
      <c r="AG59" s="68">
        <v>16.545539249941783</v>
      </c>
      <c r="AH59" s="68">
        <v>5.124948767830233</v>
      </c>
      <c r="AI59" s="68">
        <v>-2.0877760472824605</v>
      </c>
      <c r="AJ59" s="68">
        <v>22.304924184172535</v>
      </c>
      <c r="AK59" s="150"/>
      <c r="AL59" s="143" t="s">
        <v>142</v>
      </c>
    </row>
    <row r="60" spans="2:38" s="141" customFormat="1" ht="12" customHeight="1" x14ac:dyDescent="0.2">
      <c r="B60" s="144" t="s">
        <v>124</v>
      </c>
      <c r="C60" s="68">
        <v>3.7014769311201263</v>
      </c>
      <c r="D60" s="68">
        <v>3.8989169675090096</v>
      </c>
      <c r="E60" s="68">
        <v>2.8780095314724292</v>
      </c>
      <c r="F60" s="68">
        <v>2.916134106774166</v>
      </c>
      <c r="G60" s="68">
        <v>-9.3448853773867313</v>
      </c>
      <c r="H60" s="68">
        <v>3.891982903768934</v>
      </c>
      <c r="I60" s="68">
        <v>9.3919310535997624</v>
      </c>
      <c r="J60" s="68">
        <v>-3.4273491518679009</v>
      </c>
      <c r="K60" s="68">
        <v>6.4999079622849933</v>
      </c>
      <c r="L60" s="68">
        <v>9.2141737977582352</v>
      </c>
      <c r="M60" s="68">
        <v>11.467403234067447</v>
      </c>
      <c r="N60" s="68">
        <v>0.880467923589066</v>
      </c>
      <c r="O60" s="68">
        <v>-5.8033215152080544</v>
      </c>
      <c r="P60" s="68">
        <v>7.6707115450603567</v>
      </c>
      <c r="Q60" s="68">
        <v>1.8859012057014013</v>
      </c>
      <c r="R60" s="68"/>
      <c r="S60" s="144" t="s">
        <v>124</v>
      </c>
      <c r="T60" s="68"/>
      <c r="U60" s="144" t="s">
        <v>124</v>
      </c>
      <c r="V60" s="68">
        <v>-0.95238095238096321</v>
      </c>
      <c r="W60" s="68">
        <v>1.1551829891637908</v>
      </c>
      <c r="X60" s="68">
        <v>0.53545958332357202</v>
      </c>
      <c r="Y60" s="68">
        <v>1.212611156022632</v>
      </c>
      <c r="Z60" s="68">
        <v>-0.22822660193799038</v>
      </c>
      <c r="AA60" s="68">
        <v>1.2585965146558067</v>
      </c>
      <c r="AB60" s="68">
        <v>-8.2008270720484546</v>
      </c>
      <c r="AC60" s="68">
        <v>10.508361321633927</v>
      </c>
      <c r="AD60" s="68">
        <v>4.1121404900704022</v>
      </c>
      <c r="AE60" s="68">
        <v>22.320286748680601</v>
      </c>
      <c r="AF60" s="68">
        <v>-12.092167683222002</v>
      </c>
      <c r="AG60" s="68">
        <v>30.660434477246838</v>
      </c>
      <c r="AH60" s="68">
        <v>1.0066678212677544</v>
      </c>
      <c r="AI60" s="68">
        <v>-3.7431410351475733</v>
      </c>
      <c r="AJ60" s="68">
        <v>-0.19762845849803057</v>
      </c>
      <c r="AK60" s="68"/>
      <c r="AL60" s="144" t="s">
        <v>124</v>
      </c>
    </row>
    <row r="61" spans="2:38" s="141" customFormat="1" ht="12" customHeight="1" x14ac:dyDescent="0.2">
      <c r="B61" s="144" t="s">
        <v>125</v>
      </c>
      <c r="C61" s="68">
        <v>2.6396278304675178</v>
      </c>
      <c r="D61" s="68">
        <v>3.3857613346043536E-2</v>
      </c>
      <c r="E61" s="68">
        <v>-2.2998051553965553</v>
      </c>
      <c r="F61" s="68">
        <v>-7.3833783582565786</v>
      </c>
      <c r="G61" s="68">
        <v>49.426460305761822</v>
      </c>
      <c r="H61" s="68">
        <v>6.4027939464493642</v>
      </c>
      <c r="I61" s="68">
        <v>6.6687892558395134</v>
      </c>
      <c r="J61" s="68">
        <v>1.908032818163008E-2</v>
      </c>
      <c r="K61" s="68">
        <v>1.1552419354838577</v>
      </c>
      <c r="L61" s="68">
        <v>1.8160482789450185</v>
      </c>
      <c r="M61" s="68">
        <v>-10.937752772634951</v>
      </c>
      <c r="N61" s="68">
        <v>25.637257521509113</v>
      </c>
      <c r="O61" s="68">
        <v>-6.1820330969267161</v>
      </c>
      <c r="P61" s="68">
        <v>3.0234458482619999</v>
      </c>
      <c r="Q61" s="68">
        <v>7.0521017867827425</v>
      </c>
      <c r="R61" s="68"/>
      <c r="S61" s="144" t="s">
        <v>125</v>
      </c>
      <c r="T61" s="68"/>
      <c r="U61" s="144" t="s">
        <v>125</v>
      </c>
      <c r="V61" s="68">
        <v>0.49498613185406271</v>
      </c>
      <c r="W61" s="68">
        <v>2.7925593447781409</v>
      </c>
      <c r="X61" s="68">
        <v>-2.0280465074998091</v>
      </c>
      <c r="Y61" s="68">
        <v>4.0999310291976343</v>
      </c>
      <c r="Z61" s="68">
        <v>-8.9910144980797924</v>
      </c>
      <c r="AA61" s="68">
        <v>10.202752700902764</v>
      </c>
      <c r="AB61" s="68">
        <v>-9.2317969271877161</v>
      </c>
      <c r="AC61" s="68">
        <v>17.574207781788999</v>
      </c>
      <c r="AD61" s="68">
        <v>8.9645230648944647</v>
      </c>
      <c r="AE61" s="68">
        <v>20.175159895567134</v>
      </c>
      <c r="AF61" s="68">
        <v>-8.3150930867415838</v>
      </c>
      <c r="AG61" s="68">
        <v>17.58183458008385</v>
      </c>
      <c r="AH61" s="68">
        <v>6.7857672664081434</v>
      </c>
      <c r="AI61" s="68">
        <v>-0.5708339527278099</v>
      </c>
      <c r="AJ61" s="68">
        <v>13.198275862068968</v>
      </c>
      <c r="AK61" s="68"/>
      <c r="AL61" s="144" t="s">
        <v>125</v>
      </c>
    </row>
    <row r="62" spans="2:38" s="141" customFormat="1" ht="12" customHeight="1" x14ac:dyDescent="0.2">
      <c r="B62" s="144" t="s">
        <v>126</v>
      </c>
      <c r="C62" s="68">
        <v>5.0905180139810398</v>
      </c>
      <c r="D62" s="68">
        <v>-5.7584592956341538</v>
      </c>
      <c r="E62" s="68">
        <v>-9.9795377545201518</v>
      </c>
      <c r="F62" s="68">
        <v>-10.755306441238645</v>
      </c>
      <c r="G62" s="68">
        <v>62.289543435248419</v>
      </c>
      <c r="H62" s="68">
        <v>-10.700581671254056</v>
      </c>
      <c r="I62" s="68">
        <v>13.32635009310988</v>
      </c>
      <c r="J62" s="68">
        <v>3.2686523463493842</v>
      </c>
      <c r="K62" s="68">
        <v>14.305870688504569</v>
      </c>
      <c r="L62" s="68">
        <v>-3.479710371412196</v>
      </c>
      <c r="M62" s="68">
        <v>0.22751350318692687</v>
      </c>
      <c r="N62" s="68">
        <v>6.7685511098340498</v>
      </c>
      <c r="O62" s="68">
        <v>165.83136614006418</v>
      </c>
      <c r="P62" s="68">
        <v>5.2896319108373717</v>
      </c>
      <c r="Q62" s="68">
        <v>5.1547241822058112</v>
      </c>
      <c r="R62" s="145"/>
      <c r="S62" s="144" t="s">
        <v>126</v>
      </c>
      <c r="T62" s="145"/>
      <c r="U62" s="144" t="s">
        <v>126</v>
      </c>
      <c r="V62" s="68">
        <v>1.6295598225154038</v>
      </c>
      <c r="W62" s="68">
        <v>-3.4322380603763634</v>
      </c>
      <c r="X62" s="68">
        <v>-4.4817744079133917</v>
      </c>
      <c r="Y62" s="68">
        <v>3.781903168406231</v>
      </c>
      <c r="Z62" s="68">
        <v>-12.827562797012888</v>
      </c>
      <c r="AA62" s="68">
        <v>-3.018379497799657</v>
      </c>
      <c r="AB62" s="68">
        <v>-10.078733211300545</v>
      </c>
      <c r="AC62" s="68">
        <v>4.3050241572876615</v>
      </c>
      <c r="AD62" s="68">
        <v>16.432789983463266</v>
      </c>
      <c r="AE62" s="68">
        <v>2.4667417040723478</v>
      </c>
      <c r="AF62" s="68">
        <v>-11.587971978452714</v>
      </c>
      <c r="AG62" s="68">
        <v>15.165489662213901</v>
      </c>
      <c r="AH62" s="68">
        <v>7.9970760233918128</v>
      </c>
      <c r="AI62" s="68">
        <v>-1.0554629710844097</v>
      </c>
      <c r="AJ62" s="68">
        <v>57.203623232756001</v>
      </c>
      <c r="AK62" s="68"/>
      <c r="AL62" s="144" t="s">
        <v>126</v>
      </c>
    </row>
    <row r="63" spans="2:38" s="141" customFormat="1" ht="12" customHeight="1" x14ac:dyDescent="0.2">
      <c r="B63" s="144" t="s">
        <v>127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145"/>
      <c r="S63" s="144" t="s">
        <v>127</v>
      </c>
      <c r="T63" s="145"/>
      <c r="U63" s="144" t="s">
        <v>127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144" t="s">
        <v>127</v>
      </c>
    </row>
    <row r="64" spans="2:38" s="55" customFormat="1" x14ac:dyDescent="0.2">
      <c r="B64" s="19"/>
      <c r="K64" s="19"/>
      <c r="R64" s="59"/>
      <c r="S64" s="19"/>
      <c r="U64" s="19"/>
      <c r="X64" s="69"/>
      <c r="Y64" s="69"/>
      <c r="Z64" s="69"/>
      <c r="AA64" s="69"/>
      <c r="AB64" s="69"/>
      <c r="AC64" s="69"/>
      <c r="AD64" s="69"/>
      <c r="AK64" s="70"/>
      <c r="AL64" s="19"/>
    </row>
    <row r="65" spans="2:38" s="55" customFormat="1" x14ac:dyDescent="0.2">
      <c r="B65" s="19"/>
      <c r="K65" s="19"/>
      <c r="R65" s="59"/>
      <c r="S65" s="19"/>
      <c r="U65" s="19"/>
      <c r="X65" s="69"/>
      <c r="Y65" s="69"/>
      <c r="Z65" s="69"/>
      <c r="AA65" s="69"/>
      <c r="AB65" s="69"/>
      <c r="AC65" s="69"/>
      <c r="AD65" s="69"/>
      <c r="AK65" s="70"/>
      <c r="AL65" s="19"/>
    </row>
    <row r="66" spans="2:38" s="55" customFormat="1" x14ac:dyDescent="0.2">
      <c r="B66" s="19"/>
      <c r="K66" s="19"/>
      <c r="R66" s="59"/>
      <c r="S66" s="19"/>
      <c r="U66" s="19"/>
      <c r="X66" s="69"/>
      <c r="Y66" s="69"/>
      <c r="Z66" s="69"/>
      <c r="AA66" s="69"/>
      <c r="AB66" s="69"/>
      <c r="AC66" s="69"/>
      <c r="AD66" s="69"/>
      <c r="AK66" s="70"/>
      <c r="AL66" s="19"/>
    </row>
    <row r="67" spans="2:38" s="55" customFormat="1" x14ac:dyDescent="0.2">
      <c r="B67" s="19"/>
      <c r="K67" s="19"/>
      <c r="R67" s="59"/>
      <c r="S67" s="19"/>
      <c r="U67" s="19"/>
      <c r="X67" s="69"/>
      <c r="Y67" s="69"/>
      <c r="Z67" s="69"/>
      <c r="AA67" s="69"/>
      <c r="AB67" s="69"/>
      <c r="AC67" s="69"/>
      <c r="AD67" s="69"/>
      <c r="AK67" s="70"/>
      <c r="AL67" s="19"/>
    </row>
    <row r="68" spans="2:38" s="55" customFormat="1" x14ac:dyDescent="0.2">
      <c r="B68" s="19"/>
      <c r="K68" s="19"/>
      <c r="R68" s="59"/>
      <c r="S68" s="19"/>
      <c r="U68" s="19"/>
      <c r="X68" s="69"/>
      <c r="Y68" s="69"/>
      <c r="Z68" s="69"/>
      <c r="AA68" s="69"/>
      <c r="AB68" s="69"/>
      <c r="AC68" s="69"/>
      <c r="AD68" s="69"/>
      <c r="AK68" s="70"/>
      <c r="AL68" s="19"/>
    </row>
    <row r="69" spans="2:38" s="55" customFormat="1" x14ac:dyDescent="0.2">
      <c r="B69" s="19"/>
      <c r="K69" s="19"/>
      <c r="R69" s="59"/>
      <c r="S69" s="19"/>
      <c r="U69" s="19"/>
      <c r="X69" s="69"/>
      <c r="Y69" s="69"/>
      <c r="Z69" s="69"/>
      <c r="AA69" s="69"/>
      <c r="AB69" s="69"/>
      <c r="AC69" s="69"/>
      <c r="AD69" s="69"/>
      <c r="AK69" s="70"/>
      <c r="AL69" s="19"/>
    </row>
    <row r="70" spans="2:38" s="55" customFormat="1" x14ac:dyDescent="0.2">
      <c r="B70" s="19"/>
      <c r="K70" s="19"/>
      <c r="R70" s="59"/>
      <c r="S70" s="19"/>
      <c r="U70" s="19"/>
      <c r="X70" s="69"/>
      <c r="Y70" s="69"/>
      <c r="Z70" s="69"/>
      <c r="AA70" s="69"/>
      <c r="AB70" s="69"/>
      <c r="AC70" s="69"/>
      <c r="AD70" s="69"/>
      <c r="AK70" s="70"/>
      <c r="AL70" s="19"/>
    </row>
    <row r="71" spans="2:38" s="55" customFormat="1" x14ac:dyDescent="0.2">
      <c r="B71" s="19"/>
      <c r="K71" s="19"/>
      <c r="R71" s="59"/>
      <c r="S71" s="19"/>
      <c r="U71" s="19"/>
      <c r="X71" s="69"/>
      <c r="Y71" s="69"/>
      <c r="Z71" s="69"/>
      <c r="AA71" s="69"/>
      <c r="AB71" s="69"/>
      <c r="AC71" s="69"/>
      <c r="AD71" s="69"/>
      <c r="AK71" s="70"/>
      <c r="AL71" s="19"/>
    </row>
    <row r="72" spans="2:38" s="55" customFormat="1" x14ac:dyDescent="0.2">
      <c r="B72" s="19"/>
      <c r="K72" s="19"/>
      <c r="R72" s="59"/>
      <c r="S72" s="19"/>
      <c r="U72" s="19"/>
      <c r="X72" s="69"/>
      <c r="Y72" s="69"/>
      <c r="Z72" s="69"/>
      <c r="AA72" s="69"/>
      <c r="AB72" s="69"/>
      <c r="AC72" s="69"/>
      <c r="AD72" s="69"/>
      <c r="AK72" s="70"/>
      <c r="AL72" s="19"/>
    </row>
    <row r="73" spans="2:38" s="55" customFormat="1" x14ac:dyDescent="0.2">
      <c r="B73" s="19"/>
      <c r="K73" s="19"/>
      <c r="R73" s="59"/>
      <c r="S73" s="19"/>
      <c r="U73" s="19"/>
      <c r="X73" s="69"/>
      <c r="Y73" s="69"/>
      <c r="Z73" s="69"/>
      <c r="AA73" s="69"/>
      <c r="AB73" s="69"/>
      <c r="AC73" s="69"/>
      <c r="AD73" s="69"/>
      <c r="AK73" s="70"/>
      <c r="AL73" s="19"/>
    </row>
    <row r="74" spans="2:38" s="55" customFormat="1" x14ac:dyDescent="0.2">
      <c r="B74" s="19"/>
      <c r="L74" s="69"/>
      <c r="M74" s="69"/>
      <c r="N74" s="69"/>
      <c r="O74" s="69"/>
      <c r="P74" s="69"/>
      <c r="Q74" s="69"/>
      <c r="R74" s="70"/>
      <c r="S74" s="1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70"/>
      <c r="AL74" s="19"/>
    </row>
    <row r="75" spans="2:38" s="55" customFormat="1" x14ac:dyDescent="0.2">
      <c r="B75" s="19"/>
      <c r="L75" s="69"/>
      <c r="M75" s="69"/>
      <c r="N75" s="69"/>
      <c r="O75" s="69"/>
      <c r="P75" s="69"/>
      <c r="Q75" s="69"/>
      <c r="R75" s="70"/>
      <c r="S75" s="1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70"/>
      <c r="AL75" s="19"/>
    </row>
    <row r="76" spans="2:38" s="55" customFormat="1" x14ac:dyDescent="0.2">
      <c r="B76" s="19"/>
      <c r="L76" s="69"/>
      <c r="M76" s="69"/>
      <c r="N76" s="69"/>
      <c r="O76" s="69"/>
      <c r="P76" s="69"/>
      <c r="Q76" s="69"/>
      <c r="R76" s="70"/>
      <c r="S76" s="1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70"/>
      <c r="AL76" s="19"/>
    </row>
    <row r="77" spans="2:38" s="55" customFormat="1" x14ac:dyDescent="0.2">
      <c r="B77" s="19"/>
      <c r="L77" s="69"/>
      <c r="M77" s="69"/>
      <c r="N77" s="69"/>
      <c r="O77" s="69"/>
      <c r="P77" s="69"/>
      <c r="Q77" s="69"/>
      <c r="R77" s="70"/>
      <c r="S77" s="1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70"/>
      <c r="AL77" s="19"/>
    </row>
    <row r="78" spans="2:38" s="55" customFormat="1" x14ac:dyDescent="0.2">
      <c r="B78" s="19"/>
      <c r="L78" s="69"/>
      <c r="M78" s="69"/>
      <c r="N78" s="69"/>
      <c r="O78" s="69"/>
      <c r="P78" s="69"/>
      <c r="Q78" s="69"/>
      <c r="R78" s="70"/>
      <c r="S78" s="1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70"/>
      <c r="AL78" s="19"/>
    </row>
    <row r="79" spans="2:38" s="55" customFormat="1" x14ac:dyDescent="0.2">
      <c r="B79" s="19"/>
      <c r="L79" s="69"/>
      <c r="M79" s="69"/>
      <c r="N79" s="69"/>
      <c r="O79" s="69"/>
      <c r="P79" s="69"/>
      <c r="Q79" s="69"/>
      <c r="R79" s="70"/>
      <c r="S79" s="1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70"/>
      <c r="AL79" s="19"/>
    </row>
    <row r="80" spans="2:38" s="55" customFormat="1" x14ac:dyDescent="0.2">
      <c r="B80" s="19"/>
      <c r="L80" s="69"/>
      <c r="M80" s="69"/>
      <c r="N80" s="69"/>
      <c r="O80" s="69"/>
      <c r="P80" s="69"/>
      <c r="Q80" s="69"/>
      <c r="R80" s="70"/>
      <c r="S80" s="1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70"/>
      <c r="AL80" s="19"/>
    </row>
    <row r="81" spans="2:38" s="55" customFormat="1" x14ac:dyDescent="0.2">
      <c r="B81" s="19"/>
      <c r="L81" s="69"/>
      <c r="M81" s="69"/>
      <c r="N81" s="69"/>
      <c r="O81" s="69"/>
      <c r="P81" s="69"/>
      <c r="Q81" s="69"/>
      <c r="R81" s="70"/>
      <c r="S81" s="1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70"/>
      <c r="AL81" s="19"/>
    </row>
    <row r="82" spans="2:38" s="55" customFormat="1" x14ac:dyDescent="0.2">
      <c r="B82" s="19"/>
      <c r="L82" s="69"/>
      <c r="M82" s="69"/>
      <c r="N82" s="69"/>
      <c r="O82" s="69"/>
      <c r="P82" s="69"/>
      <c r="Q82" s="69"/>
      <c r="R82" s="70"/>
      <c r="S82" s="1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70"/>
      <c r="AL82" s="19"/>
    </row>
    <row r="83" spans="2:38" s="55" customFormat="1" x14ac:dyDescent="0.2">
      <c r="B83" s="19"/>
      <c r="L83" s="69"/>
      <c r="M83" s="69"/>
      <c r="N83" s="69"/>
      <c r="O83" s="69"/>
      <c r="P83" s="69"/>
      <c r="Q83" s="69"/>
      <c r="R83" s="70"/>
      <c r="S83" s="1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70"/>
      <c r="AL83" s="19"/>
    </row>
    <row r="84" spans="2:38" s="55" customFormat="1" x14ac:dyDescent="0.2">
      <c r="B84" s="19"/>
      <c r="L84" s="69"/>
      <c r="M84" s="69"/>
      <c r="N84" s="69"/>
      <c r="O84" s="69"/>
      <c r="P84" s="69"/>
      <c r="Q84" s="69"/>
      <c r="R84" s="70"/>
      <c r="S84" s="1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70"/>
      <c r="AL84" s="19"/>
    </row>
    <row r="85" spans="2:38" s="55" customFormat="1" x14ac:dyDescent="0.2">
      <c r="B85" s="19"/>
      <c r="L85" s="69"/>
      <c r="M85" s="69"/>
      <c r="N85" s="69"/>
      <c r="O85" s="69"/>
      <c r="P85" s="69"/>
      <c r="Q85" s="69"/>
      <c r="R85" s="70"/>
      <c r="S85" s="1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70"/>
      <c r="AL85" s="19"/>
    </row>
    <row r="86" spans="2:38" s="55" customFormat="1" x14ac:dyDescent="0.2">
      <c r="B86" s="19"/>
      <c r="L86" s="69"/>
      <c r="M86" s="69"/>
      <c r="N86" s="69"/>
      <c r="O86" s="69"/>
      <c r="P86" s="69"/>
      <c r="Q86" s="69"/>
      <c r="R86" s="70"/>
      <c r="S86" s="1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70"/>
      <c r="AL86" s="19"/>
    </row>
    <row r="87" spans="2:38" s="55" customFormat="1" x14ac:dyDescent="0.2">
      <c r="B87" s="19"/>
      <c r="L87" s="69"/>
      <c r="M87" s="69"/>
      <c r="N87" s="69"/>
      <c r="O87" s="69"/>
      <c r="P87" s="69"/>
      <c r="Q87" s="69"/>
      <c r="R87" s="70"/>
      <c r="S87" s="1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70"/>
      <c r="AL87" s="19"/>
    </row>
    <row r="88" spans="2:38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1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70"/>
      <c r="AL88" s="19"/>
    </row>
    <row r="89" spans="2:38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1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70"/>
      <c r="AL89" s="19"/>
    </row>
    <row r="90" spans="2:38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1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70"/>
      <c r="AL90" s="19"/>
    </row>
    <row r="91" spans="2:38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1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70"/>
      <c r="AL91" s="19"/>
    </row>
    <row r="92" spans="2:38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1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70"/>
      <c r="AL92" s="19"/>
    </row>
    <row r="93" spans="2:38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1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70"/>
      <c r="AL93" s="19"/>
    </row>
    <row r="94" spans="2:38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1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70"/>
      <c r="AL94" s="19"/>
    </row>
    <row r="95" spans="2:38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1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70"/>
      <c r="AL95" s="19"/>
    </row>
    <row r="96" spans="2:38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1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70"/>
      <c r="AL96" s="19"/>
    </row>
    <row r="97" spans="2:38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1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70"/>
      <c r="AL97" s="19"/>
    </row>
    <row r="98" spans="2:38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1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70"/>
      <c r="AL98" s="19"/>
    </row>
    <row r="99" spans="2:38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1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70"/>
      <c r="AL99" s="19"/>
    </row>
    <row r="100" spans="2:38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1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70"/>
      <c r="AL100" s="19"/>
    </row>
    <row r="101" spans="2:38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1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70"/>
      <c r="AL101" s="19"/>
    </row>
    <row r="102" spans="2:38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1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70"/>
      <c r="AL102" s="19"/>
    </row>
    <row r="103" spans="2:38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1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70"/>
      <c r="AL103" s="19"/>
    </row>
    <row r="104" spans="2:38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1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70"/>
      <c r="AL104" s="19"/>
    </row>
    <row r="105" spans="2:38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1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70"/>
      <c r="AL105" s="19"/>
    </row>
    <row r="106" spans="2:38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1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70"/>
      <c r="AL106" s="19"/>
    </row>
    <row r="107" spans="2:38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1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70"/>
      <c r="AL107" s="19"/>
    </row>
    <row r="108" spans="2:38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1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70"/>
      <c r="AL108" s="19"/>
    </row>
    <row r="109" spans="2:38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1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70"/>
      <c r="AL109" s="19"/>
    </row>
    <row r="110" spans="2:38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1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70"/>
      <c r="AL110" s="19"/>
    </row>
    <row r="111" spans="2:38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1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70"/>
      <c r="AL111" s="19"/>
    </row>
    <row r="112" spans="2:38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1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70"/>
      <c r="AL112" s="19"/>
    </row>
    <row r="113" spans="2:38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1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70"/>
      <c r="AL113" s="19"/>
    </row>
    <row r="114" spans="2:38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1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70"/>
      <c r="AL114" s="19"/>
    </row>
    <row r="115" spans="2:38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1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70"/>
      <c r="AL115" s="19"/>
    </row>
    <row r="116" spans="2:38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1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AL116" s="19"/>
    </row>
    <row r="117" spans="2:38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1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70"/>
      <c r="AL117" s="19"/>
    </row>
    <row r="118" spans="2:38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1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70"/>
      <c r="AL118" s="19"/>
    </row>
    <row r="119" spans="2:38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1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70"/>
      <c r="AL119" s="19"/>
    </row>
    <row r="120" spans="2:38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1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70"/>
      <c r="AL120" s="19"/>
    </row>
    <row r="121" spans="2:38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1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70"/>
      <c r="AL121" s="19"/>
    </row>
    <row r="122" spans="2:38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1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70"/>
      <c r="AL122" s="19"/>
    </row>
    <row r="123" spans="2:38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1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70"/>
      <c r="AL123" s="19"/>
    </row>
    <row r="124" spans="2:38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1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70"/>
      <c r="AL124" s="19"/>
    </row>
    <row r="125" spans="2:38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1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70"/>
      <c r="AL125" s="19"/>
    </row>
    <row r="126" spans="2:38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1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70"/>
      <c r="AL126" s="19"/>
    </row>
    <row r="127" spans="2:38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1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70"/>
      <c r="AL127" s="19"/>
    </row>
    <row r="128" spans="2:38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1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70"/>
      <c r="AL128" s="19"/>
    </row>
    <row r="129" spans="2:38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1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70"/>
      <c r="AL129" s="19"/>
    </row>
    <row r="130" spans="2:38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1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70"/>
      <c r="AL130" s="19"/>
    </row>
    <row r="131" spans="2:38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1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70"/>
      <c r="AL131" s="19"/>
    </row>
    <row r="132" spans="2:38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1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70"/>
      <c r="AL132" s="19"/>
    </row>
    <row r="133" spans="2:38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1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70"/>
      <c r="AL133" s="19"/>
    </row>
    <row r="134" spans="2:38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1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70"/>
      <c r="AL134" s="19"/>
    </row>
    <row r="135" spans="2:38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1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70"/>
      <c r="AL135" s="19"/>
    </row>
    <row r="136" spans="2:38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1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70"/>
      <c r="AL136" s="19"/>
    </row>
    <row r="137" spans="2:38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1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70"/>
      <c r="AL137" s="19"/>
    </row>
    <row r="138" spans="2:38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1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70"/>
      <c r="AL138" s="19"/>
    </row>
    <row r="139" spans="2:38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1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70"/>
      <c r="AL139" s="19"/>
    </row>
    <row r="140" spans="2:38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1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70"/>
      <c r="AL140" s="19"/>
    </row>
    <row r="141" spans="2:38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1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70"/>
      <c r="AL141" s="19"/>
    </row>
    <row r="142" spans="2:38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1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70"/>
      <c r="AL142" s="19"/>
    </row>
    <row r="143" spans="2:38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1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70"/>
      <c r="AL143" s="19"/>
    </row>
    <row r="144" spans="2:38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1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70"/>
      <c r="AL144" s="19"/>
    </row>
    <row r="145" spans="2:38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1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70"/>
      <c r="AL145" s="19"/>
    </row>
    <row r="146" spans="2:38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1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70"/>
      <c r="AL146" s="19"/>
    </row>
    <row r="147" spans="2:38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1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70"/>
      <c r="AL147" s="19"/>
    </row>
    <row r="148" spans="2:38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1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70"/>
      <c r="AL148" s="19"/>
    </row>
    <row r="149" spans="2:38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1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70"/>
      <c r="AL149" s="19"/>
    </row>
    <row r="150" spans="2:38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1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70"/>
      <c r="AL150" s="19"/>
    </row>
    <row r="151" spans="2:38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1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70"/>
      <c r="AL151" s="19"/>
    </row>
    <row r="152" spans="2:38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1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70"/>
      <c r="AL152" s="19"/>
    </row>
    <row r="153" spans="2:38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1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70"/>
      <c r="AL153" s="19"/>
    </row>
    <row r="154" spans="2:38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1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70"/>
      <c r="AL154" s="19"/>
    </row>
    <row r="155" spans="2:38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1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70"/>
      <c r="AL155" s="19"/>
    </row>
    <row r="156" spans="2:38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1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70"/>
      <c r="AL156" s="19"/>
    </row>
    <row r="157" spans="2:38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1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70"/>
      <c r="AL157" s="19"/>
    </row>
    <row r="158" spans="2:38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1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70"/>
      <c r="AL158" s="19"/>
    </row>
    <row r="159" spans="2:38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1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70"/>
      <c r="AL159" s="19"/>
    </row>
    <row r="160" spans="2:38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1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70"/>
      <c r="AL160" s="19"/>
    </row>
    <row r="161" spans="2:38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1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70"/>
      <c r="AL161" s="19"/>
    </row>
    <row r="162" spans="2:38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1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70"/>
      <c r="AL162" s="19"/>
    </row>
    <row r="163" spans="2:38" s="55" customFormat="1" x14ac:dyDescent="0.2">
      <c r="K163" s="69"/>
      <c r="L163" s="69"/>
      <c r="M163" s="69"/>
      <c r="N163" s="69"/>
      <c r="O163" s="69"/>
      <c r="P163" s="69"/>
      <c r="Q163" s="69"/>
      <c r="R163" s="70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70"/>
    </row>
    <row r="164" spans="2:38" s="55" customFormat="1" x14ac:dyDescent="0.2">
      <c r="K164" s="69"/>
      <c r="L164" s="69"/>
      <c r="M164" s="69"/>
      <c r="N164" s="69"/>
      <c r="O164" s="69"/>
      <c r="P164" s="69"/>
      <c r="Q164" s="69"/>
      <c r="R164" s="70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70"/>
    </row>
    <row r="165" spans="2:38" s="55" customFormat="1" x14ac:dyDescent="0.2">
      <c r="K165" s="69"/>
      <c r="L165" s="69"/>
      <c r="M165" s="69"/>
      <c r="N165" s="69"/>
      <c r="O165" s="69"/>
      <c r="P165" s="69"/>
      <c r="Q165" s="69"/>
      <c r="R165" s="70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70"/>
    </row>
    <row r="166" spans="2:38" s="55" customFormat="1" x14ac:dyDescent="0.2">
      <c r="K166" s="69"/>
      <c r="L166" s="69"/>
      <c r="M166" s="69"/>
      <c r="N166" s="69"/>
      <c r="O166" s="69"/>
      <c r="P166" s="69"/>
      <c r="Q166" s="69"/>
      <c r="R166" s="70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70"/>
    </row>
    <row r="167" spans="2:38" s="55" customFormat="1" x14ac:dyDescent="0.2">
      <c r="K167" s="69"/>
      <c r="L167" s="69"/>
      <c r="M167" s="69"/>
      <c r="N167" s="69"/>
      <c r="O167" s="69"/>
      <c r="P167" s="69"/>
      <c r="Q167" s="69"/>
      <c r="R167" s="70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70"/>
    </row>
    <row r="168" spans="2:38" s="55" customFormat="1" x14ac:dyDescent="0.2">
      <c r="K168" s="69"/>
      <c r="L168" s="69"/>
      <c r="M168" s="69"/>
      <c r="N168" s="69"/>
      <c r="O168" s="69"/>
      <c r="P168" s="69"/>
      <c r="Q168" s="69"/>
      <c r="R168" s="70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70"/>
    </row>
    <row r="169" spans="2:38" s="55" customFormat="1" x14ac:dyDescent="0.2">
      <c r="K169" s="69"/>
      <c r="L169" s="69"/>
      <c r="M169" s="69"/>
      <c r="N169" s="69"/>
      <c r="O169" s="69"/>
      <c r="P169" s="69"/>
      <c r="Q169" s="69"/>
      <c r="R169" s="70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70"/>
    </row>
    <row r="170" spans="2:38" s="55" customFormat="1" x14ac:dyDescent="0.2">
      <c r="K170" s="69"/>
      <c r="L170" s="69"/>
      <c r="M170" s="69"/>
      <c r="N170" s="69"/>
      <c r="O170" s="69"/>
      <c r="P170" s="69"/>
      <c r="Q170" s="69"/>
      <c r="R170" s="70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70"/>
    </row>
    <row r="171" spans="2:38" s="55" customFormat="1" x14ac:dyDescent="0.2">
      <c r="K171" s="69"/>
      <c r="L171" s="69"/>
      <c r="M171" s="69"/>
      <c r="N171" s="69"/>
      <c r="O171" s="69"/>
      <c r="P171" s="69"/>
      <c r="Q171" s="69"/>
      <c r="R171" s="70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70"/>
    </row>
    <row r="172" spans="2:38" s="55" customFormat="1" x14ac:dyDescent="0.2">
      <c r="K172" s="69"/>
      <c r="L172" s="69"/>
      <c r="M172" s="69"/>
      <c r="N172" s="69"/>
      <c r="O172" s="69"/>
      <c r="P172" s="69"/>
      <c r="Q172" s="69"/>
      <c r="R172" s="70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70"/>
    </row>
    <row r="173" spans="2:38" s="55" customFormat="1" x14ac:dyDescent="0.2">
      <c r="K173" s="69"/>
      <c r="L173" s="69"/>
      <c r="M173" s="69"/>
      <c r="N173" s="69"/>
      <c r="O173" s="69"/>
      <c r="P173" s="69"/>
      <c r="Q173" s="69"/>
      <c r="R173" s="70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70"/>
    </row>
    <row r="174" spans="2:38" s="55" customFormat="1" x14ac:dyDescent="0.2">
      <c r="K174" s="69"/>
      <c r="L174" s="69"/>
      <c r="M174" s="69"/>
      <c r="N174" s="69"/>
      <c r="O174" s="69"/>
      <c r="P174" s="69"/>
      <c r="Q174" s="69"/>
      <c r="R174" s="70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70"/>
    </row>
    <row r="175" spans="2:38" s="55" customFormat="1" x14ac:dyDescent="0.2">
      <c r="K175" s="69"/>
      <c r="L175" s="69"/>
      <c r="M175" s="69"/>
      <c r="N175" s="69"/>
      <c r="O175" s="69"/>
      <c r="P175" s="69"/>
      <c r="Q175" s="69"/>
      <c r="R175" s="70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70"/>
    </row>
    <row r="176" spans="2:38" s="55" customFormat="1" x14ac:dyDescent="0.2">
      <c r="K176" s="69"/>
      <c r="L176" s="69"/>
      <c r="M176" s="69"/>
      <c r="N176" s="69"/>
      <c r="O176" s="69"/>
      <c r="P176" s="69"/>
      <c r="Q176" s="69"/>
      <c r="R176" s="70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70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8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14" t="s">
        <v>129</v>
      </c>
      <c r="B1" s="114"/>
      <c r="C1" s="114"/>
      <c r="D1" s="114"/>
      <c r="E1" s="114"/>
      <c r="F1" s="114"/>
      <c r="G1" s="114"/>
      <c r="H1" s="114"/>
      <c r="I1" s="114"/>
      <c r="J1" s="114"/>
      <c r="K1" s="44"/>
      <c r="L1" s="71"/>
      <c r="M1" s="71"/>
      <c r="N1" s="72"/>
      <c r="O1" s="72"/>
      <c r="P1" s="72"/>
      <c r="Q1" s="72"/>
      <c r="R1" s="73"/>
      <c r="S1" s="72"/>
      <c r="T1" s="128" t="s">
        <v>130</v>
      </c>
      <c r="U1" s="128"/>
      <c r="V1" s="128"/>
      <c r="W1" s="128"/>
      <c r="X1" s="128"/>
      <c r="Y1" s="128"/>
      <c r="Z1" s="128"/>
      <c r="AA1" s="128"/>
      <c r="AB1" s="128"/>
      <c r="AC1" s="128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14" t="s">
        <v>131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64</v>
      </c>
      <c r="L2" s="114"/>
      <c r="M2" s="114"/>
      <c r="N2" s="114"/>
      <c r="O2" s="114"/>
      <c r="P2" s="114"/>
      <c r="Q2" s="114"/>
      <c r="R2" s="114"/>
      <c r="S2" s="114"/>
      <c r="T2" s="114" t="s">
        <v>65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66</v>
      </c>
      <c r="AE2" s="114"/>
      <c r="AF2" s="114"/>
      <c r="AG2" s="114"/>
      <c r="AH2" s="114"/>
      <c r="AI2" s="114"/>
      <c r="AJ2" s="114"/>
      <c r="AK2" s="114"/>
      <c r="AL2" s="114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5" t="s">
        <v>67</v>
      </c>
      <c r="B4" s="107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05" t="s">
        <v>70</v>
      </c>
      <c r="L4" s="105"/>
      <c r="M4" s="105"/>
      <c r="N4" s="105"/>
      <c r="O4" s="105"/>
      <c r="P4" s="105"/>
      <c r="Q4" s="105"/>
      <c r="R4" s="102" t="s">
        <v>67</v>
      </c>
      <c r="S4" s="115"/>
      <c r="T4" s="115" t="s">
        <v>67</v>
      </c>
      <c r="U4" s="107"/>
      <c r="V4" s="74" t="s">
        <v>71</v>
      </c>
      <c r="W4" s="104" t="s">
        <v>72</v>
      </c>
      <c r="X4" s="105"/>
      <c r="Y4" s="105"/>
      <c r="Z4" s="105"/>
      <c r="AA4" s="105"/>
      <c r="AB4" s="105"/>
      <c r="AC4" s="105"/>
      <c r="AD4" s="105" t="s">
        <v>73</v>
      </c>
      <c r="AE4" s="105"/>
      <c r="AF4" s="105"/>
      <c r="AG4" s="105"/>
      <c r="AH4" s="105"/>
      <c r="AI4" s="105"/>
      <c r="AJ4" s="105"/>
      <c r="AK4" s="102" t="s">
        <v>67</v>
      </c>
      <c r="AL4" s="115"/>
    </row>
    <row r="5" spans="1:38" s="55" customFormat="1" ht="12" customHeight="1" x14ac:dyDescent="0.2">
      <c r="A5" s="116"/>
      <c r="B5" s="108"/>
      <c r="C5" s="121" t="s">
        <v>39</v>
      </c>
      <c r="D5" s="100" t="s">
        <v>74</v>
      </c>
      <c r="E5" s="104" t="s">
        <v>75</v>
      </c>
      <c r="F5" s="105"/>
      <c r="G5" s="105"/>
      <c r="H5" s="106"/>
      <c r="I5" s="123">
        <v>52</v>
      </c>
      <c r="J5" s="125">
        <v>53</v>
      </c>
      <c r="K5" s="107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0"/>
      <c r="S5" s="116"/>
      <c r="T5" s="116"/>
      <c r="U5" s="108"/>
      <c r="V5" s="74" t="s">
        <v>77</v>
      </c>
      <c r="W5" s="100" t="s">
        <v>78</v>
      </c>
      <c r="X5" s="104" t="s">
        <v>79</v>
      </c>
      <c r="Y5" s="105"/>
      <c r="Z5" s="106"/>
      <c r="AA5" s="20">
        <v>71</v>
      </c>
      <c r="AB5" s="20">
        <v>73</v>
      </c>
      <c r="AC5" s="75">
        <v>74</v>
      </c>
      <c r="AD5" s="107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0"/>
      <c r="AL5" s="116"/>
    </row>
    <row r="6" spans="1:38" s="55" customFormat="1" ht="12" customHeight="1" x14ac:dyDescent="0.2">
      <c r="A6" s="116"/>
      <c r="B6" s="108"/>
      <c r="C6" s="122"/>
      <c r="D6" s="113"/>
      <c r="E6" s="100" t="s">
        <v>85</v>
      </c>
      <c r="F6" s="62">
        <v>49</v>
      </c>
      <c r="G6" s="20">
        <v>50</v>
      </c>
      <c r="H6" s="20">
        <v>51</v>
      </c>
      <c r="I6" s="124"/>
      <c r="J6" s="126"/>
      <c r="K6" s="108"/>
      <c r="L6" s="100" t="s">
        <v>86</v>
      </c>
      <c r="M6" s="109" t="s">
        <v>87</v>
      </c>
      <c r="N6" s="100" t="s">
        <v>88</v>
      </c>
      <c r="O6" s="100" t="s">
        <v>89</v>
      </c>
      <c r="P6" s="100" t="s">
        <v>90</v>
      </c>
      <c r="Q6" s="102" t="s">
        <v>91</v>
      </c>
      <c r="R6" s="120"/>
      <c r="S6" s="116"/>
      <c r="T6" s="116"/>
      <c r="U6" s="108"/>
      <c r="V6" s="129" t="s">
        <v>92</v>
      </c>
      <c r="W6" s="113"/>
      <c r="X6" s="96" t="s">
        <v>93</v>
      </c>
      <c r="Y6" s="20">
        <v>69</v>
      </c>
      <c r="Z6" s="63" t="s">
        <v>94</v>
      </c>
      <c r="AA6" s="98" t="s">
        <v>95</v>
      </c>
      <c r="AB6" s="100" t="s">
        <v>96</v>
      </c>
      <c r="AC6" s="102" t="s">
        <v>97</v>
      </c>
      <c r="AD6" s="108"/>
      <c r="AE6" s="92" t="s">
        <v>98</v>
      </c>
      <c r="AF6" s="92" t="s">
        <v>99</v>
      </c>
      <c r="AG6" s="92" t="s">
        <v>100</v>
      </c>
      <c r="AH6" s="92" t="s">
        <v>101</v>
      </c>
      <c r="AI6" s="92" t="s">
        <v>102</v>
      </c>
      <c r="AJ6" s="94" t="s">
        <v>103</v>
      </c>
      <c r="AK6" s="120"/>
      <c r="AL6" s="116"/>
    </row>
    <row r="7" spans="1:38" s="55" customFormat="1" ht="42.6" customHeight="1" x14ac:dyDescent="0.2">
      <c r="A7" s="117"/>
      <c r="B7" s="99"/>
      <c r="C7" s="97"/>
      <c r="D7" s="101"/>
      <c r="E7" s="10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99"/>
      <c r="L7" s="101"/>
      <c r="M7" s="110"/>
      <c r="N7" s="101"/>
      <c r="O7" s="101"/>
      <c r="P7" s="101"/>
      <c r="Q7" s="103"/>
      <c r="R7" s="103"/>
      <c r="S7" s="117"/>
      <c r="T7" s="117"/>
      <c r="U7" s="99"/>
      <c r="V7" s="130"/>
      <c r="W7" s="101"/>
      <c r="X7" s="97"/>
      <c r="Y7" s="66" t="s">
        <v>108</v>
      </c>
      <c r="Z7" s="64" t="s">
        <v>109</v>
      </c>
      <c r="AA7" s="99"/>
      <c r="AB7" s="101"/>
      <c r="AC7" s="103"/>
      <c r="AD7" s="99"/>
      <c r="AE7" s="93"/>
      <c r="AF7" s="93"/>
      <c r="AG7" s="93"/>
      <c r="AH7" s="93"/>
      <c r="AI7" s="93"/>
      <c r="AJ7" s="95"/>
      <c r="AK7" s="103"/>
      <c r="AL7" s="117"/>
    </row>
    <row r="8" spans="1:38" s="131" customFormat="1" ht="13.9" customHeight="1" x14ac:dyDescent="0.2">
      <c r="B8" s="132"/>
      <c r="C8" s="134" t="s">
        <v>110</v>
      </c>
      <c r="D8" s="134"/>
      <c r="E8" s="134"/>
      <c r="F8" s="134"/>
      <c r="G8" s="134"/>
      <c r="H8" s="134"/>
      <c r="I8" s="134"/>
      <c r="J8" s="134"/>
      <c r="K8" s="134" t="s">
        <v>110</v>
      </c>
      <c r="L8" s="134"/>
      <c r="M8" s="134"/>
      <c r="N8" s="134"/>
      <c r="O8" s="134"/>
      <c r="P8" s="134"/>
      <c r="Q8" s="134"/>
      <c r="R8" s="137"/>
      <c r="S8" s="136"/>
      <c r="T8" s="136"/>
      <c r="U8" s="132"/>
      <c r="V8" s="133" t="s">
        <v>110</v>
      </c>
      <c r="W8" s="133"/>
      <c r="X8" s="133"/>
      <c r="Y8" s="133"/>
      <c r="Z8" s="133"/>
      <c r="AA8" s="133"/>
      <c r="AB8" s="133"/>
      <c r="AC8" s="133"/>
      <c r="AD8" s="134" t="s">
        <v>110</v>
      </c>
      <c r="AE8" s="134"/>
      <c r="AF8" s="134"/>
      <c r="AG8" s="134"/>
      <c r="AH8" s="134"/>
      <c r="AI8" s="134"/>
      <c r="AJ8" s="134"/>
      <c r="AK8" s="137"/>
      <c r="AL8" s="132"/>
    </row>
    <row r="9" spans="1:38" s="141" customFormat="1" ht="12" customHeight="1" x14ac:dyDescent="0.2">
      <c r="A9" s="138">
        <v>2023</v>
      </c>
      <c r="B9" s="139" t="s">
        <v>111</v>
      </c>
      <c r="C9" s="67">
        <v>138.4</v>
      </c>
      <c r="D9" s="67">
        <v>102.77</v>
      </c>
      <c r="E9" s="67">
        <v>75.05</v>
      </c>
      <c r="F9" s="67">
        <v>126.38</v>
      </c>
      <c r="G9" s="67">
        <v>219.87</v>
      </c>
      <c r="H9" s="67">
        <v>27.38</v>
      </c>
      <c r="I9" s="67">
        <v>167.61</v>
      </c>
      <c r="J9" s="67">
        <v>159.12</v>
      </c>
      <c r="K9" s="67">
        <v>189.99</v>
      </c>
      <c r="L9" s="67">
        <v>127.69</v>
      </c>
      <c r="M9" s="67">
        <v>273.52</v>
      </c>
      <c r="N9" s="67">
        <v>135.38999999999999</v>
      </c>
      <c r="O9" s="67">
        <v>59.01</v>
      </c>
      <c r="P9" s="67">
        <v>237.99</v>
      </c>
      <c r="Q9" s="67">
        <v>288.33</v>
      </c>
      <c r="R9" s="140">
        <v>2023</v>
      </c>
      <c r="S9" s="139" t="s">
        <v>111</v>
      </c>
      <c r="T9" s="138">
        <v>2023</v>
      </c>
      <c r="U9" s="139" t="s">
        <v>111</v>
      </c>
      <c r="V9" s="67">
        <v>88.37</v>
      </c>
      <c r="W9" s="67">
        <v>144.19</v>
      </c>
      <c r="X9" s="67">
        <v>156.82</v>
      </c>
      <c r="Y9" s="67">
        <v>136.61000000000001</v>
      </c>
      <c r="Z9" s="67">
        <v>188.74</v>
      </c>
      <c r="AA9" s="67">
        <v>107.65</v>
      </c>
      <c r="AB9" s="67">
        <v>125.42</v>
      </c>
      <c r="AC9" s="67">
        <v>221.72</v>
      </c>
      <c r="AD9" s="67">
        <v>145.51</v>
      </c>
      <c r="AE9" s="67">
        <v>218.53</v>
      </c>
      <c r="AF9" s="67">
        <v>155.99</v>
      </c>
      <c r="AG9" s="67">
        <v>87.25</v>
      </c>
      <c r="AH9" s="67">
        <v>192.09</v>
      </c>
      <c r="AI9" s="67">
        <v>130.4</v>
      </c>
      <c r="AJ9" s="67">
        <v>133.21</v>
      </c>
      <c r="AK9" s="140">
        <v>2023</v>
      </c>
      <c r="AL9" s="139" t="s">
        <v>111</v>
      </c>
    </row>
    <row r="10" spans="1:38" s="141" customFormat="1" ht="12" customHeight="1" x14ac:dyDescent="0.2">
      <c r="B10" s="139" t="s">
        <v>112</v>
      </c>
      <c r="C10" s="67">
        <v>129.04</v>
      </c>
      <c r="D10" s="67">
        <v>108.53</v>
      </c>
      <c r="E10" s="67">
        <v>81.400000000000006</v>
      </c>
      <c r="F10" s="67">
        <v>137.32</v>
      </c>
      <c r="G10" s="67">
        <v>387.33</v>
      </c>
      <c r="H10" s="67">
        <v>26.33</v>
      </c>
      <c r="I10" s="67">
        <v>173.94</v>
      </c>
      <c r="J10" s="67">
        <v>158.63999999999999</v>
      </c>
      <c r="K10" s="67">
        <v>152.66999999999999</v>
      </c>
      <c r="L10" s="67">
        <v>121.59</v>
      </c>
      <c r="M10" s="67">
        <v>168.35</v>
      </c>
      <c r="N10" s="67">
        <v>101.12</v>
      </c>
      <c r="O10" s="67">
        <v>54.31</v>
      </c>
      <c r="P10" s="67">
        <v>193.1</v>
      </c>
      <c r="Q10" s="67">
        <v>259.17</v>
      </c>
      <c r="R10" s="142"/>
      <c r="S10" s="139" t="s">
        <v>112</v>
      </c>
      <c r="T10" s="67"/>
      <c r="U10" s="139" t="s">
        <v>112</v>
      </c>
      <c r="V10" s="67">
        <v>81.96</v>
      </c>
      <c r="W10" s="67">
        <v>141.46</v>
      </c>
      <c r="X10" s="67">
        <v>159.33000000000001</v>
      </c>
      <c r="Y10" s="67">
        <v>147.37</v>
      </c>
      <c r="Z10" s="67">
        <v>178.22</v>
      </c>
      <c r="AA10" s="67">
        <v>106.63</v>
      </c>
      <c r="AB10" s="67">
        <v>118.38</v>
      </c>
      <c r="AC10" s="67">
        <v>199.81</v>
      </c>
      <c r="AD10" s="67">
        <v>151.16999999999999</v>
      </c>
      <c r="AE10" s="67">
        <v>200.25</v>
      </c>
      <c r="AF10" s="67">
        <v>165.16</v>
      </c>
      <c r="AG10" s="67">
        <v>103.88</v>
      </c>
      <c r="AH10" s="67">
        <v>195.64</v>
      </c>
      <c r="AI10" s="67">
        <v>137.27000000000001</v>
      </c>
      <c r="AJ10" s="67">
        <v>142.66</v>
      </c>
      <c r="AK10" s="142"/>
      <c r="AL10" s="139" t="s">
        <v>112</v>
      </c>
    </row>
    <row r="11" spans="1:38" s="141" customFormat="1" ht="12" customHeight="1" x14ac:dyDescent="0.2">
      <c r="B11" s="139" t="s">
        <v>113</v>
      </c>
      <c r="C11" s="67">
        <v>161.74</v>
      </c>
      <c r="D11" s="67">
        <v>157.41</v>
      </c>
      <c r="E11" s="67">
        <v>148.34</v>
      </c>
      <c r="F11" s="67">
        <v>165.21</v>
      </c>
      <c r="G11" s="67">
        <v>320.19</v>
      </c>
      <c r="H11" s="67">
        <v>130.04</v>
      </c>
      <c r="I11" s="67">
        <v>176.7</v>
      </c>
      <c r="J11" s="67">
        <v>180.8</v>
      </c>
      <c r="K11" s="67">
        <v>183.77</v>
      </c>
      <c r="L11" s="67">
        <v>136.9</v>
      </c>
      <c r="M11" s="67">
        <v>210.52</v>
      </c>
      <c r="N11" s="67">
        <v>104.01</v>
      </c>
      <c r="O11" s="67">
        <v>62.89</v>
      </c>
      <c r="P11" s="67">
        <v>238.66</v>
      </c>
      <c r="Q11" s="67">
        <v>299.06</v>
      </c>
      <c r="R11" s="142"/>
      <c r="S11" s="139" t="s">
        <v>113</v>
      </c>
      <c r="T11" s="67"/>
      <c r="U11" s="139" t="s">
        <v>113</v>
      </c>
      <c r="V11" s="67">
        <v>84.86</v>
      </c>
      <c r="W11" s="67">
        <v>168</v>
      </c>
      <c r="X11" s="67">
        <v>169.07</v>
      </c>
      <c r="Y11" s="67">
        <v>152.03</v>
      </c>
      <c r="Z11" s="67">
        <v>196</v>
      </c>
      <c r="AA11" s="67">
        <v>150.9</v>
      </c>
      <c r="AB11" s="67">
        <v>145.69</v>
      </c>
      <c r="AC11" s="67">
        <v>241.5</v>
      </c>
      <c r="AD11" s="67">
        <v>207.88</v>
      </c>
      <c r="AE11" s="67">
        <v>229.47</v>
      </c>
      <c r="AF11" s="67">
        <v>201.7</v>
      </c>
      <c r="AG11" s="67">
        <v>267.77</v>
      </c>
      <c r="AH11" s="67">
        <v>208.77</v>
      </c>
      <c r="AI11" s="67">
        <v>163.84</v>
      </c>
      <c r="AJ11" s="67">
        <v>218.79</v>
      </c>
      <c r="AK11" s="67"/>
      <c r="AL11" s="139" t="s">
        <v>113</v>
      </c>
    </row>
    <row r="12" spans="1:38" s="141" customFormat="1" ht="12" customHeight="1" x14ac:dyDescent="0.2">
      <c r="B12" s="139" t="s">
        <v>114</v>
      </c>
      <c r="C12" s="67">
        <v>134.85</v>
      </c>
      <c r="D12" s="67">
        <v>114.84</v>
      </c>
      <c r="E12" s="67">
        <v>103.17</v>
      </c>
      <c r="F12" s="67">
        <v>151.13999999999999</v>
      </c>
      <c r="G12" s="67">
        <v>188.79</v>
      </c>
      <c r="H12" s="67">
        <v>59.66</v>
      </c>
      <c r="I12" s="67">
        <v>139.13</v>
      </c>
      <c r="J12" s="67">
        <v>146.27000000000001</v>
      </c>
      <c r="K12" s="67">
        <v>165.97</v>
      </c>
      <c r="L12" s="67">
        <v>139.08000000000001</v>
      </c>
      <c r="M12" s="67">
        <v>192.57</v>
      </c>
      <c r="N12" s="67">
        <v>68.540000000000006</v>
      </c>
      <c r="O12" s="67">
        <v>57.86</v>
      </c>
      <c r="P12" s="67">
        <v>206.72</v>
      </c>
      <c r="Q12" s="67">
        <v>286.12</v>
      </c>
      <c r="R12" s="142"/>
      <c r="S12" s="139" t="s">
        <v>114</v>
      </c>
      <c r="T12" s="67"/>
      <c r="U12" s="139" t="s">
        <v>114</v>
      </c>
      <c r="V12" s="67">
        <v>87.71</v>
      </c>
      <c r="W12" s="67">
        <v>146.09</v>
      </c>
      <c r="X12" s="67">
        <v>145.94</v>
      </c>
      <c r="Y12" s="67">
        <v>126.18</v>
      </c>
      <c r="Z12" s="67">
        <v>177.16</v>
      </c>
      <c r="AA12" s="67">
        <v>132.88</v>
      </c>
      <c r="AB12" s="67">
        <v>137.27000000000001</v>
      </c>
      <c r="AC12" s="67">
        <v>195.2</v>
      </c>
      <c r="AD12" s="67">
        <v>146.19999999999999</v>
      </c>
      <c r="AE12" s="67">
        <v>231.81</v>
      </c>
      <c r="AF12" s="67">
        <v>172.73</v>
      </c>
      <c r="AG12" s="67">
        <v>170.22</v>
      </c>
      <c r="AH12" s="67">
        <v>192.11</v>
      </c>
      <c r="AI12" s="67">
        <v>142.51</v>
      </c>
      <c r="AJ12" s="67">
        <v>92.82</v>
      </c>
      <c r="AK12" s="67"/>
      <c r="AL12" s="139" t="s">
        <v>114</v>
      </c>
    </row>
    <row r="13" spans="1:38" s="141" customFormat="1" ht="12" customHeight="1" x14ac:dyDescent="0.2">
      <c r="B13" s="139" t="s">
        <v>115</v>
      </c>
      <c r="C13" s="67">
        <v>147.46</v>
      </c>
      <c r="D13" s="67">
        <v>121.65</v>
      </c>
      <c r="E13" s="67">
        <v>104.77</v>
      </c>
      <c r="F13" s="67">
        <v>134.69999999999999</v>
      </c>
      <c r="G13" s="67">
        <v>255.44</v>
      </c>
      <c r="H13" s="67">
        <v>75.58</v>
      </c>
      <c r="I13" s="67">
        <v>157.30000000000001</v>
      </c>
      <c r="J13" s="67">
        <v>165.75</v>
      </c>
      <c r="K13" s="67">
        <v>167.58</v>
      </c>
      <c r="L13" s="67">
        <v>130.56</v>
      </c>
      <c r="M13" s="67">
        <v>211.36</v>
      </c>
      <c r="N13" s="67">
        <v>156.19</v>
      </c>
      <c r="O13" s="67">
        <v>62.29</v>
      </c>
      <c r="P13" s="67">
        <v>201.99</v>
      </c>
      <c r="Q13" s="67">
        <v>270.17</v>
      </c>
      <c r="R13" s="142"/>
      <c r="S13" s="139" t="s">
        <v>115</v>
      </c>
      <c r="T13" s="67"/>
      <c r="U13" s="139" t="s">
        <v>115</v>
      </c>
      <c r="V13" s="67">
        <v>80.510000000000005</v>
      </c>
      <c r="W13" s="67">
        <v>175.48</v>
      </c>
      <c r="X13" s="67">
        <v>176.04</v>
      </c>
      <c r="Y13" s="67">
        <v>158.18</v>
      </c>
      <c r="Z13" s="67">
        <v>204.26</v>
      </c>
      <c r="AA13" s="67">
        <v>135.62</v>
      </c>
      <c r="AB13" s="67">
        <v>190.46</v>
      </c>
      <c r="AC13" s="67">
        <v>262.95</v>
      </c>
      <c r="AD13" s="67">
        <v>183.29</v>
      </c>
      <c r="AE13" s="67">
        <v>323.45999999999998</v>
      </c>
      <c r="AF13" s="67">
        <v>179.18</v>
      </c>
      <c r="AG13" s="67">
        <v>161.1</v>
      </c>
      <c r="AH13" s="67">
        <v>210.47</v>
      </c>
      <c r="AI13" s="67">
        <v>148.47</v>
      </c>
      <c r="AJ13" s="67">
        <v>161.07</v>
      </c>
      <c r="AK13" s="67"/>
      <c r="AL13" s="139" t="s">
        <v>115</v>
      </c>
    </row>
    <row r="14" spans="1:38" s="141" customFormat="1" ht="12" customHeight="1" x14ac:dyDescent="0.2">
      <c r="B14" s="139" t="s">
        <v>116</v>
      </c>
      <c r="C14" s="67">
        <v>158.09</v>
      </c>
      <c r="D14" s="67">
        <v>110.89</v>
      </c>
      <c r="E14" s="67">
        <v>94.99</v>
      </c>
      <c r="F14" s="67">
        <v>129.77000000000001</v>
      </c>
      <c r="G14" s="67">
        <v>281.38</v>
      </c>
      <c r="H14" s="67">
        <v>60.82</v>
      </c>
      <c r="I14" s="67">
        <v>147.99</v>
      </c>
      <c r="J14" s="67">
        <v>143.47</v>
      </c>
      <c r="K14" s="67">
        <v>203.33</v>
      </c>
      <c r="L14" s="67">
        <v>145.78</v>
      </c>
      <c r="M14" s="67">
        <v>255.56</v>
      </c>
      <c r="N14" s="67">
        <v>174.88</v>
      </c>
      <c r="O14" s="67">
        <v>66.91</v>
      </c>
      <c r="P14" s="67">
        <v>260.33</v>
      </c>
      <c r="Q14" s="67">
        <v>307.39</v>
      </c>
      <c r="R14" s="142"/>
      <c r="S14" s="139" t="s">
        <v>116</v>
      </c>
      <c r="T14" s="67"/>
      <c r="U14" s="139" t="s">
        <v>116</v>
      </c>
      <c r="V14" s="67">
        <v>94.42</v>
      </c>
      <c r="W14" s="67">
        <v>184.23</v>
      </c>
      <c r="X14" s="67">
        <v>192.66</v>
      </c>
      <c r="Y14" s="67">
        <v>179.22</v>
      </c>
      <c r="Z14" s="67">
        <v>213.9</v>
      </c>
      <c r="AA14" s="67">
        <v>146.63999999999999</v>
      </c>
      <c r="AB14" s="67">
        <v>194.68</v>
      </c>
      <c r="AC14" s="67">
        <v>241.11</v>
      </c>
      <c r="AD14" s="67">
        <v>177.89</v>
      </c>
      <c r="AE14" s="67">
        <v>287.68</v>
      </c>
      <c r="AF14" s="67">
        <v>174.44</v>
      </c>
      <c r="AG14" s="67">
        <v>132.77000000000001</v>
      </c>
      <c r="AH14" s="67">
        <v>209.36</v>
      </c>
      <c r="AI14" s="67">
        <v>143.13</v>
      </c>
      <c r="AJ14" s="67">
        <v>171.6</v>
      </c>
      <c r="AK14" s="67"/>
      <c r="AL14" s="139" t="s">
        <v>116</v>
      </c>
    </row>
    <row r="15" spans="1:38" s="141" customFormat="1" ht="12" customHeight="1" x14ac:dyDescent="0.2">
      <c r="B15" s="139" t="s">
        <v>117</v>
      </c>
      <c r="C15" s="67">
        <v>153.16999999999999</v>
      </c>
      <c r="D15" s="67">
        <v>126.32</v>
      </c>
      <c r="E15" s="67">
        <v>118.49</v>
      </c>
      <c r="F15" s="67">
        <v>120.6</v>
      </c>
      <c r="G15" s="67">
        <v>251.19</v>
      </c>
      <c r="H15" s="67">
        <v>113.85</v>
      </c>
      <c r="I15" s="67">
        <v>138.63</v>
      </c>
      <c r="J15" s="67">
        <v>157.59</v>
      </c>
      <c r="K15" s="67">
        <v>185.84</v>
      </c>
      <c r="L15" s="67">
        <v>141.80000000000001</v>
      </c>
      <c r="M15" s="67">
        <v>213.58</v>
      </c>
      <c r="N15" s="67">
        <v>159.85</v>
      </c>
      <c r="O15" s="67">
        <v>57.23</v>
      </c>
      <c r="P15" s="67">
        <v>240.25</v>
      </c>
      <c r="Q15" s="67">
        <v>297.72000000000003</v>
      </c>
      <c r="R15" s="142"/>
      <c r="S15" s="139" t="s">
        <v>117</v>
      </c>
      <c r="T15" s="67"/>
      <c r="U15" s="139" t="s">
        <v>117</v>
      </c>
      <c r="V15" s="67">
        <v>95.49</v>
      </c>
      <c r="W15" s="67">
        <v>185.09</v>
      </c>
      <c r="X15" s="67">
        <v>168.73</v>
      </c>
      <c r="Y15" s="67">
        <v>141.04</v>
      </c>
      <c r="Z15" s="67">
        <v>212.49</v>
      </c>
      <c r="AA15" s="67">
        <v>177.05</v>
      </c>
      <c r="AB15" s="67">
        <v>178.68</v>
      </c>
      <c r="AC15" s="67">
        <v>279.39999999999998</v>
      </c>
      <c r="AD15" s="67">
        <v>155.61000000000001</v>
      </c>
      <c r="AE15" s="67">
        <v>295.81</v>
      </c>
      <c r="AF15" s="67">
        <v>175.14</v>
      </c>
      <c r="AG15" s="67">
        <v>193.31</v>
      </c>
      <c r="AH15" s="67">
        <v>211.77</v>
      </c>
      <c r="AI15" s="67">
        <v>145.34</v>
      </c>
      <c r="AJ15" s="67">
        <v>84.53</v>
      </c>
      <c r="AK15" s="67"/>
      <c r="AL15" s="139" t="s">
        <v>117</v>
      </c>
    </row>
    <row r="16" spans="1:38" s="141" customFormat="1" ht="12" customHeight="1" x14ac:dyDescent="0.2">
      <c r="B16" s="139" t="s">
        <v>118</v>
      </c>
      <c r="C16" s="67">
        <v>160.36000000000001</v>
      </c>
      <c r="D16" s="67">
        <v>143.79</v>
      </c>
      <c r="E16" s="67">
        <v>137.59</v>
      </c>
      <c r="F16" s="67">
        <v>124.33</v>
      </c>
      <c r="G16" s="67">
        <v>254.69</v>
      </c>
      <c r="H16" s="67">
        <v>146.63999999999999</v>
      </c>
      <c r="I16" s="67">
        <v>157.16</v>
      </c>
      <c r="J16" s="67">
        <v>159.30000000000001</v>
      </c>
      <c r="K16" s="67">
        <v>192.16</v>
      </c>
      <c r="L16" s="67">
        <v>144.88</v>
      </c>
      <c r="M16" s="67">
        <v>227.84</v>
      </c>
      <c r="N16" s="67">
        <v>279.12</v>
      </c>
      <c r="O16" s="67">
        <v>60.93</v>
      </c>
      <c r="P16" s="67">
        <v>246.78</v>
      </c>
      <c r="Q16" s="67">
        <v>263.39999999999998</v>
      </c>
      <c r="R16" s="142"/>
      <c r="S16" s="139" t="s">
        <v>118</v>
      </c>
      <c r="T16" s="67"/>
      <c r="U16" s="139" t="s">
        <v>118</v>
      </c>
      <c r="V16" s="67">
        <v>98.2</v>
      </c>
      <c r="W16" s="67">
        <v>177.72</v>
      </c>
      <c r="X16" s="67">
        <v>178.14</v>
      </c>
      <c r="Y16" s="67">
        <v>156.27000000000001</v>
      </c>
      <c r="Z16" s="67">
        <v>212.69</v>
      </c>
      <c r="AA16" s="67">
        <v>145.71</v>
      </c>
      <c r="AB16" s="67">
        <v>174.86</v>
      </c>
      <c r="AC16" s="67">
        <v>268.39</v>
      </c>
      <c r="AD16" s="67">
        <v>175.4</v>
      </c>
      <c r="AE16" s="67">
        <v>288.05</v>
      </c>
      <c r="AF16" s="67">
        <v>173.33</v>
      </c>
      <c r="AG16" s="67">
        <v>243.75</v>
      </c>
      <c r="AH16" s="67">
        <v>206.6</v>
      </c>
      <c r="AI16" s="67">
        <v>150.97</v>
      </c>
      <c r="AJ16" s="67">
        <v>129.49</v>
      </c>
      <c r="AK16" s="67"/>
      <c r="AL16" s="139" t="s">
        <v>118</v>
      </c>
    </row>
    <row r="17" spans="1:38" s="141" customFormat="1" ht="12" customHeight="1" x14ac:dyDescent="0.2">
      <c r="B17" s="139" t="s">
        <v>119</v>
      </c>
      <c r="C17" s="67">
        <v>196.27</v>
      </c>
      <c r="D17" s="67">
        <v>306.04000000000002</v>
      </c>
      <c r="E17" s="67">
        <v>377.21</v>
      </c>
      <c r="F17" s="67">
        <v>146.05000000000001</v>
      </c>
      <c r="G17" s="67">
        <v>228.28</v>
      </c>
      <c r="H17" s="67">
        <v>581.23</v>
      </c>
      <c r="I17" s="67">
        <v>142.91</v>
      </c>
      <c r="J17" s="67">
        <v>152.9</v>
      </c>
      <c r="K17" s="67">
        <v>191.43</v>
      </c>
      <c r="L17" s="67">
        <v>160.61000000000001</v>
      </c>
      <c r="M17" s="67">
        <v>248.74</v>
      </c>
      <c r="N17" s="67">
        <v>152.27000000000001</v>
      </c>
      <c r="O17" s="67">
        <v>64.95</v>
      </c>
      <c r="P17" s="67">
        <v>231.66</v>
      </c>
      <c r="Q17" s="67">
        <v>296.92</v>
      </c>
      <c r="R17" s="142"/>
      <c r="S17" s="139" t="s">
        <v>119</v>
      </c>
      <c r="T17" s="67"/>
      <c r="U17" s="139" t="s">
        <v>119</v>
      </c>
      <c r="V17" s="67">
        <v>93.19</v>
      </c>
      <c r="W17" s="67">
        <v>183.19</v>
      </c>
      <c r="X17" s="67">
        <v>175.79</v>
      </c>
      <c r="Y17" s="67">
        <v>148.9</v>
      </c>
      <c r="Z17" s="67">
        <v>218.27</v>
      </c>
      <c r="AA17" s="67">
        <v>153.66</v>
      </c>
      <c r="AB17" s="67">
        <v>188.96</v>
      </c>
      <c r="AC17" s="67">
        <v>285.60000000000002</v>
      </c>
      <c r="AD17" s="67">
        <v>206.15</v>
      </c>
      <c r="AE17" s="67">
        <v>280.83999999999997</v>
      </c>
      <c r="AF17" s="67">
        <v>166.23</v>
      </c>
      <c r="AG17" s="67">
        <v>394.72</v>
      </c>
      <c r="AH17" s="67">
        <v>203.94</v>
      </c>
      <c r="AI17" s="67">
        <v>146.54</v>
      </c>
      <c r="AJ17" s="67">
        <v>188.44</v>
      </c>
      <c r="AK17" s="67"/>
      <c r="AL17" s="139" t="s">
        <v>119</v>
      </c>
    </row>
    <row r="18" spans="1:38" s="141" customFormat="1" ht="12" customHeight="1" x14ac:dyDescent="0.2">
      <c r="B18" s="139" t="s">
        <v>120</v>
      </c>
      <c r="C18" s="67">
        <v>171.73</v>
      </c>
      <c r="D18" s="67">
        <v>208.53</v>
      </c>
      <c r="E18" s="67">
        <v>234.14</v>
      </c>
      <c r="F18" s="67">
        <v>142.84</v>
      </c>
      <c r="G18" s="67">
        <v>238.54</v>
      </c>
      <c r="H18" s="67">
        <v>313.39</v>
      </c>
      <c r="I18" s="67">
        <v>144.1</v>
      </c>
      <c r="J18" s="67">
        <v>168.05</v>
      </c>
      <c r="K18" s="67">
        <v>185.14</v>
      </c>
      <c r="L18" s="67">
        <v>170.33</v>
      </c>
      <c r="M18" s="67">
        <v>200.83</v>
      </c>
      <c r="N18" s="67">
        <v>143.15</v>
      </c>
      <c r="O18" s="67">
        <v>51.05</v>
      </c>
      <c r="P18" s="67">
        <v>231.95</v>
      </c>
      <c r="Q18" s="67">
        <v>320.14999999999998</v>
      </c>
      <c r="R18" s="142"/>
      <c r="S18" s="139" t="s">
        <v>120</v>
      </c>
      <c r="T18" s="67"/>
      <c r="U18" s="139" t="s">
        <v>120</v>
      </c>
      <c r="V18" s="67">
        <v>101.68</v>
      </c>
      <c r="W18" s="67">
        <v>186.32</v>
      </c>
      <c r="X18" s="67">
        <v>170.29</v>
      </c>
      <c r="Y18" s="67">
        <v>138.1</v>
      </c>
      <c r="Z18" s="67">
        <v>221.13</v>
      </c>
      <c r="AA18" s="67">
        <v>149.56</v>
      </c>
      <c r="AB18" s="67">
        <v>183.78</v>
      </c>
      <c r="AC18" s="67">
        <v>353.42</v>
      </c>
      <c r="AD18" s="67">
        <v>166.36</v>
      </c>
      <c r="AE18" s="67">
        <v>299.39</v>
      </c>
      <c r="AF18" s="67">
        <v>155.61000000000001</v>
      </c>
      <c r="AG18" s="67">
        <v>249.59</v>
      </c>
      <c r="AH18" s="67">
        <v>206.45</v>
      </c>
      <c r="AI18" s="67">
        <v>148.27000000000001</v>
      </c>
      <c r="AJ18" s="67">
        <v>106.07</v>
      </c>
      <c r="AK18" s="67"/>
      <c r="AL18" s="139" t="s">
        <v>120</v>
      </c>
    </row>
    <row r="19" spans="1:38" s="141" customFormat="1" ht="12" customHeight="1" x14ac:dyDescent="0.2">
      <c r="B19" s="139" t="s">
        <v>121</v>
      </c>
      <c r="C19" s="67">
        <v>175.86</v>
      </c>
      <c r="D19" s="67">
        <v>159.32</v>
      </c>
      <c r="E19" s="67">
        <v>153.52000000000001</v>
      </c>
      <c r="F19" s="67">
        <v>131.25</v>
      </c>
      <c r="G19" s="67">
        <v>113.06</v>
      </c>
      <c r="H19" s="67">
        <v>173.74</v>
      </c>
      <c r="I19" s="67">
        <v>165.56</v>
      </c>
      <c r="J19" s="67">
        <v>189.81</v>
      </c>
      <c r="K19" s="67">
        <v>212.08</v>
      </c>
      <c r="L19" s="67">
        <v>167.1</v>
      </c>
      <c r="M19" s="67">
        <v>260.58999999999997</v>
      </c>
      <c r="N19" s="67">
        <v>205.28</v>
      </c>
      <c r="O19" s="67">
        <v>60.77</v>
      </c>
      <c r="P19" s="67">
        <v>263.27999999999997</v>
      </c>
      <c r="Q19" s="67">
        <v>357.09</v>
      </c>
      <c r="R19" s="142"/>
      <c r="S19" s="139" t="s">
        <v>121</v>
      </c>
      <c r="T19" s="67"/>
      <c r="U19" s="139" t="s">
        <v>121</v>
      </c>
      <c r="V19" s="67">
        <v>88.21</v>
      </c>
      <c r="W19" s="67">
        <v>220.28</v>
      </c>
      <c r="X19" s="67">
        <v>191.75</v>
      </c>
      <c r="Y19" s="67">
        <v>158.06</v>
      </c>
      <c r="Z19" s="67">
        <v>244.97</v>
      </c>
      <c r="AA19" s="67">
        <v>217.71</v>
      </c>
      <c r="AB19" s="67">
        <v>271.64</v>
      </c>
      <c r="AC19" s="67">
        <v>268</v>
      </c>
      <c r="AD19" s="67">
        <v>177.9</v>
      </c>
      <c r="AE19" s="67">
        <v>276.66000000000003</v>
      </c>
      <c r="AF19" s="67">
        <v>155.33000000000001</v>
      </c>
      <c r="AG19" s="67">
        <v>179.45</v>
      </c>
      <c r="AH19" s="67">
        <v>210.66</v>
      </c>
      <c r="AI19" s="67">
        <v>158.13</v>
      </c>
      <c r="AJ19" s="67">
        <v>159.01</v>
      </c>
      <c r="AK19" s="67"/>
      <c r="AL19" s="139" t="s">
        <v>121</v>
      </c>
    </row>
    <row r="20" spans="1:38" s="141" customFormat="1" ht="12" customHeight="1" x14ac:dyDescent="0.2">
      <c r="B20" s="139" t="s">
        <v>122</v>
      </c>
      <c r="C20" s="67">
        <v>193.97</v>
      </c>
      <c r="D20" s="67">
        <v>117.63</v>
      </c>
      <c r="E20" s="67">
        <v>99.66</v>
      </c>
      <c r="F20" s="67">
        <v>164.73</v>
      </c>
      <c r="G20" s="67">
        <v>87.03</v>
      </c>
      <c r="H20" s="67">
        <v>43.38</v>
      </c>
      <c r="I20" s="67">
        <v>153.37</v>
      </c>
      <c r="J20" s="67">
        <v>170.29</v>
      </c>
      <c r="K20" s="67">
        <v>276.67</v>
      </c>
      <c r="L20" s="67">
        <v>220.58</v>
      </c>
      <c r="M20" s="67">
        <v>316.98</v>
      </c>
      <c r="N20" s="67">
        <v>164.24</v>
      </c>
      <c r="O20" s="67">
        <v>64.08</v>
      </c>
      <c r="P20" s="67">
        <v>360.35</v>
      </c>
      <c r="Q20" s="67">
        <v>494.38</v>
      </c>
      <c r="R20" s="142"/>
      <c r="S20" s="139" t="s">
        <v>122</v>
      </c>
      <c r="T20" s="67"/>
      <c r="U20" s="139" t="s">
        <v>122</v>
      </c>
      <c r="V20" s="67">
        <v>101.9</v>
      </c>
      <c r="W20" s="67">
        <v>234.61</v>
      </c>
      <c r="X20" s="67">
        <v>217.19</v>
      </c>
      <c r="Y20" s="67">
        <v>189.68</v>
      </c>
      <c r="Z20" s="67">
        <v>260.64</v>
      </c>
      <c r="AA20" s="67">
        <v>233.69</v>
      </c>
      <c r="AB20" s="67">
        <v>265.04000000000002</v>
      </c>
      <c r="AC20" s="67">
        <v>263.22000000000003</v>
      </c>
      <c r="AD20" s="67">
        <v>201.23</v>
      </c>
      <c r="AE20" s="67">
        <v>314.63</v>
      </c>
      <c r="AF20" s="67">
        <v>168.39</v>
      </c>
      <c r="AG20" s="67">
        <v>263.14</v>
      </c>
      <c r="AH20" s="67">
        <v>226.29</v>
      </c>
      <c r="AI20" s="67">
        <v>186.41</v>
      </c>
      <c r="AJ20" s="67">
        <v>162.61000000000001</v>
      </c>
      <c r="AK20" s="67"/>
      <c r="AL20" s="139" t="s">
        <v>122</v>
      </c>
    </row>
    <row r="21" spans="1:38" s="141" customFormat="1" ht="12" customHeight="1" x14ac:dyDescent="0.2">
      <c r="B21" s="143" t="s">
        <v>142</v>
      </c>
      <c r="C21" s="67">
        <v>156.99727272727276</v>
      </c>
      <c r="D21" s="67">
        <v>150.91727272727272</v>
      </c>
      <c r="E21" s="67">
        <v>148.06090909090909</v>
      </c>
      <c r="F21" s="67">
        <v>137.23545454545453</v>
      </c>
      <c r="G21" s="67">
        <v>248.97818181818184</v>
      </c>
      <c r="H21" s="67">
        <v>155.33272727272728</v>
      </c>
      <c r="I21" s="67">
        <v>155.54818181818183</v>
      </c>
      <c r="J21" s="67">
        <v>161.97272727272727</v>
      </c>
      <c r="K21" s="67">
        <v>184.54181818181817</v>
      </c>
      <c r="L21" s="67">
        <v>144.21090909090907</v>
      </c>
      <c r="M21" s="67">
        <v>223.95090909090911</v>
      </c>
      <c r="N21" s="67">
        <v>152.70909090909092</v>
      </c>
      <c r="O21" s="67">
        <v>59.836363636363629</v>
      </c>
      <c r="P21" s="67">
        <v>232.06454545454545</v>
      </c>
      <c r="Q21" s="67">
        <v>295.04727272727274</v>
      </c>
      <c r="R21" s="142"/>
      <c r="S21" s="143" t="s">
        <v>142</v>
      </c>
      <c r="T21" s="67"/>
      <c r="U21" s="143" t="s">
        <v>142</v>
      </c>
      <c r="V21" s="67">
        <v>90.418181818181836</v>
      </c>
      <c r="W21" s="67">
        <v>173.82272727272726</v>
      </c>
      <c r="X21" s="67">
        <v>171.32363636363635</v>
      </c>
      <c r="Y21" s="67">
        <v>149.26909090909092</v>
      </c>
      <c r="Z21" s="67">
        <v>206.16636363636363</v>
      </c>
      <c r="AA21" s="67">
        <v>147.63727272727274</v>
      </c>
      <c r="AB21" s="67">
        <v>173.62</v>
      </c>
      <c r="AC21" s="67">
        <v>256.09999999999997</v>
      </c>
      <c r="AD21" s="67">
        <v>172.12363636363636</v>
      </c>
      <c r="AE21" s="67">
        <v>266.54090909090905</v>
      </c>
      <c r="AF21" s="67">
        <v>170.44000000000003</v>
      </c>
      <c r="AG21" s="67">
        <v>198.52818181818182</v>
      </c>
      <c r="AH21" s="67">
        <v>204.35090909090911</v>
      </c>
      <c r="AI21" s="67">
        <v>146.80636363636361</v>
      </c>
      <c r="AJ21" s="67">
        <v>144.33545454545455</v>
      </c>
      <c r="AK21" s="67"/>
      <c r="AL21" s="143" t="s">
        <v>142</v>
      </c>
    </row>
    <row r="22" spans="1:38" s="141" customFormat="1" ht="12" customHeight="1" x14ac:dyDescent="0.2">
      <c r="B22" s="143" t="s">
        <v>123</v>
      </c>
      <c r="C22" s="67">
        <v>160.07833333333335</v>
      </c>
      <c r="D22" s="67">
        <v>148.14333333333332</v>
      </c>
      <c r="E22" s="67">
        <v>144.0275</v>
      </c>
      <c r="F22" s="67">
        <v>139.52666666666667</v>
      </c>
      <c r="G22" s="67">
        <v>235.48250000000004</v>
      </c>
      <c r="H22" s="67">
        <v>146.00333333333336</v>
      </c>
      <c r="I22" s="67">
        <v>155.36666666666667</v>
      </c>
      <c r="J22" s="67">
        <v>162.66583333333332</v>
      </c>
      <c r="K22" s="67">
        <v>192.21916666666667</v>
      </c>
      <c r="L22" s="67">
        <v>150.57499999999996</v>
      </c>
      <c r="M22" s="67">
        <v>231.70333333333335</v>
      </c>
      <c r="N22" s="67">
        <v>153.66999999999999</v>
      </c>
      <c r="O22" s="67">
        <v>60.19</v>
      </c>
      <c r="P22" s="67">
        <v>242.755</v>
      </c>
      <c r="Q22" s="67">
        <v>311.65833333333336</v>
      </c>
      <c r="R22" s="142"/>
      <c r="S22" s="143" t="s">
        <v>123</v>
      </c>
      <c r="T22" s="67"/>
      <c r="U22" s="143" t="s">
        <v>123</v>
      </c>
      <c r="V22" s="67">
        <v>91.375000000000014</v>
      </c>
      <c r="W22" s="67">
        <v>178.88833333333332</v>
      </c>
      <c r="X22" s="67">
        <v>175.14583333333334</v>
      </c>
      <c r="Y22" s="67">
        <v>152.63666666666668</v>
      </c>
      <c r="Z22" s="67">
        <v>210.70583333333332</v>
      </c>
      <c r="AA22" s="67">
        <v>154.80833333333337</v>
      </c>
      <c r="AB22" s="67">
        <v>181.23833333333334</v>
      </c>
      <c r="AC22" s="67">
        <v>256.69333333333333</v>
      </c>
      <c r="AD22" s="67">
        <v>174.54916666666668</v>
      </c>
      <c r="AE22" s="67">
        <v>270.54833333333335</v>
      </c>
      <c r="AF22" s="67">
        <v>170.26916666666668</v>
      </c>
      <c r="AG22" s="67">
        <v>203.91249999999999</v>
      </c>
      <c r="AH22" s="67">
        <v>206.17916666666667</v>
      </c>
      <c r="AI22" s="67">
        <v>150.10666666666665</v>
      </c>
      <c r="AJ22" s="67">
        <v>145.85833333333335</v>
      </c>
      <c r="AK22" s="67"/>
      <c r="AL22" s="143" t="s">
        <v>123</v>
      </c>
    </row>
    <row r="23" spans="1:38" s="141" customFormat="1" ht="12" customHeight="1" x14ac:dyDescent="0.2">
      <c r="B23" s="144" t="s">
        <v>124</v>
      </c>
      <c r="C23" s="67">
        <v>143.06</v>
      </c>
      <c r="D23" s="67">
        <v>122.90333333333335</v>
      </c>
      <c r="E23" s="67">
        <v>101.59666666666665</v>
      </c>
      <c r="F23" s="67">
        <v>142.97</v>
      </c>
      <c r="G23" s="67">
        <v>309.13000000000005</v>
      </c>
      <c r="H23" s="67">
        <v>61.25</v>
      </c>
      <c r="I23" s="67">
        <v>172.75</v>
      </c>
      <c r="J23" s="67">
        <v>166.18666666666667</v>
      </c>
      <c r="K23" s="67">
        <v>175.47666666666666</v>
      </c>
      <c r="L23" s="67">
        <v>128.72666666666666</v>
      </c>
      <c r="M23" s="67">
        <v>217.46333333333334</v>
      </c>
      <c r="N23" s="67">
        <v>113.50666666666666</v>
      </c>
      <c r="O23" s="67">
        <v>58.736666666666657</v>
      </c>
      <c r="P23" s="67">
        <v>223.25</v>
      </c>
      <c r="Q23" s="67">
        <v>282.18666666666667</v>
      </c>
      <c r="R23" s="142"/>
      <c r="S23" s="144" t="s">
        <v>124</v>
      </c>
      <c r="T23" s="67"/>
      <c r="U23" s="144" t="s">
        <v>124</v>
      </c>
      <c r="V23" s="67">
        <v>85.063333333333333</v>
      </c>
      <c r="W23" s="67">
        <v>151.21666666666667</v>
      </c>
      <c r="X23" s="67">
        <v>161.73999999999998</v>
      </c>
      <c r="Y23" s="67">
        <v>145.33666666666667</v>
      </c>
      <c r="Z23" s="67">
        <v>187.65333333333334</v>
      </c>
      <c r="AA23" s="67">
        <v>121.72666666666667</v>
      </c>
      <c r="AB23" s="67">
        <v>129.83000000000001</v>
      </c>
      <c r="AC23" s="67">
        <v>221.01</v>
      </c>
      <c r="AD23" s="67">
        <v>168.18666666666664</v>
      </c>
      <c r="AE23" s="67">
        <v>216.08333333333334</v>
      </c>
      <c r="AF23" s="67">
        <v>174.2833333333333</v>
      </c>
      <c r="AG23" s="67">
        <v>152.96666666666667</v>
      </c>
      <c r="AH23" s="67">
        <v>198.83333333333334</v>
      </c>
      <c r="AI23" s="67">
        <v>143.83666666666667</v>
      </c>
      <c r="AJ23" s="67">
        <v>164.88666666666666</v>
      </c>
      <c r="AK23" s="67"/>
      <c r="AL23" s="144" t="s">
        <v>124</v>
      </c>
    </row>
    <row r="24" spans="1:38" s="141" customFormat="1" ht="12" customHeight="1" x14ac:dyDescent="0.2">
      <c r="B24" s="144" t="s">
        <v>125</v>
      </c>
      <c r="C24" s="67">
        <v>146.79999999999998</v>
      </c>
      <c r="D24" s="67">
        <v>115.79333333333334</v>
      </c>
      <c r="E24" s="67">
        <v>100.97666666666667</v>
      </c>
      <c r="F24" s="67">
        <v>138.53666666666666</v>
      </c>
      <c r="G24" s="67">
        <v>241.87</v>
      </c>
      <c r="H24" s="67">
        <v>65.353333333333339</v>
      </c>
      <c r="I24" s="67">
        <v>148.14000000000001</v>
      </c>
      <c r="J24" s="67">
        <v>151.83000000000001</v>
      </c>
      <c r="K24" s="67">
        <v>178.96</v>
      </c>
      <c r="L24" s="67">
        <v>138.47333333333333</v>
      </c>
      <c r="M24" s="67">
        <v>219.83</v>
      </c>
      <c r="N24" s="67">
        <v>133.20333333333335</v>
      </c>
      <c r="O24" s="67">
        <v>62.353333333333332</v>
      </c>
      <c r="P24" s="67">
        <v>223.01333333333332</v>
      </c>
      <c r="Q24" s="67">
        <v>287.89333333333332</v>
      </c>
      <c r="R24" s="142"/>
      <c r="S24" s="144" t="s">
        <v>125</v>
      </c>
      <c r="T24" s="67"/>
      <c r="U24" s="144" t="s">
        <v>125</v>
      </c>
      <c r="V24" s="67">
        <v>87.546666666666667</v>
      </c>
      <c r="W24" s="67">
        <v>168.6</v>
      </c>
      <c r="X24" s="67">
        <v>171.54666666666665</v>
      </c>
      <c r="Y24" s="67">
        <v>154.52666666666667</v>
      </c>
      <c r="Z24" s="67">
        <v>198.43999999999997</v>
      </c>
      <c r="AA24" s="67">
        <v>138.38</v>
      </c>
      <c r="AB24" s="67">
        <v>174.13666666666668</v>
      </c>
      <c r="AC24" s="67">
        <v>233.08666666666667</v>
      </c>
      <c r="AD24" s="67">
        <v>169.12666666666667</v>
      </c>
      <c r="AE24" s="67">
        <v>280.98333333333335</v>
      </c>
      <c r="AF24" s="67">
        <v>175.44999999999996</v>
      </c>
      <c r="AG24" s="67">
        <v>154.69666666666669</v>
      </c>
      <c r="AH24" s="67">
        <v>203.98000000000002</v>
      </c>
      <c r="AI24" s="67">
        <v>144.70333333333335</v>
      </c>
      <c r="AJ24" s="67">
        <v>141.83000000000001</v>
      </c>
      <c r="AK24" s="67"/>
      <c r="AL24" s="144" t="s">
        <v>125</v>
      </c>
    </row>
    <row r="25" spans="1:38" s="141" customFormat="1" ht="12" customHeight="1" x14ac:dyDescent="0.2">
      <c r="B25" s="144" t="s">
        <v>126</v>
      </c>
      <c r="C25" s="67">
        <v>169.93333333333331</v>
      </c>
      <c r="D25" s="67">
        <v>192.05000000000004</v>
      </c>
      <c r="E25" s="67">
        <v>211.09666666666666</v>
      </c>
      <c r="F25" s="67">
        <v>130.32666666666668</v>
      </c>
      <c r="G25" s="67">
        <v>244.72</v>
      </c>
      <c r="H25" s="67">
        <v>280.57333333333332</v>
      </c>
      <c r="I25" s="67">
        <v>146.23333333333332</v>
      </c>
      <c r="J25" s="67">
        <v>156.59666666666666</v>
      </c>
      <c r="K25" s="67">
        <v>189.81000000000003</v>
      </c>
      <c r="L25" s="67">
        <v>149.09666666666666</v>
      </c>
      <c r="M25" s="67">
        <v>230.05333333333337</v>
      </c>
      <c r="N25" s="67">
        <v>197.08</v>
      </c>
      <c r="O25" s="67">
        <v>61.036666666666669</v>
      </c>
      <c r="P25" s="67">
        <v>239.5633333333333</v>
      </c>
      <c r="Q25" s="67">
        <v>286.01333333333332</v>
      </c>
      <c r="R25" s="142"/>
      <c r="S25" s="144" t="s">
        <v>126</v>
      </c>
      <c r="T25" s="67"/>
      <c r="U25" s="144" t="s">
        <v>126</v>
      </c>
      <c r="V25" s="67">
        <v>95.626666666666665</v>
      </c>
      <c r="W25" s="67">
        <v>182</v>
      </c>
      <c r="X25" s="67">
        <v>174.22</v>
      </c>
      <c r="Y25" s="67">
        <v>148.73666666666668</v>
      </c>
      <c r="Z25" s="67">
        <v>214.48333333333335</v>
      </c>
      <c r="AA25" s="67">
        <v>158.80666666666664</v>
      </c>
      <c r="AB25" s="67">
        <v>180.83333333333334</v>
      </c>
      <c r="AC25" s="67">
        <v>277.79666666666668</v>
      </c>
      <c r="AD25" s="67">
        <v>179.05333333333331</v>
      </c>
      <c r="AE25" s="67">
        <v>288.23333333333335</v>
      </c>
      <c r="AF25" s="67">
        <v>171.56666666666669</v>
      </c>
      <c r="AG25" s="67">
        <v>277.26</v>
      </c>
      <c r="AH25" s="67">
        <v>207.43666666666664</v>
      </c>
      <c r="AI25" s="67">
        <v>147.61666666666667</v>
      </c>
      <c r="AJ25" s="67">
        <v>134.15333333333334</v>
      </c>
      <c r="AK25" s="67"/>
      <c r="AL25" s="144" t="s">
        <v>126</v>
      </c>
    </row>
    <row r="26" spans="1:38" s="141" customFormat="1" ht="12" customHeight="1" x14ac:dyDescent="0.2">
      <c r="B26" s="144" t="s">
        <v>127</v>
      </c>
      <c r="C26" s="67">
        <v>180.52</v>
      </c>
      <c r="D26" s="67">
        <v>161.82666666666668</v>
      </c>
      <c r="E26" s="67">
        <v>162.43999999999997</v>
      </c>
      <c r="F26" s="67">
        <v>146.27333333333334</v>
      </c>
      <c r="G26" s="67">
        <v>146.21</v>
      </c>
      <c r="H26" s="67">
        <v>176.83666666666667</v>
      </c>
      <c r="I26" s="67">
        <v>154.34333333333333</v>
      </c>
      <c r="J26" s="67">
        <v>176.04999999999998</v>
      </c>
      <c r="K26" s="67">
        <v>224.63000000000002</v>
      </c>
      <c r="L26" s="67">
        <v>186.00333333333333</v>
      </c>
      <c r="M26" s="67">
        <v>259.46666666666664</v>
      </c>
      <c r="N26" s="67">
        <v>170.89000000000001</v>
      </c>
      <c r="O26" s="67">
        <v>58.633333333333326</v>
      </c>
      <c r="P26" s="67">
        <v>285.19333333333333</v>
      </c>
      <c r="Q26" s="67">
        <v>390.53999999999996</v>
      </c>
      <c r="R26" s="142"/>
      <c r="S26" s="144" t="s">
        <v>127</v>
      </c>
      <c r="T26" s="67"/>
      <c r="U26" s="144" t="s">
        <v>127</v>
      </c>
      <c r="V26" s="67">
        <v>97.263333333333321</v>
      </c>
      <c r="W26" s="67">
        <v>213.73666666666668</v>
      </c>
      <c r="X26" s="67">
        <v>193.07666666666668</v>
      </c>
      <c r="Y26" s="67">
        <v>161.94666666666666</v>
      </c>
      <c r="Z26" s="67">
        <v>242.24666666666667</v>
      </c>
      <c r="AA26" s="67">
        <v>200.32000000000002</v>
      </c>
      <c r="AB26" s="67">
        <v>240.15333333333334</v>
      </c>
      <c r="AC26" s="67">
        <v>294.88000000000005</v>
      </c>
      <c r="AD26" s="67">
        <v>181.83</v>
      </c>
      <c r="AE26" s="67">
        <v>296.89333333333332</v>
      </c>
      <c r="AF26" s="67">
        <v>159.77666666666667</v>
      </c>
      <c r="AG26" s="67">
        <v>230.72666666666666</v>
      </c>
      <c r="AH26" s="67">
        <v>214.46666666666667</v>
      </c>
      <c r="AI26" s="67">
        <v>164.26999999999998</v>
      </c>
      <c r="AJ26" s="67">
        <v>142.56333333333333</v>
      </c>
      <c r="AK26" s="67"/>
      <c r="AL26" s="144" t="s">
        <v>127</v>
      </c>
    </row>
    <row r="27" spans="1:38" s="141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142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141" customFormat="1" ht="12" customHeight="1" x14ac:dyDescent="0.2">
      <c r="A28" s="138">
        <f>A9 +1</f>
        <v>2024</v>
      </c>
      <c r="B28" s="139" t="s">
        <v>111</v>
      </c>
      <c r="C28" s="67">
        <v>148.88</v>
      </c>
      <c r="D28" s="67">
        <v>107.01</v>
      </c>
      <c r="E28" s="67">
        <v>66.13</v>
      </c>
      <c r="F28" s="67">
        <v>109.72</v>
      </c>
      <c r="G28" s="67">
        <v>160.61000000000001</v>
      </c>
      <c r="H28" s="67">
        <v>26.24</v>
      </c>
      <c r="I28" s="67">
        <v>210.09</v>
      </c>
      <c r="J28" s="67">
        <v>171.12</v>
      </c>
      <c r="K28" s="67">
        <v>212.53</v>
      </c>
      <c r="L28" s="67">
        <v>141.69999999999999</v>
      </c>
      <c r="M28" s="67">
        <v>371.72</v>
      </c>
      <c r="N28" s="67">
        <v>154.4</v>
      </c>
      <c r="O28" s="67">
        <v>53.85</v>
      </c>
      <c r="P28" s="67">
        <v>259.61</v>
      </c>
      <c r="Q28" s="67">
        <v>277.35000000000002</v>
      </c>
      <c r="R28" s="140">
        <f>R9 +1</f>
        <v>2024</v>
      </c>
      <c r="S28" s="139" t="s">
        <v>111</v>
      </c>
      <c r="T28" s="138">
        <f>T9 +1</f>
        <v>2024</v>
      </c>
      <c r="U28" s="139" t="s">
        <v>111</v>
      </c>
      <c r="V28" s="67">
        <v>89.7</v>
      </c>
      <c r="W28" s="67">
        <v>157.21</v>
      </c>
      <c r="X28" s="67">
        <v>166.96</v>
      </c>
      <c r="Y28" s="67">
        <v>147.9</v>
      </c>
      <c r="Z28" s="67">
        <v>197.07</v>
      </c>
      <c r="AA28" s="67">
        <v>117.96</v>
      </c>
      <c r="AB28" s="67">
        <v>127.99</v>
      </c>
      <c r="AC28" s="67">
        <v>267.60000000000002</v>
      </c>
      <c r="AD28" s="67">
        <v>151.04</v>
      </c>
      <c r="AE28" s="67">
        <v>249.56</v>
      </c>
      <c r="AF28" s="67">
        <v>147.75</v>
      </c>
      <c r="AG28" s="67">
        <v>112.65</v>
      </c>
      <c r="AH28" s="67">
        <v>202.03</v>
      </c>
      <c r="AI28" s="67">
        <v>131.05000000000001</v>
      </c>
      <c r="AJ28" s="67">
        <v>132.26</v>
      </c>
      <c r="AK28" s="140">
        <f>AK9 +1</f>
        <v>2024</v>
      </c>
      <c r="AL28" s="139" t="s">
        <v>111</v>
      </c>
    </row>
    <row r="29" spans="1:38" s="141" customFormat="1" ht="12" customHeight="1" x14ac:dyDescent="0.2">
      <c r="B29" s="139" t="s">
        <v>112</v>
      </c>
      <c r="C29" s="67">
        <v>142.32</v>
      </c>
      <c r="D29" s="67">
        <v>125.58</v>
      </c>
      <c r="E29" s="67">
        <v>99.11</v>
      </c>
      <c r="F29" s="67">
        <v>178.2</v>
      </c>
      <c r="G29" s="67">
        <v>281.39</v>
      </c>
      <c r="H29" s="67">
        <v>26.53</v>
      </c>
      <c r="I29" s="67">
        <v>192.01</v>
      </c>
      <c r="J29" s="67">
        <v>167.84</v>
      </c>
      <c r="K29" s="67">
        <v>170.02</v>
      </c>
      <c r="L29" s="67">
        <v>154.91</v>
      </c>
      <c r="M29" s="67">
        <v>186.8</v>
      </c>
      <c r="N29" s="67">
        <v>83.28</v>
      </c>
      <c r="O29" s="67">
        <v>53.62</v>
      </c>
      <c r="P29" s="67">
        <v>214.46</v>
      </c>
      <c r="Q29" s="67">
        <v>285.64</v>
      </c>
      <c r="R29" s="142"/>
      <c r="S29" s="139" t="s">
        <v>112</v>
      </c>
      <c r="T29" s="67"/>
      <c r="U29" s="139" t="s">
        <v>112</v>
      </c>
      <c r="V29" s="67">
        <v>85.4</v>
      </c>
      <c r="W29" s="67">
        <v>152.83000000000001</v>
      </c>
      <c r="X29" s="67">
        <v>173.34</v>
      </c>
      <c r="Y29" s="67">
        <v>159.44</v>
      </c>
      <c r="Z29" s="67">
        <v>195.3</v>
      </c>
      <c r="AA29" s="67">
        <v>116.66</v>
      </c>
      <c r="AB29" s="67">
        <v>121.08</v>
      </c>
      <c r="AC29" s="67">
        <v>216.44</v>
      </c>
      <c r="AD29" s="67">
        <v>166.85</v>
      </c>
      <c r="AE29" s="67">
        <v>275.18</v>
      </c>
      <c r="AF29" s="67">
        <v>160.55000000000001</v>
      </c>
      <c r="AG29" s="67">
        <v>147.27000000000001</v>
      </c>
      <c r="AH29" s="67">
        <v>199.32</v>
      </c>
      <c r="AI29" s="67">
        <v>142.22999999999999</v>
      </c>
      <c r="AJ29" s="67">
        <v>147.63</v>
      </c>
      <c r="AK29" s="67"/>
      <c r="AL29" s="139" t="s">
        <v>112</v>
      </c>
    </row>
    <row r="30" spans="1:38" s="141" customFormat="1" ht="12" customHeight="1" x14ac:dyDescent="0.2">
      <c r="B30" s="139" t="s">
        <v>113</v>
      </c>
      <c r="C30" s="67">
        <v>164.63</v>
      </c>
      <c r="D30" s="67">
        <v>147.44999999999999</v>
      </c>
      <c r="E30" s="67">
        <v>135.99</v>
      </c>
      <c r="F30" s="67">
        <v>150.97999999999999</v>
      </c>
      <c r="G30" s="67">
        <v>385.4</v>
      </c>
      <c r="H30" s="67">
        <v>117.69</v>
      </c>
      <c r="I30" s="67">
        <v>176.2</v>
      </c>
      <c r="J30" s="67">
        <v>165.74</v>
      </c>
      <c r="K30" s="67">
        <v>194.22</v>
      </c>
      <c r="L30" s="67">
        <v>144.47</v>
      </c>
      <c r="M30" s="67">
        <v>200.26</v>
      </c>
      <c r="N30" s="67">
        <v>106.68</v>
      </c>
      <c r="O30" s="67">
        <v>56.9</v>
      </c>
      <c r="P30" s="67">
        <v>264.22000000000003</v>
      </c>
      <c r="Q30" s="67">
        <v>322.32</v>
      </c>
      <c r="R30" s="142"/>
      <c r="S30" s="139" t="s">
        <v>113</v>
      </c>
      <c r="T30" s="67"/>
      <c r="U30" s="139" t="s">
        <v>113</v>
      </c>
      <c r="V30" s="67">
        <v>83.03</v>
      </c>
      <c r="W30" s="67">
        <v>162.94</v>
      </c>
      <c r="X30" s="67">
        <v>158.66999999999999</v>
      </c>
      <c r="Y30" s="67">
        <v>145.61000000000001</v>
      </c>
      <c r="Z30" s="67">
        <v>179.32</v>
      </c>
      <c r="AA30" s="67">
        <v>149.59</v>
      </c>
      <c r="AB30" s="67">
        <v>135.36000000000001</v>
      </c>
      <c r="AC30" s="67">
        <v>253.95</v>
      </c>
      <c r="AD30" s="67">
        <v>228.67</v>
      </c>
      <c r="AE30" s="67">
        <v>306.72000000000003</v>
      </c>
      <c r="AF30" s="67">
        <v>179.12</v>
      </c>
      <c r="AG30" s="67">
        <v>373.29</v>
      </c>
      <c r="AH30" s="67">
        <v>222.32</v>
      </c>
      <c r="AI30" s="67">
        <v>158.86000000000001</v>
      </c>
      <c r="AJ30" s="67">
        <v>233.59</v>
      </c>
      <c r="AK30" s="67"/>
      <c r="AL30" s="139" t="s">
        <v>113</v>
      </c>
    </row>
    <row r="31" spans="1:38" s="141" customFormat="1" ht="12" customHeight="1" x14ac:dyDescent="0.2">
      <c r="B31" s="139" t="s">
        <v>114</v>
      </c>
      <c r="C31" s="67">
        <v>147.24</v>
      </c>
      <c r="D31" s="67">
        <v>121.93</v>
      </c>
      <c r="E31" s="67">
        <v>99.69</v>
      </c>
      <c r="F31" s="67">
        <v>139.97999999999999</v>
      </c>
      <c r="G31" s="67">
        <v>288.79000000000002</v>
      </c>
      <c r="H31" s="67">
        <v>60.67</v>
      </c>
      <c r="I31" s="67">
        <v>176.06</v>
      </c>
      <c r="J31" s="67">
        <v>161.82</v>
      </c>
      <c r="K31" s="67">
        <v>180.44</v>
      </c>
      <c r="L31" s="67">
        <v>158.05000000000001</v>
      </c>
      <c r="M31" s="67">
        <v>189.64</v>
      </c>
      <c r="N31" s="67">
        <v>78.319999999999993</v>
      </c>
      <c r="O31" s="67">
        <v>55.09</v>
      </c>
      <c r="P31" s="67">
        <v>231.4</v>
      </c>
      <c r="Q31" s="67">
        <v>318.77999999999997</v>
      </c>
      <c r="R31" s="142"/>
      <c r="S31" s="139" t="s">
        <v>114</v>
      </c>
      <c r="T31" s="67"/>
      <c r="U31" s="139" t="s">
        <v>114</v>
      </c>
      <c r="V31" s="67">
        <v>88.86</v>
      </c>
      <c r="W31" s="67">
        <v>168.66</v>
      </c>
      <c r="X31" s="67">
        <v>159.22</v>
      </c>
      <c r="Y31" s="67">
        <v>153.09</v>
      </c>
      <c r="Z31" s="67">
        <v>168.9</v>
      </c>
      <c r="AA31" s="67">
        <v>168.41</v>
      </c>
      <c r="AB31" s="67">
        <v>132.52000000000001</v>
      </c>
      <c r="AC31" s="67">
        <v>255.18</v>
      </c>
      <c r="AD31" s="67">
        <v>160.94999999999999</v>
      </c>
      <c r="AE31" s="67">
        <v>299.27999999999997</v>
      </c>
      <c r="AF31" s="67">
        <v>172.78</v>
      </c>
      <c r="AG31" s="67">
        <v>200.93</v>
      </c>
      <c r="AH31" s="67">
        <v>212.14</v>
      </c>
      <c r="AI31" s="67">
        <v>155</v>
      </c>
      <c r="AJ31" s="67">
        <v>90.65</v>
      </c>
      <c r="AK31" s="145"/>
      <c r="AL31" s="139" t="s">
        <v>114</v>
      </c>
    </row>
    <row r="32" spans="1:38" s="141" customFormat="1" ht="12" customHeight="1" x14ac:dyDescent="0.2">
      <c r="B32" s="139" t="s">
        <v>115</v>
      </c>
      <c r="C32" s="67">
        <v>155.71</v>
      </c>
      <c r="D32" s="67">
        <v>123.02</v>
      </c>
      <c r="E32" s="67">
        <v>104.12</v>
      </c>
      <c r="F32" s="67">
        <v>132.62</v>
      </c>
      <c r="G32" s="67">
        <v>454.06</v>
      </c>
      <c r="H32" s="67">
        <v>71.95</v>
      </c>
      <c r="I32" s="67">
        <v>167.54</v>
      </c>
      <c r="J32" s="67">
        <v>160.69</v>
      </c>
      <c r="K32" s="67">
        <v>172.72</v>
      </c>
      <c r="L32" s="67">
        <v>136.21</v>
      </c>
      <c r="M32" s="67">
        <v>195.78</v>
      </c>
      <c r="N32" s="67">
        <v>224.6</v>
      </c>
      <c r="O32" s="67">
        <v>58.25</v>
      </c>
      <c r="P32" s="67">
        <v>209.64</v>
      </c>
      <c r="Q32" s="67">
        <v>297.87</v>
      </c>
      <c r="R32" s="142"/>
      <c r="S32" s="139" t="s">
        <v>115</v>
      </c>
      <c r="T32" s="67"/>
      <c r="U32" s="139" t="s">
        <v>115</v>
      </c>
      <c r="V32" s="67">
        <v>80.959999999999994</v>
      </c>
      <c r="W32" s="67">
        <v>181.3</v>
      </c>
      <c r="X32" s="67">
        <v>174.74</v>
      </c>
      <c r="Y32" s="67">
        <v>163.72</v>
      </c>
      <c r="Z32" s="67">
        <v>192.15</v>
      </c>
      <c r="AA32" s="67">
        <v>154.97999999999999</v>
      </c>
      <c r="AB32" s="67">
        <v>187.14</v>
      </c>
      <c r="AC32" s="67">
        <v>271.38</v>
      </c>
      <c r="AD32" s="67">
        <v>215.82</v>
      </c>
      <c r="AE32" s="67">
        <v>376.25</v>
      </c>
      <c r="AF32" s="67">
        <v>170.13</v>
      </c>
      <c r="AG32" s="67">
        <v>211.19</v>
      </c>
      <c r="AH32" s="67">
        <v>235.09</v>
      </c>
      <c r="AI32" s="67">
        <v>153.02000000000001</v>
      </c>
      <c r="AJ32" s="67">
        <v>219.68</v>
      </c>
      <c r="AK32" s="145"/>
      <c r="AL32" s="139" t="s">
        <v>115</v>
      </c>
    </row>
    <row r="33" spans="1:38" s="146" customFormat="1" ht="12" customHeight="1" x14ac:dyDescent="0.2">
      <c r="B33" s="139" t="s">
        <v>116</v>
      </c>
      <c r="C33" s="67">
        <v>163.07</v>
      </c>
      <c r="D33" s="67">
        <v>116.6</v>
      </c>
      <c r="E33" s="67">
        <v>97.87</v>
      </c>
      <c r="F33" s="67">
        <v>124.34</v>
      </c>
      <c r="G33" s="67">
        <v>420.85</v>
      </c>
      <c r="H33" s="67">
        <v>68.03</v>
      </c>
      <c r="I33" s="67">
        <v>160.35</v>
      </c>
      <c r="J33" s="67">
        <v>154.85</v>
      </c>
      <c r="K33" s="67">
        <v>202.71</v>
      </c>
      <c r="L33" s="67">
        <v>143.32</v>
      </c>
      <c r="M33" s="67">
        <v>240.62</v>
      </c>
      <c r="N33" s="67">
        <v>205.78</v>
      </c>
      <c r="O33" s="67">
        <v>57.63</v>
      </c>
      <c r="P33" s="67">
        <v>263.3</v>
      </c>
      <c r="Q33" s="67">
        <v>327.61</v>
      </c>
      <c r="R33" s="147"/>
      <c r="S33" s="139" t="s">
        <v>116</v>
      </c>
      <c r="T33" s="67"/>
      <c r="U33" s="139" t="s">
        <v>116</v>
      </c>
      <c r="V33" s="67">
        <v>99.88</v>
      </c>
      <c r="W33" s="67">
        <v>186.19</v>
      </c>
      <c r="X33" s="67">
        <v>182.01</v>
      </c>
      <c r="Y33" s="67">
        <v>176.96</v>
      </c>
      <c r="Z33" s="67">
        <v>189.99</v>
      </c>
      <c r="AA33" s="67">
        <v>150.75</v>
      </c>
      <c r="AB33" s="67">
        <v>187.14</v>
      </c>
      <c r="AC33" s="67">
        <v>298.94</v>
      </c>
      <c r="AD33" s="67">
        <v>194.04</v>
      </c>
      <c r="AE33" s="67">
        <v>357.86</v>
      </c>
      <c r="AF33" s="67">
        <v>162.78</v>
      </c>
      <c r="AG33" s="67">
        <v>156.22999999999999</v>
      </c>
      <c r="AH33" s="67">
        <v>230.66</v>
      </c>
      <c r="AI33" s="67">
        <v>141.33000000000001</v>
      </c>
      <c r="AJ33" s="67">
        <v>189.33</v>
      </c>
      <c r="AK33" s="145"/>
      <c r="AL33" s="139" t="s">
        <v>116</v>
      </c>
    </row>
    <row r="34" spans="1:38" s="19" customFormat="1" ht="12" customHeight="1" x14ac:dyDescent="0.2">
      <c r="B34" s="139" t="s">
        <v>117</v>
      </c>
      <c r="C34" s="67">
        <v>176.03</v>
      </c>
      <c r="D34" s="67">
        <v>130.6</v>
      </c>
      <c r="E34" s="67">
        <v>111.92</v>
      </c>
      <c r="F34" s="67">
        <v>120.51</v>
      </c>
      <c r="G34" s="67">
        <v>421.92</v>
      </c>
      <c r="H34" s="67">
        <v>97.89</v>
      </c>
      <c r="I34" s="67">
        <v>170.86</v>
      </c>
      <c r="J34" s="67">
        <v>177.38</v>
      </c>
      <c r="K34" s="67">
        <v>210.68</v>
      </c>
      <c r="L34" s="67">
        <v>139.68</v>
      </c>
      <c r="M34" s="67">
        <v>231.49</v>
      </c>
      <c r="N34" s="67">
        <v>167.46</v>
      </c>
      <c r="O34" s="67">
        <v>122.65</v>
      </c>
      <c r="P34" s="67">
        <v>257.41000000000003</v>
      </c>
      <c r="Q34" s="67">
        <v>320.67</v>
      </c>
      <c r="R34" s="137"/>
      <c r="S34" s="139" t="s">
        <v>117</v>
      </c>
      <c r="T34" s="145"/>
      <c r="U34" s="139" t="s">
        <v>117</v>
      </c>
      <c r="V34" s="67">
        <v>104.47</v>
      </c>
      <c r="W34" s="67">
        <v>184.27</v>
      </c>
      <c r="X34" s="67">
        <v>172.84</v>
      </c>
      <c r="Y34" s="67">
        <v>163.72</v>
      </c>
      <c r="Z34" s="67">
        <v>187.25</v>
      </c>
      <c r="AA34" s="67">
        <v>168.43</v>
      </c>
      <c r="AB34" s="67">
        <v>162.46</v>
      </c>
      <c r="AC34" s="67">
        <v>302.02999999999997</v>
      </c>
      <c r="AD34" s="67">
        <v>241.26</v>
      </c>
      <c r="AE34" s="67">
        <v>306.64</v>
      </c>
      <c r="AF34" s="67">
        <v>164.68</v>
      </c>
      <c r="AG34" s="67">
        <v>249.81</v>
      </c>
      <c r="AH34" s="67">
        <v>246.32</v>
      </c>
      <c r="AI34" s="67">
        <v>152.91</v>
      </c>
      <c r="AJ34" s="67">
        <v>309.14</v>
      </c>
      <c r="AK34" s="145"/>
      <c r="AL34" s="139" t="s">
        <v>117</v>
      </c>
    </row>
    <row r="35" spans="1:38" s="19" customFormat="1" ht="12" customHeight="1" x14ac:dyDescent="0.2">
      <c r="B35" s="139" t="s">
        <v>118</v>
      </c>
      <c r="C35" s="67">
        <v>170.26</v>
      </c>
      <c r="D35" s="67">
        <v>146.97</v>
      </c>
      <c r="E35" s="67">
        <v>130.35</v>
      </c>
      <c r="F35" s="67">
        <v>115.88</v>
      </c>
      <c r="G35" s="67">
        <v>487.3</v>
      </c>
      <c r="H35" s="67">
        <v>135.37</v>
      </c>
      <c r="I35" s="67">
        <v>192.64</v>
      </c>
      <c r="J35" s="67">
        <v>163.38999999999999</v>
      </c>
      <c r="K35" s="67">
        <v>221.85</v>
      </c>
      <c r="L35" s="67">
        <v>148.53</v>
      </c>
      <c r="M35" s="67">
        <v>212.51</v>
      </c>
      <c r="N35" s="67">
        <v>307.07</v>
      </c>
      <c r="O35" s="67">
        <v>170.62</v>
      </c>
      <c r="P35" s="67">
        <v>260.91000000000003</v>
      </c>
      <c r="Q35" s="67">
        <v>283.89</v>
      </c>
      <c r="R35" s="137"/>
      <c r="S35" s="139" t="s">
        <v>118</v>
      </c>
      <c r="T35" s="145"/>
      <c r="U35" s="139" t="s">
        <v>118</v>
      </c>
      <c r="V35" s="67">
        <v>89.98</v>
      </c>
      <c r="W35" s="67">
        <v>184.32</v>
      </c>
      <c r="X35" s="67">
        <v>174.53</v>
      </c>
      <c r="Y35" s="67">
        <v>164.35</v>
      </c>
      <c r="Z35" s="67">
        <v>190.63</v>
      </c>
      <c r="AA35" s="67">
        <v>160.56</v>
      </c>
      <c r="AB35" s="67">
        <v>171.16</v>
      </c>
      <c r="AC35" s="67">
        <v>305.81</v>
      </c>
      <c r="AD35" s="67">
        <v>185.75</v>
      </c>
      <c r="AE35" s="67">
        <v>287.44</v>
      </c>
      <c r="AF35" s="67">
        <v>154.30000000000001</v>
      </c>
      <c r="AG35" s="67">
        <v>292.24</v>
      </c>
      <c r="AH35" s="67">
        <v>230.69</v>
      </c>
      <c r="AI35" s="67">
        <v>149.37</v>
      </c>
      <c r="AJ35" s="67">
        <v>150.97</v>
      </c>
      <c r="AK35" s="145"/>
      <c r="AL35" s="139" t="s">
        <v>118</v>
      </c>
    </row>
    <row r="36" spans="1:38" s="19" customFormat="1" ht="12" customHeight="1" x14ac:dyDescent="0.2">
      <c r="B36" s="139" t="s">
        <v>119</v>
      </c>
      <c r="C36" s="67">
        <v>206.44</v>
      </c>
      <c r="D36" s="67">
        <v>293.72000000000003</v>
      </c>
      <c r="E36" s="67">
        <v>349.22</v>
      </c>
      <c r="F36" s="67">
        <v>134.21</v>
      </c>
      <c r="G36" s="67">
        <v>375.99</v>
      </c>
      <c r="H36" s="67">
        <v>535.49</v>
      </c>
      <c r="I36" s="67">
        <v>171.46</v>
      </c>
      <c r="J36" s="67">
        <v>161.66</v>
      </c>
      <c r="K36" s="67">
        <v>231.45</v>
      </c>
      <c r="L36" s="67">
        <v>157.30000000000001</v>
      </c>
      <c r="M36" s="67">
        <v>282.24</v>
      </c>
      <c r="N36" s="67">
        <v>165.5</v>
      </c>
      <c r="O36" s="67">
        <v>183.14</v>
      </c>
      <c r="P36" s="67">
        <v>254.18</v>
      </c>
      <c r="Q36" s="67">
        <v>317.33999999999997</v>
      </c>
      <c r="R36" s="137"/>
      <c r="S36" s="139" t="s">
        <v>119</v>
      </c>
      <c r="T36" s="145"/>
      <c r="U36" s="139" t="s">
        <v>119</v>
      </c>
      <c r="V36" s="67">
        <v>103.41</v>
      </c>
      <c r="W36" s="67">
        <v>173.47</v>
      </c>
      <c r="X36" s="67">
        <v>165.33</v>
      </c>
      <c r="Y36" s="67">
        <v>145.66999999999999</v>
      </c>
      <c r="Z36" s="67">
        <v>196.4</v>
      </c>
      <c r="AA36" s="67">
        <v>149.27000000000001</v>
      </c>
      <c r="AB36" s="67">
        <v>178.09</v>
      </c>
      <c r="AC36" s="67">
        <v>265.57</v>
      </c>
      <c r="AD36" s="67">
        <v>220.09</v>
      </c>
      <c r="AE36" s="67">
        <v>299.29000000000002</v>
      </c>
      <c r="AF36" s="67">
        <v>155.9</v>
      </c>
      <c r="AG36" s="67">
        <v>455.39</v>
      </c>
      <c r="AH36" s="67">
        <v>224.53</v>
      </c>
      <c r="AI36" s="67">
        <v>154.28</v>
      </c>
      <c r="AJ36" s="67">
        <v>200.79</v>
      </c>
      <c r="AK36" s="145"/>
      <c r="AL36" s="139" t="s">
        <v>119</v>
      </c>
    </row>
    <row r="37" spans="1:38" s="19" customFormat="1" ht="12" customHeight="1" x14ac:dyDescent="0.2">
      <c r="B37" s="139" t="s">
        <v>120</v>
      </c>
      <c r="C37" s="67">
        <v>181.43</v>
      </c>
      <c r="D37" s="67">
        <v>206.17</v>
      </c>
      <c r="E37" s="67">
        <v>218.67</v>
      </c>
      <c r="F37" s="67">
        <v>134.55000000000001</v>
      </c>
      <c r="G37" s="67">
        <v>509.34</v>
      </c>
      <c r="H37" s="67">
        <v>285.62</v>
      </c>
      <c r="I37" s="67">
        <v>178.05</v>
      </c>
      <c r="J37" s="67">
        <v>177.95</v>
      </c>
      <c r="K37" s="67">
        <v>206.89</v>
      </c>
      <c r="L37" s="67">
        <v>158.77000000000001</v>
      </c>
      <c r="M37" s="67">
        <v>213.83</v>
      </c>
      <c r="N37" s="67">
        <v>150.63999999999999</v>
      </c>
      <c r="O37" s="67">
        <v>130.27000000000001</v>
      </c>
      <c r="P37" s="67">
        <v>238.94</v>
      </c>
      <c r="Q37" s="67">
        <v>343.41</v>
      </c>
      <c r="R37" s="137"/>
      <c r="S37" s="139" t="s">
        <v>120</v>
      </c>
      <c r="T37" s="145"/>
      <c r="U37" s="139" t="s">
        <v>120</v>
      </c>
      <c r="V37" s="67">
        <v>104.26</v>
      </c>
      <c r="W37" s="67">
        <v>193</v>
      </c>
      <c r="X37" s="67">
        <v>156.91</v>
      </c>
      <c r="Y37" s="67">
        <v>142.22999999999999</v>
      </c>
      <c r="Z37" s="67">
        <v>180.1</v>
      </c>
      <c r="AA37" s="67">
        <v>161.26</v>
      </c>
      <c r="AB37" s="67">
        <v>180.64</v>
      </c>
      <c r="AC37" s="67">
        <v>437.37</v>
      </c>
      <c r="AD37" s="67">
        <v>182.54</v>
      </c>
      <c r="AE37" s="67">
        <v>316.51</v>
      </c>
      <c r="AF37" s="67">
        <v>147.66999999999999</v>
      </c>
      <c r="AG37" s="67">
        <v>247.09</v>
      </c>
      <c r="AH37" s="67">
        <v>225.49</v>
      </c>
      <c r="AI37" s="67">
        <v>151.81</v>
      </c>
      <c r="AJ37" s="67">
        <v>144.94</v>
      </c>
      <c r="AK37" s="145"/>
      <c r="AL37" s="139" t="s">
        <v>120</v>
      </c>
    </row>
    <row r="38" spans="1:38" s="19" customFormat="1" ht="12" customHeight="1" x14ac:dyDescent="0.2">
      <c r="B38" s="139" t="s">
        <v>121</v>
      </c>
      <c r="C38" s="67">
        <v>181.74</v>
      </c>
      <c r="D38" s="67">
        <v>164.84</v>
      </c>
      <c r="E38" s="67">
        <v>152.54</v>
      </c>
      <c r="F38" s="67">
        <v>149.22999999999999</v>
      </c>
      <c r="G38" s="67">
        <v>355.84</v>
      </c>
      <c r="H38" s="67">
        <v>151.11000000000001</v>
      </c>
      <c r="I38" s="67">
        <v>195.43</v>
      </c>
      <c r="J38" s="67">
        <v>185.18</v>
      </c>
      <c r="K38" s="67">
        <v>220.63</v>
      </c>
      <c r="L38" s="67">
        <v>127.38</v>
      </c>
      <c r="M38" s="67">
        <v>272.7</v>
      </c>
      <c r="N38" s="67">
        <v>217.15</v>
      </c>
      <c r="O38" s="67">
        <v>147.55000000000001</v>
      </c>
      <c r="P38" s="67">
        <v>242.53</v>
      </c>
      <c r="Q38" s="67">
        <v>382.58</v>
      </c>
      <c r="R38" s="137"/>
      <c r="S38" s="139" t="s">
        <v>121</v>
      </c>
      <c r="T38" s="145"/>
      <c r="U38" s="139" t="s">
        <v>121</v>
      </c>
      <c r="V38" s="67">
        <v>90.64</v>
      </c>
      <c r="W38" s="67">
        <v>213.88</v>
      </c>
      <c r="X38" s="67">
        <v>177.35</v>
      </c>
      <c r="Y38" s="67">
        <v>158.33000000000001</v>
      </c>
      <c r="Z38" s="67">
        <v>207.4</v>
      </c>
      <c r="AA38" s="67">
        <v>217.32</v>
      </c>
      <c r="AB38" s="67">
        <v>256.45999999999998</v>
      </c>
      <c r="AC38" s="67">
        <v>287.95999999999998</v>
      </c>
      <c r="AD38" s="67">
        <v>199.08</v>
      </c>
      <c r="AE38" s="67">
        <v>316.63</v>
      </c>
      <c r="AF38" s="67">
        <v>146.12</v>
      </c>
      <c r="AG38" s="67">
        <v>203.52</v>
      </c>
      <c r="AH38" s="67">
        <v>226.62</v>
      </c>
      <c r="AI38" s="67">
        <v>156.35</v>
      </c>
      <c r="AJ38" s="67">
        <v>202.25</v>
      </c>
      <c r="AK38" s="145"/>
      <c r="AL38" s="139" t="s">
        <v>121</v>
      </c>
    </row>
    <row r="39" spans="1:38" s="19" customFormat="1" ht="12" customHeight="1" x14ac:dyDescent="0.2">
      <c r="B39" s="139" t="s">
        <v>122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137"/>
      <c r="S39" s="139" t="s">
        <v>122</v>
      </c>
      <c r="T39" s="145"/>
      <c r="U39" s="139" t="s">
        <v>122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145"/>
      <c r="AL39" s="139" t="s">
        <v>122</v>
      </c>
    </row>
    <row r="40" spans="1:38" s="141" customFormat="1" ht="12" customHeight="1" x14ac:dyDescent="0.2">
      <c r="B40" s="143" t="s">
        <v>142</v>
      </c>
      <c r="C40" s="67">
        <v>167.06818181818181</v>
      </c>
      <c r="D40" s="67">
        <v>153.0809090909091</v>
      </c>
      <c r="E40" s="67">
        <v>142.32818181818183</v>
      </c>
      <c r="F40" s="67">
        <v>135.47454545454545</v>
      </c>
      <c r="G40" s="67">
        <v>376.49909090909097</v>
      </c>
      <c r="H40" s="67">
        <v>143.32636363636365</v>
      </c>
      <c r="I40" s="67">
        <v>180.97181818181815</v>
      </c>
      <c r="J40" s="67">
        <v>167.96545454545455</v>
      </c>
      <c r="K40" s="67">
        <v>202.19454545454548</v>
      </c>
      <c r="L40" s="67">
        <v>146.39272727272729</v>
      </c>
      <c r="M40" s="67">
        <v>236.14454545454547</v>
      </c>
      <c r="N40" s="67">
        <v>169.17090909090911</v>
      </c>
      <c r="O40" s="67">
        <v>99.051818181818177</v>
      </c>
      <c r="P40" s="67">
        <v>245.14545454545458</v>
      </c>
      <c r="Q40" s="67">
        <v>316.13272727272727</v>
      </c>
      <c r="R40" s="142"/>
      <c r="S40" s="143" t="s">
        <v>142</v>
      </c>
      <c r="T40" s="67"/>
      <c r="U40" s="143" t="s">
        <v>142</v>
      </c>
      <c r="V40" s="67">
        <v>92.780909090909077</v>
      </c>
      <c r="W40" s="67">
        <v>178.00636363636366</v>
      </c>
      <c r="X40" s="67">
        <v>169.26363636363635</v>
      </c>
      <c r="Y40" s="67">
        <v>156.45636363636365</v>
      </c>
      <c r="Z40" s="67">
        <v>189.50090909090912</v>
      </c>
      <c r="AA40" s="67">
        <v>155.92636363636362</v>
      </c>
      <c r="AB40" s="67">
        <v>167.27636363636364</v>
      </c>
      <c r="AC40" s="67">
        <v>287.47545454545457</v>
      </c>
      <c r="AD40" s="67">
        <v>195.09909090909088</v>
      </c>
      <c r="AE40" s="67">
        <v>308.3054545454545</v>
      </c>
      <c r="AF40" s="67">
        <v>160.16181818181821</v>
      </c>
      <c r="AG40" s="67">
        <v>240.87363636363636</v>
      </c>
      <c r="AH40" s="67">
        <v>223.20090909090911</v>
      </c>
      <c r="AI40" s="67">
        <v>149.65545454545452</v>
      </c>
      <c r="AJ40" s="67">
        <v>183.74818181818182</v>
      </c>
      <c r="AK40" s="67"/>
      <c r="AL40" s="143" t="s">
        <v>142</v>
      </c>
    </row>
    <row r="41" spans="1:38" s="19" customFormat="1" ht="12" customHeight="1" x14ac:dyDescent="0.2">
      <c r="B41" s="144" t="s">
        <v>124</v>
      </c>
      <c r="C41" s="67">
        <v>151.94333333333333</v>
      </c>
      <c r="D41" s="67">
        <v>126.67999999999999</v>
      </c>
      <c r="E41" s="67">
        <v>100.41000000000001</v>
      </c>
      <c r="F41" s="67">
        <v>146.29999999999998</v>
      </c>
      <c r="G41" s="67">
        <v>275.8</v>
      </c>
      <c r="H41" s="67">
        <v>56.819999999999993</v>
      </c>
      <c r="I41" s="67">
        <v>192.76666666666665</v>
      </c>
      <c r="J41" s="67">
        <v>168.23333333333335</v>
      </c>
      <c r="K41" s="67">
        <v>192.25666666666666</v>
      </c>
      <c r="L41" s="67">
        <v>147.02666666666667</v>
      </c>
      <c r="M41" s="67">
        <v>252.92666666666665</v>
      </c>
      <c r="N41" s="67">
        <v>114.78666666666668</v>
      </c>
      <c r="O41" s="67">
        <v>54.79</v>
      </c>
      <c r="P41" s="67">
        <v>246.09666666666669</v>
      </c>
      <c r="Q41" s="67">
        <v>295.1033333333333</v>
      </c>
      <c r="R41" s="137"/>
      <c r="S41" s="144" t="s">
        <v>124</v>
      </c>
      <c r="T41" s="67"/>
      <c r="U41" s="144" t="s">
        <v>124</v>
      </c>
      <c r="V41" s="67">
        <v>86.043333333333337</v>
      </c>
      <c r="W41" s="67">
        <v>157.66</v>
      </c>
      <c r="X41" s="67">
        <v>166.32333333333335</v>
      </c>
      <c r="Y41" s="67">
        <v>150.98333333333335</v>
      </c>
      <c r="Z41" s="67">
        <v>190.56333333333336</v>
      </c>
      <c r="AA41" s="67">
        <v>128.07000000000002</v>
      </c>
      <c r="AB41" s="67">
        <v>128.14333333333335</v>
      </c>
      <c r="AC41" s="67">
        <v>245.99666666666667</v>
      </c>
      <c r="AD41" s="67">
        <v>182.18666666666664</v>
      </c>
      <c r="AE41" s="67">
        <v>277.15333333333336</v>
      </c>
      <c r="AF41" s="67">
        <v>162.47333333333333</v>
      </c>
      <c r="AG41" s="67">
        <v>211.07000000000002</v>
      </c>
      <c r="AH41" s="67">
        <v>207.89000000000001</v>
      </c>
      <c r="AI41" s="67">
        <v>144.04666666666665</v>
      </c>
      <c r="AJ41" s="67">
        <v>171.16</v>
      </c>
      <c r="AK41" s="67"/>
      <c r="AL41" s="144" t="s">
        <v>124</v>
      </c>
    </row>
    <row r="42" spans="1:38" s="141" customFormat="1" ht="12" customHeight="1" x14ac:dyDescent="0.2">
      <c r="B42" s="144" t="s">
        <v>125</v>
      </c>
      <c r="C42" s="67">
        <v>155.34</v>
      </c>
      <c r="D42" s="67">
        <v>120.51666666666665</v>
      </c>
      <c r="E42" s="67">
        <v>100.56</v>
      </c>
      <c r="F42" s="67">
        <v>132.31333333333336</v>
      </c>
      <c r="G42" s="67">
        <v>387.90000000000003</v>
      </c>
      <c r="H42" s="67">
        <v>66.88333333333334</v>
      </c>
      <c r="I42" s="67">
        <v>167.98333333333335</v>
      </c>
      <c r="J42" s="67">
        <v>159.12</v>
      </c>
      <c r="K42" s="67">
        <v>185.29</v>
      </c>
      <c r="L42" s="67">
        <v>145.85999999999999</v>
      </c>
      <c r="M42" s="67">
        <v>208.67999999999998</v>
      </c>
      <c r="N42" s="67">
        <v>169.56666666666663</v>
      </c>
      <c r="O42" s="67">
        <v>56.99</v>
      </c>
      <c r="P42" s="67">
        <v>234.77999999999997</v>
      </c>
      <c r="Q42" s="67">
        <v>314.75333333333333</v>
      </c>
      <c r="R42" s="142"/>
      <c r="S42" s="144" t="s">
        <v>125</v>
      </c>
      <c r="T42" s="67"/>
      <c r="U42" s="144" t="s">
        <v>125</v>
      </c>
      <c r="V42" s="67">
        <v>89.899999999999991</v>
      </c>
      <c r="W42" s="67">
        <v>178.7166666666667</v>
      </c>
      <c r="X42" s="67">
        <v>171.99</v>
      </c>
      <c r="Y42" s="67">
        <v>164.59</v>
      </c>
      <c r="Z42" s="67">
        <v>183.67999999999998</v>
      </c>
      <c r="AA42" s="67">
        <v>158.04666666666665</v>
      </c>
      <c r="AB42" s="67">
        <v>168.93333333333331</v>
      </c>
      <c r="AC42" s="67">
        <v>275.16666666666669</v>
      </c>
      <c r="AD42" s="67">
        <v>190.26999999999998</v>
      </c>
      <c r="AE42" s="67">
        <v>344.46333333333331</v>
      </c>
      <c r="AF42" s="67">
        <v>168.5633333333333</v>
      </c>
      <c r="AG42" s="67">
        <v>189.45000000000002</v>
      </c>
      <c r="AH42" s="67">
        <v>225.96333333333334</v>
      </c>
      <c r="AI42" s="67">
        <v>149.78333333333333</v>
      </c>
      <c r="AJ42" s="67">
        <v>166.55333333333337</v>
      </c>
      <c r="AK42" s="67"/>
      <c r="AL42" s="144" t="s">
        <v>125</v>
      </c>
    </row>
    <row r="43" spans="1:38" s="141" customFormat="1" ht="12" customHeight="1" x14ac:dyDescent="0.2">
      <c r="B43" s="144" t="s">
        <v>126</v>
      </c>
      <c r="C43" s="67">
        <v>184.24333333333334</v>
      </c>
      <c r="D43" s="67">
        <v>190.42999999999998</v>
      </c>
      <c r="E43" s="67">
        <v>197.16333333333333</v>
      </c>
      <c r="F43" s="67">
        <v>123.53333333333335</v>
      </c>
      <c r="G43" s="67">
        <v>428.40333333333336</v>
      </c>
      <c r="H43" s="67">
        <v>256.25</v>
      </c>
      <c r="I43" s="67">
        <v>178.32000000000002</v>
      </c>
      <c r="J43" s="67">
        <v>167.47666666666666</v>
      </c>
      <c r="K43" s="67">
        <v>221.32666666666668</v>
      </c>
      <c r="L43" s="67">
        <v>148.50333333333336</v>
      </c>
      <c r="M43" s="67">
        <v>242.08</v>
      </c>
      <c r="N43" s="67">
        <v>213.34333333333333</v>
      </c>
      <c r="O43" s="67">
        <v>158.80333333333331</v>
      </c>
      <c r="P43" s="67">
        <v>257.5</v>
      </c>
      <c r="Q43" s="67">
        <v>307.29999999999995</v>
      </c>
      <c r="R43" s="142"/>
      <c r="S43" s="144" t="s">
        <v>126</v>
      </c>
      <c r="T43" s="67"/>
      <c r="U43" s="144" t="s">
        <v>126</v>
      </c>
      <c r="V43" s="67">
        <v>99.286666666666676</v>
      </c>
      <c r="W43" s="67">
        <v>180.6866666666667</v>
      </c>
      <c r="X43" s="67">
        <v>170.9</v>
      </c>
      <c r="Y43" s="67">
        <v>157.91333333333333</v>
      </c>
      <c r="Z43" s="67">
        <v>191.42666666666665</v>
      </c>
      <c r="AA43" s="67">
        <v>159.41999999999999</v>
      </c>
      <c r="AB43" s="67">
        <v>170.57000000000002</v>
      </c>
      <c r="AC43" s="67">
        <v>291.1366666666666</v>
      </c>
      <c r="AD43" s="67">
        <v>215.70000000000002</v>
      </c>
      <c r="AE43" s="67">
        <v>297.78999999999996</v>
      </c>
      <c r="AF43" s="67">
        <v>158.29333333333332</v>
      </c>
      <c r="AG43" s="67">
        <v>332.47999999999996</v>
      </c>
      <c r="AH43" s="67">
        <v>233.84666666666666</v>
      </c>
      <c r="AI43" s="67">
        <v>152.18666666666664</v>
      </c>
      <c r="AJ43" s="67">
        <v>220.29999999999998</v>
      </c>
      <c r="AK43" s="67"/>
      <c r="AL43" s="144" t="s">
        <v>126</v>
      </c>
    </row>
    <row r="44" spans="1:38" s="141" customFormat="1" ht="12" customHeight="1" x14ac:dyDescent="0.2">
      <c r="B44" s="144" t="s">
        <v>127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142"/>
      <c r="S44" s="144" t="s">
        <v>127</v>
      </c>
      <c r="T44" s="67"/>
      <c r="U44" s="144" t="s">
        <v>127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144" t="s">
        <v>127</v>
      </c>
    </row>
    <row r="45" spans="1:38" s="141" customFormat="1" ht="6" customHeight="1" x14ac:dyDescent="0.2">
      <c r="B45" s="14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142"/>
      <c r="S45" s="144"/>
      <c r="T45" s="67"/>
      <c r="U45" s="144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144"/>
    </row>
    <row r="46" spans="1:38" s="141" customFormat="1" ht="12" customHeight="1" x14ac:dyDescent="0.2">
      <c r="C46" s="148" t="s">
        <v>128</v>
      </c>
      <c r="D46" s="148"/>
      <c r="E46" s="148"/>
      <c r="F46" s="148"/>
      <c r="G46" s="148"/>
      <c r="H46" s="148"/>
      <c r="I46" s="148"/>
      <c r="J46" s="148"/>
      <c r="K46" s="148" t="s">
        <v>128</v>
      </c>
      <c r="L46" s="148"/>
      <c r="M46" s="148"/>
      <c r="N46" s="148"/>
      <c r="O46" s="148"/>
      <c r="P46" s="148"/>
      <c r="Q46" s="148"/>
      <c r="R46" s="142"/>
      <c r="T46" s="149"/>
      <c r="V46" s="148" t="s">
        <v>128</v>
      </c>
      <c r="W46" s="148"/>
      <c r="X46" s="148"/>
      <c r="Y46" s="148"/>
      <c r="Z46" s="148"/>
      <c r="AA46" s="148"/>
      <c r="AB46" s="148"/>
      <c r="AC46" s="148"/>
      <c r="AD46" s="148" t="s">
        <v>128</v>
      </c>
      <c r="AE46" s="148"/>
      <c r="AF46" s="148"/>
      <c r="AG46" s="148"/>
      <c r="AH46" s="148"/>
      <c r="AI46" s="148"/>
      <c r="AJ46" s="148"/>
      <c r="AK46" s="142"/>
    </row>
    <row r="47" spans="1:38" s="141" customFormat="1" ht="12" customHeight="1" x14ac:dyDescent="0.2">
      <c r="A47" s="138">
        <f>A28</f>
        <v>2024</v>
      </c>
      <c r="B47" s="139" t="s">
        <v>111</v>
      </c>
      <c r="C47" s="68">
        <v>7.57</v>
      </c>
      <c r="D47" s="68">
        <v>4.13</v>
      </c>
      <c r="E47" s="68">
        <v>-11.89</v>
      </c>
      <c r="F47" s="68">
        <v>-13.18</v>
      </c>
      <c r="G47" s="68">
        <v>-26.95</v>
      </c>
      <c r="H47" s="68">
        <v>-4.16</v>
      </c>
      <c r="I47" s="68">
        <v>25.34</v>
      </c>
      <c r="J47" s="68">
        <v>7.54</v>
      </c>
      <c r="K47" s="68">
        <v>11.86</v>
      </c>
      <c r="L47" s="68">
        <v>10.97</v>
      </c>
      <c r="M47" s="68">
        <v>35.9</v>
      </c>
      <c r="N47" s="68">
        <v>14.04</v>
      </c>
      <c r="O47" s="68">
        <v>-8.74</v>
      </c>
      <c r="P47" s="68">
        <v>9.08</v>
      </c>
      <c r="Q47" s="68">
        <v>-3.81</v>
      </c>
      <c r="R47" s="140">
        <f>R28</f>
        <v>2024</v>
      </c>
      <c r="S47" s="139" t="s">
        <v>111</v>
      </c>
      <c r="T47" s="138">
        <f>T28</f>
        <v>2024</v>
      </c>
      <c r="U47" s="139" t="s">
        <v>111</v>
      </c>
      <c r="V47" s="68">
        <v>1.51</v>
      </c>
      <c r="W47" s="68">
        <v>9.0299999999999994</v>
      </c>
      <c r="X47" s="68">
        <v>6.47</v>
      </c>
      <c r="Y47" s="68">
        <v>8.26</v>
      </c>
      <c r="Z47" s="68">
        <v>4.41</v>
      </c>
      <c r="AA47" s="68">
        <v>9.58</v>
      </c>
      <c r="AB47" s="68">
        <v>2.0499999999999998</v>
      </c>
      <c r="AC47" s="68">
        <v>20.69</v>
      </c>
      <c r="AD47" s="68">
        <v>3.8</v>
      </c>
      <c r="AE47" s="68">
        <v>14.2</v>
      </c>
      <c r="AF47" s="68">
        <v>-5.28</v>
      </c>
      <c r="AG47" s="68">
        <v>29.11</v>
      </c>
      <c r="AH47" s="68">
        <v>5.17</v>
      </c>
      <c r="AI47" s="68">
        <v>0.5</v>
      </c>
      <c r="AJ47" s="68">
        <v>-0.71</v>
      </c>
      <c r="AK47" s="140">
        <f>AK28</f>
        <v>2024</v>
      </c>
      <c r="AL47" s="139" t="s">
        <v>111</v>
      </c>
    </row>
    <row r="48" spans="1:38" s="141" customFormat="1" ht="12" customHeight="1" x14ac:dyDescent="0.2">
      <c r="B48" s="139" t="s">
        <v>112</v>
      </c>
      <c r="C48" s="68">
        <v>10.29</v>
      </c>
      <c r="D48" s="68">
        <v>15.71</v>
      </c>
      <c r="E48" s="68">
        <v>21.76</v>
      </c>
      <c r="F48" s="68">
        <v>29.77</v>
      </c>
      <c r="G48" s="68">
        <v>-27.35</v>
      </c>
      <c r="H48" s="68">
        <v>0.76</v>
      </c>
      <c r="I48" s="68">
        <v>10.39</v>
      </c>
      <c r="J48" s="68">
        <v>5.8</v>
      </c>
      <c r="K48" s="68">
        <v>11.36</v>
      </c>
      <c r="L48" s="68">
        <v>27.4</v>
      </c>
      <c r="M48" s="68">
        <v>10.96</v>
      </c>
      <c r="N48" s="68">
        <v>-17.64</v>
      </c>
      <c r="O48" s="68">
        <v>-1.27</v>
      </c>
      <c r="P48" s="68">
        <v>11.06</v>
      </c>
      <c r="Q48" s="68">
        <v>10.210000000000001</v>
      </c>
      <c r="R48" s="142"/>
      <c r="S48" s="139" t="s">
        <v>112</v>
      </c>
      <c r="T48" s="68"/>
      <c r="U48" s="139" t="s">
        <v>112</v>
      </c>
      <c r="V48" s="68">
        <v>4.2</v>
      </c>
      <c r="W48" s="68">
        <v>8.0399999999999991</v>
      </c>
      <c r="X48" s="68">
        <v>8.7899999999999991</v>
      </c>
      <c r="Y48" s="68">
        <v>8.19</v>
      </c>
      <c r="Z48" s="68">
        <v>9.58</v>
      </c>
      <c r="AA48" s="68">
        <v>9.41</v>
      </c>
      <c r="AB48" s="68">
        <v>2.2799999999999998</v>
      </c>
      <c r="AC48" s="68">
        <v>8.32</v>
      </c>
      <c r="AD48" s="68">
        <v>10.37</v>
      </c>
      <c r="AE48" s="68">
        <v>37.42</v>
      </c>
      <c r="AF48" s="68">
        <v>-2.79</v>
      </c>
      <c r="AG48" s="68">
        <v>41.77</v>
      </c>
      <c r="AH48" s="68">
        <v>1.88</v>
      </c>
      <c r="AI48" s="68">
        <v>3.61</v>
      </c>
      <c r="AJ48" s="68">
        <v>3.48</v>
      </c>
      <c r="AK48" s="68"/>
      <c r="AL48" s="139" t="s">
        <v>112</v>
      </c>
    </row>
    <row r="49" spans="2:38" s="141" customFormat="1" ht="12" customHeight="1" x14ac:dyDescent="0.2">
      <c r="B49" s="139" t="s">
        <v>113</v>
      </c>
      <c r="C49" s="68">
        <v>1.79</v>
      </c>
      <c r="D49" s="68">
        <v>-6.33</v>
      </c>
      <c r="E49" s="68">
        <v>-8.33</v>
      </c>
      <c r="F49" s="68">
        <v>-8.61</v>
      </c>
      <c r="G49" s="68">
        <v>20.37</v>
      </c>
      <c r="H49" s="68">
        <v>-9.5</v>
      </c>
      <c r="I49" s="68">
        <v>-0.28000000000000003</v>
      </c>
      <c r="J49" s="68">
        <v>-8.33</v>
      </c>
      <c r="K49" s="68">
        <v>5.69</v>
      </c>
      <c r="L49" s="68">
        <v>5.53</v>
      </c>
      <c r="M49" s="68">
        <v>-4.87</v>
      </c>
      <c r="N49" s="68">
        <v>2.57</v>
      </c>
      <c r="O49" s="68">
        <v>-9.52</v>
      </c>
      <c r="P49" s="68">
        <v>10.71</v>
      </c>
      <c r="Q49" s="68">
        <v>7.78</v>
      </c>
      <c r="R49" s="142"/>
      <c r="S49" s="139" t="s">
        <v>113</v>
      </c>
      <c r="T49" s="68"/>
      <c r="U49" s="139" t="s">
        <v>113</v>
      </c>
      <c r="V49" s="68">
        <v>-2.16</v>
      </c>
      <c r="W49" s="68">
        <v>-3.01</v>
      </c>
      <c r="X49" s="68">
        <v>-6.15</v>
      </c>
      <c r="Y49" s="68">
        <v>-4.22</v>
      </c>
      <c r="Z49" s="68">
        <v>-8.51</v>
      </c>
      <c r="AA49" s="68">
        <v>-0.87</v>
      </c>
      <c r="AB49" s="68">
        <v>-7.09</v>
      </c>
      <c r="AC49" s="68">
        <v>5.16</v>
      </c>
      <c r="AD49" s="68">
        <v>10</v>
      </c>
      <c r="AE49" s="68">
        <v>33.659999999999997</v>
      </c>
      <c r="AF49" s="68">
        <v>-11.19</v>
      </c>
      <c r="AG49" s="68">
        <v>39.409999999999997</v>
      </c>
      <c r="AH49" s="68">
        <v>6.49</v>
      </c>
      <c r="AI49" s="68">
        <v>-3.04</v>
      </c>
      <c r="AJ49" s="68">
        <v>6.76</v>
      </c>
      <c r="AK49" s="68"/>
      <c r="AL49" s="139" t="s">
        <v>113</v>
      </c>
    </row>
    <row r="50" spans="2:38" s="141" customFormat="1" ht="12" customHeight="1" x14ac:dyDescent="0.2">
      <c r="B50" s="139" t="s">
        <v>114</v>
      </c>
      <c r="C50" s="68">
        <v>9.19</v>
      </c>
      <c r="D50" s="68">
        <v>6.17</v>
      </c>
      <c r="E50" s="68">
        <v>-3.37</v>
      </c>
      <c r="F50" s="68">
        <v>-7.38</v>
      </c>
      <c r="G50" s="68">
        <v>52.97</v>
      </c>
      <c r="H50" s="68">
        <v>1.69</v>
      </c>
      <c r="I50" s="68">
        <v>26.54</v>
      </c>
      <c r="J50" s="68">
        <v>10.63</v>
      </c>
      <c r="K50" s="68">
        <v>8.7200000000000006</v>
      </c>
      <c r="L50" s="68">
        <v>13.64</v>
      </c>
      <c r="M50" s="68">
        <v>-1.52</v>
      </c>
      <c r="N50" s="68">
        <v>14.27</v>
      </c>
      <c r="O50" s="68">
        <v>-4.79</v>
      </c>
      <c r="P50" s="68">
        <v>11.94</v>
      </c>
      <c r="Q50" s="68">
        <v>11.41</v>
      </c>
      <c r="R50" s="142"/>
      <c r="S50" s="139" t="s">
        <v>114</v>
      </c>
      <c r="T50" s="68"/>
      <c r="U50" s="139" t="s">
        <v>114</v>
      </c>
      <c r="V50" s="68">
        <v>1.31</v>
      </c>
      <c r="W50" s="68">
        <v>15.45</v>
      </c>
      <c r="X50" s="68">
        <v>9.1</v>
      </c>
      <c r="Y50" s="68">
        <v>21.33</v>
      </c>
      <c r="Z50" s="68">
        <v>-4.66</v>
      </c>
      <c r="AA50" s="68">
        <v>26.74</v>
      </c>
      <c r="AB50" s="68">
        <v>-3.46</v>
      </c>
      <c r="AC50" s="68">
        <v>30.73</v>
      </c>
      <c r="AD50" s="68">
        <v>10.09</v>
      </c>
      <c r="AE50" s="68">
        <v>29.11</v>
      </c>
      <c r="AF50" s="68">
        <v>0.03</v>
      </c>
      <c r="AG50" s="68">
        <v>18.04</v>
      </c>
      <c r="AH50" s="68">
        <v>10.43</v>
      </c>
      <c r="AI50" s="68">
        <v>8.76</v>
      </c>
      <c r="AJ50" s="68">
        <v>-2.34</v>
      </c>
      <c r="AK50" s="145"/>
      <c r="AL50" s="139" t="s">
        <v>114</v>
      </c>
    </row>
    <row r="51" spans="2:38" s="141" customFormat="1" ht="12" customHeight="1" x14ac:dyDescent="0.2">
      <c r="B51" s="139" t="s">
        <v>115</v>
      </c>
      <c r="C51" s="68">
        <v>5.59</v>
      </c>
      <c r="D51" s="68">
        <v>1.1299999999999999</v>
      </c>
      <c r="E51" s="68">
        <v>-0.62</v>
      </c>
      <c r="F51" s="68">
        <v>-1.54</v>
      </c>
      <c r="G51" s="68">
        <v>77.760000000000005</v>
      </c>
      <c r="H51" s="68">
        <v>-4.8</v>
      </c>
      <c r="I51" s="68">
        <v>6.51</v>
      </c>
      <c r="J51" s="68">
        <v>-3.05</v>
      </c>
      <c r="K51" s="68">
        <v>3.07</v>
      </c>
      <c r="L51" s="68">
        <v>4.33</v>
      </c>
      <c r="M51" s="68">
        <v>-7.37</v>
      </c>
      <c r="N51" s="68">
        <v>43.8</v>
      </c>
      <c r="O51" s="68">
        <v>-6.49</v>
      </c>
      <c r="P51" s="68">
        <v>3.79</v>
      </c>
      <c r="Q51" s="68">
        <v>10.25</v>
      </c>
      <c r="R51" s="142"/>
      <c r="S51" s="139" t="s">
        <v>115</v>
      </c>
      <c r="T51" s="68"/>
      <c r="U51" s="139" t="s">
        <v>115</v>
      </c>
      <c r="V51" s="68">
        <v>0.56000000000000005</v>
      </c>
      <c r="W51" s="68">
        <v>3.32</v>
      </c>
      <c r="X51" s="68">
        <v>-0.74</v>
      </c>
      <c r="Y51" s="68">
        <v>3.5</v>
      </c>
      <c r="Z51" s="68">
        <v>-5.93</v>
      </c>
      <c r="AA51" s="68">
        <v>14.28</v>
      </c>
      <c r="AB51" s="68">
        <v>-1.74</v>
      </c>
      <c r="AC51" s="68">
        <v>3.21</v>
      </c>
      <c r="AD51" s="68">
        <v>17.75</v>
      </c>
      <c r="AE51" s="68">
        <v>16.32</v>
      </c>
      <c r="AF51" s="68">
        <v>-5.05</v>
      </c>
      <c r="AG51" s="68">
        <v>31.09</v>
      </c>
      <c r="AH51" s="68">
        <v>11.7</v>
      </c>
      <c r="AI51" s="68">
        <v>3.06</v>
      </c>
      <c r="AJ51" s="68">
        <v>36.39</v>
      </c>
      <c r="AK51" s="145"/>
      <c r="AL51" s="139" t="s">
        <v>115</v>
      </c>
    </row>
    <row r="52" spans="2:38" s="141" customFormat="1" ht="12" customHeight="1" x14ac:dyDescent="0.2">
      <c r="B52" s="139" t="s">
        <v>116</v>
      </c>
      <c r="C52" s="68">
        <v>3.15</v>
      </c>
      <c r="D52" s="68">
        <v>5.15</v>
      </c>
      <c r="E52" s="68">
        <v>3.03</v>
      </c>
      <c r="F52" s="68">
        <v>-4.18</v>
      </c>
      <c r="G52" s="68">
        <v>49.57</v>
      </c>
      <c r="H52" s="68">
        <v>11.85</v>
      </c>
      <c r="I52" s="68">
        <v>8.35</v>
      </c>
      <c r="J52" s="68">
        <v>7.93</v>
      </c>
      <c r="K52" s="68">
        <v>-0.3</v>
      </c>
      <c r="L52" s="68">
        <v>-1.69</v>
      </c>
      <c r="M52" s="68">
        <v>-5.85</v>
      </c>
      <c r="N52" s="68">
        <v>17.670000000000002</v>
      </c>
      <c r="O52" s="68">
        <v>-13.87</v>
      </c>
      <c r="P52" s="68">
        <v>1.1399999999999999</v>
      </c>
      <c r="Q52" s="68">
        <v>6.58</v>
      </c>
      <c r="R52" s="142"/>
      <c r="S52" s="139" t="s">
        <v>116</v>
      </c>
      <c r="T52" s="68"/>
      <c r="U52" s="139" t="s">
        <v>116</v>
      </c>
      <c r="V52" s="68">
        <v>5.78</v>
      </c>
      <c r="W52" s="68">
        <v>1.06</v>
      </c>
      <c r="X52" s="68">
        <v>-5.53</v>
      </c>
      <c r="Y52" s="68">
        <v>-1.26</v>
      </c>
      <c r="Z52" s="68">
        <v>-11.18</v>
      </c>
      <c r="AA52" s="68">
        <v>2.8</v>
      </c>
      <c r="AB52" s="68">
        <v>-3.87</v>
      </c>
      <c r="AC52" s="68">
        <v>23.98</v>
      </c>
      <c r="AD52" s="68">
        <v>9.08</v>
      </c>
      <c r="AE52" s="68">
        <v>24.4</v>
      </c>
      <c r="AF52" s="68">
        <v>-6.68</v>
      </c>
      <c r="AG52" s="68">
        <v>17.670000000000002</v>
      </c>
      <c r="AH52" s="68">
        <v>10.17</v>
      </c>
      <c r="AI52" s="68">
        <v>-1.26</v>
      </c>
      <c r="AJ52" s="68">
        <v>10.33</v>
      </c>
      <c r="AK52" s="145"/>
      <c r="AL52" s="139" t="s">
        <v>116</v>
      </c>
    </row>
    <row r="53" spans="2:38" s="141" customFormat="1" ht="12" customHeight="1" x14ac:dyDescent="0.2">
      <c r="B53" s="139" t="s">
        <v>117</v>
      </c>
      <c r="C53" s="68">
        <v>14.92</v>
      </c>
      <c r="D53" s="68">
        <v>3.39</v>
      </c>
      <c r="E53" s="68">
        <v>-5.54</v>
      </c>
      <c r="F53" s="68">
        <v>-7.0000000000000007E-2</v>
      </c>
      <c r="G53" s="68">
        <v>67.97</v>
      </c>
      <c r="H53" s="68">
        <v>-14.02</v>
      </c>
      <c r="I53" s="68">
        <v>23.25</v>
      </c>
      <c r="J53" s="68">
        <v>12.56</v>
      </c>
      <c r="K53" s="68">
        <v>13.37</v>
      </c>
      <c r="L53" s="68">
        <v>-1.5</v>
      </c>
      <c r="M53" s="68">
        <v>8.39</v>
      </c>
      <c r="N53" s="68">
        <v>4.76</v>
      </c>
      <c r="O53" s="68">
        <v>114.31</v>
      </c>
      <c r="P53" s="68">
        <v>7.14</v>
      </c>
      <c r="Q53" s="68">
        <v>7.71</v>
      </c>
      <c r="R53" s="142"/>
      <c r="S53" s="139" t="s">
        <v>117</v>
      </c>
      <c r="T53" s="145"/>
      <c r="U53" s="139" t="s">
        <v>117</v>
      </c>
      <c r="V53" s="68">
        <v>9.4</v>
      </c>
      <c r="W53" s="68">
        <v>-0.44</v>
      </c>
      <c r="X53" s="68">
        <v>2.44</v>
      </c>
      <c r="Y53" s="68">
        <v>16.079999999999998</v>
      </c>
      <c r="Z53" s="68">
        <v>-11.88</v>
      </c>
      <c r="AA53" s="68">
        <v>-4.87</v>
      </c>
      <c r="AB53" s="68">
        <v>-9.08</v>
      </c>
      <c r="AC53" s="68">
        <v>8.1</v>
      </c>
      <c r="AD53" s="68">
        <v>55.04</v>
      </c>
      <c r="AE53" s="68">
        <v>3.66</v>
      </c>
      <c r="AF53" s="68">
        <v>-5.97</v>
      </c>
      <c r="AG53" s="68">
        <v>29.23</v>
      </c>
      <c r="AH53" s="68">
        <v>16.309999999999999</v>
      </c>
      <c r="AI53" s="68">
        <v>5.21</v>
      </c>
      <c r="AJ53" s="68">
        <v>265.72000000000003</v>
      </c>
      <c r="AK53" s="145"/>
      <c r="AL53" s="139" t="s">
        <v>117</v>
      </c>
    </row>
    <row r="54" spans="2:38" s="141" customFormat="1" ht="12" customHeight="1" x14ac:dyDescent="0.2">
      <c r="B54" s="139" t="s">
        <v>118</v>
      </c>
      <c r="C54" s="68">
        <v>6.17</v>
      </c>
      <c r="D54" s="68">
        <v>2.21</v>
      </c>
      <c r="E54" s="68">
        <v>-5.26</v>
      </c>
      <c r="F54" s="68">
        <v>-6.8</v>
      </c>
      <c r="G54" s="68">
        <v>91.33</v>
      </c>
      <c r="H54" s="68">
        <v>-7.69</v>
      </c>
      <c r="I54" s="68">
        <v>22.58</v>
      </c>
      <c r="J54" s="68">
        <v>2.57</v>
      </c>
      <c r="K54" s="68">
        <v>15.45</v>
      </c>
      <c r="L54" s="68">
        <v>2.52</v>
      </c>
      <c r="M54" s="68">
        <v>-6.73</v>
      </c>
      <c r="N54" s="68">
        <v>10.01</v>
      </c>
      <c r="O54" s="68">
        <v>180.03</v>
      </c>
      <c r="P54" s="68">
        <v>5.73</v>
      </c>
      <c r="Q54" s="68">
        <v>7.78</v>
      </c>
      <c r="R54" s="142"/>
      <c r="S54" s="139" t="s">
        <v>118</v>
      </c>
      <c r="T54" s="145"/>
      <c r="U54" s="139" t="s">
        <v>118</v>
      </c>
      <c r="V54" s="68">
        <v>-8.3699999999999992</v>
      </c>
      <c r="W54" s="68">
        <v>3.71</v>
      </c>
      <c r="X54" s="68">
        <v>-2.0299999999999998</v>
      </c>
      <c r="Y54" s="68">
        <v>5.17</v>
      </c>
      <c r="Z54" s="68">
        <v>-10.37</v>
      </c>
      <c r="AA54" s="68">
        <v>10.19</v>
      </c>
      <c r="AB54" s="68">
        <v>-2.12</v>
      </c>
      <c r="AC54" s="68">
        <v>13.94</v>
      </c>
      <c r="AD54" s="68">
        <v>5.9</v>
      </c>
      <c r="AE54" s="68">
        <v>-0.21</v>
      </c>
      <c r="AF54" s="68">
        <v>-10.98</v>
      </c>
      <c r="AG54" s="68">
        <v>19.89</v>
      </c>
      <c r="AH54" s="68">
        <v>11.66</v>
      </c>
      <c r="AI54" s="68">
        <v>-1.06</v>
      </c>
      <c r="AJ54" s="68">
        <v>16.59</v>
      </c>
      <c r="AK54" s="145"/>
      <c r="AL54" s="139" t="s">
        <v>118</v>
      </c>
    </row>
    <row r="55" spans="2:38" s="141" customFormat="1" ht="12" customHeight="1" x14ac:dyDescent="0.2">
      <c r="B55" s="139" t="s">
        <v>119</v>
      </c>
      <c r="C55" s="68">
        <v>5.18</v>
      </c>
      <c r="D55" s="68">
        <v>-4.03</v>
      </c>
      <c r="E55" s="68">
        <v>-7.42</v>
      </c>
      <c r="F55" s="68">
        <v>-8.11</v>
      </c>
      <c r="G55" s="68">
        <v>64.709999999999994</v>
      </c>
      <c r="H55" s="68">
        <v>-7.87</v>
      </c>
      <c r="I55" s="68">
        <v>19.98</v>
      </c>
      <c r="J55" s="68">
        <v>5.73</v>
      </c>
      <c r="K55" s="68">
        <v>20.91</v>
      </c>
      <c r="L55" s="68">
        <v>-2.06</v>
      </c>
      <c r="M55" s="68">
        <v>13.47</v>
      </c>
      <c r="N55" s="68">
        <v>8.69</v>
      </c>
      <c r="O55" s="68">
        <v>181.97</v>
      </c>
      <c r="P55" s="68">
        <v>9.7200000000000006</v>
      </c>
      <c r="Q55" s="68">
        <v>6.88</v>
      </c>
      <c r="R55" s="142"/>
      <c r="S55" s="139" t="s">
        <v>119</v>
      </c>
      <c r="T55" s="145"/>
      <c r="U55" s="139" t="s">
        <v>119</v>
      </c>
      <c r="V55" s="68">
        <v>10.97</v>
      </c>
      <c r="W55" s="68">
        <v>-5.31</v>
      </c>
      <c r="X55" s="68">
        <v>-5.95</v>
      </c>
      <c r="Y55" s="68">
        <v>-2.17</v>
      </c>
      <c r="Z55" s="68">
        <v>-10.02</v>
      </c>
      <c r="AA55" s="68">
        <v>-2.86</v>
      </c>
      <c r="AB55" s="68">
        <v>-5.75</v>
      </c>
      <c r="AC55" s="68">
        <v>-7.01</v>
      </c>
      <c r="AD55" s="68">
        <v>6.76</v>
      </c>
      <c r="AE55" s="68">
        <v>6.57</v>
      </c>
      <c r="AF55" s="68">
        <v>-6.21</v>
      </c>
      <c r="AG55" s="68">
        <v>15.37</v>
      </c>
      <c r="AH55" s="68">
        <v>10.1</v>
      </c>
      <c r="AI55" s="68">
        <v>5.28</v>
      </c>
      <c r="AJ55" s="68">
        <v>6.55</v>
      </c>
      <c r="AK55" s="145"/>
      <c r="AL55" s="139" t="s">
        <v>119</v>
      </c>
    </row>
    <row r="56" spans="2:38" s="141" customFormat="1" ht="12" customHeight="1" x14ac:dyDescent="0.2">
      <c r="B56" s="139" t="s">
        <v>120</v>
      </c>
      <c r="C56" s="68">
        <v>5.65</v>
      </c>
      <c r="D56" s="68">
        <v>-1.1299999999999999</v>
      </c>
      <c r="E56" s="68">
        <v>-6.61</v>
      </c>
      <c r="F56" s="68">
        <v>-5.8</v>
      </c>
      <c r="G56" s="68">
        <v>113.52</v>
      </c>
      <c r="H56" s="68">
        <v>-8.86</v>
      </c>
      <c r="I56" s="68">
        <v>23.56</v>
      </c>
      <c r="J56" s="68">
        <v>5.89</v>
      </c>
      <c r="K56" s="68">
        <v>11.75</v>
      </c>
      <c r="L56" s="68">
        <v>-6.79</v>
      </c>
      <c r="M56" s="68">
        <v>6.47</v>
      </c>
      <c r="N56" s="68">
        <v>5.23</v>
      </c>
      <c r="O56" s="68">
        <v>155.18</v>
      </c>
      <c r="P56" s="68">
        <v>3.01</v>
      </c>
      <c r="Q56" s="68">
        <v>7.27</v>
      </c>
      <c r="R56" s="142"/>
      <c r="S56" s="139" t="s">
        <v>120</v>
      </c>
      <c r="T56" s="145"/>
      <c r="U56" s="139" t="s">
        <v>120</v>
      </c>
      <c r="V56" s="68">
        <v>2.54</v>
      </c>
      <c r="W56" s="68">
        <v>3.59</v>
      </c>
      <c r="X56" s="68">
        <v>-7.86</v>
      </c>
      <c r="Y56" s="68">
        <v>2.99</v>
      </c>
      <c r="Z56" s="68">
        <v>-18.55</v>
      </c>
      <c r="AA56" s="68">
        <v>7.82</v>
      </c>
      <c r="AB56" s="68">
        <v>-1.71</v>
      </c>
      <c r="AC56" s="68">
        <v>23.75</v>
      </c>
      <c r="AD56" s="68">
        <v>9.73</v>
      </c>
      <c r="AE56" s="68">
        <v>5.72</v>
      </c>
      <c r="AF56" s="68">
        <v>-5.0999999999999996</v>
      </c>
      <c r="AG56" s="68">
        <v>-1</v>
      </c>
      <c r="AH56" s="68">
        <v>9.2200000000000006</v>
      </c>
      <c r="AI56" s="68">
        <v>2.39</v>
      </c>
      <c r="AJ56" s="68">
        <v>36.65</v>
      </c>
      <c r="AK56" s="145"/>
      <c r="AL56" s="139" t="s">
        <v>120</v>
      </c>
    </row>
    <row r="57" spans="2:38" s="141" customFormat="1" ht="12" customHeight="1" x14ac:dyDescent="0.2">
      <c r="B57" s="139" t="s">
        <v>121</v>
      </c>
      <c r="C57" s="68">
        <v>3.34</v>
      </c>
      <c r="D57" s="68">
        <v>3.46</v>
      </c>
      <c r="E57" s="68">
        <v>-0.64</v>
      </c>
      <c r="F57" s="68">
        <v>13.7</v>
      </c>
      <c r="G57" s="68">
        <v>214.74</v>
      </c>
      <c r="H57" s="68">
        <v>-13.03</v>
      </c>
      <c r="I57" s="68">
        <v>18.04</v>
      </c>
      <c r="J57" s="68">
        <v>-2.44</v>
      </c>
      <c r="K57" s="68">
        <v>4.03</v>
      </c>
      <c r="L57" s="68">
        <v>-23.77</v>
      </c>
      <c r="M57" s="68">
        <v>4.6500000000000004</v>
      </c>
      <c r="N57" s="68">
        <v>5.78</v>
      </c>
      <c r="O57" s="68">
        <v>142.80000000000001</v>
      </c>
      <c r="P57" s="68">
        <v>-7.88</v>
      </c>
      <c r="Q57" s="68">
        <v>7.14</v>
      </c>
      <c r="R57" s="142"/>
      <c r="S57" s="139" t="s">
        <v>121</v>
      </c>
      <c r="T57" s="145"/>
      <c r="U57" s="139" t="s">
        <v>121</v>
      </c>
      <c r="V57" s="68">
        <v>2.75</v>
      </c>
      <c r="W57" s="68">
        <v>-2.91</v>
      </c>
      <c r="X57" s="68">
        <v>-7.51</v>
      </c>
      <c r="Y57" s="68">
        <v>0.17</v>
      </c>
      <c r="Z57" s="68">
        <v>-15.34</v>
      </c>
      <c r="AA57" s="68">
        <v>-0.18</v>
      </c>
      <c r="AB57" s="68">
        <v>-5.59</v>
      </c>
      <c r="AC57" s="68">
        <v>7.45</v>
      </c>
      <c r="AD57" s="68">
        <v>11.91</v>
      </c>
      <c r="AE57" s="68">
        <v>14.45</v>
      </c>
      <c r="AF57" s="68">
        <v>-5.93</v>
      </c>
      <c r="AG57" s="68">
        <v>13.41</v>
      </c>
      <c r="AH57" s="68">
        <v>7.58</v>
      </c>
      <c r="AI57" s="68">
        <v>-1.1299999999999999</v>
      </c>
      <c r="AJ57" s="68">
        <v>27.19</v>
      </c>
      <c r="AK57" s="145"/>
      <c r="AL57" s="139" t="s">
        <v>121</v>
      </c>
    </row>
    <row r="58" spans="2:38" s="55" customFormat="1" ht="12" customHeight="1" x14ac:dyDescent="0.2">
      <c r="B58" s="139" t="s">
        <v>122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59"/>
      <c r="S58" s="139" t="s">
        <v>122</v>
      </c>
      <c r="T58" s="145"/>
      <c r="U58" s="139" t="s">
        <v>122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145"/>
      <c r="AL58" s="139" t="s">
        <v>122</v>
      </c>
    </row>
    <row r="59" spans="2:38" s="55" customFormat="1" ht="12" customHeight="1" x14ac:dyDescent="0.2">
      <c r="B59" s="143" t="s">
        <v>142</v>
      </c>
      <c r="C59" s="68">
        <v>6.4147032085096782</v>
      </c>
      <c r="D59" s="68">
        <v>1.4336572113560209</v>
      </c>
      <c r="E59" s="68">
        <v>-3.8718709130763074</v>
      </c>
      <c r="F59" s="68">
        <v>-1.2831298564510831</v>
      </c>
      <c r="G59" s="68">
        <v>51.217704362558266</v>
      </c>
      <c r="H59" s="68">
        <v>-7.7294488078377128</v>
      </c>
      <c r="I59" s="68">
        <v>16.34454100746332</v>
      </c>
      <c r="J59" s="68">
        <v>3.6998372341022758</v>
      </c>
      <c r="K59" s="68">
        <v>9.5657057281917162</v>
      </c>
      <c r="L59" s="68">
        <v>1.5129355993746856</v>
      </c>
      <c r="M59" s="68">
        <v>5.4447809178959687</v>
      </c>
      <c r="N59" s="68">
        <v>10.77985474461245</v>
      </c>
      <c r="O59" s="68">
        <v>65.537830446672757</v>
      </c>
      <c r="P59" s="68">
        <v>5.6367546646505247</v>
      </c>
      <c r="Q59" s="68">
        <v>7.1464665138406076</v>
      </c>
      <c r="R59" s="59"/>
      <c r="S59" s="143" t="s">
        <v>142</v>
      </c>
      <c r="T59" s="68"/>
      <c r="U59" s="143" t="s">
        <v>142</v>
      </c>
      <c r="V59" s="68">
        <v>2.6131107983108421</v>
      </c>
      <c r="W59" s="68">
        <v>2.4068408252922353</v>
      </c>
      <c r="X59" s="68">
        <v>-1.2024026828543555</v>
      </c>
      <c r="Y59" s="68">
        <v>4.8149772223440266</v>
      </c>
      <c r="Z59" s="68">
        <v>-8.0834983221846244</v>
      </c>
      <c r="AA59" s="68">
        <v>5.6144974476757881</v>
      </c>
      <c r="AB59" s="68">
        <v>-3.6537474735839055</v>
      </c>
      <c r="AC59" s="68">
        <v>12.25125128678431</v>
      </c>
      <c r="AD59" s="68">
        <v>13.34822748975364</v>
      </c>
      <c r="AE59" s="68">
        <v>15.669093947713989</v>
      </c>
      <c r="AF59" s="68">
        <v>-6.0303812592007944</v>
      </c>
      <c r="AG59" s="68">
        <v>21.329694433123763</v>
      </c>
      <c r="AH59" s="68">
        <v>9.2243289172813263</v>
      </c>
      <c r="AI59" s="68">
        <v>1.9407134939654469</v>
      </c>
      <c r="AJ59" s="68">
        <v>27.30633813905736</v>
      </c>
      <c r="AK59" s="150"/>
      <c r="AL59" s="143" t="s">
        <v>142</v>
      </c>
    </row>
    <row r="60" spans="2:38" s="141" customFormat="1" ht="12" customHeight="1" x14ac:dyDescent="0.2">
      <c r="B60" s="144" t="s">
        <v>124</v>
      </c>
      <c r="C60" s="68">
        <v>6.2095158208677077</v>
      </c>
      <c r="D60" s="68">
        <v>3.0728757017710109</v>
      </c>
      <c r="E60" s="68">
        <v>-1.1680173234029638</v>
      </c>
      <c r="F60" s="68">
        <v>2.3291599636287259</v>
      </c>
      <c r="G60" s="68">
        <v>-10.781871704460926</v>
      </c>
      <c r="H60" s="68">
        <v>-7.2326530612244966</v>
      </c>
      <c r="I60" s="68">
        <v>11.587071876507466</v>
      </c>
      <c r="J60" s="68">
        <v>1.2315468549422519</v>
      </c>
      <c r="K60" s="68">
        <v>9.5625249320897296</v>
      </c>
      <c r="L60" s="68">
        <v>14.216168626029329</v>
      </c>
      <c r="M60" s="68">
        <v>16.307730038780477</v>
      </c>
      <c r="N60" s="68">
        <v>1.1276870668389734</v>
      </c>
      <c r="O60" s="68">
        <v>-6.7192554338573132</v>
      </c>
      <c r="P60" s="68">
        <v>10.233669279581932</v>
      </c>
      <c r="Q60" s="68">
        <v>4.5773483273483038</v>
      </c>
      <c r="R60" s="142"/>
      <c r="S60" s="144" t="s">
        <v>124</v>
      </c>
      <c r="T60" s="68"/>
      <c r="U60" s="144" t="s">
        <v>124</v>
      </c>
      <c r="V60" s="68">
        <v>1.1520827618637099</v>
      </c>
      <c r="W60" s="68">
        <v>4.2609941584922097</v>
      </c>
      <c r="X60" s="68">
        <v>2.8337661267054273</v>
      </c>
      <c r="Y60" s="68">
        <v>3.8852319900919809</v>
      </c>
      <c r="Z60" s="68">
        <v>1.5507318459570882</v>
      </c>
      <c r="AA60" s="68">
        <v>5.2111287584205144</v>
      </c>
      <c r="AB60" s="68">
        <v>-1.2991347659760208</v>
      </c>
      <c r="AC60" s="68">
        <v>11.305672443177556</v>
      </c>
      <c r="AD60" s="68">
        <v>8.3240843507214208</v>
      </c>
      <c r="AE60" s="68">
        <v>28.262244504435017</v>
      </c>
      <c r="AF60" s="68">
        <v>-6.7763220809027302</v>
      </c>
      <c r="AG60" s="68">
        <v>37.984310307256493</v>
      </c>
      <c r="AH60" s="68">
        <v>4.5549036043587563</v>
      </c>
      <c r="AI60" s="68">
        <v>0.14599893397601704</v>
      </c>
      <c r="AJ60" s="68">
        <v>3.8046334856264963</v>
      </c>
      <c r="AK60" s="68"/>
      <c r="AL60" s="144" t="s">
        <v>124</v>
      </c>
    </row>
    <row r="61" spans="2:38" s="141" customFormat="1" ht="12" customHeight="1" x14ac:dyDescent="0.2">
      <c r="B61" s="144" t="s">
        <v>125</v>
      </c>
      <c r="C61" s="68">
        <v>5.8174386920980936</v>
      </c>
      <c r="D61" s="68">
        <v>4.0791064540272686</v>
      </c>
      <c r="E61" s="68">
        <v>-0.4126365827088847</v>
      </c>
      <c r="F61" s="68">
        <v>-4.4921921994177012</v>
      </c>
      <c r="G61" s="68">
        <v>60.375408277173705</v>
      </c>
      <c r="H61" s="68">
        <v>2.3411200652861339</v>
      </c>
      <c r="I61" s="68">
        <v>13.394986724269842</v>
      </c>
      <c r="J61" s="68">
        <v>4.8014226437463066</v>
      </c>
      <c r="K61" s="68">
        <v>3.5371032632990591</v>
      </c>
      <c r="L61" s="68">
        <v>5.3343604063357475</v>
      </c>
      <c r="M61" s="68">
        <v>-5.0721011690852151</v>
      </c>
      <c r="N61" s="68">
        <v>27.299116638722708</v>
      </c>
      <c r="O61" s="68">
        <v>-8.6015182294450909</v>
      </c>
      <c r="P61" s="68">
        <v>5.2762166686595577</v>
      </c>
      <c r="Q61" s="68">
        <v>9.3298443868099241</v>
      </c>
      <c r="R61" s="142"/>
      <c r="S61" s="144" t="s">
        <v>125</v>
      </c>
      <c r="T61" s="68"/>
      <c r="U61" s="144" t="s">
        <v>125</v>
      </c>
      <c r="V61" s="68">
        <v>2.6880901614376995</v>
      </c>
      <c r="W61" s="68">
        <v>6.0003954132068316</v>
      </c>
      <c r="X61" s="68">
        <v>0.25843307943418381</v>
      </c>
      <c r="Y61" s="68">
        <v>6.5123603261572924</v>
      </c>
      <c r="Z61" s="68">
        <v>-7.4380165289256155</v>
      </c>
      <c r="AA61" s="68">
        <v>14.21207303560243</v>
      </c>
      <c r="AB61" s="68">
        <v>-2.9880745008709795</v>
      </c>
      <c r="AC61" s="68">
        <v>18.053370706175102</v>
      </c>
      <c r="AD61" s="68">
        <v>12.501478182033182</v>
      </c>
      <c r="AE61" s="68">
        <v>22.592087312414705</v>
      </c>
      <c r="AF61" s="68">
        <v>-3.9251448655837322</v>
      </c>
      <c r="AG61" s="68">
        <v>22.46547005968668</v>
      </c>
      <c r="AH61" s="68">
        <v>10.777200379122135</v>
      </c>
      <c r="AI61" s="68">
        <v>3.5106309460735616</v>
      </c>
      <c r="AJ61" s="68">
        <v>17.431667019201399</v>
      </c>
      <c r="AK61" s="68"/>
      <c r="AL61" s="144" t="s">
        <v>125</v>
      </c>
    </row>
    <row r="62" spans="2:38" s="141" customFormat="1" ht="12" customHeight="1" x14ac:dyDescent="0.2">
      <c r="B62" s="144" t="s">
        <v>126</v>
      </c>
      <c r="C62" s="68">
        <v>8.4209493919184126</v>
      </c>
      <c r="D62" s="68">
        <v>-0.84353033064309102</v>
      </c>
      <c r="E62" s="68">
        <v>-6.600451609846985</v>
      </c>
      <c r="F62" s="68">
        <v>-5.212542841066039</v>
      </c>
      <c r="G62" s="68">
        <v>75.058570338890718</v>
      </c>
      <c r="H62" s="68">
        <v>-8.6691536377892788</v>
      </c>
      <c r="I62" s="68">
        <v>21.942101664007325</v>
      </c>
      <c r="J62" s="68">
        <v>6.9477851806126125</v>
      </c>
      <c r="K62" s="68">
        <v>16.604323621867479</v>
      </c>
      <c r="L62" s="68">
        <v>-0.3979521116054201</v>
      </c>
      <c r="M62" s="68">
        <v>5.2277732699663773</v>
      </c>
      <c r="N62" s="68">
        <v>8.2521480278736163</v>
      </c>
      <c r="O62" s="68">
        <v>160.17694282125495</v>
      </c>
      <c r="P62" s="68">
        <v>7.4872337169016134</v>
      </c>
      <c r="Q62" s="68">
        <v>7.442543471166843</v>
      </c>
      <c r="R62" s="142"/>
      <c r="S62" s="144" t="s">
        <v>126</v>
      </c>
      <c r="T62" s="145"/>
      <c r="U62" s="144" t="s">
        <v>126</v>
      </c>
      <c r="V62" s="68">
        <v>3.827384272169553</v>
      </c>
      <c r="W62" s="68">
        <v>-0.72161172161170839</v>
      </c>
      <c r="X62" s="68">
        <v>-1.9056365514866229</v>
      </c>
      <c r="Y62" s="68">
        <v>6.1697407050491933</v>
      </c>
      <c r="Z62" s="68">
        <v>-10.749864014297941</v>
      </c>
      <c r="AA62" s="68">
        <v>0.38621384492674338</v>
      </c>
      <c r="AB62" s="68">
        <v>-5.6755760368663459</v>
      </c>
      <c r="AC62" s="68">
        <v>4.8020734590047596</v>
      </c>
      <c r="AD62" s="68">
        <v>20.466899992553451</v>
      </c>
      <c r="AE62" s="68">
        <v>3.315600786399898</v>
      </c>
      <c r="AF62" s="68">
        <v>-7.7365455605207103</v>
      </c>
      <c r="AG62" s="68">
        <v>19.916324027988153</v>
      </c>
      <c r="AH62" s="68">
        <v>12.73159679259534</v>
      </c>
      <c r="AI62" s="68">
        <v>3.0958563847803759</v>
      </c>
      <c r="AJ62" s="68">
        <v>64.215077274760205</v>
      </c>
      <c r="AK62" s="68"/>
      <c r="AL62" s="144" t="s">
        <v>126</v>
      </c>
    </row>
    <row r="63" spans="2:38" s="141" customFormat="1" ht="12" customHeight="1" x14ac:dyDescent="0.2">
      <c r="B63" s="144" t="s">
        <v>127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142"/>
      <c r="S63" s="144" t="s">
        <v>127</v>
      </c>
      <c r="T63" s="145"/>
      <c r="U63" s="144" t="s">
        <v>127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144" t="s">
        <v>127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14" t="s">
        <v>132</v>
      </c>
      <c r="B1" s="114"/>
      <c r="C1" s="114"/>
      <c r="D1" s="114"/>
      <c r="E1" s="114"/>
      <c r="F1" s="114"/>
      <c r="G1" s="114"/>
      <c r="H1" s="114"/>
      <c r="I1" s="114"/>
      <c r="J1" s="114"/>
      <c r="K1" s="44"/>
      <c r="L1" s="71"/>
      <c r="M1" s="71"/>
      <c r="N1" s="72"/>
      <c r="O1" s="72"/>
      <c r="P1" s="72"/>
      <c r="Q1" s="72"/>
      <c r="R1" s="73"/>
      <c r="S1" s="72"/>
      <c r="T1" s="128" t="s">
        <v>132</v>
      </c>
      <c r="U1" s="128"/>
      <c r="V1" s="128"/>
      <c r="W1" s="128"/>
      <c r="X1" s="128"/>
      <c r="Y1" s="128"/>
      <c r="Z1" s="128"/>
      <c r="AA1" s="128"/>
      <c r="AB1" s="128"/>
      <c r="AC1" s="128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14" t="s">
        <v>131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64</v>
      </c>
      <c r="L2" s="114"/>
      <c r="M2" s="114"/>
      <c r="N2" s="114"/>
      <c r="O2" s="114"/>
      <c r="P2" s="114"/>
      <c r="Q2" s="114"/>
      <c r="R2" s="114"/>
      <c r="S2" s="114"/>
      <c r="T2" s="114" t="s">
        <v>65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66</v>
      </c>
      <c r="AE2" s="114"/>
      <c r="AF2" s="114"/>
      <c r="AG2" s="114"/>
      <c r="AH2" s="114"/>
      <c r="AI2" s="114"/>
      <c r="AJ2" s="114"/>
      <c r="AK2" s="114"/>
      <c r="AL2" s="114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5" t="s">
        <v>67</v>
      </c>
      <c r="B4" s="107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05" t="s">
        <v>70</v>
      </c>
      <c r="L4" s="105"/>
      <c r="M4" s="105"/>
      <c r="N4" s="105"/>
      <c r="O4" s="105"/>
      <c r="P4" s="105"/>
      <c r="Q4" s="105"/>
      <c r="R4" s="102" t="s">
        <v>67</v>
      </c>
      <c r="S4" s="115"/>
      <c r="T4" s="115" t="s">
        <v>67</v>
      </c>
      <c r="U4" s="107"/>
      <c r="V4" s="61" t="s">
        <v>71</v>
      </c>
      <c r="W4" s="104" t="s">
        <v>72</v>
      </c>
      <c r="X4" s="105"/>
      <c r="Y4" s="105"/>
      <c r="Z4" s="105"/>
      <c r="AA4" s="105"/>
      <c r="AB4" s="105"/>
      <c r="AC4" s="105"/>
      <c r="AD4" s="105" t="s">
        <v>73</v>
      </c>
      <c r="AE4" s="105"/>
      <c r="AF4" s="105"/>
      <c r="AG4" s="105"/>
      <c r="AH4" s="105"/>
      <c r="AI4" s="105"/>
      <c r="AJ4" s="105"/>
      <c r="AK4" s="102" t="s">
        <v>67</v>
      </c>
      <c r="AL4" s="115"/>
    </row>
    <row r="5" spans="1:38" s="55" customFormat="1" ht="12" customHeight="1" x14ac:dyDescent="0.2">
      <c r="A5" s="116"/>
      <c r="B5" s="108"/>
      <c r="C5" s="121" t="s">
        <v>39</v>
      </c>
      <c r="D5" s="100" t="s">
        <v>74</v>
      </c>
      <c r="E5" s="104" t="s">
        <v>75</v>
      </c>
      <c r="F5" s="105"/>
      <c r="G5" s="105"/>
      <c r="H5" s="106"/>
      <c r="I5" s="123">
        <v>52</v>
      </c>
      <c r="J5" s="125">
        <v>53</v>
      </c>
      <c r="K5" s="107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0"/>
      <c r="S5" s="116"/>
      <c r="T5" s="116"/>
      <c r="U5" s="108"/>
      <c r="V5" s="61" t="s">
        <v>77</v>
      </c>
      <c r="W5" s="100" t="s">
        <v>78</v>
      </c>
      <c r="X5" s="104" t="s">
        <v>79</v>
      </c>
      <c r="Y5" s="105"/>
      <c r="Z5" s="106"/>
      <c r="AA5" s="20">
        <v>71</v>
      </c>
      <c r="AB5" s="20">
        <v>73</v>
      </c>
      <c r="AC5" s="75">
        <v>74</v>
      </c>
      <c r="AD5" s="107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0"/>
      <c r="AL5" s="116"/>
    </row>
    <row r="6" spans="1:38" s="55" customFormat="1" ht="12" customHeight="1" x14ac:dyDescent="0.2">
      <c r="A6" s="116"/>
      <c r="B6" s="108"/>
      <c r="C6" s="122"/>
      <c r="D6" s="113"/>
      <c r="E6" s="100" t="s">
        <v>85</v>
      </c>
      <c r="F6" s="62">
        <v>49</v>
      </c>
      <c r="G6" s="20">
        <v>50</v>
      </c>
      <c r="H6" s="20">
        <v>51</v>
      </c>
      <c r="I6" s="124"/>
      <c r="J6" s="126"/>
      <c r="K6" s="108"/>
      <c r="L6" s="100" t="s">
        <v>86</v>
      </c>
      <c r="M6" s="109" t="s">
        <v>87</v>
      </c>
      <c r="N6" s="100" t="s">
        <v>88</v>
      </c>
      <c r="O6" s="100" t="s">
        <v>89</v>
      </c>
      <c r="P6" s="100" t="s">
        <v>90</v>
      </c>
      <c r="Q6" s="102" t="s">
        <v>91</v>
      </c>
      <c r="R6" s="120"/>
      <c r="S6" s="116"/>
      <c r="T6" s="116"/>
      <c r="U6" s="108"/>
      <c r="V6" s="111" t="s">
        <v>92</v>
      </c>
      <c r="W6" s="113"/>
      <c r="X6" s="96" t="s">
        <v>93</v>
      </c>
      <c r="Y6" s="20">
        <v>69</v>
      </c>
      <c r="Z6" s="63" t="s">
        <v>94</v>
      </c>
      <c r="AA6" s="98" t="s">
        <v>95</v>
      </c>
      <c r="AB6" s="100" t="s">
        <v>96</v>
      </c>
      <c r="AC6" s="102" t="s">
        <v>97</v>
      </c>
      <c r="AD6" s="108"/>
      <c r="AE6" s="92" t="s">
        <v>98</v>
      </c>
      <c r="AF6" s="92" t="s">
        <v>99</v>
      </c>
      <c r="AG6" s="92" t="s">
        <v>100</v>
      </c>
      <c r="AH6" s="92" t="s">
        <v>101</v>
      </c>
      <c r="AI6" s="92" t="s">
        <v>102</v>
      </c>
      <c r="AJ6" s="94" t="s">
        <v>103</v>
      </c>
      <c r="AK6" s="120"/>
      <c r="AL6" s="116"/>
    </row>
    <row r="7" spans="1:38" s="55" customFormat="1" ht="42.6" customHeight="1" x14ac:dyDescent="0.2">
      <c r="A7" s="117"/>
      <c r="B7" s="99"/>
      <c r="C7" s="97"/>
      <c r="D7" s="101"/>
      <c r="E7" s="10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99"/>
      <c r="L7" s="101"/>
      <c r="M7" s="110"/>
      <c r="N7" s="101"/>
      <c r="O7" s="101"/>
      <c r="P7" s="101"/>
      <c r="Q7" s="103"/>
      <c r="R7" s="103"/>
      <c r="S7" s="117"/>
      <c r="T7" s="117"/>
      <c r="U7" s="99"/>
      <c r="V7" s="112"/>
      <c r="W7" s="101"/>
      <c r="X7" s="97"/>
      <c r="Y7" s="66" t="s">
        <v>108</v>
      </c>
      <c r="Z7" s="64" t="s">
        <v>109</v>
      </c>
      <c r="AA7" s="99"/>
      <c r="AB7" s="101"/>
      <c r="AC7" s="103"/>
      <c r="AD7" s="99"/>
      <c r="AE7" s="93"/>
      <c r="AF7" s="93"/>
      <c r="AG7" s="93"/>
      <c r="AH7" s="93"/>
      <c r="AI7" s="93"/>
      <c r="AJ7" s="95"/>
      <c r="AK7" s="103"/>
      <c r="AL7" s="117"/>
    </row>
    <row r="8" spans="1:38" s="131" customFormat="1" ht="13.9" customHeight="1" x14ac:dyDescent="0.2">
      <c r="B8" s="132"/>
      <c r="C8" s="133" t="s">
        <v>110</v>
      </c>
      <c r="D8" s="133"/>
      <c r="E8" s="133"/>
      <c r="F8" s="133"/>
      <c r="G8" s="133"/>
      <c r="H8" s="133"/>
      <c r="I8" s="133"/>
      <c r="J8" s="133"/>
      <c r="K8" s="134" t="s">
        <v>110</v>
      </c>
      <c r="L8" s="134"/>
      <c r="M8" s="134"/>
      <c r="N8" s="134"/>
      <c r="O8" s="134"/>
      <c r="P8" s="134"/>
      <c r="Q8" s="134"/>
      <c r="R8" s="135"/>
      <c r="S8" s="132"/>
      <c r="T8" s="136"/>
      <c r="U8" s="132"/>
      <c r="V8" s="133" t="s">
        <v>110</v>
      </c>
      <c r="W8" s="133"/>
      <c r="X8" s="133"/>
      <c r="Y8" s="133"/>
      <c r="Z8" s="133"/>
      <c r="AA8" s="133"/>
      <c r="AB8" s="133"/>
      <c r="AC8" s="133"/>
      <c r="AD8" s="134" t="s">
        <v>110</v>
      </c>
      <c r="AE8" s="134"/>
      <c r="AF8" s="134"/>
      <c r="AG8" s="134"/>
      <c r="AH8" s="134"/>
      <c r="AI8" s="134"/>
      <c r="AJ8" s="134"/>
      <c r="AK8" s="137"/>
      <c r="AL8" s="132"/>
    </row>
    <row r="9" spans="1:38" s="141" customFormat="1" ht="12" customHeight="1" x14ac:dyDescent="0.2">
      <c r="A9" s="138">
        <v>2023</v>
      </c>
      <c r="B9" s="139" t="s">
        <v>111</v>
      </c>
      <c r="C9" s="67">
        <v>123.7</v>
      </c>
      <c r="D9" s="67">
        <v>101.25</v>
      </c>
      <c r="E9" s="67">
        <v>86.04</v>
      </c>
      <c r="F9" s="67">
        <v>98.7</v>
      </c>
      <c r="G9" s="67">
        <v>60.59</v>
      </c>
      <c r="H9" s="67">
        <v>12.42</v>
      </c>
      <c r="I9" s="67">
        <v>113.27</v>
      </c>
      <c r="J9" s="67">
        <v>146.82</v>
      </c>
      <c r="K9" s="67">
        <v>167.4</v>
      </c>
      <c r="L9" s="67">
        <v>112.03</v>
      </c>
      <c r="M9" s="67">
        <v>140</v>
      </c>
      <c r="N9" s="67">
        <v>126.15</v>
      </c>
      <c r="O9" s="67">
        <v>69.09</v>
      </c>
      <c r="P9" s="67">
        <v>209.6</v>
      </c>
      <c r="Q9" s="67">
        <v>167.42</v>
      </c>
      <c r="R9" s="140">
        <v>2023</v>
      </c>
      <c r="S9" s="139" t="s">
        <v>111</v>
      </c>
      <c r="T9" s="138">
        <v>2023</v>
      </c>
      <c r="U9" s="139" t="s">
        <v>111</v>
      </c>
      <c r="V9" s="67">
        <v>98.1</v>
      </c>
      <c r="W9" s="67">
        <v>132.93</v>
      </c>
      <c r="X9" s="67">
        <v>134.81</v>
      </c>
      <c r="Y9" s="67">
        <v>118.25</v>
      </c>
      <c r="Z9" s="67">
        <v>168.59</v>
      </c>
      <c r="AA9" s="67">
        <v>132.24</v>
      </c>
      <c r="AB9" s="67">
        <v>121.31</v>
      </c>
      <c r="AC9" s="67">
        <v>144.13999999999999</v>
      </c>
      <c r="AD9" s="67">
        <v>113.38</v>
      </c>
      <c r="AE9" s="67">
        <v>139.83000000000001</v>
      </c>
      <c r="AF9" s="67">
        <v>105</v>
      </c>
      <c r="AG9" s="67">
        <v>117.01</v>
      </c>
      <c r="AH9" s="67">
        <v>123.95</v>
      </c>
      <c r="AI9" s="67">
        <v>113.02</v>
      </c>
      <c r="AJ9" s="67">
        <v>113.74</v>
      </c>
      <c r="AK9" s="140">
        <v>2023</v>
      </c>
      <c r="AL9" s="139" t="s">
        <v>111</v>
      </c>
    </row>
    <row r="10" spans="1:38" s="141" customFormat="1" ht="12" customHeight="1" x14ac:dyDescent="0.2">
      <c r="B10" s="139" t="s">
        <v>112</v>
      </c>
      <c r="C10" s="67">
        <v>124.39</v>
      </c>
      <c r="D10" s="67">
        <v>102.48</v>
      </c>
      <c r="E10" s="67">
        <v>87.09</v>
      </c>
      <c r="F10" s="67">
        <v>99.99</v>
      </c>
      <c r="G10" s="67">
        <v>66.290000000000006</v>
      </c>
      <c r="H10" s="67">
        <v>11.63</v>
      </c>
      <c r="I10" s="67">
        <v>115.69</v>
      </c>
      <c r="J10" s="67">
        <v>147.27000000000001</v>
      </c>
      <c r="K10" s="67">
        <v>167.49</v>
      </c>
      <c r="L10" s="67">
        <v>116.42</v>
      </c>
      <c r="M10" s="67">
        <v>142.11000000000001</v>
      </c>
      <c r="N10" s="67">
        <v>127.28</v>
      </c>
      <c r="O10" s="67">
        <v>70.2</v>
      </c>
      <c r="P10" s="67">
        <v>207.29</v>
      </c>
      <c r="Q10" s="67">
        <v>169.26</v>
      </c>
      <c r="R10" s="142"/>
      <c r="S10" s="139" t="s">
        <v>112</v>
      </c>
      <c r="T10" s="67"/>
      <c r="U10" s="139" t="s">
        <v>112</v>
      </c>
      <c r="V10" s="67">
        <v>97.63</v>
      </c>
      <c r="W10" s="67">
        <v>134.63999999999999</v>
      </c>
      <c r="X10" s="67">
        <v>135.34</v>
      </c>
      <c r="Y10" s="67">
        <v>118.51</v>
      </c>
      <c r="Z10" s="67">
        <v>169.66</v>
      </c>
      <c r="AA10" s="67">
        <v>136.87</v>
      </c>
      <c r="AB10" s="67">
        <v>119.91</v>
      </c>
      <c r="AC10" s="67">
        <v>146.4</v>
      </c>
      <c r="AD10" s="67">
        <v>113.79</v>
      </c>
      <c r="AE10" s="67">
        <v>135.19</v>
      </c>
      <c r="AF10" s="67">
        <v>105.84</v>
      </c>
      <c r="AG10" s="67">
        <v>115.81</v>
      </c>
      <c r="AH10" s="67">
        <v>125.54</v>
      </c>
      <c r="AI10" s="67">
        <v>113.64</v>
      </c>
      <c r="AJ10" s="67">
        <v>113.79</v>
      </c>
      <c r="AK10" s="67"/>
      <c r="AL10" s="139" t="s">
        <v>112</v>
      </c>
    </row>
    <row r="11" spans="1:38" s="141" customFormat="1" ht="12" customHeight="1" x14ac:dyDescent="0.2">
      <c r="B11" s="139" t="s">
        <v>113</v>
      </c>
      <c r="C11" s="67">
        <v>124.14</v>
      </c>
      <c r="D11" s="67">
        <v>103.31</v>
      </c>
      <c r="E11" s="67">
        <v>89.12</v>
      </c>
      <c r="F11" s="67">
        <v>102.26</v>
      </c>
      <c r="G11" s="67">
        <v>89.38</v>
      </c>
      <c r="H11" s="67">
        <v>10.55</v>
      </c>
      <c r="I11" s="67">
        <v>114.2</v>
      </c>
      <c r="J11" s="67">
        <v>146.28</v>
      </c>
      <c r="K11" s="67">
        <v>169.46</v>
      </c>
      <c r="L11" s="67">
        <v>117.39</v>
      </c>
      <c r="M11" s="67">
        <v>139.09</v>
      </c>
      <c r="N11" s="67">
        <v>127.13</v>
      </c>
      <c r="O11" s="67">
        <v>71.209999999999994</v>
      </c>
      <c r="P11" s="67">
        <v>208.22</v>
      </c>
      <c r="Q11" s="67">
        <v>179.88</v>
      </c>
      <c r="R11" s="142"/>
      <c r="S11" s="139" t="s">
        <v>113</v>
      </c>
      <c r="T11" s="67"/>
      <c r="U11" s="139" t="s">
        <v>113</v>
      </c>
      <c r="V11" s="67">
        <v>97.07</v>
      </c>
      <c r="W11" s="67">
        <v>134.1</v>
      </c>
      <c r="X11" s="67">
        <v>133.71</v>
      </c>
      <c r="Y11" s="67">
        <v>115.5</v>
      </c>
      <c r="Z11" s="67">
        <v>170.86</v>
      </c>
      <c r="AA11" s="67">
        <v>136.79</v>
      </c>
      <c r="AB11" s="67">
        <v>120.01</v>
      </c>
      <c r="AC11" s="67">
        <v>149.91999999999999</v>
      </c>
      <c r="AD11" s="67">
        <v>112.11</v>
      </c>
      <c r="AE11" s="67">
        <v>131.82</v>
      </c>
      <c r="AF11" s="67">
        <v>108.21</v>
      </c>
      <c r="AG11" s="67">
        <v>116.4</v>
      </c>
      <c r="AH11" s="67">
        <v>122.07</v>
      </c>
      <c r="AI11" s="67">
        <v>113.3</v>
      </c>
      <c r="AJ11" s="67">
        <v>105.94</v>
      </c>
      <c r="AK11" s="67"/>
      <c r="AL11" s="139" t="s">
        <v>113</v>
      </c>
    </row>
    <row r="12" spans="1:38" s="141" customFormat="1" ht="12" customHeight="1" x14ac:dyDescent="0.2">
      <c r="B12" s="139" t="s">
        <v>114</v>
      </c>
      <c r="C12" s="67">
        <v>124.41</v>
      </c>
      <c r="D12" s="67">
        <v>108.73</v>
      </c>
      <c r="E12" s="67">
        <v>99.39</v>
      </c>
      <c r="F12" s="67">
        <v>114.94</v>
      </c>
      <c r="G12" s="67">
        <v>81.14</v>
      </c>
      <c r="H12" s="67">
        <v>7.85</v>
      </c>
      <c r="I12" s="67">
        <v>111.9</v>
      </c>
      <c r="J12" s="67">
        <v>142.13</v>
      </c>
      <c r="K12" s="67">
        <v>167.26</v>
      </c>
      <c r="L12" s="67">
        <v>115.75</v>
      </c>
      <c r="M12" s="67">
        <v>138.08000000000001</v>
      </c>
      <c r="N12" s="67">
        <v>121.72</v>
      </c>
      <c r="O12" s="67">
        <v>72.42</v>
      </c>
      <c r="P12" s="67">
        <v>205.16</v>
      </c>
      <c r="Q12" s="67">
        <v>177.86</v>
      </c>
      <c r="R12" s="142"/>
      <c r="S12" s="139" t="s">
        <v>114</v>
      </c>
      <c r="T12" s="67"/>
      <c r="U12" s="139" t="s">
        <v>114</v>
      </c>
      <c r="V12" s="67">
        <v>96.86</v>
      </c>
      <c r="W12" s="67">
        <v>135.51</v>
      </c>
      <c r="X12" s="67">
        <v>135.43</v>
      </c>
      <c r="Y12" s="67">
        <v>118.43</v>
      </c>
      <c r="Z12" s="67">
        <v>170.08</v>
      </c>
      <c r="AA12" s="67">
        <v>138.56</v>
      </c>
      <c r="AB12" s="67">
        <v>119.22</v>
      </c>
      <c r="AC12" s="67">
        <v>151.66999999999999</v>
      </c>
      <c r="AD12" s="67">
        <v>110.58</v>
      </c>
      <c r="AE12" s="67">
        <v>125.33</v>
      </c>
      <c r="AF12" s="67">
        <v>108.55</v>
      </c>
      <c r="AG12" s="67">
        <v>113.22</v>
      </c>
      <c r="AH12" s="67">
        <v>120.54</v>
      </c>
      <c r="AI12" s="67">
        <v>110.77</v>
      </c>
      <c r="AJ12" s="67">
        <v>105.01</v>
      </c>
      <c r="AK12" s="67"/>
      <c r="AL12" s="139" t="s">
        <v>114</v>
      </c>
    </row>
    <row r="13" spans="1:38" s="141" customFormat="1" ht="12" customHeight="1" x14ac:dyDescent="0.2">
      <c r="B13" s="139" t="s">
        <v>115</v>
      </c>
      <c r="C13" s="67">
        <v>124.64</v>
      </c>
      <c r="D13" s="67">
        <v>108.63</v>
      </c>
      <c r="E13" s="67">
        <v>99.38</v>
      </c>
      <c r="F13" s="67">
        <v>114.98</v>
      </c>
      <c r="G13" s="67">
        <v>85.7</v>
      </c>
      <c r="H13" s="67">
        <v>7.23</v>
      </c>
      <c r="I13" s="67">
        <v>111.89</v>
      </c>
      <c r="J13" s="67">
        <v>141.51</v>
      </c>
      <c r="K13" s="67">
        <v>167.64</v>
      </c>
      <c r="L13" s="67">
        <v>116.07</v>
      </c>
      <c r="M13" s="67">
        <v>143.13999999999999</v>
      </c>
      <c r="N13" s="67">
        <v>123.71</v>
      </c>
      <c r="O13" s="67">
        <v>72.67</v>
      </c>
      <c r="P13" s="67">
        <v>205.2</v>
      </c>
      <c r="Q13" s="67">
        <v>175.98</v>
      </c>
      <c r="R13" s="142"/>
      <c r="S13" s="139" t="s">
        <v>115</v>
      </c>
      <c r="T13" s="67"/>
      <c r="U13" s="139" t="s">
        <v>115</v>
      </c>
      <c r="V13" s="67">
        <v>97.13</v>
      </c>
      <c r="W13" s="67">
        <v>135.59</v>
      </c>
      <c r="X13" s="67">
        <v>135.49</v>
      </c>
      <c r="Y13" s="67">
        <v>118.26</v>
      </c>
      <c r="Z13" s="67">
        <v>170.64</v>
      </c>
      <c r="AA13" s="67">
        <v>137.6</v>
      </c>
      <c r="AB13" s="67">
        <v>119.66</v>
      </c>
      <c r="AC13" s="67">
        <v>155.83000000000001</v>
      </c>
      <c r="AD13" s="67">
        <v>110.97</v>
      </c>
      <c r="AE13" s="67">
        <v>123.05</v>
      </c>
      <c r="AF13" s="67">
        <v>109.01</v>
      </c>
      <c r="AG13" s="67">
        <v>112.81</v>
      </c>
      <c r="AH13" s="67">
        <v>120.4</v>
      </c>
      <c r="AI13" s="67">
        <v>112.04</v>
      </c>
      <c r="AJ13" s="67">
        <v>104.62</v>
      </c>
      <c r="AK13" s="67"/>
      <c r="AL13" s="139" t="s">
        <v>115</v>
      </c>
    </row>
    <row r="14" spans="1:38" s="141" customFormat="1" ht="12" customHeight="1" x14ac:dyDescent="0.2">
      <c r="B14" s="139" t="s">
        <v>116</v>
      </c>
      <c r="C14" s="67">
        <v>125.84</v>
      </c>
      <c r="D14" s="67">
        <v>109.29</v>
      </c>
      <c r="E14" s="67">
        <v>100.65</v>
      </c>
      <c r="F14" s="67">
        <v>116.56</v>
      </c>
      <c r="G14" s="67">
        <v>85.54</v>
      </c>
      <c r="H14" s="67">
        <v>6.79</v>
      </c>
      <c r="I14" s="67">
        <v>111.34</v>
      </c>
      <c r="J14" s="67">
        <v>141.26</v>
      </c>
      <c r="K14" s="67">
        <v>167.29</v>
      </c>
      <c r="L14" s="67">
        <v>116.54</v>
      </c>
      <c r="M14" s="67">
        <v>145.26</v>
      </c>
      <c r="N14" s="67">
        <v>121.12</v>
      </c>
      <c r="O14" s="67">
        <v>74.34</v>
      </c>
      <c r="P14" s="67">
        <v>207.59</v>
      </c>
      <c r="Q14" s="67">
        <v>163.68</v>
      </c>
      <c r="R14" s="142"/>
      <c r="S14" s="139" t="s">
        <v>116</v>
      </c>
      <c r="T14" s="67"/>
      <c r="U14" s="139" t="s">
        <v>116</v>
      </c>
      <c r="V14" s="67">
        <v>96.67</v>
      </c>
      <c r="W14" s="67">
        <v>136.38</v>
      </c>
      <c r="X14" s="67">
        <v>135.94999999999999</v>
      </c>
      <c r="Y14" s="67">
        <v>118.27</v>
      </c>
      <c r="Z14" s="67">
        <v>172.01</v>
      </c>
      <c r="AA14" s="67">
        <v>139.30000000000001</v>
      </c>
      <c r="AB14" s="67">
        <v>117.7</v>
      </c>
      <c r="AC14" s="67">
        <v>159.77000000000001</v>
      </c>
      <c r="AD14" s="67">
        <v>113.86</v>
      </c>
      <c r="AE14" s="67">
        <v>123.74</v>
      </c>
      <c r="AF14" s="67">
        <v>107.62</v>
      </c>
      <c r="AG14" s="67">
        <v>115.83</v>
      </c>
      <c r="AH14" s="67">
        <v>119.62</v>
      </c>
      <c r="AI14" s="67">
        <v>121.6</v>
      </c>
      <c r="AJ14" s="67">
        <v>103.09</v>
      </c>
      <c r="AK14" s="67"/>
      <c r="AL14" s="139" t="s">
        <v>116</v>
      </c>
    </row>
    <row r="15" spans="1:38" s="141" customFormat="1" ht="12" customHeight="1" x14ac:dyDescent="0.2">
      <c r="B15" s="139" t="s">
        <v>117</v>
      </c>
      <c r="C15" s="67">
        <v>125.3</v>
      </c>
      <c r="D15" s="67">
        <v>107.21</v>
      </c>
      <c r="E15" s="67">
        <v>96.54</v>
      </c>
      <c r="F15" s="67">
        <v>111.09</v>
      </c>
      <c r="G15" s="67">
        <v>86.25</v>
      </c>
      <c r="H15" s="67">
        <v>10.38</v>
      </c>
      <c r="I15" s="67">
        <v>112.77</v>
      </c>
      <c r="J15" s="67">
        <v>142.84</v>
      </c>
      <c r="K15" s="67">
        <v>171.58</v>
      </c>
      <c r="L15" s="67">
        <v>114.5</v>
      </c>
      <c r="M15" s="67">
        <v>132.43</v>
      </c>
      <c r="N15" s="67">
        <v>120.64</v>
      </c>
      <c r="O15" s="67">
        <v>72.62</v>
      </c>
      <c r="P15" s="67">
        <v>220.32</v>
      </c>
      <c r="Q15" s="67">
        <v>162.22</v>
      </c>
      <c r="R15" s="142"/>
      <c r="S15" s="139" t="s">
        <v>117</v>
      </c>
      <c r="T15" s="67"/>
      <c r="U15" s="139" t="s">
        <v>117</v>
      </c>
      <c r="V15" s="67">
        <v>95.35</v>
      </c>
      <c r="W15" s="67">
        <v>136.51</v>
      </c>
      <c r="X15" s="67">
        <v>136.99</v>
      </c>
      <c r="Y15" s="67">
        <v>120.18</v>
      </c>
      <c r="Z15" s="67">
        <v>171.24</v>
      </c>
      <c r="AA15" s="67">
        <v>137.44</v>
      </c>
      <c r="AB15" s="67">
        <v>117.29</v>
      </c>
      <c r="AC15" s="67">
        <v>163.57</v>
      </c>
      <c r="AD15" s="67">
        <v>111.44</v>
      </c>
      <c r="AE15" s="67">
        <v>118.95</v>
      </c>
      <c r="AF15" s="67">
        <v>94</v>
      </c>
      <c r="AG15" s="67">
        <v>116.64</v>
      </c>
      <c r="AH15" s="67">
        <v>120.4</v>
      </c>
      <c r="AI15" s="67">
        <v>124.13</v>
      </c>
      <c r="AJ15" s="67">
        <v>103.42</v>
      </c>
      <c r="AK15" s="67"/>
      <c r="AL15" s="139" t="s">
        <v>117</v>
      </c>
    </row>
    <row r="16" spans="1:38" s="141" customFormat="1" ht="12" customHeight="1" x14ac:dyDescent="0.2">
      <c r="B16" s="139" t="s">
        <v>118</v>
      </c>
      <c r="C16" s="67">
        <v>125.12</v>
      </c>
      <c r="D16" s="67">
        <v>107.75</v>
      </c>
      <c r="E16" s="67">
        <v>96.75</v>
      </c>
      <c r="F16" s="67">
        <v>111.32</v>
      </c>
      <c r="G16" s="67">
        <v>87.64</v>
      </c>
      <c r="H16" s="67">
        <v>10.42</v>
      </c>
      <c r="I16" s="67">
        <v>114.21</v>
      </c>
      <c r="J16" s="67">
        <v>143.57</v>
      </c>
      <c r="K16" s="67">
        <v>168.11</v>
      </c>
      <c r="L16" s="67">
        <v>112.61</v>
      </c>
      <c r="M16" s="67">
        <v>140.34</v>
      </c>
      <c r="N16" s="67">
        <v>118.43</v>
      </c>
      <c r="O16" s="67">
        <v>70.83</v>
      </c>
      <c r="P16" s="67">
        <v>214.59</v>
      </c>
      <c r="Q16" s="67">
        <v>155.91999999999999</v>
      </c>
      <c r="R16" s="142"/>
      <c r="S16" s="139" t="s">
        <v>118</v>
      </c>
      <c r="T16" s="67"/>
      <c r="U16" s="139" t="s">
        <v>118</v>
      </c>
      <c r="V16" s="67">
        <v>96.02</v>
      </c>
      <c r="W16" s="67">
        <v>134.47999999999999</v>
      </c>
      <c r="X16" s="67">
        <v>137.11000000000001</v>
      </c>
      <c r="Y16" s="67">
        <v>120.18</v>
      </c>
      <c r="Z16" s="67">
        <v>171.63</v>
      </c>
      <c r="AA16" s="67">
        <v>135.19999999999999</v>
      </c>
      <c r="AB16" s="67">
        <v>116.91</v>
      </c>
      <c r="AC16" s="67">
        <v>145.05000000000001</v>
      </c>
      <c r="AD16" s="67">
        <v>113.41</v>
      </c>
      <c r="AE16" s="67">
        <v>127.83</v>
      </c>
      <c r="AF16" s="67">
        <v>106.19</v>
      </c>
      <c r="AG16" s="67">
        <v>114.79</v>
      </c>
      <c r="AH16" s="67">
        <v>120.22</v>
      </c>
      <c r="AI16" s="67">
        <v>121.24</v>
      </c>
      <c r="AJ16" s="67">
        <v>102.47</v>
      </c>
      <c r="AK16" s="67"/>
      <c r="AL16" s="139" t="s">
        <v>118</v>
      </c>
    </row>
    <row r="17" spans="1:38" s="141" customFormat="1" ht="12" customHeight="1" x14ac:dyDescent="0.2">
      <c r="B17" s="139" t="s">
        <v>119</v>
      </c>
      <c r="C17" s="67">
        <v>125.33</v>
      </c>
      <c r="D17" s="67">
        <v>109.46</v>
      </c>
      <c r="E17" s="67">
        <v>98.76</v>
      </c>
      <c r="F17" s="67">
        <v>113.71</v>
      </c>
      <c r="G17" s="67">
        <v>87.78</v>
      </c>
      <c r="H17" s="67">
        <v>10.210000000000001</v>
      </c>
      <c r="I17" s="67">
        <v>114.21</v>
      </c>
      <c r="J17" s="67">
        <v>146.30000000000001</v>
      </c>
      <c r="K17" s="67">
        <v>168.79</v>
      </c>
      <c r="L17" s="67">
        <v>112.88</v>
      </c>
      <c r="M17" s="67">
        <v>144.9</v>
      </c>
      <c r="N17" s="67">
        <v>125.26</v>
      </c>
      <c r="O17" s="67">
        <v>72</v>
      </c>
      <c r="P17" s="67">
        <v>214.89</v>
      </c>
      <c r="Q17" s="67">
        <v>153.9</v>
      </c>
      <c r="R17" s="142"/>
      <c r="S17" s="139" t="s">
        <v>119</v>
      </c>
      <c r="T17" s="67"/>
      <c r="U17" s="139" t="s">
        <v>119</v>
      </c>
      <c r="V17" s="67">
        <v>96.4</v>
      </c>
      <c r="W17" s="67">
        <v>135.25</v>
      </c>
      <c r="X17" s="67">
        <v>138.99</v>
      </c>
      <c r="Y17" s="67">
        <v>121.16</v>
      </c>
      <c r="Z17" s="67">
        <v>175.35</v>
      </c>
      <c r="AA17" s="67">
        <v>135</v>
      </c>
      <c r="AB17" s="67">
        <v>117.62</v>
      </c>
      <c r="AC17" s="67">
        <v>142.72</v>
      </c>
      <c r="AD17" s="67">
        <v>112.28</v>
      </c>
      <c r="AE17" s="67">
        <v>119.21</v>
      </c>
      <c r="AF17" s="67">
        <v>101.45</v>
      </c>
      <c r="AG17" s="67">
        <v>114.17</v>
      </c>
      <c r="AH17" s="67">
        <v>122.55</v>
      </c>
      <c r="AI17" s="67">
        <v>120.88</v>
      </c>
      <c r="AJ17" s="67">
        <v>103.67</v>
      </c>
      <c r="AK17" s="67"/>
      <c r="AL17" s="139" t="s">
        <v>119</v>
      </c>
    </row>
    <row r="18" spans="1:38" s="141" customFormat="1" ht="12" customHeight="1" x14ac:dyDescent="0.2">
      <c r="B18" s="139" t="s">
        <v>120</v>
      </c>
      <c r="C18" s="67">
        <v>126.52</v>
      </c>
      <c r="D18" s="67">
        <v>113.07</v>
      </c>
      <c r="E18" s="67">
        <v>98.35</v>
      </c>
      <c r="F18" s="67">
        <v>113.08</v>
      </c>
      <c r="G18" s="67">
        <v>90.61</v>
      </c>
      <c r="H18" s="67">
        <v>10.92</v>
      </c>
      <c r="I18" s="67">
        <v>118.11</v>
      </c>
      <c r="J18" s="67">
        <v>165.61</v>
      </c>
      <c r="K18" s="67">
        <v>168.89</v>
      </c>
      <c r="L18" s="67">
        <v>112.45</v>
      </c>
      <c r="M18" s="67">
        <v>150.54</v>
      </c>
      <c r="N18" s="67">
        <v>120.22</v>
      </c>
      <c r="O18" s="67">
        <v>74.27</v>
      </c>
      <c r="P18" s="67">
        <v>214.55</v>
      </c>
      <c r="Q18" s="67">
        <v>152.18</v>
      </c>
      <c r="R18" s="142"/>
      <c r="S18" s="139" t="s">
        <v>120</v>
      </c>
      <c r="T18" s="67"/>
      <c r="U18" s="139" t="s">
        <v>120</v>
      </c>
      <c r="V18" s="67">
        <v>96.11</v>
      </c>
      <c r="W18" s="67">
        <v>137.03</v>
      </c>
      <c r="X18" s="67">
        <v>140.03</v>
      </c>
      <c r="Y18" s="67">
        <v>123.22</v>
      </c>
      <c r="Z18" s="67">
        <v>174.3</v>
      </c>
      <c r="AA18" s="67">
        <v>139.06</v>
      </c>
      <c r="AB18" s="67">
        <v>116.68</v>
      </c>
      <c r="AC18" s="67">
        <v>144.19</v>
      </c>
      <c r="AD18" s="67">
        <v>112.87</v>
      </c>
      <c r="AE18" s="67">
        <v>118.85</v>
      </c>
      <c r="AF18" s="67">
        <v>99.23</v>
      </c>
      <c r="AG18" s="67">
        <v>116.81</v>
      </c>
      <c r="AH18" s="67">
        <v>124.92</v>
      </c>
      <c r="AI18" s="67">
        <v>122.96</v>
      </c>
      <c r="AJ18" s="67">
        <v>103.89</v>
      </c>
      <c r="AK18" s="67"/>
      <c r="AL18" s="139" t="s">
        <v>120</v>
      </c>
    </row>
    <row r="19" spans="1:38" s="141" customFormat="1" ht="12" customHeight="1" x14ac:dyDescent="0.2">
      <c r="B19" s="139" t="s">
        <v>121</v>
      </c>
      <c r="C19" s="67">
        <v>126.39</v>
      </c>
      <c r="D19" s="67">
        <v>109.04</v>
      </c>
      <c r="E19" s="67">
        <v>102.55</v>
      </c>
      <c r="F19" s="67">
        <v>118.3</v>
      </c>
      <c r="G19" s="67">
        <v>82.01</v>
      </c>
      <c r="H19" s="67">
        <v>10.07</v>
      </c>
      <c r="I19" s="67">
        <v>110.22</v>
      </c>
      <c r="J19" s="67">
        <v>133.51</v>
      </c>
      <c r="K19" s="67">
        <v>166.21</v>
      </c>
      <c r="L19" s="67">
        <v>112.39</v>
      </c>
      <c r="M19" s="67">
        <v>144.36000000000001</v>
      </c>
      <c r="N19" s="67">
        <v>121.52</v>
      </c>
      <c r="O19" s="67">
        <v>74.11</v>
      </c>
      <c r="P19" s="67">
        <v>209.93</v>
      </c>
      <c r="Q19" s="67">
        <v>153.30000000000001</v>
      </c>
      <c r="R19" s="142"/>
      <c r="S19" s="139" t="s">
        <v>121</v>
      </c>
      <c r="T19" s="67"/>
      <c r="U19" s="139" t="s">
        <v>121</v>
      </c>
      <c r="V19" s="67">
        <v>97.86</v>
      </c>
      <c r="W19" s="67">
        <v>138.68</v>
      </c>
      <c r="X19" s="67">
        <v>138.96</v>
      </c>
      <c r="Y19" s="67">
        <v>120.53</v>
      </c>
      <c r="Z19" s="67">
        <v>176.53</v>
      </c>
      <c r="AA19" s="67">
        <v>140.01</v>
      </c>
      <c r="AB19" s="67">
        <v>116.61</v>
      </c>
      <c r="AC19" s="67">
        <v>170.47</v>
      </c>
      <c r="AD19" s="67">
        <v>114.5</v>
      </c>
      <c r="AE19" s="67">
        <v>128</v>
      </c>
      <c r="AF19" s="67">
        <v>102.23</v>
      </c>
      <c r="AG19" s="67">
        <v>115.97</v>
      </c>
      <c r="AH19" s="67">
        <v>124.59</v>
      </c>
      <c r="AI19" s="67">
        <v>123.86</v>
      </c>
      <c r="AJ19" s="67">
        <v>105.33</v>
      </c>
      <c r="AK19" s="67"/>
      <c r="AL19" s="139" t="s">
        <v>121</v>
      </c>
    </row>
    <row r="20" spans="1:38" s="141" customFormat="1" ht="12" customHeight="1" x14ac:dyDescent="0.2">
      <c r="B20" s="139" t="s">
        <v>122</v>
      </c>
      <c r="C20" s="67">
        <v>122.86</v>
      </c>
      <c r="D20" s="67">
        <v>109.02</v>
      </c>
      <c r="E20" s="67">
        <v>102.57</v>
      </c>
      <c r="F20" s="67">
        <v>118.29</v>
      </c>
      <c r="G20" s="67">
        <v>63.21</v>
      </c>
      <c r="H20" s="67">
        <v>11.72</v>
      </c>
      <c r="I20" s="67">
        <v>109.05</v>
      </c>
      <c r="J20" s="67">
        <v>134.79</v>
      </c>
      <c r="K20" s="67">
        <v>163.58000000000001</v>
      </c>
      <c r="L20" s="67">
        <v>111.55</v>
      </c>
      <c r="M20" s="67">
        <v>135.03</v>
      </c>
      <c r="N20" s="67">
        <v>123.13</v>
      </c>
      <c r="O20" s="67">
        <v>73.709999999999994</v>
      </c>
      <c r="P20" s="67">
        <v>207.28</v>
      </c>
      <c r="Q20" s="67">
        <v>151.16999999999999</v>
      </c>
      <c r="R20" s="142"/>
      <c r="S20" s="139" t="s">
        <v>122</v>
      </c>
      <c r="T20" s="67"/>
      <c r="U20" s="139" t="s">
        <v>122</v>
      </c>
      <c r="V20" s="67">
        <v>97.34</v>
      </c>
      <c r="W20" s="67">
        <v>137.54</v>
      </c>
      <c r="X20" s="67">
        <v>138.13</v>
      </c>
      <c r="Y20" s="67">
        <v>119.57</v>
      </c>
      <c r="Z20" s="67">
        <v>175.97</v>
      </c>
      <c r="AA20" s="67">
        <v>139.77000000000001</v>
      </c>
      <c r="AB20" s="67">
        <v>115.67</v>
      </c>
      <c r="AC20" s="67">
        <v>162.86000000000001</v>
      </c>
      <c r="AD20" s="67">
        <v>106.68</v>
      </c>
      <c r="AE20" s="67">
        <v>124.46</v>
      </c>
      <c r="AF20" s="67">
        <v>76.19</v>
      </c>
      <c r="AG20" s="67">
        <v>111.79</v>
      </c>
      <c r="AH20" s="67">
        <v>126.47</v>
      </c>
      <c r="AI20" s="67">
        <v>121.36</v>
      </c>
      <c r="AJ20" s="67">
        <v>103.49</v>
      </c>
      <c r="AK20" s="67"/>
      <c r="AL20" s="139" t="s">
        <v>122</v>
      </c>
    </row>
    <row r="21" spans="1:38" s="141" customFormat="1" ht="12" customHeight="1" x14ac:dyDescent="0.2">
      <c r="B21" s="143" t="s">
        <v>142</v>
      </c>
      <c r="C21" s="67">
        <v>125.07090909090908</v>
      </c>
      <c r="D21" s="67">
        <v>107.29272727272728</v>
      </c>
      <c r="E21" s="67">
        <v>95.874545454545441</v>
      </c>
      <c r="F21" s="67">
        <v>110.44818181818182</v>
      </c>
      <c r="G21" s="67">
        <v>82.084545454545449</v>
      </c>
      <c r="H21" s="67">
        <v>9.8609090909090931</v>
      </c>
      <c r="I21" s="67">
        <v>113.43727272727273</v>
      </c>
      <c r="J21" s="67">
        <v>145.19090909090912</v>
      </c>
      <c r="K21" s="67">
        <v>168.19272727272727</v>
      </c>
      <c r="L21" s="67">
        <v>114.45727272727275</v>
      </c>
      <c r="M21" s="67">
        <v>141.84090909090909</v>
      </c>
      <c r="N21" s="67">
        <v>123.01636363636364</v>
      </c>
      <c r="O21" s="67">
        <v>72.160000000000011</v>
      </c>
      <c r="P21" s="67">
        <v>210.66727272727269</v>
      </c>
      <c r="Q21" s="67">
        <v>164.69090909090912</v>
      </c>
      <c r="R21" s="142"/>
      <c r="S21" s="143" t="s">
        <v>142</v>
      </c>
      <c r="T21" s="67"/>
      <c r="U21" s="143" t="s">
        <v>142</v>
      </c>
      <c r="V21" s="67">
        <v>96.836363636363615</v>
      </c>
      <c r="W21" s="67">
        <v>135.55454545454543</v>
      </c>
      <c r="X21" s="67">
        <v>136.61909090909091</v>
      </c>
      <c r="Y21" s="67">
        <v>119.31727272727275</v>
      </c>
      <c r="Z21" s="67">
        <v>171.89909090909089</v>
      </c>
      <c r="AA21" s="67">
        <v>137.09727272727275</v>
      </c>
      <c r="AB21" s="67">
        <v>118.44727272727273</v>
      </c>
      <c r="AC21" s="67">
        <v>152.15727272727273</v>
      </c>
      <c r="AD21" s="67">
        <v>112.65363636363637</v>
      </c>
      <c r="AE21" s="67">
        <v>126.52727272727272</v>
      </c>
      <c r="AF21" s="67">
        <v>104.30272727272728</v>
      </c>
      <c r="AG21" s="67">
        <v>115.40545454545455</v>
      </c>
      <c r="AH21" s="67">
        <v>122.25454545454545</v>
      </c>
      <c r="AI21" s="67">
        <v>117.9490909090909</v>
      </c>
      <c r="AJ21" s="67">
        <v>105.90636363636364</v>
      </c>
      <c r="AK21" s="67"/>
      <c r="AL21" s="143" t="s">
        <v>142</v>
      </c>
    </row>
    <row r="22" spans="1:38" s="141" customFormat="1" ht="12" customHeight="1" x14ac:dyDescent="0.2">
      <c r="B22" s="143" t="s">
        <v>123</v>
      </c>
      <c r="C22" s="67">
        <v>124.88666666666666</v>
      </c>
      <c r="D22" s="67">
        <v>107.43666666666667</v>
      </c>
      <c r="E22" s="67">
        <v>96.43249999999999</v>
      </c>
      <c r="F22" s="67">
        <v>111.10166666666667</v>
      </c>
      <c r="G22" s="67">
        <v>80.51166666666667</v>
      </c>
      <c r="H22" s="67">
        <v>10.015833333333335</v>
      </c>
      <c r="I22" s="67">
        <v>113.07166666666666</v>
      </c>
      <c r="J22" s="67">
        <v>144.32416666666668</v>
      </c>
      <c r="K22" s="67">
        <v>167.80833333333331</v>
      </c>
      <c r="L22" s="67">
        <v>114.21500000000002</v>
      </c>
      <c r="M22" s="67">
        <v>141.27333333333334</v>
      </c>
      <c r="N22" s="67">
        <v>123.02583333333332</v>
      </c>
      <c r="O22" s="67">
        <v>72.289166666666674</v>
      </c>
      <c r="P22" s="67">
        <v>210.38499999999999</v>
      </c>
      <c r="Q22" s="67">
        <v>163.56416666666669</v>
      </c>
      <c r="R22" s="142"/>
      <c r="S22" s="143" t="s">
        <v>123</v>
      </c>
      <c r="T22" s="67"/>
      <c r="U22" s="143" t="s">
        <v>123</v>
      </c>
      <c r="V22" s="67">
        <v>96.878333333333316</v>
      </c>
      <c r="W22" s="67">
        <v>135.72</v>
      </c>
      <c r="X22" s="67">
        <v>136.745</v>
      </c>
      <c r="Y22" s="67">
        <v>119.33833333333335</v>
      </c>
      <c r="Z22" s="67">
        <v>172.23833333333332</v>
      </c>
      <c r="AA22" s="67">
        <v>137.32000000000002</v>
      </c>
      <c r="AB22" s="67">
        <v>118.21583333333335</v>
      </c>
      <c r="AC22" s="67">
        <v>153.04916666666668</v>
      </c>
      <c r="AD22" s="67">
        <v>112.15583333333335</v>
      </c>
      <c r="AE22" s="67">
        <v>126.355</v>
      </c>
      <c r="AF22" s="67">
        <v>101.96000000000002</v>
      </c>
      <c r="AG22" s="67">
        <v>115.10416666666667</v>
      </c>
      <c r="AH22" s="67">
        <v>122.60583333333334</v>
      </c>
      <c r="AI22" s="67">
        <v>118.23333333333331</v>
      </c>
      <c r="AJ22" s="67">
        <v>105.705</v>
      </c>
      <c r="AK22" s="67"/>
      <c r="AL22" s="143" t="s">
        <v>123</v>
      </c>
    </row>
    <row r="23" spans="1:38" s="141" customFormat="1" ht="12" customHeight="1" x14ac:dyDescent="0.2">
      <c r="B23" s="144" t="s">
        <v>124</v>
      </c>
      <c r="C23" s="67">
        <v>124.07666666666667</v>
      </c>
      <c r="D23" s="67">
        <v>102.34666666666668</v>
      </c>
      <c r="E23" s="67">
        <v>87.416666666666671</v>
      </c>
      <c r="F23" s="67">
        <v>100.31666666666666</v>
      </c>
      <c r="G23" s="67">
        <v>72.086666666666659</v>
      </c>
      <c r="H23" s="67">
        <v>11.533333333333333</v>
      </c>
      <c r="I23" s="67">
        <v>114.38666666666666</v>
      </c>
      <c r="J23" s="67">
        <v>146.79</v>
      </c>
      <c r="K23" s="67">
        <v>168.11666666666667</v>
      </c>
      <c r="L23" s="67">
        <v>115.27999999999999</v>
      </c>
      <c r="M23" s="67">
        <v>140.4</v>
      </c>
      <c r="N23" s="67">
        <v>126.85333333333334</v>
      </c>
      <c r="O23" s="67">
        <v>70.166666666666671</v>
      </c>
      <c r="P23" s="67">
        <v>208.37</v>
      </c>
      <c r="Q23" s="67">
        <v>172.18666666666664</v>
      </c>
      <c r="R23" s="142"/>
      <c r="S23" s="144" t="s">
        <v>124</v>
      </c>
      <c r="T23" s="67"/>
      <c r="U23" s="144" t="s">
        <v>124</v>
      </c>
      <c r="V23" s="67">
        <v>97.59999999999998</v>
      </c>
      <c r="W23" s="67">
        <v>133.88999999999999</v>
      </c>
      <c r="X23" s="67">
        <v>134.62</v>
      </c>
      <c r="Y23" s="67">
        <v>117.42</v>
      </c>
      <c r="Z23" s="67">
        <v>169.70333333333335</v>
      </c>
      <c r="AA23" s="67">
        <v>135.29999999999998</v>
      </c>
      <c r="AB23" s="67">
        <v>120.41000000000001</v>
      </c>
      <c r="AC23" s="67">
        <v>146.81999999999996</v>
      </c>
      <c r="AD23" s="67">
        <v>113.09333333333335</v>
      </c>
      <c r="AE23" s="67">
        <v>135.61333333333332</v>
      </c>
      <c r="AF23" s="67">
        <v>106.35000000000001</v>
      </c>
      <c r="AG23" s="67">
        <v>116.40666666666668</v>
      </c>
      <c r="AH23" s="67">
        <v>123.85333333333334</v>
      </c>
      <c r="AI23" s="67">
        <v>113.32</v>
      </c>
      <c r="AJ23" s="67">
        <v>111.15666666666668</v>
      </c>
      <c r="AK23" s="67"/>
      <c r="AL23" s="144" t="s">
        <v>124</v>
      </c>
    </row>
    <row r="24" spans="1:38" s="141" customFormat="1" ht="12" customHeight="1" x14ac:dyDescent="0.2">
      <c r="B24" s="144" t="s">
        <v>125</v>
      </c>
      <c r="C24" s="67">
        <v>124.96333333333332</v>
      </c>
      <c r="D24" s="67">
        <v>108.88333333333334</v>
      </c>
      <c r="E24" s="67">
        <v>99.806666666666658</v>
      </c>
      <c r="F24" s="67">
        <v>115.49333333333334</v>
      </c>
      <c r="G24" s="67">
        <v>84.126666666666665</v>
      </c>
      <c r="H24" s="67">
        <v>7.29</v>
      </c>
      <c r="I24" s="67">
        <v>111.71</v>
      </c>
      <c r="J24" s="67">
        <v>141.63333333333333</v>
      </c>
      <c r="K24" s="67">
        <v>167.39666666666665</v>
      </c>
      <c r="L24" s="67">
        <v>116.12</v>
      </c>
      <c r="M24" s="67">
        <v>142.16</v>
      </c>
      <c r="N24" s="67">
        <v>122.18333333333334</v>
      </c>
      <c r="O24" s="67">
        <v>73.143333333333331</v>
      </c>
      <c r="P24" s="67">
        <v>205.98333333333335</v>
      </c>
      <c r="Q24" s="67">
        <v>172.50666666666666</v>
      </c>
      <c r="R24" s="142"/>
      <c r="S24" s="144" t="s">
        <v>125</v>
      </c>
      <c r="T24" s="67"/>
      <c r="U24" s="144" t="s">
        <v>125</v>
      </c>
      <c r="V24" s="67">
        <v>96.88666666666667</v>
      </c>
      <c r="W24" s="67">
        <v>135.82666666666668</v>
      </c>
      <c r="X24" s="67">
        <v>135.62333333333333</v>
      </c>
      <c r="Y24" s="67">
        <v>118.32</v>
      </c>
      <c r="Z24" s="67">
        <v>170.91</v>
      </c>
      <c r="AA24" s="67">
        <v>138.48666666666665</v>
      </c>
      <c r="AB24" s="67">
        <v>118.86</v>
      </c>
      <c r="AC24" s="67">
        <v>155.75666666666666</v>
      </c>
      <c r="AD24" s="67">
        <v>111.80333333333334</v>
      </c>
      <c r="AE24" s="67">
        <v>124.04</v>
      </c>
      <c r="AF24" s="67">
        <v>108.39333333333333</v>
      </c>
      <c r="AG24" s="67">
        <v>113.95333333333333</v>
      </c>
      <c r="AH24" s="67">
        <v>120.18666666666667</v>
      </c>
      <c r="AI24" s="67">
        <v>114.80333333333333</v>
      </c>
      <c r="AJ24" s="67">
        <v>104.24000000000001</v>
      </c>
      <c r="AK24" s="67"/>
      <c r="AL24" s="144" t="s">
        <v>125</v>
      </c>
    </row>
    <row r="25" spans="1:38" s="141" customFormat="1" ht="12" customHeight="1" x14ac:dyDescent="0.2">
      <c r="B25" s="144" t="s">
        <v>126</v>
      </c>
      <c r="C25" s="67">
        <v>125.25</v>
      </c>
      <c r="D25" s="67">
        <v>108.13999999999999</v>
      </c>
      <c r="E25" s="67">
        <v>97.350000000000009</v>
      </c>
      <c r="F25" s="67">
        <v>112.04</v>
      </c>
      <c r="G25" s="67">
        <v>87.223333333333315</v>
      </c>
      <c r="H25" s="67">
        <v>10.336666666666668</v>
      </c>
      <c r="I25" s="67">
        <v>113.73</v>
      </c>
      <c r="J25" s="67">
        <v>144.23666666666665</v>
      </c>
      <c r="K25" s="67">
        <v>169.49333333333334</v>
      </c>
      <c r="L25" s="67">
        <v>113.33</v>
      </c>
      <c r="M25" s="67">
        <v>139.22333333333333</v>
      </c>
      <c r="N25" s="67">
        <v>121.44333333333333</v>
      </c>
      <c r="O25" s="67">
        <v>71.816666666666663</v>
      </c>
      <c r="P25" s="67">
        <v>216.6</v>
      </c>
      <c r="Q25" s="67">
        <v>157.34666666666666</v>
      </c>
      <c r="R25" s="142"/>
      <c r="S25" s="144" t="s">
        <v>126</v>
      </c>
      <c r="T25" s="67"/>
      <c r="U25" s="144" t="s">
        <v>126</v>
      </c>
      <c r="V25" s="67">
        <v>95.923333333333332</v>
      </c>
      <c r="W25" s="67">
        <v>135.41333333333333</v>
      </c>
      <c r="X25" s="67">
        <v>137.69666666666669</v>
      </c>
      <c r="Y25" s="67">
        <v>120.50666666666666</v>
      </c>
      <c r="Z25" s="67">
        <v>172.74</v>
      </c>
      <c r="AA25" s="67">
        <v>135.88</v>
      </c>
      <c r="AB25" s="67">
        <v>117.27333333333333</v>
      </c>
      <c r="AC25" s="67">
        <v>150.44666666666669</v>
      </c>
      <c r="AD25" s="67">
        <v>112.37666666666667</v>
      </c>
      <c r="AE25" s="67">
        <v>121.99666666666667</v>
      </c>
      <c r="AF25" s="67">
        <v>100.54666666666667</v>
      </c>
      <c r="AG25" s="67">
        <v>115.2</v>
      </c>
      <c r="AH25" s="67">
        <v>121.05666666666667</v>
      </c>
      <c r="AI25" s="67">
        <v>122.08333333333333</v>
      </c>
      <c r="AJ25" s="67">
        <v>103.18666666666667</v>
      </c>
      <c r="AK25" s="67"/>
      <c r="AL25" s="144" t="s">
        <v>126</v>
      </c>
    </row>
    <row r="26" spans="1:38" s="141" customFormat="1" ht="12" customHeight="1" x14ac:dyDescent="0.2">
      <c r="B26" s="144" t="s">
        <v>127</v>
      </c>
      <c r="C26" s="67">
        <v>125.25666666666666</v>
      </c>
      <c r="D26" s="67">
        <v>110.37666666666667</v>
      </c>
      <c r="E26" s="67">
        <v>101.15666666666665</v>
      </c>
      <c r="F26" s="67">
        <v>116.55666666666667</v>
      </c>
      <c r="G26" s="67">
        <v>78.61</v>
      </c>
      <c r="H26" s="67">
        <v>10.903333333333334</v>
      </c>
      <c r="I26" s="67">
        <v>112.46</v>
      </c>
      <c r="J26" s="67">
        <v>144.63666666666666</v>
      </c>
      <c r="K26" s="67">
        <v>166.22666666666669</v>
      </c>
      <c r="L26" s="67">
        <v>112.13</v>
      </c>
      <c r="M26" s="67">
        <v>143.30999999999997</v>
      </c>
      <c r="N26" s="67">
        <v>121.62333333333333</v>
      </c>
      <c r="O26" s="67">
        <v>74.029999999999987</v>
      </c>
      <c r="P26" s="67">
        <v>210.58666666666667</v>
      </c>
      <c r="Q26" s="67">
        <v>152.21666666666667</v>
      </c>
      <c r="R26" s="142"/>
      <c r="S26" s="144" t="s">
        <v>127</v>
      </c>
      <c r="T26" s="67"/>
      <c r="U26" s="144" t="s">
        <v>127</v>
      </c>
      <c r="V26" s="67">
        <v>97.103333333333339</v>
      </c>
      <c r="W26" s="67">
        <v>137.75</v>
      </c>
      <c r="X26" s="67">
        <v>139.04</v>
      </c>
      <c r="Y26" s="67">
        <v>121.10666666666667</v>
      </c>
      <c r="Z26" s="67">
        <v>175.60000000000002</v>
      </c>
      <c r="AA26" s="67">
        <v>139.61333333333334</v>
      </c>
      <c r="AB26" s="67">
        <v>116.32000000000001</v>
      </c>
      <c r="AC26" s="67">
        <v>159.17333333333332</v>
      </c>
      <c r="AD26" s="67">
        <v>111.35000000000001</v>
      </c>
      <c r="AE26" s="67">
        <v>123.77</v>
      </c>
      <c r="AF26" s="67">
        <v>92.55</v>
      </c>
      <c r="AG26" s="67">
        <v>114.85666666666667</v>
      </c>
      <c r="AH26" s="67">
        <v>125.32666666666667</v>
      </c>
      <c r="AI26" s="67">
        <v>122.72666666666667</v>
      </c>
      <c r="AJ26" s="67">
        <v>104.23666666666666</v>
      </c>
      <c r="AK26" s="67"/>
      <c r="AL26" s="144" t="s">
        <v>127</v>
      </c>
    </row>
    <row r="27" spans="1:38" s="141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142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141" customFormat="1" ht="12" customHeight="1" x14ac:dyDescent="0.2">
      <c r="A28" s="138">
        <f>A9 +1</f>
        <v>2024</v>
      </c>
      <c r="B28" s="139" t="s">
        <v>111</v>
      </c>
      <c r="C28" s="67">
        <v>123.84</v>
      </c>
      <c r="D28" s="67">
        <v>107.87</v>
      </c>
      <c r="E28" s="67">
        <v>91.67</v>
      </c>
      <c r="F28" s="67">
        <v>105.1</v>
      </c>
      <c r="G28" s="67">
        <v>70.739999999999995</v>
      </c>
      <c r="H28" s="67">
        <v>13.06</v>
      </c>
      <c r="I28" s="67">
        <v>131.66999999999999</v>
      </c>
      <c r="J28" s="67">
        <v>142.46</v>
      </c>
      <c r="K28" s="67">
        <v>166.83</v>
      </c>
      <c r="L28" s="67">
        <v>112.89</v>
      </c>
      <c r="M28" s="67">
        <v>138.19999999999999</v>
      </c>
      <c r="N28" s="67">
        <v>123.38</v>
      </c>
      <c r="O28" s="67">
        <v>71.33</v>
      </c>
      <c r="P28" s="67">
        <v>205.81</v>
      </c>
      <c r="Q28" s="67">
        <v>175.62</v>
      </c>
      <c r="R28" s="140">
        <f>R9 +1</f>
        <v>2024</v>
      </c>
      <c r="S28" s="139" t="s">
        <v>111</v>
      </c>
      <c r="T28" s="138">
        <f>T9 +1</f>
        <v>2024</v>
      </c>
      <c r="U28" s="139" t="s">
        <v>111</v>
      </c>
      <c r="V28" s="67">
        <v>96.7</v>
      </c>
      <c r="W28" s="67">
        <v>135.79</v>
      </c>
      <c r="X28" s="67">
        <v>138.5</v>
      </c>
      <c r="Y28" s="67">
        <v>121.27</v>
      </c>
      <c r="Z28" s="67">
        <v>173.63</v>
      </c>
      <c r="AA28" s="67">
        <v>133.68</v>
      </c>
      <c r="AB28" s="67">
        <v>117.76</v>
      </c>
      <c r="AC28" s="67">
        <v>159.25</v>
      </c>
      <c r="AD28" s="67">
        <v>109.5</v>
      </c>
      <c r="AE28" s="67">
        <v>138.66</v>
      </c>
      <c r="AF28" s="67">
        <v>84.41</v>
      </c>
      <c r="AG28" s="67">
        <v>122.54</v>
      </c>
      <c r="AH28" s="67">
        <v>123.54</v>
      </c>
      <c r="AI28" s="67">
        <v>119.51</v>
      </c>
      <c r="AJ28" s="67">
        <v>107.79</v>
      </c>
      <c r="AK28" s="140">
        <f>AK9 +1</f>
        <v>2024</v>
      </c>
      <c r="AL28" s="139" t="s">
        <v>111</v>
      </c>
    </row>
    <row r="29" spans="1:38" s="141" customFormat="1" ht="12" customHeight="1" x14ac:dyDescent="0.2">
      <c r="B29" s="139" t="s">
        <v>112</v>
      </c>
      <c r="C29" s="67">
        <v>123.39</v>
      </c>
      <c r="D29" s="67">
        <v>108.51</v>
      </c>
      <c r="E29" s="67">
        <v>92.88</v>
      </c>
      <c r="F29" s="67">
        <v>106.67</v>
      </c>
      <c r="G29" s="67">
        <v>68.37</v>
      </c>
      <c r="H29" s="67">
        <v>12.37</v>
      </c>
      <c r="I29" s="67">
        <v>132.69</v>
      </c>
      <c r="J29" s="67">
        <v>140.38</v>
      </c>
      <c r="K29" s="67">
        <v>166.42</v>
      </c>
      <c r="L29" s="67">
        <v>112.93</v>
      </c>
      <c r="M29" s="67">
        <v>138.88</v>
      </c>
      <c r="N29" s="67">
        <v>122.94</v>
      </c>
      <c r="O29" s="67">
        <v>71.540000000000006</v>
      </c>
      <c r="P29" s="67">
        <v>203.59</v>
      </c>
      <c r="Q29" s="67">
        <v>179.56</v>
      </c>
      <c r="R29" s="142"/>
      <c r="S29" s="139" t="s">
        <v>112</v>
      </c>
      <c r="T29" s="67"/>
      <c r="U29" s="139" t="s">
        <v>112</v>
      </c>
      <c r="V29" s="67">
        <v>96.92</v>
      </c>
      <c r="W29" s="67">
        <v>135.66</v>
      </c>
      <c r="X29" s="67">
        <v>138.08000000000001</v>
      </c>
      <c r="Y29" s="67">
        <v>118.74</v>
      </c>
      <c r="Z29" s="67">
        <v>177.53</v>
      </c>
      <c r="AA29" s="67">
        <v>132.88</v>
      </c>
      <c r="AB29" s="67">
        <v>118.62</v>
      </c>
      <c r="AC29" s="67">
        <v>162.19</v>
      </c>
      <c r="AD29" s="67">
        <v>108.13</v>
      </c>
      <c r="AE29" s="67">
        <v>140.94999999999999</v>
      </c>
      <c r="AF29" s="67">
        <v>88.99</v>
      </c>
      <c r="AG29" s="67">
        <v>121.51</v>
      </c>
      <c r="AH29" s="67">
        <v>127.45</v>
      </c>
      <c r="AI29" s="67">
        <v>112.05</v>
      </c>
      <c r="AJ29" s="67">
        <v>106.82</v>
      </c>
      <c r="AK29" s="67"/>
      <c r="AL29" s="139" t="s">
        <v>112</v>
      </c>
    </row>
    <row r="30" spans="1:38" s="141" customFormat="1" ht="12" customHeight="1" x14ac:dyDescent="0.2">
      <c r="B30" s="139" t="s">
        <v>113</v>
      </c>
      <c r="C30" s="67">
        <v>123.5</v>
      </c>
      <c r="D30" s="67">
        <v>109.25</v>
      </c>
      <c r="E30" s="67">
        <v>94.78</v>
      </c>
      <c r="F30" s="67">
        <v>108.75</v>
      </c>
      <c r="G30" s="67">
        <v>97.54</v>
      </c>
      <c r="H30" s="67">
        <v>11.08</v>
      </c>
      <c r="I30" s="67">
        <v>131.54</v>
      </c>
      <c r="J30" s="67">
        <v>138.86000000000001</v>
      </c>
      <c r="K30" s="67">
        <v>167.03</v>
      </c>
      <c r="L30" s="67">
        <v>113.28</v>
      </c>
      <c r="M30" s="67">
        <v>126.22</v>
      </c>
      <c r="N30" s="67">
        <v>124.25</v>
      </c>
      <c r="O30" s="67">
        <v>71.03</v>
      </c>
      <c r="P30" s="67">
        <v>204.43</v>
      </c>
      <c r="Q30" s="67">
        <v>188.9</v>
      </c>
      <c r="R30" s="142"/>
      <c r="S30" s="139" t="s">
        <v>113</v>
      </c>
      <c r="T30" s="67"/>
      <c r="U30" s="139" t="s">
        <v>113</v>
      </c>
      <c r="V30" s="67">
        <v>96.61</v>
      </c>
      <c r="W30" s="67">
        <v>134.22999999999999</v>
      </c>
      <c r="X30" s="67">
        <v>136.05000000000001</v>
      </c>
      <c r="Y30" s="67">
        <v>115.44</v>
      </c>
      <c r="Z30" s="67">
        <v>178.07</v>
      </c>
      <c r="AA30" s="67">
        <v>132.57</v>
      </c>
      <c r="AB30" s="67">
        <v>115.83</v>
      </c>
      <c r="AC30" s="67">
        <v>162.30000000000001</v>
      </c>
      <c r="AD30" s="67">
        <v>108.67</v>
      </c>
      <c r="AE30" s="67">
        <v>135.13999999999999</v>
      </c>
      <c r="AF30" s="67">
        <v>93.47</v>
      </c>
      <c r="AG30" s="67">
        <v>121.8</v>
      </c>
      <c r="AH30" s="67">
        <v>124.72</v>
      </c>
      <c r="AI30" s="67">
        <v>113.5</v>
      </c>
      <c r="AJ30" s="67">
        <v>103.9</v>
      </c>
      <c r="AK30" s="67"/>
      <c r="AL30" s="139" t="s">
        <v>113</v>
      </c>
    </row>
    <row r="31" spans="1:38" s="141" customFormat="1" ht="12" customHeight="1" x14ac:dyDescent="0.2">
      <c r="B31" s="139" t="s">
        <v>114</v>
      </c>
      <c r="C31" s="67">
        <v>124.2</v>
      </c>
      <c r="D31" s="67">
        <v>115.66</v>
      </c>
      <c r="E31" s="67">
        <v>105.71</v>
      </c>
      <c r="F31" s="67">
        <v>122.23</v>
      </c>
      <c r="G31" s="67">
        <v>86.24</v>
      </c>
      <c r="H31" s="67">
        <v>8.52</v>
      </c>
      <c r="I31" s="67">
        <v>129.94</v>
      </c>
      <c r="J31" s="67">
        <v>137.31</v>
      </c>
      <c r="K31" s="67">
        <v>166.2</v>
      </c>
      <c r="L31" s="67">
        <v>111.69</v>
      </c>
      <c r="M31" s="67">
        <v>133.29</v>
      </c>
      <c r="N31" s="67">
        <v>119.88</v>
      </c>
      <c r="O31" s="67">
        <v>72.89</v>
      </c>
      <c r="P31" s="67">
        <v>201.76</v>
      </c>
      <c r="Q31" s="67">
        <v>188.76</v>
      </c>
      <c r="R31" s="142"/>
      <c r="S31" s="139" t="s">
        <v>114</v>
      </c>
      <c r="T31" s="67"/>
      <c r="U31" s="139" t="s">
        <v>114</v>
      </c>
      <c r="V31" s="67">
        <v>96.93</v>
      </c>
      <c r="W31" s="67">
        <v>135.37</v>
      </c>
      <c r="X31" s="67">
        <v>137.1</v>
      </c>
      <c r="Y31" s="67">
        <v>117.19</v>
      </c>
      <c r="Z31" s="67">
        <v>177.7</v>
      </c>
      <c r="AA31" s="67">
        <v>133.99</v>
      </c>
      <c r="AB31" s="67">
        <v>117.45</v>
      </c>
      <c r="AC31" s="67">
        <v>162</v>
      </c>
      <c r="AD31" s="67">
        <v>107.17</v>
      </c>
      <c r="AE31" s="67">
        <v>123.7</v>
      </c>
      <c r="AF31" s="67">
        <v>94.43</v>
      </c>
      <c r="AG31" s="67">
        <v>120.32</v>
      </c>
      <c r="AH31" s="67">
        <v>123.15</v>
      </c>
      <c r="AI31" s="67">
        <v>110.84</v>
      </c>
      <c r="AJ31" s="67">
        <v>103.17</v>
      </c>
      <c r="AK31" s="145"/>
      <c r="AL31" s="139" t="s">
        <v>114</v>
      </c>
    </row>
    <row r="32" spans="1:38" s="141" customFormat="1" ht="12" customHeight="1" x14ac:dyDescent="0.2">
      <c r="B32" s="139" t="s">
        <v>115</v>
      </c>
      <c r="C32" s="67">
        <v>124.26</v>
      </c>
      <c r="D32" s="67">
        <v>114.92</v>
      </c>
      <c r="E32" s="67">
        <v>104.58</v>
      </c>
      <c r="F32" s="67">
        <v>120.95</v>
      </c>
      <c r="G32" s="67">
        <v>90.71</v>
      </c>
      <c r="H32" s="67">
        <v>7.87</v>
      </c>
      <c r="I32" s="67">
        <v>128.99</v>
      </c>
      <c r="J32" s="67">
        <v>138.41</v>
      </c>
      <c r="K32" s="67">
        <v>166.01</v>
      </c>
      <c r="L32" s="67">
        <v>110.74</v>
      </c>
      <c r="M32" s="67">
        <v>135.63</v>
      </c>
      <c r="N32" s="67">
        <v>121.67</v>
      </c>
      <c r="O32" s="67">
        <v>73.510000000000005</v>
      </c>
      <c r="P32" s="67">
        <v>201.17</v>
      </c>
      <c r="Q32" s="67">
        <v>187.9</v>
      </c>
      <c r="R32" s="142"/>
      <c r="S32" s="139" t="s">
        <v>115</v>
      </c>
      <c r="T32" s="67"/>
      <c r="U32" s="139" t="s">
        <v>115</v>
      </c>
      <c r="V32" s="67">
        <v>96.79</v>
      </c>
      <c r="W32" s="67">
        <v>134.44999999999999</v>
      </c>
      <c r="X32" s="67">
        <v>136.84</v>
      </c>
      <c r="Y32" s="67">
        <v>116.79</v>
      </c>
      <c r="Z32" s="67">
        <v>177.74</v>
      </c>
      <c r="AA32" s="67">
        <v>132.09</v>
      </c>
      <c r="AB32" s="67">
        <v>115.97</v>
      </c>
      <c r="AC32" s="67">
        <v>161.97</v>
      </c>
      <c r="AD32" s="67">
        <v>108.35</v>
      </c>
      <c r="AE32" s="67">
        <v>122.6</v>
      </c>
      <c r="AF32" s="67">
        <v>96.16</v>
      </c>
      <c r="AG32" s="67">
        <v>119.45</v>
      </c>
      <c r="AH32" s="67">
        <v>122.81</v>
      </c>
      <c r="AI32" s="67">
        <v>113.8</v>
      </c>
      <c r="AJ32" s="67">
        <v>102.07</v>
      </c>
      <c r="AK32" s="145"/>
      <c r="AL32" s="139" t="s">
        <v>115</v>
      </c>
    </row>
    <row r="33" spans="1:38" s="146" customFormat="1" ht="12" customHeight="1" x14ac:dyDescent="0.2">
      <c r="B33" s="139" t="s">
        <v>116</v>
      </c>
      <c r="C33" s="67">
        <v>124.38</v>
      </c>
      <c r="D33" s="67">
        <v>116.04</v>
      </c>
      <c r="E33" s="67">
        <v>106.57</v>
      </c>
      <c r="F33" s="67">
        <v>123.34</v>
      </c>
      <c r="G33" s="67">
        <v>94.42</v>
      </c>
      <c r="H33" s="67">
        <v>7.31</v>
      </c>
      <c r="I33" s="67">
        <v>125.82</v>
      </c>
      <c r="J33" s="67">
        <v>141.54</v>
      </c>
      <c r="K33" s="67">
        <v>162.34</v>
      </c>
      <c r="L33" s="67">
        <v>109.96</v>
      </c>
      <c r="M33" s="67">
        <v>132.75</v>
      </c>
      <c r="N33" s="67">
        <v>119.69</v>
      </c>
      <c r="O33" s="67">
        <v>74.91</v>
      </c>
      <c r="P33" s="67">
        <v>204.72</v>
      </c>
      <c r="Q33" s="67">
        <v>154.24</v>
      </c>
      <c r="R33" s="147"/>
      <c r="S33" s="139" t="s">
        <v>116</v>
      </c>
      <c r="T33" s="67"/>
      <c r="U33" s="139" t="s">
        <v>116</v>
      </c>
      <c r="V33" s="67">
        <v>95.45</v>
      </c>
      <c r="W33" s="67">
        <v>133.86000000000001</v>
      </c>
      <c r="X33" s="67">
        <v>136.83000000000001</v>
      </c>
      <c r="Y33" s="67">
        <v>116.54</v>
      </c>
      <c r="Z33" s="67">
        <v>178.2</v>
      </c>
      <c r="AA33" s="67">
        <v>132.81</v>
      </c>
      <c r="AB33" s="67">
        <v>114.85</v>
      </c>
      <c r="AC33" s="67">
        <v>152.62</v>
      </c>
      <c r="AD33" s="67">
        <v>110.68</v>
      </c>
      <c r="AE33" s="67">
        <v>119.31</v>
      </c>
      <c r="AF33" s="67">
        <v>108.13</v>
      </c>
      <c r="AG33" s="67">
        <v>117.87</v>
      </c>
      <c r="AH33" s="67">
        <v>123.2</v>
      </c>
      <c r="AI33" s="67">
        <v>113.19</v>
      </c>
      <c r="AJ33" s="67">
        <v>100.76</v>
      </c>
      <c r="AK33" s="145"/>
      <c r="AL33" s="139" t="s">
        <v>116</v>
      </c>
    </row>
    <row r="34" spans="1:38" s="19" customFormat="1" ht="12" customHeight="1" x14ac:dyDescent="0.2">
      <c r="B34" s="139" t="s">
        <v>117</v>
      </c>
      <c r="C34" s="67">
        <v>124.21</v>
      </c>
      <c r="D34" s="67">
        <v>114.81</v>
      </c>
      <c r="E34" s="67">
        <v>103.02</v>
      </c>
      <c r="F34" s="67">
        <v>118.15</v>
      </c>
      <c r="G34" s="67">
        <v>117.56</v>
      </c>
      <c r="H34" s="67">
        <v>11.39</v>
      </c>
      <c r="I34" s="67">
        <v>126.9</v>
      </c>
      <c r="J34" s="67">
        <v>146.68</v>
      </c>
      <c r="K34" s="67">
        <v>166.79</v>
      </c>
      <c r="L34" s="67">
        <v>108.8</v>
      </c>
      <c r="M34" s="67">
        <v>125.17</v>
      </c>
      <c r="N34" s="67">
        <v>117.41</v>
      </c>
      <c r="O34" s="67">
        <v>72.78</v>
      </c>
      <c r="P34" s="67">
        <v>216.25</v>
      </c>
      <c r="Q34" s="67">
        <v>154.21</v>
      </c>
      <c r="R34" s="137"/>
      <c r="S34" s="139" t="s">
        <v>117</v>
      </c>
      <c r="T34" s="145"/>
      <c r="U34" s="139" t="s">
        <v>117</v>
      </c>
      <c r="V34" s="67">
        <v>93.84</v>
      </c>
      <c r="W34" s="67">
        <v>133.62</v>
      </c>
      <c r="X34" s="67">
        <v>136.13999999999999</v>
      </c>
      <c r="Y34" s="67">
        <v>117.02</v>
      </c>
      <c r="Z34" s="67">
        <v>175.14</v>
      </c>
      <c r="AA34" s="67">
        <v>131.36000000000001</v>
      </c>
      <c r="AB34" s="67">
        <v>115.04</v>
      </c>
      <c r="AC34" s="67">
        <v>160.06</v>
      </c>
      <c r="AD34" s="67">
        <v>109.07</v>
      </c>
      <c r="AE34" s="67">
        <v>115.01</v>
      </c>
      <c r="AF34" s="67">
        <v>96.54</v>
      </c>
      <c r="AG34" s="67">
        <v>116.4</v>
      </c>
      <c r="AH34" s="67">
        <v>123.2</v>
      </c>
      <c r="AI34" s="67">
        <v>115.28</v>
      </c>
      <c r="AJ34" s="67">
        <v>103.97</v>
      </c>
      <c r="AK34" s="145"/>
      <c r="AL34" s="139" t="s">
        <v>117</v>
      </c>
    </row>
    <row r="35" spans="1:38" s="19" customFormat="1" ht="12" customHeight="1" x14ac:dyDescent="0.2">
      <c r="B35" s="139" t="s">
        <v>118</v>
      </c>
      <c r="C35" s="67">
        <v>123.94</v>
      </c>
      <c r="D35" s="67">
        <v>115.69</v>
      </c>
      <c r="E35" s="67">
        <v>102.82</v>
      </c>
      <c r="F35" s="67">
        <v>117.86</v>
      </c>
      <c r="G35" s="67">
        <v>122.11</v>
      </c>
      <c r="H35" s="67">
        <v>11.36</v>
      </c>
      <c r="I35" s="67">
        <v>128.24</v>
      </c>
      <c r="J35" s="67">
        <v>151.29</v>
      </c>
      <c r="K35" s="67">
        <v>164.12</v>
      </c>
      <c r="L35" s="67">
        <v>107.76</v>
      </c>
      <c r="M35" s="67">
        <v>126.56</v>
      </c>
      <c r="N35" s="67">
        <v>115.96</v>
      </c>
      <c r="O35" s="67">
        <v>71.22</v>
      </c>
      <c r="P35" s="67">
        <v>212.26</v>
      </c>
      <c r="Q35" s="67">
        <v>150.72</v>
      </c>
      <c r="R35" s="137"/>
      <c r="S35" s="139" t="s">
        <v>118</v>
      </c>
      <c r="T35" s="145"/>
      <c r="U35" s="139" t="s">
        <v>118</v>
      </c>
      <c r="V35" s="67">
        <v>93.86</v>
      </c>
      <c r="W35" s="67">
        <v>131.75</v>
      </c>
      <c r="X35" s="67">
        <v>136.32</v>
      </c>
      <c r="Y35" s="67">
        <v>117.19</v>
      </c>
      <c r="Z35" s="67">
        <v>175.33</v>
      </c>
      <c r="AA35" s="67">
        <v>130.79</v>
      </c>
      <c r="AB35" s="67">
        <v>112.44</v>
      </c>
      <c r="AC35" s="67">
        <v>139.83000000000001</v>
      </c>
      <c r="AD35" s="67">
        <v>110.3</v>
      </c>
      <c r="AE35" s="67">
        <v>116.43</v>
      </c>
      <c r="AF35" s="67">
        <v>107.93</v>
      </c>
      <c r="AG35" s="67">
        <v>115.15</v>
      </c>
      <c r="AH35" s="67">
        <v>123.3</v>
      </c>
      <c r="AI35" s="67">
        <v>113.44</v>
      </c>
      <c r="AJ35" s="67">
        <v>99.62</v>
      </c>
      <c r="AK35" s="145"/>
      <c r="AL35" s="139" t="s">
        <v>118</v>
      </c>
    </row>
    <row r="36" spans="1:38" s="19" customFormat="1" ht="12" customHeight="1" x14ac:dyDescent="0.2">
      <c r="B36" s="139" t="s">
        <v>119</v>
      </c>
      <c r="C36" s="67">
        <v>124.15</v>
      </c>
      <c r="D36" s="67">
        <v>117.97</v>
      </c>
      <c r="E36" s="67">
        <v>104.33</v>
      </c>
      <c r="F36" s="67">
        <v>119.7</v>
      </c>
      <c r="G36" s="67">
        <v>119.68</v>
      </c>
      <c r="H36" s="67">
        <v>11.23</v>
      </c>
      <c r="I36" s="67">
        <v>129.97</v>
      </c>
      <c r="J36" s="67">
        <v>157.29</v>
      </c>
      <c r="K36" s="67">
        <v>164.68</v>
      </c>
      <c r="L36" s="67">
        <v>108.69</v>
      </c>
      <c r="M36" s="67">
        <v>131.46</v>
      </c>
      <c r="N36" s="67">
        <v>119.48</v>
      </c>
      <c r="O36" s="67">
        <v>71.67</v>
      </c>
      <c r="P36" s="67">
        <v>212.32</v>
      </c>
      <c r="Q36" s="67">
        <v>149.06</v>
      </c>
      <c r="R36" s="137"/>
      <c r="S36" s="139" t="s">
        <v>119</v>
      </c>
      <c r="T36" s="145"/>
      <c r="U36" s="139" t="s">
        <v>119</v>
      </c>
      <c r="V36" s="67">
        <v>94.51</v>
      </c>
      <c r="W36" s="67">
        <v>132.08000000000001</v>
      </c>
      <c r="X36" s="67">
        <v>137.41999999999999</v>
      </c>
      <c r="Y36" s="67">
        <v>117.16</v>
      </c>
      <c r="Z36" s="67">
        <v>178.72</v>
      </c>
      <c r="AA36" s="67">
        <v>131.69</v>
      </c>
      <c r="AB36" s="67">
        <v>110.29</v>
      </c>
      <c r="AC36" s="67">
        <v>136.93</v>
      </c>
      <c r="AD36" s="67">
        <v>109.14</v>
      </c>
      <c r="AE36" s="67">
        <v>116</v>
      </c>
      <c r="AF36" s="67">
        <v>103.85</v>
      </c>
      <c r="AG36" s="67">
        <v>114.04</v>
      </c>
      <c r="AH36" s="67">
        <v>123.08</v>
      </c>
      <c r="AI36" s="67">
        <v>113.12</v>
      </c>
      <c r="AJ36" s="67">
        <v>99.83</v>
      </c>
      <c r="AK36" s="145"/>
      <c r="AL36" s="139" t="s">
        <v>119</v>
      </c>
    </row>
    <row r="37" spans="1:38" s="19" customFormat="1" ht="12" customHeight="1" x14ac:dyDescent="0.2">
      <c r="B37" s="139" t="s">
        <v>120</v>
      </c>
      <c r="C37" s="67">
        <v>125.06</v>
      </c>
      <c r="D37" s="67">
        <v>123.02</v>
      </c>
      <c r="E37" s="67">
        <v>105.19</v>
      </c>
      <c r="F37" s="67">
        <v>120.49</v>
      </c>
      <c r="G37" s="67">
        <v>127.78</v>
      </c>
      <c r="H37" s="67">
        <v>11.89</v>
      </c>
      <c r="I37" s="67">
        <v>136.56</v>
      </c>
      <c r="J37" s="67">
        <v>177.22</v>
      </c>
      <c r="K37" s="67">
        <v>166.4</v>
      </c>
      <c r="L37" s="67">
        <v>108.93</v>
      </c>
      <c r="M37" s="67">
        <v>152.91999999999999</v>
      </c>
      <c r="N37" s="67">
        <v>116.06</v>
      </c>
      <c r="O37" s="67">
        <v>74.5</v>
      </c>
      <c r="P37" s="67">
        <v>211.12</v>
      </c>
      <c r="Q37" s="67">
        <v>149.16</v>
      </c>
      <c r="R37" s="137"/>
      <c r="S37" s="139" t="s">
        <v>120</v>
      </c>
      <c r="T37" s="145"/>
      <c r="U37" s="139" t="s">
        <v>120</v>
      </c>
      <c r="V37" s="67">
        <v>93.61</v>
      </c>
      <c r="W37" s="67">
        <v>129.68</v>
      </c>
      <c r="X37" s="67">
        <v>131.9</v>
      </c>
      <c r="Y37" s="67">
        <v>119.89</v>
      </c>
      <c r="Z37" s="67">
        <v>156.4</v>
      </c>
      <c r="AA37" s="67">
        <v>132.19999999999999</v>
      </c>
      <c r="AB37" s="67">
        <v>109.59</v>
      </c>
      <c r="AC37" s="67">
        <v>139.41</v>
      </c>
      <c r="AD37" s="67">
        <v>109.89</v>
      </c>
      <c r="AE37" s="67">
        <v>115.03</v>
      </c>
      <c r="AF37" s="67">
        <v>101.89</v>
      </c>
      <c r="AG37" s="67">
        <v>120.66</v>
      </c>
      <c r="AH37" s="67">
        <v>126.26</v>
      </c>
      <c r="AI37" s="67">
        <v>114.95</v>
      </c>
      <c r="AJ37" s="67">
        <v>100.07</v>
      </c>
      <c r="AK37" s="145"/>
      <c r="AL37" s="139" t="s">
        <v>120</v>
      </c>
    </row>
    <row r="38" spans="1:38" s="19" customFormat="1" ht="12" customHeight="1" x14ac:dyDescent="0.2">
      <c r="B38" s="139" t="s">
        <v>121</v>
      </c>
      <c r="C38" s="67">
        <v>124.01</v>
      </c>
      <c r="D38" s="67">
        <v>115.1</v>
      </c>
      <c r="E38" s="67">
        <v>105.56</v>
      </c>
      <c r="F38" s="67">
        <v>121.29</v>
      </c>
      <c r="G38" s="67">
        <v>111.82</v>
      </c>
      <c r="H38" s="67">
        <v>10.99</v>
      </c>
      <c r="I38" s="67">
        <v>122.52</v>
      </c>
      <c r="J38" s="67">
        <v>143.88</v>
      </c>
      <c r="K38" s="67">
        <v>162.66</v>
      </c>
      <c r="L38" s="67">
        <v>104.7</v>
      </c>
      <c r="M38" s="67">
        <v>150.44999999999999</v>
      </c>
      <c r="N38" s="67">
        <v>116.62</v>
      </c>
      <c r="O38" s="67">
        <v>72.87</v>
      </c>
      <c r="P38" s="67">
        <v>205.32</v>
      </c>
      <c r="Q38" s="67">
        <v>149.46</v>
      </c>
      <c r="R38" s="137"/>
      <c r="S38" s="139" t="s">
        <v>121</v>
      </c>
      <c r="T38" s="145"/>
      <c r="U38" s="139" t="s">
        <v>121</v>
      </c>
      <c r="V38" s="67">
        <v>93.43</v>
      </c>
      <c r="W38" s="67">
        <v>133.06</v>
      </c>
      <c r="X38" s="67">
        <v>133.94</v>
      </c>
      <c r="Y38" s="67">
        <v>116.99</v>
      </c>
      <c r="Z38" s="67">
        <v>168.49</v>
      </c>
      <c r="AA38" s="67">
        <v>132.69</v>
      </c>
      <c r="AB38" s="67">
        <v>110.89</v>
      </c>
      <c r="AC38" s="67">
        <v>168.57</v>
      </c>
      <c r="AD38" s="67">
        <v>110.9</v>
      </c>
      <c r="AE38" s="67">
        <v>124.82</v>
      </c>
      <c r="AF38" s="67">
        <v>104.58</v>
      </c>
      <c r="AG38" s="67">
        <v>115.42</v>
      </c>
      <c r="AH38" s="67">
        <v>124.2</v>
      </c>
      <c r="AI38" s="67">
        <v>115.86</v>
      </c>
      <c r="AJ38" s="67">
        <v>100.31</v>
      </c>
      <c r="AK38" s="145"/>
      <c r="AL38" s="139" t="s">
        <v>121</v>
      </c>
    </row>
    <row r="39" spans="1:38" s="19" customFormat="1" ht="12" customHeight="1" x14ac:dyDescent="0.2">
      <c r="B39" s="139" t="s">
        <v>122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137"/>
      <c r="S39" s="139" t="s">
        <v>122</v>
      </c>
      <c r="T39" s="145"/>
      <c r="U39" s="139" t="s">
        <v>122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145"/>
      <c r="AL39" s="139" t="s">
        <v>122</v>
      </c>
    </row>
    <row r="40" spans="1:38" s="141" customFormat="1" ht="12" customHeight="1" x14ac:dyDescent="0.2">
      <c r="B40" s="143" t="s">
        <v>142</v>
      </c>
      <c r="C40" s="67">
        <v>124.08545454545455</v>
      </c>
      <c r="D40" s="67">
        <v>114.44</v>
      </c>
      <c r="E40" s="67">
        <v>101.55545454545454</v>
      </c>
      <c r="F40" s="67">
        <v>116.77545454545454</v>
      </c>
      <c r="G40" s="67">
        <v>100.63363636363637</v>
      </c>
      <c r="H40" s="67">
        <v>10.642727272727273</v>
      </c>
      <c r="I40" s="67">
        <v>129.53090909090909</v>
      </c>
      <c r="J40" s="67">
        <v>146.8472727272727</v>
      </c>
      <c r="K40" s="67">
        <v>165.40727272727278</v>
      </c>
      <c r="L40" s="67">
        <v>110.03363636363638</v>
      </c>
      <c r="M40" s="67">
        <v>135.59363636363636</v>
      </c>
      <c r="N40" s="67">
        <v>119.7581818181818</v>
      </c>
      <c r="O40" s="67">
        <v>72.568181818181813</v>
      </c>
      <c r="P40" s="67">
        <v>207.15909090909091</v>
      </c>
      <c r="Q40" s="67">
        <v>166.14454545454547</v>
      </c>
      <c r="R40" s="142"/>
      <c r="S40" s="143" t="s">
        <v>142</v>
      </c>
      <c r="T40" s="67"/>
      <c r="U40" s="143" t="s">
        <v>142</v>
      </c>
      <c r="V40" s="67">
        <v>95.331818181818193</v>
      </c>
      <c r="W40" s="67">
        <v>133.59545454545454</v>
      </c>
      <c r="X40" s="67">
        <v>136.28363636363639</v>
      </c>
      <c r="Y40" s="67">
        <v>117.65636363636364</v>
      </c>
      <c r="Z40" s="67">
        <v>174.26818181818183</v>
      </c>
      <c r="AA40" s="67">
        <v>132.43181818181822</v>
      </c>
      <c r="AB40" s="67">
        <v>114.43</v>
      </c>
      <c r="AC40" s="67">
        <v>155.0118181818182</v>
      </c>
      <c r="AD40" s="67">
        <v>109.25454545454545</v>
      </c>
      <c r="AE40" s="67">
        <v>124.33181818181819</v>
      </c>
      <c r="AF40" s="67">
        <v>98.216363636363624</v>
      </c>
      <c r="AG40" s="67">
        <v>118.6509090909091</v>
      </c>
      <c r="AH40" s="67">
        <v>124.08272727272728</v>
      </c>
      <c r="AI40" s="67">
        <v>114.14</v>
      </c>
      <c r="AJ40" s="67">
        <v>102.57363636363635</v>
      </c>
      <c r="AK40" s="67"/>
      <c r="AL40" s="143" t="s">
        <v>142</v>
      </c>
    </row>
    <row r="41" spans="1:38" s="19" customFormat="1" ht="12" customHeight="1" x14ac:dyDescent="0.2">
      <c r="B41" s="144" t="s">
        <v>124</v>
      </c>
      <c r="C41" s="67">
        <v>123.57666666666667</v>
      </c>
      <c r="D41" s="67">
        <v>108.54333333333334</v>
      </c>
      <c r="E41" s="67">
        <v>93.110000000000014</v>
      </c>
      <c r="F41" s="67">
        <v>106.83999999999999</v>
      </c>
      <c r="G41" s="67">
        <v>78.88333333333334</v>
      </c>
      <c r="H41" s="67">
        <v>12.17</v>
      </c>
      <c r="I41" s="67">
        <v>131.96666666666667</v>
      </c>
      <c r="J41" s="67">
        <v>140.56666666666669</v>
      </c>
      <c r="K41" s="67">
        <v>166.76</v>
      </c>
      <c r="L41" s="67">
        <v>113.03333333333335</v>
      </c>
      <c r="M41" s="67">
        <v>134.43333333333331</v>
      </c>
      <c r="N41" s="67">
        <v>123.52333333333333</v>
      </c>
      <c r="O41" s="67">
        <v>71.3</v>
      </c>
      <c r="P41" s="67">
        <v>204.60999999999999</v>
      </c>
      <c r="Q41" s="67">
        <v>181.36</v>
      </c>
      <c r="R41" s="137"/>
      <c r="S41" s="144" t="s">
        <v>124</v>
      </c>
      <c r="T41" s="67"/>
      <c r="U41" s="144" t="s">
        <v>124</v>
      </c>
      <c r="V41" s="67">
        <v>96.743333333333339</v>
      </c>
      <c r="W41" s="67">
        <v>135.22666666666666</v>
      </c>
      <c r="X41" s="67">
        <v>137.54333333333335</v>
      </c>
      <c r="Y41" s="67">
        <v>118.48333333333333</v>
      </c>
      <c r="Z41" s="67">
        <v>176.41</v>
      </c>
      <c r="AA41" s="67">
        <v>133.04333333333332</v>
      </c>
      <c r="AB41" s="67">
        <v>117.40333333333332</v>
      </c>
      <c r="AC41" s="67">
        <v>161.24666666666667</v>
      </c>
      <c r="AD41" s="67">
        <v>108.76666666666667</v>
      </c>
      <c r="AE41" s="67">
        <v>138.25</v>
      </c>
      <c r="AF41" s="67">
        <v>88.956666666666663</v>
      </c>
      <c r="AG41" s="67">
        <v>121.95</v>
      </c>
      <c r="AH41" s="67">
        <v>125.23666666666668</v>
      </c>
      <c r="AI41" s="67">
        <v>115.02</v>
      </c>
      <c r="AJ41" s="67">
        <v>106.17</v>
      </c>
      <c r="AK41" s="67"/>
      <c r="AL41" s="144" t="s">
        <v>124</v>
      </c>
    </row>
    <row r="42" spans="1:38" s="141" customFormat="1" ht="12" customHeight="1" x14ac:dyDescent="0.2">
      <c r="B42" s="144" t="s">
        <v>125</v>
      </c>
      <c r="C42" s="67">
        <v>124.28000000000002</v>
      </c>
      <c r="D42" s="67">
        <v>115.54</v>
      </c>
      <c r="E42" s="67">
        <v>105.62</v>
      </c>
      <c r="F42" s="67">
        <v>122.17333333333333</v>
      </c>
      <c r="G42" s="67">
        <v>90.456666666666663</v>
      </c>
      <c r="H42" s="67">
        <v>7.8999999999999995</v>
      </c>
      <c r="I42" s="67">
        <v>128.25</v>
      </c>
      <c r="J42" s="67">
        <v>139.08666666666667</v>
      </c>
      <c r="K42" s="67">
        <v>164.85</v>
      </c>
      <c r="L42" s="67">
        <v>110.79666666666667</v>
      </c>
      <c r="M42" s="67">
        <v>133.88999999999999</v>
      </c>
      <c r="N42" s="67">
        <v>120.41333333333334</v>
      </c>
      <c r="O42" s="67">
        <v>73.77</v>
      </c>
      <c r="P42" s="67">
        <v>202.54999999999998</v>
      </c>
      <c r="Q42" s="67">
        <v>176.96666666666667</v>
      </c>
      <c r="R42" s="142"/>
      <c r="S42" s="144" t="s">
        <v>125</v>
      </c>
      <c r="T42" s="67"/>
      <c r="U42" s="144" t="s">
        <v>125</v>
      </c>
      <c r="V42" s="67">
        <v>96.39</v>
      </c>
      <c r="W42" s="67">
        <v>134.56</v>
      </c>
      <c r="X42" s="67">
        <v>136.92333333333332</v>
      </c>
      <c r="Y42" s="67">
        <v>116.84000000000002</v>
      </c>
      <c r="Z42" s="67">
        <v>177.88</v>
      </c>
      <c r="AA42" s="67">
        <v>132.96333333333334</v>
      </c>
      <c r="AB42" s="67">
        <v>116.08999999999999</v>
      </c>
      <c r="AC42" s="67">
        <v>158.86333333333334</v>
      </c>
      <c r="AD42" s="67">
        <v>108.73333333333333</v>
      </c>
      <c r="AE42" s="67">
        <v>121.87</v>
      </c>
      <c r="AF42" s="67">
        <v>99.573333333333338</v>
      </c>
      <c r="AG42" s="67">
        <v>119.21333333333332</v>
      </c>
      <c r="AH42" s="67">
        <v>123.05333333333334</v>
      </c>
      <c r="AI42" s="67">
        <v>112.61</v>
      </c>
      <c r="AJ42" s="67">
        <v>102</v>
      </c>
      <c r="AK42" s="67"/>
      <c r="AL42" s="144" t="s">
        <v>125</v>
      </c>
    </row>
    <row r="43" spans="1:38" s="141" customFormat="1" ht="12" customHeight="1" x14ac:dyDescent="0.2">
      <c r="B43" s="144" t="s">
        <v>126</v>
      </c>
      <c r="C43" s="67">
        <v>124.09999999999998</v>
      </c>
      <c r="D43" s="67">
        <v>116.15666666666668</v>
      </c>
      <c r="E43" s="67">
        <v>103.38999999999999</v>
      </c>
      <c r="F43" s="67">
        <v>118.57</v>
      </c>
      <c r="G43" s="67">
        <v>119.78333333333335</v>
      </c>
      <c r="H43" s="67">
        <v>11.326666666666668</v>
      </c>
      <c r="I43" s="67">
        <v>128.37</v>
      </c>
      <c r="J43" s="67">
        <v>151.75333333333333</v>
      </c>
      <c r="K43" s="67">
        <v>165.19666666666666</v>
      </c>
      <c r="L43" s="67">
        <v>108.41666666666667</v>
      </c>
      <c r="M43" s="67">
        <v>127.73000000000002</v>
      </c>
      <c r="N43" s="67">
        <v>117.61666666666667</v>
      </c>
      <c r="O43" s="67">
        <v>71.89</v>
      </c>
      <c r="P43" s="67">
        <v>213.60999999999999</v>
      </c>
      <c r="Q43" s="67">
        <v>151.33000000000001</v>
      </c>
      <c r="R43" s="142"/>
      <c r="S43" s="144" t="s">
        <v>126</v>
      </c>
      <c r="T43" s="67"/>
      <c r="U43" s="144" t="s">
        <v>126</v>
      </c>
      <c r="V43" s="67">
        <v>94.07</v>
      </c>
      <c r="W43" s="67">
        <v>132.48333333333335</v>
      </c>
      <c r="X43" s="67">
        <v>136.62666666666667</v>
      </c>
      <c r="Y43" s="67">
        <v>117.12333333333333</v>
      </c>
      <c r="Z43" s="67">
        <v>176.39666666666668</v>
      </c>
      <c r="AA43" s="67">
        <v>131.28</v>
      </c>
      <c r="AB43" s="67">
        <v>112.59000000000002</v>
      </c>
      <c r="AC43" s="67">
        <v>145.60666666666665</v>
      </c>
      <c r="AD43" s="67">
        <v>109.50333333333333</v>
      </c>
      <c r="AE43" s="67">
        <v>115.81333333333333</v>
      </c>
      <c r="AF43" s="67">
        <v>102.77333333333335</v>
      </c>
      <c r="AG43" s="67">
        <v>115.19666666666667</v>
      </c>
      <c r="AH43" s="67">
        <v>123.19333333333333</v>
      </c>
      <c r="AI43" s="67">
        <v>113.94666666666667</v>
      </c>
      <c r="AJ43" s="67">
        <v>101.14</v>
      </c>
      <c r="AK43" s="67"/>
      <c r="AL43" s="144" t="s">
        <v>126</v>
      </c>
    </row>
    <row r="44" spans="1:38" s="141" customFormat="1" ht="12" customHeight="1" x14ac:dyDescent="0.2">
      <c r="B44" s="144" t="s">
        <v>127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142"/>
      <c r="S44" s="144" t="s">
        <v>127</v>
      </c>
      <c r="T44" s="67"/>
      <c r="U44" s="144" t="s">
        <v>127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144" t="s">
        <v>127</v>
      </c>
    </row>
    <row r="45" spans="1:38" s="141" customFormat="1" ht="6" customHeight="1" x14ac:dyDescent="0.2">
      <c r="B45" s="14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142"/>
      <c r="S45" s="144"/>
      <c r="T45" s="67"/>
      <c r="U45" s="144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144"/>
    </row>
    <row r="46" spans="1:38" s="141" customFormat="1" ht="12" customHeight="1" x14ac:dyDescent="0.2">
      <c r="C46" s="148" t="s">
        <v>128</v>
      </c>
      <c r="D46" s="148"/>
      <c r="E46" s="148"/>
      <c r="F46" s="148"/>
      <c r="G46" s="148"/>
      <c r="H46" s="148"/>
      <c r="I46" s="148"/>
      <c r="J46" s="148"/>
      <c r="K46" s="148" t="s">
        <v>128</v>
      </c>
      <c r="L46" s="148"/>
      <c r="M46" s="148"/>
      <c r="N46" s="148"/>
      <c r="O46" s="148"/>
      <c r="P46" s="148"/>
      <c r="Q46" s="148"/>
      <c r="R46" s="142"/>
      <c r="T46" s="149"/>
      <c r="V46" s="148" t="s">
        <v>128</v>
      </c>
      <c r="W46" s="148"/>
      <c r="X46" s="148"/>
      <c r="Y46" s="148"/>
      <c r="Z46" s="148"/>
      <c r="AA46" s="148"/>
      <c r="AB46" s="148"/>
      <c r="AC46" s="148"/>
      <c r="AD46" s="148" t="s">
        <v>128</v>
      </c>
      <c r="AE46" s="148"/>
      <c r="AF46" s="148"/>
      <c r="AG46" s="148"/>
      <c r="AH46" s="148"/>
      <c r="AI46" s="148"/>
      <c r="AJ46" s="148"/>
      <c r="AK46" s="142"/>
    </row>
    <row r="47" spans="1:38" s="141" customFormat="1" ht="12" customHeight="1" x14ac:dyDescent="0.2">
      <c r="A47" s="138">
        <f>A28</f>
        <v>2024</v>
      </c>
      <c r="B47" s="139" t="s">
        <v>111</v>
      </c>
      <c r="C47" s="68">
        <v>0.11</v>
      </c>
      <c r="D47" s="68">
        <v>6.54</v>
      </c>
      <c r="E47" s="68">
        <v>6.54</v>
      </c>
      <c r="F47" s="68">
        <v>6.48</v>
      </c>
      <c r="G47" s="68">
        <v>16.75</v>
      </c>
      <c r="H47" s="68">
        <v>5.15</v>
      </c>
      <c r="I47" s="68">
        <v>16.239999999999998</v>
      </c>
      <c r="J47" s="68">
        <v>-2.97</v>
      </c>
      <c r="K47" s="68">
        <v>-0.34</v>
      </c>
      <c r="L47" s="68">
        <v>0.77</v>
      </c>
      <c r="M47" s="68">
        <v>-1.29</v>
      </c>
      <c r="N47" s="68">
        <v>-2.2000000000000002</v>
      </c>
      <c r="O47" s="68">
        <v>3.24</v>
      </c>
      <c r="P47" s="68">
        <v>-1.81</v>
      </c>
      <c r="Q47" s="68">
        <v>4.9000000000000004</v>
      </c>
      <c r="R47" s="140">
        <f>R28</f>
        <v>2024</v>
      </c>
      <c r="S47" s="139" t="s">
        <v>111</v>
      </c>
      <c r="T47" s="138">
        <f>T28</f>
        <v>2024</v>
      </c>
      <c r="U47" s="139" t="s">
        <v>111</v>
      </c>
      <c r="V47" s="68">
        <v>-1.43</v>
      </c>
      <c r="W47" s="68">
        <v>2.15</v>
      </c>
      <c r="X47" s="68">
        <v>2.74</v>
      </c>
      <c r="Y47" s="68">
        <v>2.5499999999999998</v>
      </c>
      <c r="Z47" s="68">
        <v>2.99</v>
      </c>
      <c r="AA47" s="68">
        <v>1.0900000000000001</v>
      </c>
      <c r="AB47" s="68">
        <v>-2.93</v>
      </c>
      <c r="AC47" s="68">
        <v>10.48</v>
      </c>
      <c r="AD47" s="68">
        <v>-3.42</v>
      </c>
      <c r="AE47" s="68">
        <v>-0.84</v>
      </c>
      <c r="AF47" s="68">
        <v>-19.61</v>
      </c>
      <c r="AG47" s="68">
        <v>4.7300000000000004</v>
      </c>
      <c r="AH47" s="68">
        <v>-0.33</v>
      </c>
      <c r="AI47" s="68">
        <v>5.74</v>
      </c>
      <c r="AJ47" s="68">
        <v>-5.23</v>
      </c>
      <c r="AK47" s="140">
        <f>AK28</f>
        <v>2024</v>
      </c>
      <c r="AL47" s="139" t="s">
        <v>111</v>
      </c>
    </row>
    <row r="48" spans="1:38" s="141" customFormat="1" ht="12" customHeight="1" x14ac:dyDescent="0.2">
      <c r="B48" s="139" t="s">
        <v>112</v>
      </c>
      <c r="C48" s="68">
        <v>-0.8</v>
      </c>
      <c r="D48" s="68">
        <v>5.88</v>
      </c>
      <c r="E48" s="68">
        <v>6.65</v>
      </c>
      <c r="F48" s="68">
        <v>6.68</v>
      </c>
      <c r="G48" s="68">
        <v>3.14</v>
      </c>
      <c r="H48" s="68">
        <v>6.36</v>
      </c>
      <c r="I48" s="68">
        <v>14.69</v>
      </c>
      <c r="J48" s="68">
        <v>-4.68</v>
      </c>
      <c r="K48" s="68">
        <v>-0.64</v>
      </c>
      <c r="L48" s="68">
        <v>-3</v>
      </c>
      <c r="M48" s="68">
        <v>-2.27</v>
      </c>
      <c r="N48" s="68">
        <v>-3.41</v>
      </c>
      <c r="O48" s="68">
        <v>1.91</v>
      </c>
      <c r="P48" s="68">
        <v>-1.78</v>
      </c>
      <c r="Q48" s="68">
        <v>6.09</v>
      </c>
      <c r="R48" s="142"/>
      <c r="S48" s="139" t="s">
        <v>112</v>
      </c>
      <c r="T48" s="68"/>
      <c r="U48" s="139" t="s">
        <v>112</v>
      </c>
      <c r="V48" s="68">
        <v>-0.73</v>
      </c>
      <c r="W48" s="68">
        <v>0.76</v>
      </c>
      <c r="X48" s="68">
        <v>2.02</v>
      </c>
      <c r="Y48" s="68">
        <v>0.19</v>
      </c>
      <c r="Z48" s="68">
        <v>4.6399999999999997</v>
      </c>
      <c r="AA48" s="68">
        <v>-2.92</v>
      </c>
      <c r="AB48" s="68">
        <v>-1.08</v>
      </c>
      <c r="AC48" s="68">
        <v>10.79</v>
      </c>
      <c r="AD48" s="68">
        <v>-4.97</v>
      </c>
      <c r="AE48" s="68">
        <v>4.26</v>
      </c>
      <c r="AF48" s="68">
        <v>-15.92</v>
      </c>
      <c r="AG48" s="68">
        <v>4.92</v>
      </c>
      <c r="AH48" s="68">
        <v>1.52</v>
      </c>
      <c r="AI48" s="68">
        <v>-1.4</v>
      </c>
      <c r="AJ48" s="68">
        <v>-6.13</v>
      </c>
      <c r="AK48" s="68"/>
      <c r="AL48" s="139" t="s">
        <v>112</v>
      </c>
    </row>
    <row r="49" spans="2:38" s="141" customFormat="1" ht="12" customHeight="1" x14ac:dyDescent="0.2">
      <c r="B49" s="139" t="s">
        <v>113</v>
      </c>
      <c r="C49" s="68">
        <v>-0.52</v>
      </c>
      <c r="D49" s="68">
        <v>5.75</v>
      </c>
      <c r="E49" s="68">
        <v>6.35</v>
      </c>
      <c r="F49" s="68">
        <v>6.35</v>
      </c>
      <c r="G49" s="68">
        <v>9.1300000000000008</v>
      </c>
      <c r="H49" s="68">
        <v>5.0199999999999996</v>
      </c>
      <c r="I49" s="68">
        <v>15.18</v>
      </c>
      <c r="J49" s="68">
        <v>-5.07</v>
      </c>
      <c r="K49" s="68">
        <v>-1.43</v>
      </c>
      <c r="L49" s="68">
        <v>-3.5</v>
      </c>
      <c r="M49" s="68">
        <v>-9.25</v>
      </c>
      <c r="N49" s="68">
        <v>-2.27</v>
      </c>
      <c r="O49" s="68">
        <v>-0.25</v>
      </c>
      <c r="P49" s="68">
        <v>-1.82</v>
      </c>
      <c r="Q49" s="68">
        <v>5.01</v>
      </c>
      <c r="R49" s="142"/>
      <c r="S49" s="139" t="s">
        <v>113</v>
      </c>
      <c r="T49" s="68"/>
      <c r="U49" s="139" t="s">
        <v>113</v>
      </c>
      <c r="V49" s="68">
        <v>-0.47</v>
      </c>
      <c r="W49" s="68">
        <v>0.1</v>
      </c>
      <c r="X49" s="68">
        <v>1.75</v>
      </c>
      <c r="Y49" s="68">
        <v>-0.05</v>
      </c>
      <c r="Z49" s="68">
        <v>4.22</v>
      </c>
      <c r="AA49" s="68">
        <v>-3.09</v>
      </c>
      <c r="AB49" s="68">
        <v>-3.48</v>
      </c>
      <c r="AC49" s="68">
        <v>8.26</v>
      </c>
      <c r="AD49" s="68">
        <v>-3.07</v>
      </c>
      <c r="AE49" s="68">
        <v>2.52</v>
      </c>
      <c r="AF49" s="68">
        <v>-13.62</v>
      </c>
      <c r="AG49" s="68">
        <v>4.6399999999999997</v>
      </c>
      <c r="AH49" s="68">
        <v>2.17</v>
      </c>
      <c r="AI49" s="68">
        <v>0.18</v>
      </c>
      <c r="AJ49" s="68">
        <v>-1.93</v>
      </c>
      <c r="AK49" s="68"/>
      <c r="AL49" s="139" t="s">
        <v>113</v>
      </c>
    </row>
    <row r="50" spans="2:38" s="141" customFormat="1" ht="12" customHeight="1" x14ac:dyDescent="0.2">
      <c r="B50" s="139" t="s">
        <v>114</v>
      </c>
      <c r="C50" s="68">
        <v>-0.17</v>
      </c>
      <c r="D50" s="68">
        <v>6.37</v>
      </c>
      <c r="E50" s="68">
        <v>6.36</v>
      </c>
      <c r="F50" s="68">
        <v>6.34</v>
      </c>
      <c r="G50" s="68">
        <v>6.29</v>
      </c>
      <c r="H50" s="68">
        <v>8.5399999999999991</v>
      </c>
      <c r="I50" s="68">
        <v>16.12</v>
      </c>
      <c r="J50" s="68">
        <v>-3.39</v>
      </c>
      <c r="K50" s="68">
        <v>-0.63</v>
      </c>
      <c r="L50" s="68">
        <v>-3.51</v>
      </c>
      <c r="M50" s="68">
        <v>-3.47</v>
      </c>
      <c r="N50" s="68">
        <v>-1.51</v>
      </c>
      <c r="O50" s="68">
        <v>0.65</v>
      </c>
      <c r="P50" s="68">
        <v>-1.66</v>
      </c>
      <c r="Q50" s="68">
        <v>6.13</v>
      </c>
      <c r="R50" s="142"/>
      <c r="S50" s="139" t="s">
        <v>114</v>
      </c>
      <c r="T50" s="68"/>
      <c r="U50" s="139" t="s">
        <v>114</v>
      </c>
      <c r="V50" s="68">
        <v>7.0000000000000007E-2</v>
      </c>
      <c r="W50" s="68">
        <v>-0.1</v>
      </c>
      <c r="X50" s="68">
        <v>1.23</v>
      </c>
      <c r="Y50" s="68">
        <v>-1.05</v>
      </c>
      <c r="Z50" s="68">
        <v>4.4800000000000004</v>
      </c>
      <c r="AA50" s="68">
        <v>-3.3</v>
      </c>
      <c r="AB50" s="68">
        <v>-1.48</v>
      </c>
      <c r="AC50" s="68">
        <v>6.81</v>
      </c>
      <c r="AD50" s="68">
        <v>-3.08</v>
      </c>
      <c r="AE50" s="68">
        <v>-1.3</v>
      </c>
      <c r="AF50" s="68">
        <v>-13.01</v>
      </c>
      <c r="AG50" s="68">
        <v>6.27</v>
      </c>
      <c r="AH50" s="68">
        <v>2.17</v>
      </c>
      <c r="AI50" s="68">
        <v>0.06</v>
      </c>
      <c r="AJ50" s="68">
        <v>-1.75</v>
      </c>
      <c r="AK50" s="145"/>
      <c r="AL50" s="139" t="s">
        <v>114</v>
      </c>
    </row>
    <row r="51" spans="2:38" s="141" customFormat="1" ht="12" customHeight="1" x14ac:dyDescent="0.2">
      <c r="B51" s="139" t="s">
        <v>115</v>
      </c>
      <c r="C51" s="68">
        <v>-0.3</v>
      </c>
      <c r="D51" s="68">
        <v>5.79</v>
      </c>
      <c r="E51" s="68">
        <v>5.23</v>
      </c>
      <c r="F51" s="68">
        <v>5.19</v>
      </c>
      <c r="G51" s="68">
        <v>5.85</v>
      </c>
      <c r="H51" s="68">
        <v>8.85</v>
      </c>
      <c r="I51" s="68">
        <v>15.28</v>
      </c>
      <c r="J51" s="68">
        <v>-2.19</v>
      </c>
      <c r="K51" s="68">
        <v>-0.97</v>
      </c>
      <c r="L51" s="68">
        <v>-4.59</v>
      </c>
      <c r="M51" s="68">
        <v>-5.25</v>
      </c>
      <c r="N51" s="68">
        <v>-1.65</v>
      </c>
      <c r="O51" s="68">
        <v>1.1599999999999999</v>
      </c>
      <c r="P51" s="68">
        <v>-1.96</v>
      </c>
      <c r="Q51" s="68">
        <v>6.77</v>
      </c>
      <c r="R51" s="142"/>
      <c r="S51" s="139" t="s">
        <v>115</v>
      </c>
      <c r="T51" s="68"/>
      <c r="U51" s="139" t="s">
        <v>115</v>
      </c>
      <c r="V51" s="68">
        <v>-0.35</v>
      </c>
      <c r="W51" s="68">
        <v>-0.84</v>
      </c>
      <c r="X51" s="68">
        <v>1</v>
      </c>
      <c r="Y51" s="68">
        <v>-1.24</v>
      </c>
      <c r="Z51" s="68">
        <v>4.16</v>
      </c>
      <c r="AA51" s="68">
        <v>-4</v>
      </c>
      <c r="AB51" s="68">
        <v>-3.08</v>
      </c>
      <c r="AC51" s="68">
        <v>3.94</v>
      </c>
      <c r="AD51" s="68">
        <v>-2.36</v>
      </c>
      <c r="AE51" s="68">
        <v>-0.37</v>
      </c>
      <c r="AF51" s="68">
        <v>-11.79</v>
      </c>
      <c r="AG51" s="68">
        <v>5.89</v>
      </c>
      <c r="AH51" s="68">
        <v>2</v>
      </c>
      <c r="AI51" s="68">
        <v>1.57</v>
      </c>
      <c r="AJ51" s="68">
        <v>-2.44</v>
      </c>
      <c r="AK51" s="145"/>
      <c r="AL51" s="139" t="s">
        <v>115</v>
      </c>
    </row>
    <row r="52" spans="2:38" s="141" customFormat="1" ht="12" customHeight="1" x14ac:dyDescent="0.2">
      <c r="B52" s="139" t="s">
        <v>116</v>
      </c>
      <c r="C52" s="68">
        <v>-1.1599999999999999</v>
      </c>
      <c r="D52" s="68">
        <v>6.18</v>
      </c>
      <c r="E52" s="68">
        <v>5.88</v>
      </c>
      <c r="F52" s="68">
        <v>5.82</v>
      </c>
      <c r="G52" s="68">
        <v>10.38</v>
      </c>
      <c r="H52" s="68">
        <v>7.66</v>
      </c>
      <c r="I52" s="68">
        <v>13.01</v>
      </c>
      <c r="J52" s="68">
        <v>0.2</v>
      </c>
      <c r="K52" s="68">
        <v>-2.96</v>
      </c>
      <c r="L52" s="68">
        <v>-5.65</v>
      </c>
      <c r="M52" s="68">
        <v>-8.61</v>
      </c>
      <c r="N52" s="68">
        <v>-1.18</v>
      </c>
      <c r="O52" s="68">
        <v>0.77</v>
      </c>
      <c r="P52" s="68">
        <v>-1.38</v>
      </c>
      <c r="Q52" s="68">
        <v>-5.77</v>
      </c>
      <c r="R52" s="142"/>
      <c r="S52" s="139" t="s">
        <v>116</v>
      </c>
      <c r="T52" s="68"/>
      <c r="U52" s="139" t="s">
        <v>116</v>
      </c>
      <c r="V52" s="68">
        <v>-1.26</v>
      </c>
      <c r="W52" s="68">
        <v>-1.85</v>
      </c>
      <c r="X52" s="68">
        <v>0.65</v>
      </c>
      <c r="Y52" s="68">
        <v>-1.46</v>
      </c>
      <c r="Z52" s="68">
        <v>3.6</v>
      </c>
      <c r="AA52" s="68">
        <v>-4.66</v>
      </c>
      <c r="AB52" s="68">
        <v>-2.42</v>
      </c>
      <c r="AC52" s="68">
        <v>-4.4800000000000004</v>
      </c>
      <c r="AD52" s="68">
        <v>-2.79</v>
      </c>
      <c r="AE52" s="68">
        <v>-3.58</v>
      </c>
      <c r="AF52" s="68">
        <v>0.47</v>
      </c>
      <c r="AG52" s="68">
        <v>1.76</v>
      </c>
      <c r="AH52" s="68">
        <v>2.99</v>
      </c>
      <c r="AI52" s="68">
        <v>-6.92</v>
      </c>
      <c r="AJ52" s="68">
        <v>-2.2599999999999998</v>
      </c>
      <c r="AK52" s="145"/>
      <c r="AL52" s="139" t="s">
        <v>116</v>
      </c>
    </row>
    <row r="53" spans="2:38" s="141" customFormat="1" ht="12" customHeight="1" x14ac:dyDescent="0.2">
      <c r="B53" s="139" t="s">
        <v>117</v>
      </c>
      <c r="C53" s="68">
        <v>-0.87</v>
      </c>
      <c r="D53" s="68">
        <v>7.09</v>
      </c>
      <c r="E53" s="68">
        <v>6.71</v>
      </c>
      <c r="F53" s="68">
        <v>6.36</v>
      </c>
      <c r="G53" s="68">
        <v>36.299999999999997</v>
      </c>
      <c r="H53" s="68">
        <v>9.73</v>
      </c>
      <c r="I53" s="68">
        <v>12.53</v>
      </c>
      <c r="J53" s="68">
        <v>2.69</v>
      </c>
      <c r="K53" s="68">
        <v>-2.79</v>
      </c>
      <c r="L53" s="68">
        <v>-4.9800000000000004</v>
      </c>
      <c r="M53" s="68">
        <v>-5.48</v>
      </c>
      <c r="N53" s="68">
        <v>-2.68</v>
      </c>
      <c r="O53" s="68">
        <v>0.22</v>
      </c>
      <c r="P53" s="68">
        <v>-1.85</v>
      </c>
      <c r="Q53" s="68">
        <v>-4.9400000000000004</v>
      </c>
      <c r="R53" s="142"/>
      <c r="S53" s="139" t="s">
        <v>117</v>
      </c>
      <c r="T53" s="145"/>
      <c r="U53" s="139" t="s">
        <v>117</v>
      </c>
      <c r="V53" s="68">
        <v>-1.58</v>
      </c>
      <c r="W53" s="68">
        <v>-2.12</v>
      </c>
      <c r="X53" s="68">
        <v>-0.62</v>
      </c>
      <c r="Y53" s="68">
        <v>-2.63</v>
      </c>
      <c r="Z53" s="68">
        <v>2.2799999999999998</v>
      </c>
      <c r="AA53" s="68">
        <v>-4.42</v>
      </c>
      <c r="AB53" s="68">
        <v>-1.92</v>
      </c>
      <c r="AC53" s="68">
        <v>-2.15</v>
      </c>
      <c r="AD53" s="68">
        <v>-2.13</v>
      </c>
      <c r="AE53" s="68">
        <v>-3.31</v>
      </c>
      <c r="AF53" s="68">
        <v>2.7</v>
      </c>
      <c r="AG53" s="68">
        <v>-0.21</v>
      </c>
      <c r="AH53" s="68">
        <v>2.33</v>
      </c>
      <c r="AI53" s="68">
        <v>-7.13</v>
      </c>
      <c r="AJ53" s="68">
        <v>0.53</v>
      </c>
      <c r="AK53" s="145"/>
      <c r="AL53" s="139" t="s">
        <v>117</v>
      </c>
    </row>
    <row r="54" spans="2:38" s="141" customFormat="1" ht="12" customHeight="1" x14ac:dyDescent="0.2">
      <c r="B54" s="139" t="s">
        <v>118</v>
      </c>
      <c r="C54" s="68">
        <v>-0.94</v>
      </c>
      <c r="D54" s="68">
        <v>7.37</v>
      </c>
      <c r="E54" s="68">
        <v>6.27</v>
      </c>
      <c r="F54" s="68">
        <v>5.87</v>
      </c>
      <c r="G54" s="68">
        <v>39.33</v>
      </c>
      <c r="H54" s="68">
        <v>9.02</v>
      </c>
      <c r="I54" s="68">
        <v>12.28</v>
      </c>
      <c r="J54" s="68">
        <v>5.38</v>
      </c>
      <c r="K54" s="68">
        <v>-2.37</v>
      </c>
      <c r="L54" s="68">
        <v>-4.3099999999999996</v>
      </c>
      <c r="M54" s="68">
        <v>-9.82</v>
      </c>
      <c r="N54" s="68">
        <v>-2.09</v>
      </c>
      <c r="O54" s="68">
        <v>0.55000000000000004</v>
      </c>
      <c r="P54" s="68">
        <v>-1.0900000000000001</v>
      </c>
      <c r="Q54" s="68">
        <v>-3.34</v>
      </c>
      <c r="R54" s="142"/>
      <c r="S54" s="139" t="s">
        <v>118</v>
      </c>
      <c r="T54" s="145"/>
      <c r="U54" s="139" t="s">
        <v>118</v>
      </c>
      <c r="V54" s="68">
        <v>-2.25</v>
      </c>
      <c r="W54" s="68">
        <v>-2.0299999999999998</v>
      </c>
      <c r="X54" s="68">
        <v>-0.57999999999999996</v>
      </c>
      <c r="Y54" s="68">
        <v>-2.4900000000000002</v>
      </c>
      <c r="Z54" s="68">
        <v>2.16</v>
      </c>
      <c r="AA54" s="68">
        <v>-3.26</v>
      </c>
      <c r="AB54" s="68">
        <v>-3.82</v>
      </c>
      <c r="AC54" s="68">
        <v>-3.6</v>
      </c>
      <c r="AD54" s="68">
        <v>-2.74</v>
      </c>
      <c r="AE54" s="68">
        <v>-8.92</v>
      </c>
      <c r="AF54" s="68">
        <v>1.64</v>
      </c>
      <c r="AG54" s="68">
        <v>0.31</v>
      </c>
      <c r="AH54" s="68">
        <v>2.56</v>
      </c>
      <c r="AI54" s="68">
        <v>-6.43</v>
      </c>
      <c r="AJ54" s="68">
        <v>-2.78</v>
      </c>
      <c r="AK54" s="145"/>
      <c r="AL54" s="139" t="s">
        <v>118</v>
      </c>
    </row>
    <row r="55" spans="2:38" s="141" customFormat="1" ht="12" customHeight="1" x14ac:dyDescent="0.2">
      <c r="B55" s="139" t="s">
        <v>119</v>
      </c>
      <c r="C55" s="68">
        <v>-0.94</v>
      </c>
      <c r="D55" s="68">
        <v>7.77</v>
      </c>
      <c r="E55" s="68">
        <v>5.64</v>
      </c>
      <c r="F55" s="68">
        <v>5.27</v>
      </c>
      <c r="G55" s="68">
        <v>36.340000000000003</v>
      </c>
      <c r="H55" s="68">
        <v>9.99</v>
      </c>
      <c r="I55" s="68">
        <v>13.8</v>
      </c>
      <c r="J55" s="68">
        <v>7.51</v>
      </c>
      <c r="K55" s="68">
        <v>-2.4300000000000002</v>
      </c>
      <c r="L55" s="68">
        <v>-3.71</v>
      </c>
      <c r="M55" s="68">
        <v>-9.2799999999999994</v>
      </c>
      <c r="N55" s="68">
        <v>-4.6100000000000003</v>
      </c>
      <c r="O55" s="68">
        <v>-0.46</v>
      </c>
      <c r="P55" s="68">
        <v>-1.2</v>
      </c>
      <c r="Q55" s="68">
        <v>-3.14</v>
      </c>
      <c r="R55" s="142"/>
      <c r="S55" s="139" t="s">
        <v>119</v>
      </c>
      <c r="T55" s="145"/>
      <c r="U55" s="139" t="s">
        <v>119</v>
      </c>
      <c r="V55" s="68">
        <v>-1.96</v>
      </c>
      <c r="W55" s="68">
        <v>-2.34</v>
      </c>
      <c r="X55" s="68">
        <v>-1.1299999999999999</v>
      </c>
      <c r="Y55" s="68">
        <v>-3.3</v>
      </c>
      <c r="Z55" s="68">
        <v>1.92</v>
      </c>
      <c r="AA55" s="68">
        <v>-2.4500000000000002</v>
      </c>
      <c r="AB55" s="68">
        <v>-6.23</v>
      </c>
      <c r="AC55" s="68">
        <v>-4.0599999999999996</v>
      </c>
      <c r="AD55" s="68">
        <v>-2.8</v>
      </c>
      <c r="AE55" s="68">
        <v>-2.69</v>
      </c>
      <c r="AF55" s="68">
        <v>2.37</v>
      </c>
      <c r="AG55" s="68">
        <v>-0.11</v>
      </c>
      <c r="AH55" s="68">
        <v>0.43</v>
      </c>
      <c r="AI55" s="68">
        <v>-6.42</v>
      </c>
      <c r="AJ55" s="68">
        <v>-3.7</v>
      </c>
      <c r="AK55" s="145"/>
      <c r="AL55" s="139" t="s">
        <v>119</v>
      </c>
    </row>
    <row r="56" spans="2:38" s="141" customFormat="1" ht="12" customHeight="1" x14ac:dyDescent="0.2">
      <c r="B56" s="139" t="s">
        <v>120</v>
      </c>
      <c r="C56" s="68">
        <v>-1.1499999999999999</v>
      </c>
      <c r="D56" s="68">
        <v>8.8000000000000007</v>
      </c>
      <c r="E56" s="68">
        <v>6.95</v>
      </c>
      <c r="F56" s="68">
        <v>6.55</v>
      </c>
      <c r="G56" s="68">
        <v>41.02</v>
      </c>
      <c r="H56" s="68">
        <v>8.8800000000000008</v>
      </c>
      <c r="I56" s="68">
        <v>15.62</v>
      </c>
      <c r="J56" s="68">
        <v>7.01</v>
      </c>
      <c r="K56" s="68">
        <v>-1.47</v>
      </c>
      <c r="L56" s="68">
        <v>-3.13</v>
      </c>
      <c r="M56" s="68">
        <v>1.58</v>
      </c>
      <c r="N56" s="68">
        <v>-3.46</v>
      </c>
      <c r="O56" s="68">
        <v>0.31</v>
      </c>
      <c r="P56" s="68">
        <v>-1.6</v>
      </c>
      <c r="Q56" s="68">
        <v>-1.98</v>
      </c>
      <c r="R56" s="142"/>
      <c r="S56" s="139" t="s">
        <v>120</v>
      </c>
      <c r="T56" s="145"/>
      <c r="U56" s="139" t="s">
        <v>120</v>
      </c>
      <c r="V56" s="68">
        <v>-2.6</v>
      </c>
      <c r="W56" s="68">
        <v>-5.36</v>
      </c>
      <c r="X56" s="68">
        <v>-5.81</v>
      </c>
      <c r="Y56" s="68">
        <v>-2.7</v>
      </c>
      <c r="Z56" s="68">
        <v>-10.27</v>
      </c>
      <c r="AA56" s="68">
        <v>-4.93</v>
      </c>
      <c r="AB56" s="68">
        <v>-6.08</v>
      </c>
      <c r="AC56" s="68">
        <v>-3.32</v>
      </c>
      <c r="AD56" s="68">
        <v>-2.64</v>
      </c>
      <c r="AE56" s="68">
        <v>-3.21</v>
      </c>
      <c r="AF56" s="68">
        <v>2.68</v>
      </c>
      <c r="AG56" s="68">
        <v>3.3</v>
      </c>
      <c r="AH56" s="68">
        <v>1.07</v>
      </c>
      <c r="AI56" s="68">
        <v>-6.51</v>
      </c>
      <c r="AJ56" s="68">
        <v>-3.68</v>
      </c>
      <c r="AK56" s="145"/>
      <c r="AL56" s="139" t="s">
        <v>120</v>
      </c>
    </row>
    <row r="57" spans="2:38" s="141" customFormat="1" ht="12" customHeight="1" x14ac:dyDescent="0.2">
      <c r="B57" s="139" t="s">
        <v>121</v>
      </c>
      <c r="C57" s="68">
        <v>-1.88</v>
      </c>
      <c r="D57" s="68">
        <v>5.56</v>
      </c>
      <c r="E57" s="68">
        <v>2.94</v>
      </c>
      <c r="F57" s="68">
        <v>2.5299999999999998</v>
      </c>
      <c r="G57" s="68">
        <v>36.35</v>
      </c>
      <c r="H57" s="68">
        <v>9.14</v>
      </c>
      <c r="I57" s="68">
        <v>11.16</v>
      </c>
      <c r="J57" s="68">
        <v>7.77</v>
      </c>
      <c r="K57" s="68">
        <v>-2.14</v>
      </c>
      <c r="L57" s="68">
        <v>-6.84</v>
      </c>
      <c r="M57" s="68">
        <v>4.22</v>
      </c>
      <c r="N57" s="68">
        <v>-4.03</v>
      </c>
      <c r="O57" s="68">
        <v>-1.67</v>
      </c>
      <c r="P57" s="68">
        <v>-2.2000000000000002</v>
      </c>
      <c r="Q57" s="68">
        <v>-2.5</v>
      </c>
      <c r="R57" s="142"/>
      <c r="S57" s="139" t="s">
        <v>121</v>
      </c>
      <c r="T57" s="145"/>
      <c r="U57" s="139" t="s">
        <v>121</v>
      </c>
      <c r="V57" s="68">
        <v>-4.53</v>
      </c>
      <c r="W57" s="68">
        <v>-4.05</v>
      </c>
      <c r="X57" s="68">
        <v>-3.61</v>
      </c>
      <c r="Y57" s="68">
        <v>-2.94</v>
      </c>
      <c r="Z57" s="68">
        <v>-4.55</v>
      </c>
      <c r="AA57" s="68">
        <v>-5.23</v>
      </c>
      <c r="AB57" s="68">
        <v>-4.91</v>
      </c>
      <c r="AC57" s="68">
        <v>-1.1100000000000001</v>
      </c>
      <c r="AD57" s="68">
        <v>-3.14</v>
      </c>
      <c r="AE57" s="68">
        <v>-2.48</v>
      </c>
      <c r="AF57" s="68">
        <v>2.2999999999999998</v>
      </c>
      <c r="AG57" s="68">
        <v>-0.47</v>
      </c>
      <c r="AH57" s="68">
        <v>-0.31</v>
      </c>
      <c r="AI57" s="68">
        <v>-6.46</v>
      </c>
      <c r="AJ57" s="68">
        <v>-4.7699999999999996</v>
      </c>
      <c r="AK57" s="145"/>
      <c r="AL57" s="139" t="s">
        <v>121</v>
      </c>
    </row>
    <row r="58" spans="2:38" s="55" customFormat="1" ht="12" customHeight="1" x14ac:dyDescent="0.2">
      <c r="B58" s="139" t="s">
        <v>122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59"/>
      <c r="S58" s="139" t="s">
        <v>122</v>
      </c>
      <c r="T58" s="145"/>
      <c r="U58" s="139" t="s">
        <v>122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145"/>
      <c r="AL58" s="139" t="s">
        <v>122</v>
      </c>
    </row>
    <row r="59" spans="2:38" s="55" customFormat="1" ht="12" customHeight="1" x14ac:dyDescent="0.2">
      <c r="B59" s="143" t="s">
        <v>142</v>
      </c>
      <c r="C59" s="68">
        <v>-0.78791667272382426</v>
      </c>
      <c r="D59" s="68">
        <v>6.6614698954432043</v>
      </c>
      <c r="E59" s="68">
        <v>5.9253570006258229</v>
      </c>
      <c r="F59" s="68">
        <v>5.7287251117348177</v>
      </c>
      <c r="G59" s="68">
        <v>22.597543552656376</v>
      </c>
      <c r="H59" s="68">
        <v>7.9284594818843601</v>
      </c>
      <c r="I59" s="68">
        <v>14.187256072639258</v>
      </c>
      <c r="J59" s="68">
        <v>1.1408177321394533</v>
      </c>
      <c r="K59" s="68">
        <v>-1.6561087929431295</v>
      </c>
      <c r="L59" s="68">
        <v>-3.8648801061134463</v>
      </c>
      <c r="M59" s="68">
        <v>-4.4044223682102199</v>
      </c>
      <c r="N59" s="68">
        <v>-2.6485759470284904</v>
      </c>
      <c r="O59" s="68">
        <v>0.565662164886092</v>
      </c>
      <c r="P59" s="68">
        <v>-1.6652713887474277</v>
      </c>
      <c r="Q59" s="68">
        <v>0.88264517553542987</v>
      </c>
      <c r="R59" s="59"/>
      <c r="S59" s="143" t="s">
        <v>142</v>
      </c>
      <c r="T59" s="68"/>
      <c r="U59" s="143" t="s">
        <v>142</v>
      </c>
      <c r="V59" s="68">
        <v>-1.5536988358993256</v>
      </c>
      <c r="W59" s="68">
        <v>-1.4452417678224094</v>
      </c>
      <c r="X59" s="68">
        <v>-0.24554002169267619</v>
      </c>
      <c r="Y59" s="68">
        <v>-1.3920106057951074</v>
      </c>
      <c r="Z59" s="68">
        <v>1.378186991310983</v>
      </c>
      <c r="AA59" s="68">
        <v>-3.4030250585184945</v>
      </c>
      <c r="AB59" s="68">
        <v>-3.3916126853528965</v>
      </c>
      <c r="AC59" s="68">
        <v>1.8760493030536765</v>
      </c>
      <c r="AD59" s="68">
        <v>-3.0172935546607107</v>
      </c>
      <c r="AE59" s="68">
        <v>-1.7351630981462591</v>
      </c>
      <c r="AF59" s="68">
        <v>-5.8352871449365296</v>
      </c>
      <c r="AG59" s="68">
        <v>2.812219368865513</v>
      </c>
      <c r="AH59" s="68">
        <v>1.4953896490184491</v>
      </c>
      <c r="AI59" s="68">
        <v>-3.2294364286595112</v>
      </c>
      <c r="AJ59" s="68">
        <v>-3.146862150956693</v>
      </c>
      <c r="AK59" s="150"/>
      <c r="AL59" s="143" t="s">
        <v>142</v>
      </c>
    </row>
    <row r="60" spans="2:38" s="141" customFormat="1" ht="12" customHeight="1" x14ac:dyDescent="0.2">
      <c r="B60" s="144" t="s">
        <v>124</v>
      </c>
      <c r="C60" s="68">
        <v>-0.40297665421917372</v>
      </c>
      <c r="D60" s="68">
        <v>6.0545857217300494</v>
      </c>
      <c r="E60" s="68">
        <v>6.5128693994280411</v>
      </c>
      <c r="F60" s="68">
        <v>6.5027413191560015</v>
      </c>
      <c r="G60" s="68">
        <v>9.4284657356885475</v>
      </c>
      <c r="H60" s="68">
        <v>5.5202312138728331</v>
      </c>
      <c r="I60" s="68">
        <v>15.368924117029962</v>
      </c>
      <c r="J60" s="68">
        <v>-4.2396166859685991</v>
      </c>
      <c r="K60" s="68">
        <v>-0.8069792802617286</v>
      </c>
      <c r="L60" s="68">
        <v>-1.9488780939162353</v>
      </c>
      <c r="M60" s="68">
        <v>-4.2497625830959436</v>
      </c>
      <c r="N60" s="68">
        <v>-2.6250788311961344</v>
      </c>
      <c r="O60" s="68">
        <v>1.6152019002375226</v>
      </c>
      <c r="P60" s="68">
        <v>-1.8044824110956483</v>
      </c>
      <c r="Q60" s="68">
        <v>5.3275514945021314</v>
      </c>
      <c r="R60" s="142"/>
      <c r="S60" s="144" t="s">
        <v>124</v>
      </c>
      <c r="T60" s="68"/>
      <c r="U60" s="144" t="s">
        <v>124</v>
      </c>
      <c r="V60" s="68">
        <v>-0.87773224043714038</v>
      </c>
      <c r="W60" s="68">
        <v>0.99833196405010938</v>
      </c>
      <c r="X60" s="68">
        <v>2.1715445946615404</v>
      </c>
      <c r="Y60" s="68">
        <v>0.90558110486571763</v>
      </c>
      <c r="Z60" s="68">
        <v>3.9519946573431923</v>
      </c>
      <c r="AA60" s="68">
        <v>-1.6678984971667887</v>
      </c>
      <c r="AB60" s="68">
        <v>-2.4970240566951958</v>
      </c>
      <c r="AC60" s="68">
        <v>9.8260909049630243</v>
      </c>
      <c r="AD60" s="68">
        <v>-3.825748644187712</v>
      </c>
      <c r="AE60" s="68">
        <v>1.9442532690984393</v>
      </c>
      <c r="AF60" s="68">
        <v>-16.354803322363281</v>
      </c>
      <c r="AG60" s="68">
        <v>4.7620411202107533</v>
      </c>
      <c r="AH60" s="68">
        <v>1.116912477123492</v>
      </c>
      <c r="AI60" s="68">
        <v>1.5001764913519224</v>
      </c>
      <c r="AJ60" s="68">
        <v>-4.4861606741236244</v>
      </c>
      <c r="AK60" s="68"/>
      <c r="AL60" s="144" t="s">
        <v>124</v>
      </c>
    </row>
    <row r="61" spans="2:38" s="141" customFormat="1" ht="12" customHeight="1" x14ac:dyDescent="0.2">
      <c r="B61" s="144" t="s">
        <v>125</v>
      </c>
      <c r="C61" s="68">
        <v>-0.54682706927363256</v>
      </c>
      <c r="D61" s="68">
        <v>6.1135772233277237</v>
      </c>
      <c r="E61" s="68">
        <v>5.8245942154832875</v>
      </c>
      <c r="F61" s="68">
        <v>5.7838836296467235</v>
      </c>
      <c r="G61" s="68">
        <v>7.5243680164830806</v>
      </c>
      <c r="H61" s="68">
        <v>8.367626886145402</v>
      </c>
      <c r="I61" s="68">
        <v>14.806194611046465</v>
      </c>
      <c r="J61" s="68">
        <v>-1.7980701341491994</v>
      </c>
      <c r="K61" s="68">
        <v>-1.5213365459288184</v>
      </c>
      <c r="L61" s="68">
        <v>-4.5843380411069035</v>
      </c>
      <c r="M61" s="68">
        <v>-5.8173888576252182</v>
      </c>
      <c r="N61" s="68">
        <v>-1.4486427499658987</v>
      </c>
      <c r="O61" s="68">
        <v>0.85676525543453863</v>
      </c>
      <c r="P61" s="68">
        <v>-1.6668015211586891</v>
      </c>
      <c r="Q61" s="68">
        <v>2.5854073272530513</v>
      </c>
      <c r="R61" s="142"/>
      <c r="S61" s="144" t="s">
        <v>125</v>
      </c>
      <c r="T61" s="68"/>
      <c r="U61" s="144" t="s">
        <v>125</v>
      </c>
      <c r="V61" s="68">
        <v>-0.51262643638615657</v>
      </c>
      <c r="W61" s="68">
        <v>-0.93256110729362263</v>
      </c>
      <c r="X61" s="68">
        <v>0.9585371248801664</v>
      </c>
      <c r="Y61" s="68">
        <v>-1.25084516565245</v>
      </c>
      <c r="Z61" s="68">
        <v>4.0781697969691493</v>
      </c>
      <c r="AA61" s="68">
        <v>-3.9883502623597735</v>
      </c>
      <c r="AB61" s="68">
        <v>-2.3304728251724782</v>
      </c>
      <c r="AC61" s="68">
        <v>1.9945641706080153</v>
      </c>
      <c r="AD61" s="68">
        <v>-2.7458930860737638</v>
      </c>
      <c r="AE61" s="68">
        <v>-1.7494356659142198</v>
      </c>
      <c r="AF61" s="68">
        <v>-8.1370317977735311</v>
      </c>
      <c r="AG61" s="68">
        <v>4.6159246475165219</v>
      </c>
      <c r="AH61" s="68">
        <v>2.3851786110494828</v>
      </c>
      <c r="AI61" s="68">
        <v>-1.9105136320083602</v>
      </c>
      <c r="AJ61" s="68">
        <v>-2.1488871834228718</v>
      </c>
      <c r="AK61" s="68"/>
      <c r="AL61" s="144" t="s">
        <v>125</v>
      </c>
    </row>
    <row r="62" spans="2:38" s="141" customFormat="1" ht="12" customHeight="1" x14ac:dyDescent="0.2">
      <c r="B62" s="144" t="s">
        <v>126</v>
      </c>
      <c r="C62" s="68">
        <v>-0.91816367265469978</v>
      </c>
      <c r="D62" s="68">
        <v>7.4132297638863349</v>
      </c>
      <c r="E62" s="68">
        <v>6.2044170518746711</v>
      </c>
      <c r="F62" s="68">
        <v>5.8282756158514673</v>
      </c>
      <c r="G62" s="68">
        <v>37.329460771200417</v>
      </c>
      <c r="H62" s="68">
        <v>9.5775556272170235</v>
      </c>
      <c r="I62" s="68">
        <v>12.872592983381708</v>
      </c>
      <c r="J62" s="68">
        <v>5.2113424695523776</v>
      </c>
      <c r="K62" s="68">
        <v>-2.5350062932662212</v>
      </c>
      <c r="L62" s="68">
        <v>-4.3354216300479465</v>
      </c>
      <c r="M62" s="68">
        <v>-8.2553211865827052</v>
      </c>
      <c r="N62" s="68">
        <v>-3.1509894875524793</v>
      </c>
      <c r="O62" s="68">
        <v>0.10211185889998831</v>
      </c>
      <c r="P62" s="68">
        <v>-1.3804247460757182</v>
      </c>
      <c r="Q62" s="68">
        <v>-3.8238284891110794</v>
      </c>
      <c r="R62" s="142"/>
      <c r="S62" s="144" t="s">
        <v>126</v>
      </c>
      <c r="T62" s="145"/>
      <c r="U62" s="144" t="s">
        <v>126</v>
      </c>
      <c r="V62" s="68">
        <v>-1.9320985509260993</v>
      </c>
      <c r="W62" s="68">
        <v>-2.1637455691216871</v>
      </c>
      <c r="X62" s="68">
        <v>-0.77707037207389362</v>
      </c>
      <c r="Y62" s="68">
        <v>-2.8075901748174346</v>
      </c>
      <c r="Z62" s="68">
        <v>2.1168615645864577</v>
      </c>
      <c r="AA62" s="68">
        <v>-3.3853400058875422</v>
      </c>
      <c r="AB62" s="68">
        <v>-3.9935194133363439</v>
      </c>
      <c r="AC62" s="68">
        <v>-3.2170868967962321</v>
      </c>
      <c r="AD62" s="68">
        <v>-2.5568771690445828</v>
      </c>
      <c r="AE62" s="68">
        <v>-5.0684444930189443</v>
      </c>
      <c r="AF62" s="68">
        <v>2.2145604031295676</v>
      </c>
      <c r="AG62" s="68">
        <v>-2.8935185185190448E-3</v>
      </c>
      <c r="AH62" s="68">
        <v>1.7650136299804444</v>
      </c>
      <c r="AI62" s="68">
        <v>-6.6648464163822467</v>
      </c>
      <c r="AJ62" s="68">
        <v>-1.9834603953999306</v>
      </c>
      <c r="AK62" s="68"/>
      <c r="AL62" s="144" t="s">
        <v>126</v>
      </c>
    </row>
    <row r="63" spans="2:38" s="141" customFormat="1" ht="12" customHeight="1" x14ac:dyDescent="0.2">
      <c r="B63" s="144" t="s">
        <v>127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142"/>
      <c r="S63" s="144" t="s">
        <v>127</v>
      </c>
      <c r="T63" s="145"/>
      <c r="U63" s="144" t="s">
        <v>127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144" t="s">
        <v>127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Trinks, Robby</cp:lastModifiedBy>
  <cp:lastPrinted>2025-02-06T15:24:00Z</cp:lastPrinted>
  <dcterms:created xsi:type="dcterms:W3CDTF">2015-06-30T10:30:59Z</dcterms:created>
  <dcterms:modified xsi:type="dcterms:W3CDTF">2025-02-06T15:24:07Z</dcterms:modified>
  <cp:category>Statistischer Bericht J I 3 - m</cp:category>
</cp:coreProperties>
</file>