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Dienstleistungen\KiD\"/>
    </mc:Choice>
  </mc:AlternateContent>
  <xr:revisionPtr revIDLastSave="0" documentId="13_ncr:1_{5B78A48B-9151-4C56-BD5A-00A76A7FD88A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<sst xmlns="http://schemas.openxmlformats.org/spreadsheetml/2006/main" count="886" uniqueCount="140">
  <si>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</si>
  <si>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</si>
  <si>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</si>
  <si>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</si>
  <si>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</si>
  <si>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</si>
  <si>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</si>
  <si>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</si>
  <si>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</si>
  <si>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</si>
  <si>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</si>
  <si>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</si>
  <si>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</si>
  <si>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</si>
  <si>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</si>
  <si>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</si>
  <si>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</si>
  <si>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</si>
  <si>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</si>
  <si>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</si>
  <si>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</si>
  <si>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</si>
  <si>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</si>
  <si>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</si>
  <si>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</si>
  <si>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</si>
  <si>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</si>
  <si>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</si>
  <si>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</si>
  <si>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</si>
  <si>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</si>
  <si>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</si>
  <si>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</si>
  <si>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</si>
  <si>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</si>
  <si>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</si>
  <si>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</si>
  <si>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</si>
  <si>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</si>
  <si>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</si>
  <si>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</si>
  <si>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</si>
  <si>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</si>
  <si>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</si>
  <si>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</si>
  <si>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</si>
  <si>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</si>
  <si>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</si>
  <si>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</si>
  <si>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</si>
  <si>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</si>
  <si>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</si>
  <si>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</si>
  <si>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</si>
  <si>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</si>
  <si>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</si>
  <si>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</si>
  <si>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</si>
  <si>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</si>
  <si>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</si>
  <si>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</si>
  <si>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</si>
  <si>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</si>
  <si>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</si>
  <si>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</si>
  <si>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</si>
  <si>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</si>
  <si>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</si>
  <si>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</si>
  <si>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</si>
  <si>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</si>
  <si>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</si>
  <si>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</si>
  <si>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</si>
  <si>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</si>
  <si>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</si>
  <si>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</si>
  <si>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</si>
  <si>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</si>
  <si>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</si>
  <si>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</si>
  <si>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</si>
  <si>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</si>
  <si>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</si>
  <si>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</si>
  <si>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</si>
  <si>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</si>
  <si>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</si>
  <si>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</si>
  <si>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</si>
  <si>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</si>
  <si>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</si>
  <si>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</si>
  <si>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</si>
  <si>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</si>
  <si>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</si>
  <si>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</si>
  <si>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</si>
  <si>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</si>
  <si>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</si>
  <si>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</si>
  <si>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</si>
  <si>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</si>
  <si>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</si>
  <si>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</si>
  <si>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</si>
  <si>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</si>
  <si>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</si>
  <si>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</si>
  <si>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</si>
  <si>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</si>
  <si>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</si>
  <si>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</si>
  <si>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</si>
  <si>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</si>
  <si>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</si>
  <si>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</si>
  <si>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</si>
  <si>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</si>
  <si>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</si>
  <si>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</si>
  <si>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</si>
  <si>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</si>
  <si>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</si>
  <si>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</si>
  <si>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</si>
  <si>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</si>
  <si>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</si>
  <si>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</si>
  <si>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</si>
  <si>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</si>
  <si>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</si>
  <si>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</si>
  <si>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</si>
  <si>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>Potsdam, 2025</t>
  </si>
  <si>
    <t>J I 3 – m 11/24</t>
  </si>
  <si>
    <r>
      <t xml:space="preserve">Dienstleistungen
im </t>
    </r>
    <r>
      <rPr>
        <b/>
        <sz val="16"/>
        <rFont val="Arial"/>
        <family val="2"/>
      </rPr>
      <t>Land Brandenburg
November 2024</t>
    </r>
  </si>
  <si>
    <r>
      <t>Erschienen im</t>
    </r>
    <r>
      <rPr>
        <b/>
        <sz val="8"/>
        <rFont val="Arial"/>
        <family val="2"/>
      </rPr>
      <t xml:space="preserve"> Februar 2025</t>
    </r>
  </si>
  <si>
    <t xml:space="preserve">Jan-Nov                 </t>
  </si>
  <si>
    <t xml:space="preserve">Jan-Nov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</si>
</sst>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7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  <xf numFmtId="0" fontId="0" fillId="0" borderId="0" xfId="0" applyFill="1" applyProtection="1"/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3" fillId="0" borderId="0" xfId="0" applyFont="1" applyFill="1" applyProtection="1">
      <protection locked="0"/>
    </xf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/>
    <xf numFmtId="1" fontId="3" fillId="0" borderId="0" xfId="11" applyFont="1" applyFill="1" applyBorder="1" applyAlignment="1">
      <alignment horizontal="right"/>
    </xf>
    <xf numFmtId="1" fontId="3" fillId="0" borderId="0" xfId="11" applyFont="1" applyFill="1" applyBorder="1" applyAlignment="1">
      <alignment vertical="top"/>
    </xf>
    <xf numFmtId="1" fontId="3" fillId="0" borderId="0" xfId="11" applyFont="1" applyFill="1" applyBorder="1" applyAlignment="1">
      <alignment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" fontId="4" fillId="0" borderId="0" xfId="11" applyFont="1" applyFill="1" applyBorder="1" applyAlignment="1">
      <alignment horizontal="left"/>
    </xf>
    <xf numFmtId="0" fontId="3" fillId="0" borderId="0" xfId="11" applyNumberFormat="1" applyFont="1" applyFill="1" applyBorder="1" applyAlignment="1"/>
    <xf numFmtId="1" fontId="4" fillId="0" borderId="0" xfId="11" applyFont="1" applyFill="1" applyBorder="1" applyAlignment="1">
      <alignment horizontal="right"/>
    </xf>
    <xf numFmtId="1" fontId="3" fillId="0" borderId="0" xfId="11" applyFont="1" applyFill="1" applyBorder="1" applyAlignment="1">
      <alignment horizontal="left"/>
    </xf>
    <xf numFmtId="0" fontId="3" fillId="0" borderId="0" xfId="0" applyFont="1" applyFill="1" applyAlignment="1" applyProtection="1">
      <alignment horizontal="right" vertical="center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right"/>
    </xf>
    <xf numFmtId="1" fontId="3" fillId="0" borderId="0" xfId="11" applyFont="1" applyFill="1" applyBorder="1" applyAlignment="1">
      <alignment horizontal="center"/>
    </xf>
    <xf numFmtId="1" fontId="3" fillId="0" borderId="0" xfId="11" applyFont="1" applyFill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Titel!$G$21:$G$43</c:f>
              <c:numCache>
                <c:formatCode>mmm\-yy</c:formatCode>
                <c:ptCount val="23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</c:numCache>
            </c:numRef>
          </c:cat>
          <c:val>
            <c:numRef>
              <c:f>Titel!$H$21:$H$43</c:f>
              <c:numCache>
                <c:formatCode>0.0</c:formatCode>
                <c:ptCount val="23"/>
                <c:pt idx="0">
                  <c:v>139.63</c:v>
                </c:pt>
                <c:pt idx="1">
                  <c:v>131.72</c:v>
                </c:pt>
                <c:pt idx="2">
                  <c:v>134.51</c:v>
                </c:pt>
                <c:pt idx="3">
                  <c:v>129.53</c:v>
                </c:pt>
                <c:pt idx="4">
                  <c:v>129.72999999999999</c:v>
                </c:pt>
                <c:pt idx="5">
                  <c:v>143.13999999999999</c:v>
                </c:pt>
                <c:pt idx="6">
                  <c:v>129.88999999999999</c:v>
                </c:pt>
                <c:pt idx="7">
                  <c:v>135.58000000000001</c:v>
                </c:pt>
                <c:pt idx="8">
                  <c:v>126.81</c:v>
                </c:pt>
                <c:pt idx="9">
                  <c:v>122.79</c:v>
                </c:pt>
                <c:pt idx="10">
                  <c:v>132.78</c:v>
                </c:pt>
                <c:pt idx="11">
                  <c:v>146.91</c:v>
                </c:pt>
                <c:pt idx="12">
                  <c:v>133.18</c:v>
                </c:pt>
                <c:pt idx="13">
                  <c:v>130.72</c:v>
                </c:pt>
                <c:pt idx="14">
                  <c:v>127.43</c:v>
                </c:pt>
                <c:pt idx="15">
                  <c:v>135.41</c:v>
                </c:pt>
                <c:pt idx="16">
                  <c:v>122.98</c:v>
                </c:pt>
                <c:pt idx="17">
                  <c:v>132.84</c:v>
                </c:pt>
                <c:pt idx="18">
                  <c:v>124.07</c:v>
                </c:pt>
                <c:pt idx="19">
                  <c:v>123.25</c:v>
                </c:pt>
                <c:pt idx="20">
                  <c:v>117.17</c:v>
                </c:pt>
                <c:pt idx="21">
                  <c:v>117.51</c:v>
                </c:pt>
                <c:pt idx="22">
                  <c:v>123.79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Titel!$G$21:$G$43</c:f>
              <c:numCache>
                <c:formatCode>mmm\-yy</c:formatCode>
                <c:ptCount val="23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</c:numCache>
            </c:numRef>
          </c:cat>
          <c:val>
            <c:numRef>
              <c:f>Titel!$I$21:$I$43</c:f>
              <c:numCache>
                <c:formatCode>0.0</c:formatCode>
                <c:ptCount val="23"/>
                <c:pt idx="0">
                  <c:v>110.7</c:v>
                </c:pt>
                <c:pt idx="1">
                  <c:v>109.13</c:v>
                </c:pt>
                <c:pt idx="2">
                  <c:v>108.81</c:v>
                </c:pt>
                <c:pt idx="3">
                  <c:v>113</c:v>
                </c:pt>
                <c:pt idx="4">
                  <c:v>113.05</c:v>
                </c:pt>
                <c:pt idx="5">
                  <c:v>113.23</c:v>
                </c:pt>
                <c:pt idx="6">
                  <c:v>107</c:v>
                </c:pt>
                <c:pt idx="7">
                  <c:v>106.79</c:v>
                </c:pt>
                <c:pt idx="8">
                  <c:v>106.78</c:v>
                </c:pt>
                <c:pt idx="9">
                  <c:v>107.33</c:v>
                </c:pt>
                <c:pt idx="10">
                  <c:v>107.68</c:v>
                </c:pt>
                <c:pt idx="11">
                  <c:v>106.55</c:v>
                </c:pt>
                <c:pt idx="12">
                  <c:v>107.84</c:v>
                </c:pt>
                <c:pt idx="13">
                  <c:v>107.3</c:v>
                </c:pt>
                <c:pt idx="14">
                  <c:v>107.57</c:v>
                </c:pt>
                <c:pt idx="15">
                  <c:v>112.44</c:v>
                </c:pt>
                <c:pt idx="16">
                  <c:v>112.07</c:v>
                </c:pt>
                <c:pt idx="17">
                  <c:v>109.99</c:v>
                </c:pt>
                <c:pt idx="18">
                  <c:v>104.11</c:v>
                </c:pt>
                <c:pt idx="19">
                  <c:v>103.61</c:v>
                </c:pt>
                <c:pt idx="20">
                  <c:v>106.59</c:v>
                </c:pt>
                <c:pt idx="21">
                  <c:v>106.09</c:v>
                </c:pt>
                <c:pt idx="22">
                  <c:v>107.75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ysClr val="window" lastClr="FFFFFF"/>
        </a:solidFill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11/24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4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4" ht="60" customHeight="1" x14ac:dyDescent="0.2">
      <c r="A1"/>
      <c r="D1" s="98"/>
    </row>
    <row r="2" spans="1:4" ht="40.15" customHeight="1" x14ac:dyDescent="0.45">
      <c r="B2" s="14" t="s">
        <v>0</v>
      </c>
      <c r="D2" s="99"/>
    </row>
    <row r="3" spans="1:4" ht="34.5" x14ac:dyDescent="0.45">
      <c r="B3" s="14" t="s">
        <v>1</v>
      </c>
      <c r="D3" s="99"/>
    </row>
    <row r="4" spans="1:4" ht="6.6" customHeight="1" x14ac:dyDescent="0.2">
      <c r="D4" s="99"/>
    </row>
    <row r="5" spans="1:4" ht="20.25" x14ac:dyDescent="0.3">
      <c r="C5" s="153" t="s">
        <v>135</v>
      </c>
      <c r="D5" s="99"/>
    </row>
    <row r="6" spans="1:4" s="15" customFormat="1" ht="34.9" customHeight="1" x14ac:dyDescent="0.2">
      <c r="D6" s="99"/>
    </row>
    <row r="7" spans="1:4" ht="84" customHeight="1" x14ac:dyDescent="0.2">
      <c r="C7" s="154" t="s">
        <v>136</v>
      </c>
      <c r="D7" s="99"/>
    </row>
    <row r="8" spans="1:4" x14ac:dyDescent="0.2">
      <c r="D8" s="99"/>
    </row>
    <row r="9" spans="1:4" ht="45" x14ac:dyDescent="0.2">
      <c r="C9" s="16" t="s">
        <v>42</v>
      </c>
      <c r="D9" s="99"/>
    </row>
    <row r="10" spans="1:4" ht="7.15" customHeight="1" x14ac:dyDescent="0.2">
      <c r="D10" s="99"/>
    </row>
    <row r="11" spans="1:4" ht="15" x14ac:dyDescent="0.2">
      <c r="C11" s="16"/>
      <c r="D11" s="99"/>
    </row>
    <row r="12" spans="1:4" ht="66" customHeight="1" x14ac:dyDescent="0.2"/>
    <row r="13" spans="1:4" ht="13.9" customHeight="1" x14ac:dyDescent="0.2">
      <c r="C13" s="17" t="s">
        <v>43</v>
      </c>
    </row>
    <row r="17" spans="6:9" x14ac:dyDescent="0.2">
      <c r="G17" s="100" t="s">
        <v>44</v>
      </c>
      <c r="H17" s="100"/>
      <c r="I17" s="100"/>
    </row>
    <row r="18" spans="6:9" x14ac:dyDescent="0.2">
      <c r="G18" s="100" t="s">
        <v>45</v>
      </c>
      <c r="H18" s="100"/>
      <c r="I18" s="100"/>
    </row>
    <row r="19" spans="6:9" x14ac:dyDescent="0.2">
      <c r="G19" s="39" t="s">
        <v>46</v>
      </c>
      <c r="H19" s="101" t="s">
        <v>47</v>
      </c>
      <c r="I19" s="101"/>
    </row>
    <row r="20" spans="6:9" x14ac:dyDescent="0.2">
      <c r="G20" s="40" t="s">
        <v>46</v>
      </c>
      <c r="H20" s="40" t="s">
        <v>48</v>
      </c>
      <c r="I20" s="41" t="s">
        <v>49</v>
      </c>
    </row>
    <row r="21" spans="6:9" x14ac:dyDescent="0.2">
      <c r="F21" s="152"/>
      <c r="G21" s="42">
        <v>44927</v>
      </c>
      <c r="H21" s="43">
        <f>'T1'!C9</f>
        <v>139.63</v>
      </c>
      <c r="I21" s="43">
        <f>'T3'!C9</f>
        <v>110.7</v>
      </c>
    </row>
    <row r="22" spans="6:9" x14ac:dyDescent="0.2">
      <c r="F22" s="152"/>
      <c r="G22" s="42">
        <v>44958</v>
      </c>
      <c r="H22" s="43">
        <f>'T1'!C10</f>
        <v>131.72</v>
      </c>
      <c r="I22" s="43">
        <f>'T3'!C10</f>
        <v>109.13</v>
      </c>
    </row>
    <row r="23" spans="6:9" x14ac:dyDescent="0.2">
      <c r="F23" s="152"/>
      <c r="G23" s="42">
        <v>44986</v>
      </c>
      <c r="H23" s="43">
        <f>'T1'!C11</f>
        <v>134.51</v>
      </c>
      <c r="I23" s="43">
        <f>'T3'!C11</f>
        <v>108.81</v>
      </c>
    </row>
    <row r="24" spans="6:9" x14ac:dyDescent="0.2">
      <c r="F24" s="152"/>
      <c r="G24" s="42">
        <v>45017</v>
      </c>
      <c r="H24" s="43">
        <f>'T1'!C12</f>
        <v>129.53</v>
      </c>
      <c r="I24" s="43">
        <f>'T3'!C12</f>
        <v>113</v>
      </c>
    </row>
    <row r="25" spans="6:9" x14ac:dyDescent="0.2">
      <c r="F25" s="152"/>
      <c r="G25" s="42">
        <v>45047</v>
      </c>
      <c r="H25" s="43">
        <f>'T1'!C13</f>
        <v>129.72999999999999</v>
      </c>
      <c r="I25" s="43">
        <f>'T3'!C13</f>
        <v>113.05</v>
      </c>
    </row>
    <row r="26" spans="6:9" x14ac:dyDescent="0.2">
      <c r="F26" s="152"/>
      <c r="G26" s="42">
        <v>45078</v>
      </c>
      <c r="H26" s="43">
        <f>'T1'!C14</f>
        <v>143.13999999999999</v>
      </c>
      <c r="I26" s="43">
        <f>'T3'!C14</f>
        <v>113.23</v>
      </c>
    </row>
    <row r="27" spans="6:9" x14ac:dyDescent="0.2">
      <c r="F27" s="152"/>
      <c r="G27" s="42">
        <v>45108</v>
      </c>
      <c r="H27" s="43">
        <f>'T1'!C15</f>
        <v>129.88999999999999</v>
      </c>
      <c r="I27" s="43">
        <f>'T3'!C15</f>
        <v>107</v>
      </c>
    </row>
    <row r="28" spans="6:9" x14ac:dyDescent="0.2">
      <c r="F28" s="152"/>
      <c r="G28" s="42">
        <v>45139</v>
      </c>
      <c r="H28" s="43">
        <f>'T1'!C16</f>
        <v>135.58000000000001</v>
      </c>
      <c r="I28" s="43">
        <f>'T3'!C16</f>
        <v>106.79</v>
      </c>
    </row>
    <row r="29" spans="6:9" x14ac:dyDescent="0.2">
      <c r="F29" s="152"/>
      <c r="G29" s="42">
        <v>45170</v>
      </c>
      <c r="H29" s="43">
        <f>'T1'!C17</f>
        <v>126.81</v>
      </c>
      <c r="I29" s="43">
        <f>'T3'!C17</f>
        <v>106.78</v>
      </c>
    </row>
    <row r="30" spans="6:9" x14ac:dyDescent="0.2">
      <c r="F30" s="152"/>
      <c r="G30" s="42">
        <v>45200</v>
      </c>
      <c r="H30" s="43">
        <f>'T1'!C18</f>
        <v>122.79</v>
      </c>
      <c r="I30" s="43">
        <f>'T3'!C18</f>
        <v>107.33</v>
      </c>
    </row>
    <row r="31" spans="6:9" x14ac:dyDescent="0.2">
      <c r="F31" s="152"/>
      <c r="G31" s="42">
        <v>45231</v>
      </c>
      <c r="H31" s="43">
        <f>'T1'!C19</f>
        <v>132.78</v>
      </c>
      <c r="I31" s="43">
        <f>'T3'!C19</f>
        <v>107.68</v>
      </c>
    </row>
    <row r="32" spans="6:9" ht="12" customHeight="1" x14ac:dyDescent="0.2">
      <c r="F32" s="152"/>
      <c r="G32" s="42">
        <v>45261</v>
      </c>
      <c r="H32" s="43">
        <f>'T1'!C20</f>
        <v>146.91</v>
      </c>
      <c r="I32" s="43">
        <f>'T3'!C20</f>
        <v>106.55</v>
      </c>
    </row>
    <row r="33" spans="6:9" ht="12" customHeight="1" x14ac:dyDescent="0.2">
      <c r="F33" s="152"/>
      <c r="G33" s="42">
        <v>45292</v>
      </c>
      <c r="H33" s="43">
        <f>'T1'!C28</f>
        <v>133.18</v>
      </c>
      <c r="I33" s="43">
        <f>'T3'!C28</f>
        <v>107.84</v>
      </c>
    </row>
    <row r="34" spans="6:9" x14ac:dyDescent="0.2">
      <c r="F34" s="152"/>
      <c r="G34" s="42">
        <v>45323</v>
      </c>
      <c r="H34" s="43">
        <f>'T1'!C29</f>
        <v>130.72</v>
      </c>
      <c r="I34" s="43">
        <f>'T3'!C29</f>
        <v>107.3</v>
      </c>
    </row>
    <row r="35" spans="6:9" x14ac:dyDescent="0.2">
      <c r="F35" s="152"/>
      <c r="G35" s="42">
        <v>45352</v>
      </c>
      <c r="H35" s="43">
        <f>'T1'!C30</f>
        <v>127.43</v>
      </c>
      <c r="I35" s="43">
        <f>'T3'!C30</f>
        <v>107.57</v>
      </c>
    </row>
    <row r="36" spans="6:9" x14ac:dyDescent="0.2">
      <c r="F36" s="152"/>
      <c r="G36" s="42">
        <v>45383</v>
      </c>
      <c r="H36" s="43">
        <f>'T1'!C31</f>
        <v>135.41</v>
      </c>
      <c r="I36" s="43">
        <f>'T3'!C31</f>
        <v>112.44</v>
      </c>
    </row>
    <row r="37" spans="6:9" x14ac:dyDescent="0.2">
      <c r="F37" s="152"/>
      <c r="G37" s="42">
        <v>45413</v>
      </c>
      <c r="H37" s="43">
        <f>'T1'!C32</f>
        <v>122.98</v>
      </c>
      <c r="I37" s="43">
        <f>'T3'!C32</f>
        <v>112.07</v>
      </c>
    </row>
    <row r="38" spans="6:9" x14ac:dyDescent="0.2">
      <c r="F38" s="152"/>
      <c r="G38" s="42">
        <v>45444</v>
      </c>
      <c r="H38" s="43">
        <f>'T1'!C33</f>
        <v>132.84</v>
      </c>
      <c r="I38" s="43">
        <f>'T3'!C33</f>
        <v>109.99</v>
      </c>
    </row>
    <row r="39" spans="6:9" x14ac:dyDescent="0.2">
      <c r="F39" s="152"/>
      <c r="G39" s="42">
        <v>45474</v>
      </c>
      <c r="H39" s="43">
        <f>'T1'!C34</f>
        <v>124.07</v>
      </c>
      <c r="I39" s="43">
        <f>'T3'!C34</f>
        <v>104.11</v>
      </c>
    </row>
    <row r="40" spans="6:9" x14ac:dyDescent="0.2">
      <c r="F40" s="152"/>
      <c r="G40" s="42">
        <v>45505</v>
      </c>
      <c r="H40" s="43">
        <f>'T1'!C35</f>
        <v>123.25</v>
      </c>
      <c r="I40" s="43">
        <f>'T3'!C35</f>
        <v>103.61</v>
      </c>
    </row>
    <row r="41" spans="6:9" x14ac:dyDescent="0.2">
      <c r="F41" s="152"/>
      <c r="G41" s="42">
        <v>45536</v>
      </c>
      <c r="H41" s="43">
        <f>'T1'!C36</f>
        <v>117.17</v>
      </c>
      <c r="I41" s="43">
        <f>'T3'!C36</f>
        <v>106.59</v>
      </c>
    </row>
    <row r="42" spans="6:9" x14ac:dyDescent="0.2">
      <c r="F42" s="152"/>
      <c r="G42" s="42">
        <v>45566</v>
      </c>
      <c r="H42" s="43">
        <f>'T1'!C37</f>
        <v>117.51</v>
      </c>
      <c r="I42" s="43">
        <f>'T3'!C37</f>
        <v>106.09</v>
      </c>
    </row>
    <row r="43" spans="6:9" x14ac:dyDescent="0.2">
      <c r="F43" s="152"/>
      <c r="G43" s="42">
        <v>45597</v>
      </c>
      <c r="H43" s="43">
        <f>'T1'!C38</f>
        <v>123.79</v>
      </c>
      <c r="I43" s="43">
        <f>'T3'!C38</f>
        <v>107.75</v>
      </c>
    </row>
    <row r="44" spans="6:9" x14ac:dyDescent="0.2">
      <c r="F44" s="152"/>
      <c r="G44" s="42">
        <v>45627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156" t="s">
        <v>135</v>
      </c>
    </row>
    <row r="25" spans="1:2" ht="11.1" customHeight="1" x14ac:dyDescent="0.2">
      <c r="A25" s="22"/>
    </row>
    <row r="26" spans="1:2" ht="11.1" customHeight="1" x14ac:dyDescent="0.2">
      <c r="A26" s="22"/>
      <c r="B26" s="44" t="s">
        <v>50</v>
      </c>
    </row>
    <row r="27" spans="1:2" ht="11.1" customHeight="1" x14ac:dyDescent="0.2">
      <c r="A27" s="22"/>
      <c r="B27" s="156" t="s">
        <v>137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155" t="s">
        <v>134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02" t="s">
        <v>32</v>
      </c>
      <c r="C55" s="102"/>
      <c r="D55" s="102"/>
    </row>
    <row r="56" spans="1:5" ht="18" customHeight="1" x14ac:dyDescent="0.2">
      <c r="A56" s="32"/>
      <c r="B56" s="102"/>
      <c r="C56" s="102"/>
      <c r="D56" s="102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03" t="s">
        <v>34</v>
      </c>
      <c r="B1" s="103"/>
      <c r="C1" s="1"/>
      <c r="D1" s="104"/>
    </row>
    <row r="2" spans="1:4" s="5" customFormat="1" ht="20.65" customHeight="1" x14ac:dyDescent="0.2">
      <c r="A2" s="4"/>
      <c r="C2" s="6" t="s">
        <v>35</v>
      </c>
      <c r="D2" s="105"/>
    </row>
    <row r="3" spans="1:4" s="5" customFormat="1" ht="12" customHeight="1" x14ac:dyDescent="0.2">
      <c r="A3" s="4"/>
      <c r="C3" s="7"/>
      <c r="D3" s="105"/>
    </row>
    <row r="4" spans="1:4" s="5" customFormat="1" ht="12" customHeight="1" x14ac:dyDescent="0.2">
      <c r="A4" s="4"/>
      <c r="B4" s="106" t="s">
        <v>51</v>
      </c>
      <c r="D4" s="105"/>
    </row>
    <row r="5" spans="1:4" s="5" customFormat="1" ht="12" customHeight="1" x14ac:dyDescent="0.2">
      <c r="A5" s="4"/>
      <c r="B5" s="107"/>
      <c r="C5" s="10"/>
      <c r="D5" s="105"/>
    </row>
    <row r="6" spans="1:4" s="5" customFormat="1" ht="24" customHeight="1" x14ac:dyDescent="0.2">
      <c r="A6" s="4"/>
      <c r="B6" s="11" t="s">
        <v>36</v>
      </c>
      <c r="C6" s="9"/>
      <c r="D6" s="105"/>
    </row>
    <row r="7" spans="1:4" s="5" customFormat="1" ht="12" customHeight="1" x14ac:dyDescent="0.2">
      <c r="A7" s="4"/>
      <c r="B7" s="8"/>
      <c r="C7" s="9"/>
      <c r="D7" s="105"/>
    </row>
    <row r="8" spans="1:4" x14ac:dyDescent="0.2">
      <c r="A8" s="37">
        <v>1</v>
      </c>
      <c r="B8" s="45" t="s">
        <v>130</v>
      </c>
      <c r="C8" s="45"/>
    </row>
    <row r="9" spans="1:4" ht="12.75" x14ac:dyDescent="0.2">
      <c r="A9" s="46"/>
      <c r="B9" s="47" t="s">
        <v>52</v>
      </c>
      <c r="C9" s="48">
        <v>4</v>
      </c>
    </row>
    <row r="10" spans="1:4" ht="12.75" x14ac:dyDescent="0.2">
      <c r="A10" s="46"/>
      <c r="B10" s="47" t="s">
        <v>53</v>
      </c>
      <c r="C10" s="48">
        <v>5</v>
      </c>
    </row>
    <row r="11" spans="1:4" ht="12.75" x14ac:dyDescent="0.2">
      <c r="A11" s="46"/>
      <c r="B11" s="47" t="s">
        <v>54</v>
      </c>
      <c r="C11" s="48">
        <v>6</v>
      </c>
    </row>
    <row r="12" spans="1:4" x14ac:dyDescent="0.2">
      <c r="A12" s="49"/>
      <c r="B12" s="47" t="s">
        <v>55</v>
      </c>
      <c r="C12" s="48">
        <v>6</v>
      </c>
    </row>
    <row r="13" spans="1:4" ht="12.75" x14ac:dyDescent="0.2">
      <c r="A13" s="46"/>
      <c r="B13" s="47" t="s">
        <v>56</v>
      </c>
      <c r="C13" s="48">
        <v>7</v>
      </c>
    </row>
    <row r="14" spans="1:4" x14ac:dyDescent="0.2">
      <c r="A14" s="50"/>
      <c r="B14" s="51"/>
      <c r="C14" s="52"/>
    </row>
    <row r="15" spans="1:4" ht="12.75" x14ac:dyDescent="0.2">
      <c r="A15" s="53">
        <v>2</v>
      </c>
      <c r="B15" s="49" t="s">
        <v>131</v>
      </c>
      <c r="C15" s="54"/>
    </row>
    <row r="16" spans="1:4" ht="12.75" x14ac:dyDescent="0.2">
      <c r="A16" s="46"/>
      <c r="B16" s="47" t="s">
        <v>52</v>
      </c>
      <c r="C16" s="48">
        <v>8</v>
      </c>
    </row>
    <row r="17" spans="1:6" ht="12.75" x14ac:dyDescent="0.2">
      <c r="A17" s="46"/>
      <c r="B17" s="47" t="s">
        <v>53</v>
      </c>
      <c r="C17" s="48">
        <v>9</v>
      </c>
    </row>
    <row r="18" spans="1:6" ht="12.75" x14ac:dyDescent="0.2">
      <c r="A18" s="46"/>
      <c r="B18" s="47" t="s">
        <v>54</v>
      </c>
      <c r="C18" s="48">
        <v>10</v>
      </c>
    </row>
    <row r="19" spans="1:6" x14ac:dyDescent="0.2">
      <c r="A19" s="55"/>
      <c r="B19" s="47" t="s">
        <v>55</v>
      </c>
      <c r="C19" s="48">
        <v>10</v>
      </c>
    </row>
    <row r="20" spans="1:6" ht="12.75" x14ac:dyDescent="0.2">
      <c r="A20" s="46"/>
      <c r="B20" s="47" t="s">
        <v>56</v>
      </c>
      <c r="C20" s="48">
        <v>11</v>
      </c>
    </row>
    <row r="21" spans="1:6" x14ac:dyDescent="0.2">
      <c r="A21" s="55"/>
      <c r="B21" s="56"/>
      <c r="C21" s="52"/>
    </row>
    <row r="22" spans="1:6" x14ac:dyDescent="0.2">
      <c r="A22" s="49" t="s">
        <v>57</v>
      </c>
      <c r="B22" s="49" t="s">
        <v>132</v>
      </c>
      <c r="C22" s="52"/>
      <c r="F22" s="36"/>
    </row>
    <row r="23" spans="1:6" ht="12.75" x14ac:dyDescent="0.2">
      <c r="A23" s="46"/>
      <c r="B23" s="47" t="s">
        <v>52</v>
      </c>
      <c r="C23" s="48">
        <v>12</v>
      </c>
    </row>
    <row r="24" spans="1:6" x14ac:dyDescent="0.2">
      <c r="A24" s="49"/>
      <c r="B24" s="47" t="s">
        <v>53</v>
      </c>
      <c r="C24" s="48">
        <v>13</v>
      </c>
    </row>
    <row r="25" spans="1:6" ht="12.75" x14ac:dyDescent="0.2">
      <c r="A25" s="46"/>
      <c r="B25" s="47" t="s">
        <v>54</v>
      </c>
      <c r="C25" s="48">
        <v>14</v>
      </c>
    </row>
    <row r="26" spans="1:6" x14ac:dyDescent="0.2">
      <c r="A26" s="57"/>
      <c r="B26" s="47" t="s">
        <v>55</v>
      </c>
      <c r="C26" s="38">
        <v>14</v>
      </c>
    </row>
    <row r="27" spans="1:6" x14ac:dyDescent="0.2">
      <c r="A27" s="49"/>
      <c r="B27" s="47" t="s">
        <v>58</v>
      </c>
      <c r="C27" s="48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4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zoomScaleNormal="100" workbookViewId="0">
      <pane ySplit="7" topLeftCell="A8" activePane="bottomLeft" state="frozen"/>
      <selection pane="bottomLeft" activeCell="M10" sqref="M10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7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9" s="60" customFormat="1" ht="12" customHeight="1" x14ac:dyDescent="0.2">
      <c r="A1" s="133" t="s">
        <v>59</v>
      </c>
      <c r="B1" s="133"/>
      <c r="C1" s="133"/>
      <c r="D1" s="133"/>
      <c r="E1" s="133"/>
      <c r="F1" s="133"/>
      <c r="G1" s="133"/>
      <c r="H1" s="133"/>
      <c r="I1" s="133"/>
      <c r="J1" s="133"/>
      <c r="K1" s="146"/>
      <c r="L1" s="146"/>
      <c r="M1" s="146"/>
      <c r="N1" s="146"/>
      <c r="O1" s="146"/>
      <c r="P1" s="146"/>
      <c r="Q1" s="146"/>
      <c r="R1" s="146"/>
      <c r="S1" s="146"/>
      <c r="T1" s="147" t="s">
        <v>60</v>
      </c>
      <c r="U1" s="147"/>
      <c r="V1" s="147"/>
      <c r="W1" s="147"/>
      <c r="X1" s="147"/>
      <c r="Y1" s="147"/>
      <c r="Z1" s="147"/>
      <c r="AA1" s="147"/>
      <c r="AB1" s="147"/>
      <c r="AC1" s="147"/>
      <c r="AD1" s="46"/>
      <c r="AE1" s="49"/>
      <c r="AF1" s="49"/>
      <c r="AG1" s="58"/>
      <c r="AH1" s="58"/>
      <c r="AI1" s="58"/>
      <c r="AJ1" s="58"/>
      <c r="AK1" s="59"/>
    </row>
    <row r="2" spans="1:39" s="58" customFormat="1" ht="12" customHeight="1" x14ac:dyDescent="0.2">
      <c r="A2" s="133" t="s">
        <v>61</v>
      </c>
      <c r="B2" s="133"/>
      <c r="C2" s="133"/>
      <c r="D2" s="133"/>
      <c r="E2" s="133"/>
      <c r="F2" s="133"/>
      <c r="G2" s="133"/>
      <c r="H2" s="133"/>
      <c r="I2" s="133"/>
      <c r="J2" s="133"/>
      <c r="K2" s="133" t="s">
        <v>62</v>
      </c>
      <c r="L2" s="133"/>
      <c r="M2" s="133"/>
      <c r="N2" s="133"/>
      <c r="O2" s="133"/>
      <c r="P2" s="133"/>
      <c r="Q2" s="133"/>
      <c r="R2" s="133"/>
      <c r="S2" s="133"/>
      <c r="T2" s="133" t="s">
        <v>63</v>
      </c>
      <c r="U2" s="133"/>
      <c r="V2" s="133"/>
      <c r="W2" s="133"/>
      <c r="X2" s="133"/>
      <c r="Y2" s="133"/>
      <c r="Z2" s="133"/>
      <c r="AA2" s="133"/>
      <c r="AB2" s="133"/>
      <c r="AC2" s="133"/>
      <c r="AD2" s="133" t="s">
        <v>64</v>
      </c>
      <c r="AE2" s="133"/>
      <c r="AF2" s="133"/>
      <c r="AG2" s="133"/>
      <c r="AH2" s="133"/>
      <c r="AI2" s="133"/>
      <c r="AJ2" s="133"/>
      <c r="AK2" s="133"/>
      <c r="AL2" s="133"/>
    </row>
    <row r="3" spans="1:39" s="58" customFormat="1" ht="7.9" customHeight="1" x14ac:dyDescent="0.2">
      <c r="K3" s="61"/>
      <c r="R3" s="62"/>
      <c r="AK3" s="62"/>
    </row>
    <row r="4" spans="1:39" s="58" customFormat="1" ht="12" customHeight="1" x14ac:dyDescent="0.2">
      <c r="A4" s="134" t="s">
        <v>65</v>
      </c>
      <c r="B4" s="126"/>
      <c r="C4" s="63" t="s">
        <v>66</v>
      </c>
      <c r="D4" s="137" t="s">
        <v>67</v>
      </c>
      <c r="E4" s="138"/>
      <c r="F4" s="138"/>
      <c r="G4" s="138"/>
      <c r="H4" s="138"/>
      <c r="I4" s="138"/>
      <c r="J4" s="138"/>
      <c r="K4" s="124" t="s">
        <v>68</v>
      </c>
      <c r="L4" s="124"/>
      <c r="M4" s="124"/>
      <c r="N4" s="124"/>
      <c r="O4" s="124"/>
      <c r="P4" s="124"/>
      <c r="Q4" s="124"/>
      <c r="R4" s="121" t="s">
        <v>65</v>
      </c>
      <c r="S4" s="134"/>
      <c r="T4" s="134" t="s">
        <v>65</v>
      </c>
      <c r="U4" s="126"/>
      <c r="V4" s="64" t="s">
        <v>69</v>
      </c>
      <c r="W4" s="123" t="s">
        <v>70</v>
      </c>
      <c r="X4" s="124"/>
      <c r="Y4" s="124"/>
      <c r="Z4" s="124"/>
      <c r="AA4" s="124"/>
      <c r="AB4" s="124"/>
      <c r="AC4" s="124"/>
      <c r="AD4" s="124" t="s">
        <v>71</v>
      </c>
      <c r="AE4" s="124"/>
      <c r="AF4" s="124"/>
      <c r="AG4" s="124"/>
      <c r="AH4" s="124"/>
      <c r="AI4" s="124"/>
      <c r="AJ4" s="124"/>
      <c r="AK4" s="121" t="s">
        <v>65</v>
      </c>
      <c r="AL4" s="134"/>
      <c r="AM4" s="18"/>
    </row>
    <row r="5" spans="1:39" s="58" customFormat="1" ht="12" customHeight="1" x14ac:dyDescent="0.2">
      <c r="A5" s="135"/>
      <c r="B5" s="127"/>
      <c r="C5" s="140" t="s">
        <v>39</v>
      </c>
      <c r="D5" s="119" t="s">
        <v>72</v>
      </c>
      <c r="E5" s="123" t="s">
        <v>73</v>
      </c>
      <c r="F5" s="124"/>
      <c r="G5" s="124"/>
      <c r="H5" s="125"/>
      <c r="I5" s="142">
        <v>52</v>
      </c>
      <c r="J5" s="144">
        <v>53</v>
      </c>
      <c r="K5" s="126" t="s">
        <v>74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97">
        <v>63</v>
      </c>
      <c r="R5" s="139"/>
      <c r="S5" s="135"/>
      <c r="T5" s="135"/>
      <c r="U5" s="127"/>
      <c r="V5" s="64" t="s">
        <v>75</v>
      </c>
      <c r="W5" s="119" t="s">
        <v>76</v>
      </c>
      <c r="X5" s="123" t="s">
        <v>77</v>
      </c>
      <c r="Y5" s="124"/>
      <c r="Z5" s="125"/>
      <c r="AA5" s="20">
        <v>71</v>
      </c>
      <c r="AB5" s="20">
        <v>73</v>
      </c>
      <c r="AC5" s="96">
        <v>74</v>
      </c>
      <c r="AD5" s="126" t="s">
        <v>78</v>
      </c>
      <c r="AE5" s="64" t="s">
        <v>79</v>
      </c>
      <c r="AF5" s="20">
        <v>78</v>
      </c>
      <c r="AG5" s="20" t="s">
        <v>80</v>
      </c>
      <c r="AH5" s="20" t="s">
        <v>81</v>
      </c>
      <c r="AI5" s="20" t="s">
        <v>82</v>
      </c>
      <c r="AJ5" s="96">
        <v>82</v>
      </c>
      <c r="AK5" s="139"/>
      <c r="AL5" s="135"/>
      <c r="AM5" s="18"/>
    </row>
    <row r="6" spans="1:39" s="58" customFormat="1" ht="12" customHeight="1" x14ac:dyDescent="0.2">
      <c r="A6" s="135"/>
      <c r="B6" s="127"/>
      <c r="C6" s="141"/>
      <c r="D6" s="132"/>
      <c r="E6" s="119" t="s">
        <v>83</v>
      </c>
      <c r="F6" s="67">
        <v>49</v>
      </c>
      <c r="G6" s="20">
        <v>50</v>
      </c>
      <c r="H6" s="20">
        <v>51</v>
      </c>
      <c r="I6" s="143"/>
      <c r="J6" s="145"/>
      <c r="K6" s="127"/>
      <c r="L6" s="119" t="s">
        <v>84</v>
      </c>
      <c r="M6" s="128" t="s">
        <v>85</v>
      </c>
      <c r="N6" s="119" t="s">
        <v>86</v>
      </c>
      <c r="O6" s="119" t="s">
        <v>87</v>
      </c>
      <c r="P6" s="119" t="s">
        <v>88</v>
      </c>
      <c r="Q6" s="121" t="s">
        <v>89</v>
      </c>
      <c r="R6" s="139"/>
      <c r="S6" s="135"/>
      <c r="T6" s="135"/>
      <c r="U6" s="127"/>
      <c r="V6" s="130" t="s">
        <v>90</v>
      </c>
      <c r="W6" s="132"/>
      <c r="X6" s="115" t="s">
        <v>91</v>
      </c>
      <c r="Y6" s="20">
        <v>69</v>
      </c>
      <c r="Z6" s="68" t="s">
        <v>92</v>
      </c>
      <c r="AA6" s="117" t="s">
        <v>93</v>
      </c>
      <c r="AB6" s="119" t="s">
        <v>94</v>
      </c>
      <c r="AC6" s="121" t="s">
        <v>95</v>
      </c>
      <c r="AD6" s="127"/>
      <c r="AE6" s="109" t="s">
        <v>96</v>
      </c>
      <c r="AF6" s="109" t="s">
        <v>97</v>
      </c>
      <c r="AG6" s="109" t="s">
        <v>98</v>
      </c>
      <c r="AH6" s="109" t="s">
        <v>99</v>
      </c>
      <c r="AI6" s="109" t="s">
        <v>100</v>
      </c>
      <c r="AJ6" s="111" t="s">
        <v>101</v>
      </c>
      <c r="AK6" s="139"/>
      <c r="AL6" s="135"/>
      <c r="AM6" s="18"/>
    </row>
    <row r="7" spans="1:39" s="58" customFormat="1" ht="42.6" customHeight="1" x14ac:dyDescent="0.2">
      <c r="A7" s="136"/>
      <c r="B7" s="118"/>
      <c r="C7" s="116"/>
      <c r="D7" s="120"/>
      <c r="E7" s="120"/>
      <c r="F7" s="69" t="s">
        <v>102</v>
      </c>
      <c r="G7" s="69" t="s">
        <v>103</v>
      </c>
      <c r="H7" s="69" t="s">
        <v>104</v>
      </c>
      <c r="I7" s="69" t="s">
        <v>105</v>
      </c>
      <c r="J7" s="70" t="s">
        <v>133</v>
      </c>
      <c r="K7" s="118"/>
      <c r="L7" s="120"/>
      <c r="M7" s="129"/>
      <c r="N7" s="120"/>
      <c r="O7" s="120"/>
      <c r="P7" s="120"/>
      <c r="Q7" s="122"/>
      <c r="R7" s="122"/>
      <c r="S7" s="136"/>
      <c r="T7" s="136"/>
      <c r="U7" s="118"/>
      <c r="V7" s="131"/>
      <c r="W7" s="120"/>
      <c r="X7" s="116"/>
      <c r="Y7" s="71" t="s">
        <v>106</v>
      </c>
      <c r="Z7" s="69" t="s">
        <v>107</v>
      </c>
      <c r="AA7" s="118"/>
      <c r="AB7" s="120"/>
      <c r="AC7" s="122"/>
      <c r="AD7" s="118"/>
      <c r="AE7" s="110"/>
      <c r="AF7" s="110"/>
      <c r="AG7" s="110"/>
      <c r="AH7" s="110"/>
      <c r="AI7" s="110"/>
      <c r="AJ7" s="112"/>
      <c r="AK7" s="122"/>
      <c r="AL7" s="136"/>
      <c r="AM7" s="18"/>
    </row>
    <row r="8" spans="1:39" s="161" customFormat="1" ht="13.9" customHeight="1" x14ac:dyDescent="0.2">
      <c r="B8" s="162"/>
      <c r="C8" s="166" t="s">
        <v>108</v>
      </c>
      <c r="D8" s="166"/>
      <c r="E8" s="166"/>
      <c r="F8" s="166"/>
      <c r="G8" s="166"/>
      <c r="H8" s="166"/>
      <c r="I8" s="166"/>
      <c r="J8" s="166"/>
      <c r="K8" s="163" t="s">
        <v>108</v>
      </c>
      <c r="L8" s="163"/>
      <c r="M8" s="163"/>
      <c r="N8" s="163"/>
      <c r="O8" s="163"/>
      <c r="P8" s="163"/>
      <c r="Q8" s="163"/>
      <c r="R8" s="164"/>
      <c r="S8" s="162"/>
      <c r="T8" s="165"/>
      <c r="U8" s="162"/>
      <c r="V8" s="166" t="s">
        <v>108</v>
      </c>
      <c r="W8" s="166"/>
      <c r="X8" s="166"/>
      <c r="Y8" s="166"/>
      <c r="Z8" s="166"/>
      <c r="AA8" s="166"/>
      <c r="AB8" s="166"/>
      <c r="AC8" s="166"/>
      <c r="AD8" s="163" t="s">
        <v>108</v>
      </c>
      <c r="AE8" s="163"/>
      <c r="AF8" s="163"/>
      <c r="AG8" s="163"/>
      <c r="AH8" s="163"/>
      <c r="AI8" s="163"/>
      <c r="AJ8" s="163"/>
      <c r="AK8" s="164"/>
      <c r="AL8" s="162"/>
    </row>
    <row r="9" spans="1:39" s="159" customFormat="1" ht="12" customHeight="1" x14ac:dyDescent="0.2">
      <c r="A9" s="167">
        <v>2023</v>
      </c>
      <c r="B9" s="168" t="s">
        <v>109</v>
      </c>
      <c r="C9" s="77">
        <v>139.63</v>
      </c>
      <c r="D9" s="77">
        <v>174.2</v>
      </c>
      <c r="E9" s="77">
        <v>115.05</v>
      </c>
      <c r="F9" s="77">
        <v>117.29</v>
      </c>
      <c r="G9" s="77">
        <v>53.52</v>
      </c>
      <c r="H9" s="77">
        <v>47.38</v>
      </c>
      <c r="I9" s="77">
        <v>228.57</v>
      </c>
      <c r="J9" s="77">
        <v>146.85</v>
      </c>
      <c r="K9" s="77">
        <v>112.95</v>
      </c>
      <c r="L9" s="77">
        <v>88.68</v>
      </c>
      <c r="M9" s="77">
        <v>115.26</v>
      </c>
      <c r="N9" s="77">
        <v>37.880000000000003</v>
      </c>
      <c r="O9" s="77">
        <v>58.38</v>
      </c>
      <c r="P9" s="77">
        <v>151.96</v>
      </c>
      <c r="Q9" s="77">
        <v>217.45</v>
      </c>
      <c r="R9" s="169">
        <v>2023</v>
      </c>
      <c r="S9" s="168" t="s">
        <v>109</v>
      </c>
      <c r="T9" s="167">
        <v>2023</v>
      </c>
      <c r="U9" s="168" t="s">
        <v>109</v>
      </c>
      <c r="V9" s="77">
        <v>138.47</v>
      </c>
      <c r="W9" s="77">
        <v>84.66</v>
      </c>
      <c r="X9" s="77">
        <v>119.44</v>
      </c>
      <c r="Y9" s="77">
        <v>111.06</v>
      </c>
      <c r="Z9" s="77">
        <v>138.88</v>
      </c>
      <c r="AA9" s="77">
        <v>71.56</v>
      </c>
      <c r="AB9" s="77">
        <v>58.68</v>
      </c>
      <c r="AC9" s="77">
        <v>95.46</v>
      </c>
      <c r="AD9" s="77">
        <v>147.24</v>
      </c>
      <c r="AE9" s="77">
        <v>229.46</v>
      </c>
      <c r="AF9" s="77">
        <v>122.78</v>
      </c>
      <c r="AG9" s="77">
        <v>96.27</v>
      </c>
      <c r="AH9" s="77">
        <v>116.17</v>
      </c>
      <c r="AI9" s="77">
        <v>124.87</v>
      </c>
      <c r="AJ9" s="77">
        <v>105.42</v>
      </c>
      <c r="AK9" s="169">
        <v>2023</v>
      </c>
      <c r="AL9" s="168" t="s">
        <v>109</v>
      </c>
    </row>
    <row r="10" spans="1:39" s="159" customFormat="1" ht="12" customHeight="1" x14ac:dyDescent="0.2">
      <c r="B10" s="168" t="s">
        <v>110</v>
      </c>
      <c r="C10" s="77">
        <v>131.72</v>
      </c>
      <c r="D10" s="77">
        <v>183.68</v>
      </c>
      <c r="E10" s="77">
        <v>111.44</v>
      </c>
      <c r="F10" s="77">
        <v>113.76</v>
      </c>
      <c r="G10" s="77">
        <v>38.26</v>
      </c>
      <c r="H10" s="77">
        <v>48.84</v>
      </c>
      <c r="I10" s="77">
        <v>255.07</v>
      </c>
      <c r="J10" s="77">
        <v>129.61000000000001</v>
      </c>
      <c r="K10" s="77">
        <v>108.11</v>
      </c>
      <c r="L10" s="77">
        <v>87.43</v>
      </c>
      <c r="M10" s="77">
        <v>87.06</v>
      </c>
      <c r="N10" s="77">
        <v>54.38</v>
      </c>
      <c r="O10" s="77">
        <v>57.68</v>
      </c>
      <c r="P10" s="77">
        <v>133.53</v>
      </c>
      <c r="Q10" s="77">
        <v>245.75</v>
      </c>
      <c r="R10" s="77"/>
      <c r="S10" s="168" t="s">
        <v>110</v>
      </c>
      <c r="T10" s="77"/>
      <c r="U10" s="168" t="s">
        <v>110</v>
      </c>
      <c r="V10" s="77">
        <v>88.35</v>
      </c>
      <c r="W10" s="77">
        <v>90.86</v>
      </c>
      <c r="X10" s="77">
        <v>107.53</v>
      </c>
      <c r="Y10" s="77">
        <v>104.65</v>
      </c>
      <c r="Z10" s="77">
        <v>114.22</v>
      </c>
      <c r="AA10" s="77">
        <v>90.33</v>
      </c>
      <c r="AB10" s="77">
        <v>45.49</v>
      </c>
      <c r="AC10" s="77">
        <v>88.71</v>
      </c>
      <c r="AD10" s="77">
        <v>147.19</v>
      </c>
      <c r="AE10" s="77">
        <v>214.73</v>
      </c>
      <c r="AF10" s="77">
        <v>111.74</v>
      </c>
      <c r="AG10" s="77">
        <v>94.54</v>
      </c>
      <c r="AH10" s="77">
        <v>104.85</v>
      </c>
      <c r="AI10" s="77">
        <v>137.22</v>
      </c>
      <c r="AJ10" s="77">
        <v>115.49</v>
      </c>
      <c r="AK10" s="77"/>
      <c r="AL10" s="168" t="s">
        <v>110</v>
      </c>
    </row>
    <row r="11" spans="1:39" s="159" customFormat="1" ht="12" customHeight="1" x14ac:dyDescent="0.2">
      <c r="B11" s="168" t="s">
        <v>111</v>
      </c>
      <c r="C11" s="77">
        <v>134.51</v>
      </c>
      <c r="D11" s="77">
        <v>179.49</v>
      </c>
      <c r="E11" s="77">
        <v>135.13999999999999</v>
      </c>
      <c r="F11" s="77">
        <v>137.88999999999999</v>
      </c>
      <c r="G11" s="77">
        <v>56.93</v>
      </c>
      <c r="H11" s="77">
        <v>53.95</v>
      </c>
      <c r="I11" s="77">
        <v>221.71</v>
      </c>
      <c r="J11" s="77">
        <v>152.97999999999999</v>
      </c>
      <c r="K11" s="77">
        <v>117.14</v>
      </c>
      <c r="L11" s="77">
        <v>97.15</v>
      </c>
      <c r="M11" s="77">
        <v>120.67</v>
      </c>
      <c r="N11" s="77">
        <v>80.319999999999993</v>
      </c>
      <c r="O11" s="77">
        <v>63.11</v>
      </c>
      <c r="P11" s="77">
        <v>152.15</v>
      </c>
      <c r="Q11" s="77">
        <v>206.33</v>
      </c>
      <c r="R11" s="77"/>
      <c r="S11" s="168" t="s">
        <v>111</v>
      </c>
      <c r="T11" s="77"/>
      <c r="U11" s="168" t="s">
        <v>111</v>
      </c>
      <c r="V11" s="77">
        <v>105.89</v>
      </c>
      <c r="W11" s="77">
        <v>101.99</v>
      </c>
      <c r="X11" s="77">
        <v>114.15</v>
      </c>
      <c r="Y11" s="77">
        <v>117.09</v>
      </c>
      <c r="Z11" s="77">
        <v>107.33</v>
      </c>
      <c r="AA11" s="77">
        <v>99.66</v>
      </c>
      <c r="AB11" s="77">
        <v>65.650000000000006</v>
      </c>
      <c r="AC11" s="77">
        <v>119.1</v>
      </c>
      <c r="AD11" s="77">
        <v>134.35</v>
      </c>
      <c r="AE11" s="77">
        <v>132.81</v>
      </c>
      <c r="AF11" s="77">
        <v>122.7</v>
      </c>
      <c r="AG11" s="77">
        <v>90.49</v>
      </c>
      <c r="AH11" s="77">
        <v>118.38</v>
      </c>
      <c r="AI11" s="77">
        <v>165.37</v>
      </c>
      <c r="AJ11" s="77">
        <v>118.42</v>
      </c>
      <c r="AK11" s="77"/>
      <c r="AL11" s="168" t="s">
        <v>111</v>
      </c>
    </row>
    <row r="12" spans="1:39" s="159" customFormat="1" ht="12" customHeight="1" x14ac:dyDescent="0.2">
      <c r="B12" s="168" t="s">
        <v>112</v>
      </c>
      <c r="C12" s="77">
        <v>129.53</v>
      </c>
      <c r="D12" s="77">
        <v>176.88</v>
      </c>
      <c r="E12" s="77">
        <v>120.25</v>
      </c>
      <c r="F12" s="77">
        <v>121.31</v>
      </c>
      <c r="G12" s="77">
        <v>71.91</v>
      </c>
      <c r="H12" s="77">
        <v>103.91</v>
      </c>
      <c r="I12" s="77">
        <v>209.03</v>
      </c>
      <c r="J12" s="77">
        <v>233.14</v>
      </c>
      <c r="K12" s="77">
        <v>104.71</v>
      </c>
      <c r="L12" s="77">
        <v>104.2</v>
      </c>
      <c r="M12" s="77">
        <v>101.21</v>
      </c>
      <c r="N12" s="77">
        <v>117.85</v>
      </c>
      <c r="O12" s="77">
        <v>57.12</v>
      </c>
      <c r="P12" s="77">
        <v>130.41999999999999</v>
      </c>
      <c r="Q12" s="77">
        <v>161.26</v>
      </c>
      <c r="R12" s="77"/>
      <c r="S12" s="168" t="s">
        <v>112</v>
      </c>
      <c r="T12" s="77"/>
      <c r="U12" s="168" t="s">
        <v>112</v>
      </c>
      <c r="V12" s="77">
        <v>108.31</v>
      </c>
      <c r="W12" s="77">
        <v>81.099999999999994</v>
      </c>
      <c r="X12" s="77">
        <v>86.5</v>
      </c>
      <c r="Y12" s="77">
        <v>95.47</v>
      </c>
      <c r="Z12" s="77">
        <v>65.67</v>
      </c>
      <c r="AA12" s="77">
        <v>79.89</v>
      </c>
      <c r="AB12" s="77">
        <v>47.89</v>
      </c>
      <c r="AC12" s="77">
        <v>109.27</v>
      </c>
      <c r="AD12" s="77">
        <v>134.22</v>
      </c>
      <c r="AE12" s="77">
        <v>164.91</v>
      </c>
      <c r="AF12" s="77">
        <v>91.83</v>
      </c>
      <c r="AG12" s="77">
        <v>97.52</v>
      </c>
      <c r="AH12" s="77">
        <v>123.12</v>
      </c>
      <c r="AI12" s="77">
        <v>151.62</v>
      </c>
      <c r="AJ12" s="77">
        <v>108.56</v>
      </c>
      <c r="AK12" s="77"/>
      <c r="AL12" s="168" t="s">
        <v>112</v>
      </c>
    </row>
    <row r="13" spans="1:39" s="159" customFormat="1" ht="12" customHeight="1" x14ac:dyDescent="0.2">
      <c r="B13" s="168" t="s">
        <v>113</v>
      </c>
      <c r="C13" s="77">
        <v>129.72999999999999</v>
      </c>
      <c r="D13" s="77">
        <v>167.11</v>
      </c>
      <c r="E13" s="77">
        <v>119.7</v>
      </c>
      <c r="F13" s="77">
        <v>120.16</v>
      </c>
      <c r="G13" s="77">
        <v>106.44</v>
      </c>
      <c r="H13" s="77">
        <v>105.85</v>
      </c>
      <c r="I13" s="77">
        <v>188.22</v>
      </c>
      <c r="J13" s="77">
        <v>238.22</v>
      </c>
      <c r="K13" s="77">
        <v>111.54</v>
      </c>
      <c r="L13" s="77">
        <v>95.17</v>
      </c>
      <c r="M13" s="77">
        <v>91.88</v>
      </c>
      <c r="N13" s="77">
        <v>88.4</v>
      </c>
      <c r="O13" s="77">
        <v>58.82</v>
      </c>
      <c r="P13" s="77">
        <v>127.99</v>
      </c>
      <c r="Q13" s="77">
        <v>265.52999999999997</v>
      </c>
      <c r="R13" s="77"/>
      <c r="S13" s="168" t="s">
        <v>113</v>
      </c>
      <c r="T13" s="77"/>
      <c r="U13" s="168" t="s">
        <v>113</v>
      </c>
      <c r="V13" s="77">
        <v>120.8</v>
      </c>
      <c r="W13" s="77">
        <v>92.76</v>
      </c>
      <c r="X13" s="77">
        <v>91.85</v>
      </c>
      <c r="Y13" s="77">
        <v>102.33</v>
      </c>
      <c r="Z13" s="77">
        <v>67.53</v>
      </c>
      <c r="AA13" s="77">
        <v>95.7</v>
      </c>
      <c r="AB13" s="77">
        <v>50.22</v>
      </c>
      <c r="AC13" s="77">
        <v>121.05</v>
      </c>
      <c r="AD13" s="77">
        <v>123.29</v>
      </c>
      <c r="AE13" s="77">
        <v>110.3</v>
      </c>
      <c r="AF13" s="77">
        <v>102.48</v>
      </c>
      <c r="AG13" s="77">
        <v>97.16</v>
      </c>
      <c r="AH13" s="77">
        <v>141.6</v>
      </c>
      <c r="AI13" s="77">
        <v>160.94</v>
      </c>
      <c r="AJ13" s="77">
        <v>107.21</v>
      </c>
      <c r="AK13" s="77"/>
      <c r="AL13" s="168" t="s">
        <v>113</v>
      </c>
    </row>
    <row r="14" spans="1:39" s="159" customFormat="1" ht="12" customHeight="1" x14ac:dyDescent="0.2">
      <c r="B14" s="168" t="s">
        <v>114</v>
      </c>
      <c r="C14" s="77">
        <v>143.13999999999999</v>
      </c>
      <c r="D14" s="77">
        <v>189.79</v>
      </c>
      <c r="E14" s="77">
        <v>131.08000000000001</v>
      </c>
      <c r="F14" s="77">
        <v>131.66999999999999</v>
      </c>
      <c r="G14" s="77">
        <v>115.37</v>
      </c>
      <c r="H14" s="77">
        <v>113.01</v>
      </c>
      <c r="I14" s="77">
        <v>214.39</v>
      </c>
      <c r="J14" s="77">
        <v>284.26</v>
      </c>
      <c r="K14" s="77">
        <v>149.85</v>
      </c>
      <c r="L14" s="77">
        <v>111.79</v>
      </c>
      <c r="M14" s="77">
        <v>121.23</v>
      </c>
      <c r="N14" s="77">
        <v>237.98</v>
      </c>
      <c r="O14" s="77">
        <v>82.29</v>
      </c>
      <c r="P14" s="77">
        <v>162.74</v>
      </c>
      <c r="Q14" s="77">
        <v>324.48</v>
      </c>
      <c r="R14" s="77"/>
      <c r="S14" s="168" t="s">
        <v>114</v>
      </c>
      <c r="T14" s="77"/>
      <c r="U14" s="168" t="s">
        <v>114</v>
      </c>
      <c r="V14" s="77">
        <v>105.58</v>
      </c>
      <c r="W14" s="77">
        <v>95.58</v>
      </c>
      <c r="X14" s="77">
        <v>95.12</v>
      </c>
      <c r="Y14" s="77">
        <v>105.63</v>
      </c>
      <c r="Z14" s="77">
        <v>70.72</v>
      </c>
      <c r="AA14" s="77">
        <v>96.74</v>
      </c>
      <c r="AB14" s="77">
        <v>49.09</v>
      </c>
      <c r="AC14" s="77">
        <v>140.66</v>
      </c>
      <c r="AD14" s="77">
        <v>145.78</v>
      </c>
      <c r="AE14" s="77">
        <v>150.27000000000001</v>
      </c>
      <c r="AF14" s="77">
        <v>114.56</v>
      </c>
      <c r="AG14" s="77">
        <v>114.44</v>
      </c>
      <c r="AH14" s="77">
        <v>152.63</v>
      </c>
      <c r="AI14" s="77">
        <v>168.74</v>
      </c>
      <c r="AJ14" s="77">
        <v>132.88999999999999</v>
      </c>
      <c r="AK14" s="77"/>
      <c r="AL14" s="168" t="s">
        <v>114</v>
      </c>
    </row>
    <row r="15" spans="1:39" s="159" customFormat="1" ht="12" customHeight="1" x14ac:dyDescent="0.2">
      <c r="B15" s="168" t="s">
        <v>115</v>
      </c>
      <c r="C15" s="77">
        <v>129.88999999999999</v>
      </c>
      <c r="D15" s="77">
        <v>166.59</v>
      </c>
      <c r="E15" s="77">
        <v>123.01</v>
      </c>
      <c r="F15" s="77">
        <v>123.6</v>
      </c>
      <c r="G15" s="77">
        <v>116.68</v>
      </c>
      <c r="H15" s="77">
        <v>97.18</v>
      </c>
      <c r="I15" s="77">
        <v>215.14</v>
      </c>
      <c r="J15" s="77">
        <v>111.23</v>
      </c>
      <c r="K15" s="77">
        <v>118.75</v>
      </c>
      <c r="L15" s="77">
        <v>103.61</v>
      </c>
      <c r="M15" s="77">
        <v>127.67</v>
      </c>
      <c r="N15" s="77">
        <v>52.54</v>
      </c>
      <c r="O15" s="77">
        <v>79.23</v>
      </c>
      <c r="P15" s="77">
        <v>133.88</v>
      </c>
      <c r="Q15" s="77">
        <v>242.4</v>
      </c>
      <c r="R15" s="77"/>
      <c r="S15" s="168" t="s">
        <v>115</v>
      </c>
      <c r="T15" s="77"/>
      <c r="U15" s="168" t="s">
        <v>115</v>
      </c>
      <c r="V15" s="77">
        <v>106.27</v>
      </c>
      <c r="W15" s="77">
        <v>94.4</v>
      </c>
      <c r="X15" s="77">
        <v>115.92</v>
      </c>
      <c r="Y15" s="77">
        <v>107.98</v>
      </c>
      <c r="Z15" s="77">
        <v>134.34</v>
      </c>
      <c r="AA15" s="77">
        <v>86.16</v>
      </c>
      <c r="AB15" s="77">
        <v>48.48</v>
      </c>
      <c r="AC15" s="77">
        <v>135.72999999999999</v>
      </c>
      <c r="AD15" s="77">
        <v>134.6</v>
      </c>
      <c r="AE15" s="77">
        <v>141.57</v>
      </c>
      <c r="AF15" s="77">
        <v>106.98</v>
      </c>
      <c r="AG15" s="77">
        <v>107.84</v>
      </c>
      <c r="AH15" s="77">
        <v>152.30000000000001</v>
      </c>
      <c r="AI15" s="77">
        <v>163.62</v>
      </c>
      <c r="AJ15" s="77">
        <v>109.17</v>
      </c>
      <c r="AK15" s="77"/>
      <c r="AL15" s="168" t="s">
        <v>115</v>
      </c>
    </row>
    <row r="16" spans="1:39" s="159" customFormat="1" ht="12" customHeight="1" x14ac:dyDescent="0.2">
      <c r="B16" s="168" t="s">
        <v>116</v>
      </c>
      <c r="C16" s="77">
        <v>135.58000000000001</v>
      </c>
      <c r="D16" s="77">
        <v>151.53</v>
      </c>
      <c r="E16" s="77">
        <v>129.77000000000001</v>
      </c>
      <c r="F16" s="77">
        <v>129.88</v>
      </c>
      <c r="G16" s="77">
        <v>120.19</v>
      </c>
      <c r="H16" s="77">
        <v>132.04</v>
      </c>
      <c r="I16" s="77">
        <v>178.34</v>
      </c>
      <c r="J16" s="77">
        <v>113.2</v>
      </c>
      <c r="K16" s="77">
        <v>128.38</v>
      </c>
      <c r="L16" s="77">
        <v>98.73</v>
      </c>
      <c r="M16" s="77">
        <v>131.78</v>
      </c>
      <c r="N16" s="77">
        <v>137.24</v>
      </c>
      <c r="O16" s="77">
        <v>92.55</v>
      </c>
      <c r="P16" s="77">
        <v>136.38999999999999</v>
      </c>
      <c r="Q16" s="77">
        <v>237.95</v>
      </c>
      <c r="R16" s="77"/>
      <c r="S16" s="168" t="s">
        <v>116</v>
      </c>
      <c r="T16" s="77"/>
      <c r="U16" s="168" t="s">
        <v>116</v>
      </c>
      <c r="V16" s="77">
        <v>139.76</v>
      </c>
      <c r="W16" s="77">
        <v>104.73</v>
      </c>
      <c r="X16" s="77">
        <v>108.7</v>
      </c>
      <c r="Y16" s="77">
        <v>102.45</v>
      </c>
      <c r="Z16" s="77">
        <v>123.2</v>
      </c>
      <c r="AA16" s="77">
        <v>110.74</v>
      </c>
      <c r="AB16" s="77">
        <v>47.67</v>
      </c>
      <c r="AC16" s="77">
        <v>108.94</v>
      </c>
      <c r="AD16" s="77">
        <v>134.75</v>
      </c>
      <c r="AE16" s="77">
        <v>136.79</v>
      </c>
      <c r="AF16" s="77">
        <v>117.62</v>
      </c>
      <c r="AG16" s="77">
        <v>89.14</v>
      </c>
      <c r="AH16" s="77">
        <v>134.56</v>
      </c>
      <c r="AI16" s="77">
        <v>156.31</v>
      </c>
      <c r="AJ16" s="77">
        <v>123.09</v>
      </c>
      <c r="AK16" s="77"/>
      <c r="AL16" s="168" t="s">
        <v>116</v>
      </c>
    </row>
    <row r="17" spans="1:38" s="159" customFormat="1" ht="12" customHeight="1" x14ac:dyDescent="0.2">
      <c r="B17" s="168" t="s">
        <v>117</v>
      </c>
      <c r="C17" s="77">
        <v>126.81</v>
      </c>
      <c r="D17" s="77">
        <v>155.55000000000001</v>
      </c>
      <c r="E17" s="77">
        <v>132.83000000000001</v>
      </c>
      <c r="F17" s="77">
        <v>132.97</v>
      </c>
      <c r="G17" s="77">
        <v>123.84</v>
      </c>
      <c r="H17" s="77">
        <v>132.29</v>
      </c>
      <c r="I17" s="77">
        <v>183.42</v>
      </c>
      <c r="J17" s="77">
        <v>116.15</v>
      </c>
      <c r="K17" s="77">
        <v>128.06</v>
      </c>
      <c r="L17" s="77">
        <v>101.87</v>
      </c>
      <c r="M17" s="77">
        <v>114.06</v>
      </c>
      <c r="N17" s="77">
        <v>127.95</v>
      </c>
      <c r="O17" s="77">
        <v>97.84</v>
      </c>
      <c r="P17" s="77">
        <v>135.11000000000001</v>
      </c>
      <c r="Q17" s="77">
        <v>235.22</v>
      </c>
      <c r="R17" s="77"/>
      <c r="S17" s="168" t="s">
        <v>117</v>
      </c>
      <c r="T17" s="77"/>
      <c r="U17" s="168" t="s">
        <v>117</v>
      </c>
      <c r="V17" s="77">
        <v>95.38</v>
      </c>
      <c r="W17" s="77">
        <v>96.52</v>
      </c>
      <c r="X17" s="77">
        <v>117.25</v>
      </c>
      <c r="Y17" s="77">
        <v>109.33</v>
      </c>
      <c r="Z17" s="77">
        <v>135.61000000000001</v>
      </c>
      <c r="AA17" s="77">
        <v>92.16</v>
      </c>
      <c r="AB17" s="77">
        <v>52.9</v>
      </c>
      <c r="AC17" s="77">
        <v>108.07</v>
      </c>
      <c r="AD17" s="77">
        <v>139.85</v>
      </c>
      <c r="AE17" s="77">
        <v>151.38999999999999</v>
      </c>
      <c r="AF17" s="77">
        <v>117.44</v>
      </c>
      <c r="AG17" s="77">
        <v>75</v>
      </c>
      <c r="AH17" s="77">
        <v>140.12</v>
      </c>
      <c r="AI17" s="77">
        <v>160.13999999999999</v>
      </c>
      <c r="AJ17" s="77">
        <v>123.43</v>
      </c>
      <c r="AK17" s="77"/>
      <c r="AL17" s="168" t="s">
        <v>117</v>
      </c>
    </row>
    <row r="18" spans="1:38" s="159" customFormat="1" ht="12" customHeight="1" x14ac:dyDescent="0.2">
      <c r="B18" s="168" t="s">
        <v>118</v>
      </c>
      <c r="C18" s="77">
        <v>122.79</v>
      </c>
      <c r="D18" s="77">
        <v>140.44</v>
      </c>
      <c r="E18" s="77">
        <v>131.94</v>
      </c>
      <c r="F18" s="77">
        <v>133.36000000000001</v>
      </c>
      <c r="G18" s="77">
        <v>86.65</v>
      </c>
      <c r="H18" s="77">
        <v>94.52</v>
      </c>
      <c r="I18" s="77">
        <v>152.99</v>
      </c>
      <c r="J18" s="77">
        <v>116.91</v>
      </c>
      <c r="K18" s="77">
        <v>123.83</v>
      </c>
      <c r="L18" s="77">
        <v>97.51</v>
      </c>
      <c r="M18" s="77">
        <v>123.31</v>
      </c>
      <c r="N18" s="77">
        <v>121.16</v>
      </c>
      <c r="O18" s="77">
        <v>87.41</v>
      </c>
      <c r="P18" s="77">
        <v>130.43</v>
      </c>
      <c r="Q18" s="77">
        <v>246.44</v>
      </c>
      <c r="R18" s="77"/>
      <c r="S18" s="168" t="s">
        <v>118</v>
      </c>
      <c r="T18" s="77"/>
      <c r="U18" s="168" t="s">
        <v>118</v>
      </c>
      <c r="V18" s="77">
        <v>104.1</v>
      </c>
      <c r="W18" s="77">
        <v>97.94</v>
      </c>
      <c r="X18" s="77">
        <v>108.35</v>
      </c>
      <c r="Y18" s="77">
        <v>101.68</v>
      </c>
      <c r="Z18" s="77">
        <v>123.83</v>
      </c>
      <c r="AA18" s="77">
        <v>95.29</v>
      </c>
      <c r="AB18" s="77">
        <v>50.08</v>
      </c>
      <c r="AC18" s="77">
        <v>136.52000000000001</v>
      </c>
      <c r="AD18" s="77">
        <v>134.43</v>
      </c>
      <c r="AE18" s="77">
        <v>132.30000000000001</v>
      </c>
      <c r="AF18" s="77">
        <v>115.12</v>
      </c>
      <c r="AG18" s="77">
        <v>103.07</v>
      </c>
      <c r="AH18" s="77">
        <v>115.6</v>
      </c>
      <c r="AI18" s="77">
        <v>168.05</v>
      </c>
      <c r="AJ18" s="77">
        <v>119.05</v>
      </c>
      <c r="AK18" s="77"/>
      <c r="AL18" s="168" t="s">
        <v>118</v>
      </c>
    </row>
    <row r="19" spans="1:38" s="159" customFormat="1" ht="12" customHeight="1" x14ac:dyDescent="0.2">
      <c r="B19" s="168" t="s">
        <v>119</v>
      </c>
      <c r="C19" s="77">
        <v>132.78</v>
      </c>
      <c r="D19" s="77">
        <v>138.32</v>
      </c>
      <c r="E19" s="77">
        <v>130.52000000000001</v>
      </c>
      <c r="F19" s="77">
        <v>132.57</v>
      </c>
      <c r="G19" s="77">
        <v>58.21</v>
      </c>
      <c r="H19" s="77">
        <v>81.680000000000007</v>
      </c>
      <c r="I19" s="77">
        <v>144.26</v>
      </c>
      <c r="J19" s="77">
        <v>139.78</v>
      </c>
      <c r="K19" s="77">
        <v>125.49</v>
      </c>
      <c r="L19" s="77">
        <v>92.68</v>
      </c>
      <c r="M19" s="77">
        <v>131.56</v>
      </c>
      <c r="N19" s="77">
        <v>100.2</v>
      </c>
      <c r="O19" s="77">
        <v>90.88</v>
      </c>
      <c r="P19" s="77">
        <v>138.04</v>
      </c>
      <c r="Q19" s="77">
        <v>236.79</v>
      </c>
      <c r="R19" s="77"/>
      <c r="S19" s="168" t="s">
        <v>119</v>
      </c>
      <c r="T19" s="77"/>
      <c r="U19" s="168" t="s">
        <v>119</v>
      </c>
      <c r="V19" s="77">
        <v>120.45</v>
      </c>
      <c r="W19" s="77">
        <v>124.46</v>
      </c>
      <c r="X19" s="77">
        <v>98.4</v>
      </c>
      <c r="Y19" s="77">
        <v>107.99</v>
      </c>
      <c r="Z19" s="77">
        <v>76.13</v>
      </c>
      <c r="AA19" s="77">
        <v>143.13999999999999</v>
      </c>
      <c r="AB19" s="77">
        <v>63.66</v>
      </c>
      <c r="AC19" s="77">
        <v>138.32</v>
      </c>
      <c r="AD19" s="77">
        <v>148.53</v>
      </c>
      <c r="AE19" s="77">
        <v>150.22</v>
      </c>
      <c r="AF19" s="77">
        <v>131.83000000000001</v>
      </c>
      <c r="AG19" s="77">
        <v>88.44</v>
      </c>
      <c r="AH19" s="77">
        <v>116.78</v>
      </c>
      <c r="AI19" s="77">
        <v>175.12</v>
      </c>
      <c r="AJ19" s="77">
        <v>140.44999999999999</v>
      </c>
      <c r="AK19" s="77"/>
      <c r="AL19" s="168" t="s">
        <v>119</v>
      </c>
    </row>
    <row r="20" spans="1:38" s="159" customFormat="1" ht="12" customHeight="1" x14ac:dyDescent="0.2">
      <c r="B20" s="168" t="s">
        <v>120</v>
      </c>
      <c r="C20" s="77">
        <v>146.91</v>
      </c>
      <c r="D20" s="77">
        <v>132.74</v>
      </c>
      <c r="E20" s="77">
        <v>127.47</v>
      </c>
      <c r="F20" s="77">
        <v>129.44999999999999</v>
      </c>
      <c r="G20" s="77">
        <v>57.59</v>
      </c>
      <c r="H20" s="77">
        <v>80.06</v>
      </c>
      <c r="I20" s="77">
        <v>137.38</v>
      </c>
      <c r="J20" s="77">
        <v>131.13999999999999</v>
      </c>
      <c r="K20" s="77">
        <v>160.26</v>
      </c>
      <c r="L20" s="77">
        <v>103.91</v>
      </c>
      <c r="M20" s="77">
        <v>217.62</v>
      </c>
      <c r="N20" s="77">
        <v>49.59</v>
      </c>
      <c r="O20" s="77">
        <v>106.8</v>
      </c>
      <c r="P20" s="77">
        <v>209.01</v>
      </c>
      <c r="Q20" s="77">
        <v>246.42</v>
      </c>
      <c r="R20" s="77"/>
      <c r="S20" s="168" t="s">
        <v>120</v>
      </c>
      <c r="T20" s="77"/>
      <c r="U20" s="168" t="s">
        <v>120</v>
      </c>
      <c r="V20" s="77">
        <v>173.52</v>
      </c>
      <c r="W20" s="77">
        <v>128.25</v>
      </c>
      <c r="X20" s="77">
        <v>102.18</v>
      </c>
      <c r="Y20" s="77">
        <v>114.11</v>
      </c>
      <c r="Z20" s="77">
        <v>74.48</v>
      </c>
      <c r="AA20" s="77">
        <v>141.22</v>
      </c>
      <c r="AB20" s="77">
        <v>64.790000000000006</v>
      </c>
      <c r="AC20" s="77">
        <v>189.3</v>
      </c>
      <c r="AD20" s="77">
        <v>143.94999999999999</v>
      </c>
      <c r="AE20" s="77">
        <v>153.6</v>
      </c>
      <c r="AF20" s="77">
        <v>132.30000000000001</v>
      </c>
      <c r="AG20" s="77">
        <v>84.37</v>
      </c>
      <c r="AH20" s="77">
        <v>115.32</v>
      </c>
      <c r="AI20" s="77">
        <v>184.79</v>
      </c>
      <c r="AJ20" s="77">
        <v>111.36</v>
      </c>
      <c r="AK20" s="77"/>
      <c r="AL20" s="168" t="s">
        <v>120</v>
      </c>
    </row>
    <row r="21" spans="1:38" s="159" customFormat="1" ht="13.9" customHeight="1" x14ac:dyDescent="0.2">
      <c r="B21" s="157" t="s">
        <v>138</v>
      </c>
      <c r="C21" s="77">
        <v>132.37363636363636</v>
      </c>
      <c r="D21" s="77">
        <v>165.78</v>
      </c>
      <c r="E21" s="77">
        <v>125.52090909090909</v>
      </c>
      <c r="F21" s="77">
        <v>126.76909090909089</v>
      </c>
      <c r="G21" s="77">
        <v>86.181818181818187</v>
      </c>
      <c r="H21" s="77">
        <v>91.877272727272711</v>
      </c>
      <c r="I21" s="77">
        <v>199.19454545454539</v>
      </c>
      <c r="J21" s="77">
        <v>162.03</v>
      </c>
      <c r="K21" s="77">
        <v>120.80090909090909</v>
      </c>
      <c r="L21" s="77">
        <v>98.074545454545444</v>
      </c>
      <c r="M21" s="77">
        <v>115.06272727272726</v>
      </c>
      <c r="N21" s="77">
        <v>105.08181818181819</v>
      </c>
      <c r="O21" s="77">
        <v>75.028181818181821</v>
      </c>
      <c r="P21" s="77">
        <v>139.3309090909091</v>
      </c>
      <c r="Q21" s="77">
        <v>238.14545454545453</v>
      </c>
      <c r="R21" s="77"/>
      <c r="S21" s="157" t="s">
        <v>138</v>
      </c>
      <c r="T21" s="77"/>
      <c r="U21" s="157" t="s">
        <v>138</v>
      </c>
      <c r="V21" s="77">
        <v>112.12363636363635</v>
      </c>
      <c r="W21" s="77">
        <v>96.818181818181813</v>
      </c>
      <c r="X21" s="77">
        <v>105.74636363636364</v>
      </c>
      <c r="Y21" s="77">
        <v>105.96909090909092</v>
      </c>
      <c r="Z21" s="77">
        <v>105.22363636363637</v>
      </c>
      <c r="AA21" s="77">
        <v>96.488181818181815</v>
      </c>
      <c r="AB21" s="77">
        <v>52.709999999999994</v>
      </c>
      <c r="AC21" s="77">
        <v>118.34818181818179</v>
      </c>
      <c r="AD21" s="77">
        <v>138.56636363636363</v>
      </c>
      <c r="AE21" s="77">
        <v>155.88636363636363</v>
      </c>
      <c r="AF21" s="77">
        <v>114.09818181818181</v>
      </c>
      <c r="AG21" s="77">
        <v>95.81</v>
      </c>
      <c r="AH21" s="77">
        <v>128.73727272727271</v>
      </c>
      <c r="AI21" s="77">
        <v>157.45454545454547</v>
      </c>
      <c r="AJ21" s="77">
        <v>118.4709090909091</v>
      </c>
      <c r="AK21" s="77"/>
      <c r="AL21" s="157" t="s">
        <v>138</v>
      </c>
    </row>
    <row r="22" spans="1:38" s="159" customFormat="1" ht="12" customHeight="1" x14ac:dyDescent="0.2">
      <c r="B22" s="157" t="s">
        <v>121</v>
      </c>
      <c r="C22" s="77">
        <v>133.58500000000001</v>
      </c>
      <c r="D22" s="77">
        <v>163.02666666666667</v>
      </c>
      <c r="E22" s="77">
        <v>125.68333333333334</v>
      </c>
      <c r="F22" s="77">
        <v>126.99249999999999</v>
      </c>
      <c r="G22" s="77">
        <v>83.799166666666665</v>
      </c>
      <c r="H22" s="77">
        <v>90.892499999999984</v>
      </c>
      <c r="I22" s="77">
        <v>194.04333333333329</v>
      </c>
      <c r="J22" s="77">
        <v>159.45583333333335</v>
      </c>
      <c r="K22" s="77">
        <v>124.08916666666666</v>
      </c>
      <c r="L22" s="77">
        <v>98.560833333333335</v>
      </c>
      <c r="M22" s="77">
        <v>123.60916666666667</v>
      </c>
      <c r="N22" s="77">
        <v>100.4575</v>
      </c>
      <c r="O22" s="77">
        <v>77.67583333333333</v>
      </c>
      <c r="P22" s="77">
        <v>145.13750000000002</v>
      </c>
      <c r="Q22" s="77">
        <v>238.83500000000001</v>
      </c>
      <c r="R22" s="77"/>
      <c r="S22" s="157" t="s">
        <v>121</v>
      </c>
      <c r="T22" s="77"/>
      <c r="U22" s="157" t="s">
        <v>121</v>
      </c>
      <c r="V22" s="77">
        <v>117.24</v>
      </c>
      <c r="W22" s="77">
        <v>99.4375</v>
      </c>
      <c r="X22" s="77">
        <v>105.44916666666667</v>
      </c>
      <c r="Y22" s="77">
        <v>106.64749999999999</v>
      </c>
      <c r="Z22" s="77">
        <v>102.66166666666668</v>
      </c>
      <c r="AA22" s="77">
        <v>100.21583333333332</v>
      </c>
      <c r="AB22" s="77">
        <v>53.716666666666661</v>
      </c>
      <c r="AC22" s="77">
        <v>124.26083333333331</v>
      </c>
      <c r="AD22" s="77">
        <v>139.01500000000001</v>
      </c>
      <c r="AE22" s="77">
        <v>155.69583333333333</v>
      </c>
      <c r="AF22" s="77">
        <v>115.61499999999999</v>
      </c>
      <c r="AG22" s="77">
        <v>94.856666666666683</v>
      </c>
      <c r="AH22" s="77">
        <v>127.61916666666666</v>
      </c>
      <c r="AI22" s="77">
        <v>159.73249999999999</v>
      </c>
      <c r="AJ22" s="77">
        <v>117.87833333333333</v>
      </c>
      <c r="AK22" s="77"/>
      <c r="AL22" s="157" t="s">
        <v>121</v>
      </c>
    </row>
    <row r="23" spans="1:38" s="159" customFormat="1" ht="12" customHeight="1" x14ac:dyDescent="0.2">
      <c r="B23" s="170" t="s">
        <v>122</v>
      </c>
      <c r="C23" s="77">
        <v>135.28666666666666</v>
      </c>
      <c r="D23" s="77">
        <v>179.12333333333333</v>
      </c>
      <c r="E23" s="77">
        <v>120.54333333333334</v>
      </c>
      <c r="F23" s="77">
        <v>122.98</v>
      </c>
      <c r="G23" s="77">
        <v>49.57</v>
      </c>
      <c r="H23" s="77">
        <v>50.056666666666672</v>
      </c>
      <c r="I23" s="77">
        <v>235.11666666666667</v>
      </c>
      <c r="J23" s="77">
        <v>143.14666666666668</v>
      </c>
      <c r="K23" s="77">
        <v>112.73333333333333</v>
      </c>
      <c r="L23" s="77">
        <v>91.086666666666659</v>
      </c>
      <c r="M23" s="77">
        <v>107.66333333333334</v>
      </c>
      <c r="N23" s="77">
        <v>57.526666666666664</v>
      </c>
      <c r="O23" s="77">
        <v>59.723333333333336</v>
      </c>
      <c r="P23" s="77">
        <v>145.88</v>
      </c>
      <c r="Q23" s="77">
        <v>223.17666666666665</v>
      </c>
      <c r="R23" s="77"/>
      <c r="S23" s="170" t="s">
        <v>122</v>
      </c>
      <c r="T23" s="77"/>
      <c r="U23" s="170" t="s">
        <v>122</v>
      </c>
      <c r="V23" s="77">
        <v>110.90333333333332</v>
      </c>
      <c r="W23" s="77">
        <v>92.50333333333333</v>
      </c>
      <c r="X23" s="77">
        <v>113.70666666666666</v>
      </c>
      <c r="Y23" s="77">
        <v>110.93333333333334</v>
      </c>
      <c r="Z23" s="77">
        <v>120.14333333333333</v>
      </c>
      <c r="AA23" s="77">
        <v>87.183333333333323</v>
      </c>
      <c r="AB23" s="77">
        <v>56.606666666666662</v>
      </c>
      <c r="AC23" s="77">
        <v>101.08999999999999</v>
      </c>
      <c r="AD23" s="77">
        <v>142.92666666666665</v>
      </c>
      <c r="AE23" s="77">
        <v>192.33333333333334</v>
      </c>
      <c r="AF23" s="77">
        <v>119.07333333333332</v>
      </c>
      <c r="AG23" s="77">
        <v>93.766666666666666</v>
      </c>
      <c r="AH23" s="77">
        <v>113.13333333333333</v>
      </c>
      <c r="AI23" s="77">
        <v>142.48666666666668</v>
      </c>
      <c r="AJ23" s="77">
        <v>113.11</v>
      </c>
      <c r="AK23" s="77"/>
      <c r="AL23" s="170" t="s">
        <v>122</v>
      </c>
    </row>
    <row r="24" spans="1:38" s="159" customFormat="1" ht="12" customHeight="1" x14ac:dyDescent="0.2">
      <c r="B24" s="170" t="s">
        <v>123</v>
      </c>
      <c r="C24" s="77">
        <v>134.13333333333333</v>
      </c>
      <c r="D24" s="77">
        <v>177.92666666666665</v>
      </c>
      <c r="E24" s="77">
        <v>123.67666666666666</v>
      </c>
      <c r="F24" s="77">
        <v>124.38</v>
      </c>
      <c r="G24" s="77">
        <v>97.90666666666668</v>
      </c>
      <c r="H24" s="77">
        <v>107.58999999999999</v>
      </c>
      <c r="I24" s="77">
        <v>203.88</v>
      </c>
      <c r="J24" s="77">
        <v>251.87333333333333</v>
      </c>
      <c r="K24" s="77">
        <v>122.03333333333335</v>
      </c>
      <c r="L24" s="77">
        <v>103.72000000000001</v>
      </c>
      <c r="M24" s="77">
        <v>104.77333333333333</v>
      </c>
      <c r="N24" s="77">
        <v>148.07666666666668</v>
      </c>
      <c r="O24" s="77">
        <v>66.076666666666668</v>
      </c>
      <c r="P24" s="77">
        <v>140.38333333333333</v>
      </c>
      <c r="Q24" s="77">
        <v>250.42333333333332</v>
      </c>
      <c r="R24" s="77"/>
      <c r="S24" s="170" t="s">
        <v>123</v>
      </c>
      <c r="T24" s="77"/>
      <c r="U24" s="170" t="s">
        <v>123</v>
      </c>
      <c r="V24" s="77">
        <v>111.56333333333333</v>
      </c>
      <c r="W24" s="77">
        <v>89.813333333333333</v>
      </c>
      <c r="X24" s="77">
        <v>91.15666666666668</v>
      </c>
      <c r="Y24" s="77">
        <v>101.14333333333333</v>
      </c>
      <c r="Z24" s="77">
        <v>67.973333333333329</v>
      </c>
      <c r="AA24" s="77">
        <v>90.776666666666657</v>
      </c>
      <c r="AB24" s="77">
        <v>49.066666666666663</v>
      </c>
      <c r="AC24" s="77">
        <v>123.66000000000001</v>
      </c>
      <c r="AD24" s="77">
        <v>134.42999999999998</v>
      </c>
      <c r="AE24" s="77">
        <v>141.82666666666668</v>
      </c>
      <c r="AF24" s="77">
        <v>102.95666666666666</v>
      </c>
      <c r="AG24" s="77">
        <v>103.04</v>
      </c>
      <c r="AH24" s="77">
        <v>139.11666666666667</v>
      </c>
      <c r="AI24" s="77">
        <v>160.43333333333334</v>
      </c>
      <c r="AJ24" s="77">
        <v>116.21999999999998</v>
      </c>
      <c r="AK24" s="77"/>
      <c r="AL24" s="170" t="s">
        <v>123</v>
      </c>
    </row>
    <row r="25" spans="1:38" s="159" customFormat="1" ht="12" customHeight="1" x14ac:dyDescent="0.2">
      <c r="B25" s="170" t="s">
        <v>124</v>
      </c>
      <c r="C25" s="77">
        <v>130.76000000000002</v>
      </c>
      <c r="D25" s="77">
        <v>157.89000000000001</v>
      </c>
      <c r="E25" s="77">
        <v>128.53666666666666</v>
      </c>
      <c r="F25" s="77">
        <v>128.81666666666666</v>
      </c>
      <c r="G25" s="77">
        <v>120.23666666666668</v>
      </c>
      <c r="H25" s="77">
        <v>120.50333333333333</v>
      </c>
      <c r="I25" s="77">
        <v>192.29999999999998</v>
      </c>
      <c r="J25" s="77">
        <v>113.52666666666669</v>
      </c>
      <c r="K25" s="77">
        <v>125.06333333333333</v>
      </c>
      <c r="L25" s="77">
        <v>101.40333333333335</v>
      </c>
      <c r="M25" s="77">
        <v>124.50333333333333</v>
      </c>
      <c r="N25" s="77">
        <v>105.91000000000001</v>
      </c>
      <c r="O25" s="77">
        <v>89.873333333333335</v>
      </c>
      <c r="P25" s="77">
        <v>135.12666666666667</v>
      </c>
      <c r="Q25" s="77">
        <v>238.52333333333334</v>
      </c>
      <c r="R25" s="77"/>
      <c r="S25" s="170" t="s">
        <v>124</v>
      </c>
      <c r="T25" s="77"/>
      <c r="U25" s="170" t="s">
        <v>124</v>
      </c>
      <c r="V25" s="77">
        <v>113.80333333333333</v>
      </c>
      <c r="W25" s="77">
        <v>98.55</v>
      </c>
      <c r="X25" s="77">
        <v>113.95666666666666</v>
      </c>
      <c r="Y25" s="77">
        <v>106.58666666666666</v>
      </c>
      <c r="Z25" s="77">
        <v>131.05000000000001</v>
      </c>
      <c r="AA25" s="77">
        <v>96.35333333333331</v>
      </c>
      <c r="AB25" s="77">
        <v>49.683333333333337</v>
      </c>
      <c r="AC25" s="77">
        <v>117.58</v>
      </c>
      <c r="AD25" s="77">
        <v>136.4</v>
      </c>
      <c r="AE25" s="77">
        <v>143.25</v>
      </c>
      <c r="AF25" s="77">
        <v>114.01333333333334</v>
      </c>
      <c r="AG25" s="77">
        <v>90.660000000000011</v>
      </c>
      <c r="AH25" s="77">
        <v>142.32666666666668</v>
      </c>
      <c r="AI25" s="77">
        <v>160.02333333333334</v>
      </c>
      <c r="AJ25" s="77">
        <v>118.56333333333333</v>
      </c>
      <c r="AK25" s="77"/>
      <c r="AL25" s="170" t="s">
        <v>124</v>
      </c>
    </row>
    <row r="26" spans="1:38" s="159" customFormat="1" ht="12" customHeight="1" x14ac:dyDescent="0.2">
      <c r="B26" s="170" t="s">
        <v>125</v>
      </c>
      <c r="C26" s="77">
        <v>134.16</v>
      </c>
      <c r="D26" s="77">
        <v>137.16666666666666</v>
      </c>
      <c r="E26" s="77">
        <v>129.97666666666669</v>
      </c>
      <c r="F26" s="77">
        <v>131.79333333333332</v>
      </c>
      <c r="G26" s="77">
        <v>67.483333333333334</v>
      </c>
      <c r="H26" s="77">
        <v>85.42</v>
      </c>
      <c r="I26" s="77">
        <v>144.87666666666667</v>
      </c>
      <c r="J26" s="77">
        <v>129.27666666666667</v>
      </c>
      <c r="K26" s="77">
        <v>136.52666666666667</v>
      </c>
      <c r="L26" s="77">
        <v>98.033333333333346</v>
      </c>
      <c r="M26" s="77">
        <v>157.49666666666667</v>
      </c>
      <c r="N26" s="77">
        <v>90.316666666666677</v>
      </c>
      <c r="O26" s="77">
        <v>95.029999999999987</v>
      </c>
      <c r="P26" s="77">
        <v>159.16</v>
      </c>
      <c r="Q26" s="77">
        <v>243.21666666666667</v>
      </c>
      <c r="R26" s="77"/>
      <c r="S26" s="170" t="s">
        <v>125</v>
      </c>
      <c r="T26" s="77"/>
      <c r="U26" s="170" t="s">
        <v>125</v>
      </c>
      <c r="V26" s="77">
        <v>132.69000000000003</v>
      </c>
      <c r="W26" s="77">
        <v>116.88333333333333</v>
      </c>
      <c r="X26" s="77">
        <v>102.97666666666667</v>
      </c>
      <c r="Y26" s="77">
        <v>107.92666666666668</v>
      </c>
      <c r="Z26" s="77">
        <v>91.48</v>
      </c>
      <c r="AA26" s="77">
        <v>126.55</v>
      </c>
      <c r="AB26" s="77">
        <v>59.51</v>
      </c>
      <c r="AC26" s="77">
        <v>154.71333333333334</v>
      </c>
      <c r="AD26" s="77">
        <v>142.30333333333334</v>
      </c>
      <c r="AE26" s="77">
        <v>145.37333333333333</v>
      </c>
      <c r="AF26" s="77">
        <v>126.41666666666667</v>
      </c>
      <c r="AG26" s="77">
        <v>91.96</v>
      </c>
      <c r="AH26" s="77">
        <v>115.89999999999999</v>
      </c>
      <c r="AI26" s="77">
        <v>175.98666666666668</v>
      </c>
      <c r="AJ26" s="77">
        <v>123.62</v>
      </c>
      <c r="AK26" s="77"/>
      <c r="AL26" s="170" t="s">
        <v>125</v>
      </c>
    </row>
    <row r="27" spans="1:38" s="159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159" customFormat="1" ht="12" customHeight="1" x14ac:dyDescent="0.2">
      <c r="A28" s="167">
        <f>A9 +1</f>
        <v>2024</v>
      </c>
      <c r="B28" s="168" t="s">
        <v>109</v>
      </c>
      <c r="C28" s="77">
        <v>133.18</v>
      </c>
      <c r="D28" s="77">
        <v>169.91</v>
      </c>
      <c r="E28" s="77">
        <v>118.17</v>
      </c>
      <c r="F28" s="77">
        <v>119.1</v>
      </c>
      <c r="G28" s="77">
        <v>45.58</v>
      </c>
      <c r="H28" s="77">
        <v>128.32</v>
      </c>
      <c r="I28" s="77">
        <v>218.75</v>
      </c>
      <c r="J28" s="77">
        <v>140.66999999999999</v>
      </c>
      <c r="K28" s="77">
        <v>112.46</v>
      </c>
      <c r="L28" s="77">
        <v>92.75</v>
      </c>
      <c r="M28" s="77">
        <v>83.01</v>
      </c>
      <c r="N28" s="77">
        <v>29.91</v>
      </c>
      <c r="O28" s="77">
        <v>63.63</v>
      </c>
      <c r="P28" s="77">
        <v>145.78</v>
      </c>
      <c r="Q28" s="77">
        <v>237.77</v>
      </c>
      <c r="R28" s="169">
        <f>R9 +1</f>
        <v>2024</v>
      </c>
      <c r="S28" s="168" t="s">
        <v>109</v>
      </c>
      <c r="T28" s="167">
        <f>T9 +1</f>
        <v>2024</v>
      </c>
      <c r="U28" s="168" t="s">
        <v>109</v>
      </c>
      <c r="V28" s="77">
        <v>123.3</v>
      </c>
      <c r="W28" s="77">
        <v>83.39</v>
      </c>
      <c r="X28" s="77">
        <v>116.98</v>
      </c>
      <c r="Y28" s="77">
        <v>113.83</v>
      </c>
      <c r="Z28" s="77">
        <v>124.28</v>
      </c>
      <c r="AA28" s="77">
        <v>72.42</v>
      </c>
      <c r="AB28" s="77">
        <v>58.07</v>
      </c>
      <c r="AC28" s="77">
        <v>81.150000000000006</v>
      </c>
      <c r="AD28" s="77">
        <v>139.49</v>
      </c>
      <c r="AE28" s="77">
        <v>202.74</v>
      </c>
      <c r="AF28" s="77">
        <v>114.59</v>
      </c>
      <c r="AG28" s="77">
        <v>95.44</v>
      </c>
      <c r="AH28" s="77">
        <v>116.85</v>
      </c>
      <c r="AI28" s="77">
        <v>116.14</v>
      </c>
      <c r="AJ28" s="77">
        <v>115.77</v>
      </c>
      <c r="AK28" s="169">
        <f>AK9 +1</f>
        <v>2024</v>
      </c>
      <c r="AL28" s="168" t="s">
        <v>109</v>
      </c>
    </row>
    <row r="29" spans="1:38" s="159" customFormat="1" ht="12" customHeight="1" x14ac:dyDescent="0.2">
      <c r="B29" s="168" t="s">
        <v>110</v>
      </c>
      <c r="C29" s="77">
        <v>130.72</v>
      </c>
      <c r="D29" s="77">
        <v>183.92</v>
      </c>
      <c r="E29" s="77">
        <v>128.15</v>
      </c>
      <c r="F29" s="77">
        <v>130.36000000000001</v>
      </c>
      <c r="G29" s="77">
        <v>53.55</v>
      </c>
      <c r="H29" s="77">
        <v>72.52</v>
      </c>
      <c r="I29" s="77">
        <v>242.26</v>
      </c>
      <c r="J29" s="77">
        <v>128.81</v>
      </c>
      <c r="K29" s="77">
        <v>112.44</v>
      </c>
      <c r="L29" s="77">
        <v>79.25</v>
      </c>
      <c r="M29" s="77">
        <v>93.61</v>
      </c>
      <c r="N29" s="77">
        <v>42.28</v>
      </c>
      <c r="O29" s="77">
        <v>65.599999999999994</v>
      </c>
      <c r="P29" s="77">
        <v>134.38</v>
      </c>
      <c r="Q29" s="77">
        <v>271.98</v>
      </c>
      <c r="R29" s="77"/>
      <c r="S29" s="168" t="s">
        <v>110</v>
      </c>
      <c r="T29" s="77"/>
      <c r="U29" s="168" t="s">
        <v>110</v>
      </c>
      <c r="V29" s="77">
        <v>84.81</v>
      </c>
      <c r="W29" s="77">
        <v>92.53</v>
      </c>
      <c r="X29" s="77">
        <v>112.23</v>
      </c>
      <c r="Y29" s="77">
        <v>115.55</v>
      </c>
      <c r="Z29" s="77">
        <v>104.54</v>
      </c>
      <c r="AA29" s="77">
        <v>91.48</v>
      </c>
      <c r="AB29" s="77">
        <v>43.83</v>
      </c>
      <c r="AC29" s="77">
        <v>87.7</v>
      </c>
      <c r="AD29" s="77">
        <v>141.84</v>
      </c>
      <c r="AE29" s="77">
        <v>195.96</v>
      </c>
      <c r="AF29" s="77">
        <v>105.23</v>
      </c>
      <c r="AG29" s="77">
        <v>94.36</v>
      </c>
      <c r="AH29" s="77">
        <v>110.41</v>
      </c>
      <c r="AI29" s="77">
        <v>139.02000000000001</v>
      </c>
      <c r="AJ29" s="77">
        <v>114.67</v>
      </c>
      <c r="AK29" s="77"/>
      <c r="AL29" s="168" t="s">
        <v>110</v>
      </c>
    </row>
    <row r="30" spans="1:38" s="159" customFormat="1" ht="12" customHeight="1" x14ac:dyDescent="0.2">
      <c r="B30" s="168" t="s">
        <v>111</v>
      </c>
      <c r="C30" s="77">
        <v>127.43</v>
      </c>
      <c r="D30" s="77">
        <v>163.18</v>
      </c>
      <c r="E30" s="77">
        <v>131.69</v>
      </c>
      <c r="F30" s="77">
        <v>133.77000000000001</v>
      </c>
      <c r="G30" s="77">
        <v>61.77</v>
      </c>
      <c r="H30" s="77">
        <v>79.459999999999994</v>
      </c>
      <c r="I30" s="77">
        <v>194.92</v>
      </c>
      <c r="J30" s="77">
        <v>136.99</v>
      </c>
      <c r="K30" s="77">
        <v>119.28</v>
      </c>
      <c r="L30" s="77">
        <v>95.42</v>
      </c>
      <c r="M30" s="77">
        <v>133.28</v>
      </c>
      <c r="N30" s="77">
        <v>74.16</v>
      </c>
      <c r="O30" s="77">
        <v>70.05</v>
      </c>
      <c r="P30" s="77">
        <v>147.26</v>
      </c>
      <c r="Q30" s="77">
        <v>220.8</v>
      </c>
      <c r="R30" s="77"/>
      <c r="S30" s="168" t="s">
        <v>111</v>
      </c>
      <c r="T30" s="77"/>
      <c r="U30" s="168" t="s">
        <v>111</v>
      </c>
      <c r="V30" s="77">
        <v>101.99</v>
      </c>
      <c r="W30" s="77">
        <v>92.94</v>
      </c>
      <c r="X30" s="77">
        <v>102.75</v>
      </c>
      <c r="Y30" s="77">
        <v>108.78</v>
      </c>
      <c r="Z30" s="77">
        <v>88.73</v>
      </c>
      <c r="AA30" s="77">
        <v>93.25</v>
      </c>
      <c r="AB30" s="77">
        <v>60.13</v>
      </c>
      <c r="AC30" s="77">
        <v>93.73</v>
      </c>
      <c r="AD30" s="77">
        <v>132.86000000000001</v>
      </c>
      <c r="AE30" s="77">
        <v>151.85</v>
      </c>
      <c r="AF30" s="77">
        <v>109.71</v>
      </c>
      <c r="AG30" s="77">
        <v>88.38</v>
      </c>
      <c r="AH30" s="77">
        <v>117.56</v>
      </c>
      <c r="AI30" s="77">
        <v>147.94</v>
      </c>
      <c r="AJ30" s="77">
        <v>115.53</v>
      </c>
      <c r="AK30" s="77"/>
      <c r="AL30" s="168" t="s">
        <v>111</v>
      </c>
    </row>
    <row r="31" spans="1:38" s="159" customFormat="1" ht="12" customHeight="1" x14ac:dyDescent="0.2">
      <c r="B31" s="168" t="s">
        <v>112</v>
      </c>
      <c r="C31" s="77">
        <v>135.41</v>
      </c>
      <c r="D31" s="77">
        <v>191.39</v>
      </c>
      <c r="E31" s="77">
        <v>142</v>
      </c>
      <c r="F31" s="77">
        <v>143.66</v>
      </c>
      <c r="G31" s="77">
        <v>83.21</v>
      </c>
      <c r="H31" s="77">
        <v>102.59</v>
      </c>
      <c r="I31" s="77">
        <v>216.98</v>
      </c>
      <c r="J31" s="77">
        <v>250.56</v>
      </c>
      <c r="K31" s="77">
        <v>111.29</v>
      </c>
      <c r="L31" s="77">
        <v>105.11</v>
      </c>
      <c r="M31" s="77">
        <v>121.28</v>
      </c>
      <c r="N31" s="77">
        <v>101.59</v>
      </c>
      <c r="O31" s="77">
        <v>64.540000000000006</v>
      </c>
      <c r="P31" s="77">
        <v>136.05000000000001</v>
      </c>
      <c r="Q31" s="77">
        <v>179.96</v>
      </c>
      <c r="R31" s="77"/>
      <c r="S31" s="168" t="s">
        <v>112</v>
      </c>
      <c r="T31" s="77"/>
      <c r="U31" s="168" t="s">
        <v>112</v>
      </c>
      <c r="V31" s="77">
        <v>105.54</v>
      </c>
      <c r="W31" s="77">
        <v>88.56</v>
      </c>
      <c r="X31" s="77">
        <v>95.33</v>
      </c>
      <c r="Y31" s="77">
        <v>108.68</v>
      </c>
      <c r="Z31" s="77">
        <v>64.33</v>
      </c>
      <c r="AA31" s="77">
        <v>89.04</v>
      </c>
      <c r="AB31" s="77">
        <v>48.95</v>
      </c>
      <c r="AC31" s="77">
        <v>106.16</v>
      </c>
      <c r="AD31" s="77">
        <v>135.29</v>
      </c>
      <c r="AE31" s="77">
        <v>154.88</v>
      </c>
      <c r="AF31" s="77">
        <v>88.59</v>
      </c>
      <c r="AG31" s="77">
        <v>97.33</v>
      </c>
      <c r="AH31" s="77">
        <v>127.24</v>
      </c>
      <c r="AI31" s="77">
        <v>163.16999999999999</v>
      </c>
      <c r="AJ31" s="77">
        <v>112.14</v>
      </c>
      <c r="AK31" s="171"/>
      <c r="AL31" s="168" t="s">
        <v>112</v>
      </c>
    </row>
    <row r="32" spans="1:38" s="159" customFormat="1" ht="12" customHeight="1" x14ac:dyDescent="0.2">
      <c r="B32" s="168" t="s">
        <v>113</v>
      </c>
      <c r="C32" s="77">
        <v>122.98</v>
      </c>
      <c r="D32" s="77">
        <v>160.78</v>
      </c>
      <c r="E32" s="77">
        <v>121.64</v>
      </c>
      <c r="F32" s="77">
        <v>121.9</v>
      </c>
      <c r="G32" s="77">
        <v>119.87</v>
      </c>
      <c r="H32" s="77">
        <v>109.28</v>
      </c>
      <c r="I32" s="77">
        <v>174.3</v>
      </c>
      <c r="J32" s="77">
        <v>235.67</v>
      </c>
      <c r="K32" s="77">
        <v>115.78</v>
      </c>
      <c r="L32" s="77">
        <v>95.83</v>
      </c>
      <c r="M32" s="77">
        <v>144.93</v>
      </c>
      <c r="N32" s="77">
        <v>48.3</v>
      </c>
      <c r="O32" s="77">
        <v>69.27</v>
      </c>
      <c r="P32" s="77">
        <v>121.67</v>
      </c>
      <c r="Q32" s="77">
        <v>289.04000000000002</v>
      </c>
      <c r="R32" s="77"/>
      <c r="S32" s="168" t="s">
        <v>113</v>
      </c>
      <c r="T32" s="77"/>
      <c r="U32" s="168" t="s">
        <v>113</v>
      </c>
      <c r="V32" s="77">
        <v>108.93</v>
      </c>
      <c r="W32" s="77">
        <v>85.17</v>
      </c>
      <c r="X32" s="77">
        <v>90.18</v>
      </c>
      <c r="Y32" s="77">
        <v>103.75</v>
      </c>
      <c r="Z32" s="77">
        <v>58.67</v>
      </c>
      <c r="AA32" s="77">
        <v>85.34</v>
      </c>
      <c r="AB32" s="77">
        <v>46.16</v>
      </c>
      <c r="AC32" s="77">
        <v>110.63</v>
      </c>
      <c r="AD32" s="77">
        <v>115.08</v>
      </c>
      <c r="AE32" s="77">
        <v>101.11</v>
      </c>
      <c r="AF32" s="77">
        <v>92.93</v>
      </c>
      <c r="AG32" s="77">
        <v>92.94</v>
      </c>
      <c r="AH32" s="77">
        <v>139.96</v>
      </c>
      <c r="AI32" s="77">
        <v>149.5</v>
      </c>
      <c r="AJ32" s="77">
        <v>101.85</v>
      </c>
      <c r="AK32" s="171"/>
      <c r="AL32" s="168" t="s">
        <v>113</v>
      </c>
    </row>
    <row r="33" spans="1:38" s="172" customFormat="1" ht="12" customHeight="1" x14ac:dyDescent="0.2">
      <c r="B33" s="168" t="s">
        <v>114</v>
      </c>
      <c r="C33" s="77">
        <v>132.84</v>
      </c>
      <c r="D33" s="77">
        <v>166.66</v>
      </c>
      <c r="E33" s="77">
        <v>123.99</v>
      </c>
      <c r="F33" s="77">
        <v>123.89</v>
      </c>
      <c r="G33" s="77">
        <v>117.2</v>
      </c>
      <c r="H33" s="77">
        <v>134.69999999999999</v>
      </c>
      <c r="I33" s="77">
        <v>178.55</v>
      </c>
      <c r="J33" s="77">
        <v>260.13</v>
      </c>
      <c r="K33" s="77">
        <v>150.13</v>
      </c>
      <c r="L33" s="77">
        <v>117.27</v>
      </c>
      <c r="M33" s="77">
        <v>123.1</v>
      </c>
      <c r="N33" s="77">
        <v>158.84</v>
      </c>
      <c r="O33" s="77">
        <v>100.82</v>
      </c>
      <c r="P33" s="77">
        <v>146.57</v>
      </c>
      <c r="Q33" s="77">
        <v>366.85</v>
      </c>
      <c r="R33" s="77"/>
      <c r="S33" s="168" t="s">
        <v>114</v>
      </c>
      <c r="T33" s="77"/>
      <c r="U33" s="168" t="s">
        <v>114</v>
      </c>
      <c r="V33" s="77">
        <v>98.85</v>
      </c>
      <c r="W33" s="77">
        <v>90.46</v>
      </c>
      <c r="X33" s="77">
        <v>92.43</v>
      </c>
      <c r="Y33" s="77">
        <v>105.55</v>
      </c>
      <c r="Z33" s="77">
        <v>62</v>
      </c>
      <c r="AA33" s="77">
        <v>91.88</v>
      </c>
      <c r="AB33" s="77">
        <v>45.54</v>
      </c>
      <c r="AC33" s="77">
        <v>123.31</v>
      </c>
      <c r="AD33" s="77">
        <v>139.82</v>
      </c>
      <c r="AE33" s="77">
        <v>154.49</v>
      </c>
      <c r="AF33" s="77">
        <v>100.8</v>
      </c>
      <c r="AG33" s="77">
        <v>99.09</v>
      </c>
      <c r="AH33" s="77">
        <v>147.51</v>
      </c>
      <c r="AI33" s="77">
        <v>154.41999999999999</v>
      </c>
      <c r="AJ33" s="77">
        <v>128.26</v>
      </c>
      <c r="AK33" s="171"/>
      <c r="AL33" s="168" t="s">
        <v>114</v>
      </c>
    </row>
    <row r="34" spans="1:38" s="18" customFormat="1" ht="12" customHeight="1" x14ac:dyDescent="0.2">
      <c r="B34" s="168" t="s">
        <v>115</v>
      </c>
      <c r="C34" s="77">
        <v>124.07</v>
      </c>
      <c r="D34" s="77">
        <v>155.80000000000001</v>
      </c>
      <c r="E34" s="77">
        <v>124.8</v>
      </c>
      <c r="F34" s="77">
        <v>125.04</v>
      </c>
      <c r="G34" s="77">
        <v>120.16</v>
      </c>
      <c r="H34" s="77">
        <v>116.16</v>
      </c>
      <c r="I34" s="77">
        <v>191.84</v>
      </c>
      <c r="J34" s="77">
        <v>110.22</v>
      </c>
      <c r="K34" s="77">
        <v>128.81</v>
      </c>
      <c r="L34" s="77">
        <v>104.11</v>
      </c>
      <c r="M34" s="77">
        <v>133.33000000000001</v>
      </c>
      <c r="N34" s="77">
        <v>40.67</v>
      </c>
      <c r="O34" s="77">
        <v>96.19</v>
      </c>
      <c r="P34" s="77">
        <v>140.34</v>
      </c>
      <c r="Q34" s="77">
        <v>268.36</v>
      </c>
      <c r="R34" s="171"/>
      <c r="S34" s="168" t="s">
        <v>115</v>
      </c>
      <c r="T34" s="171"/>
      <c r="U34" s="168" t="s">
        <v>115</v>
      </c>
      <c r="V34" s="77">
        <v>102.64</v>
      </c>
      <c r="W34" s="77">
        <v>95.24</v>
      </c>
      <c r="X34" s="77">
        <v>128.18</v>
      </c>
      <c r="Y34" s="77">
        <v>122.43</v>
      </c>
      <c r="Z34" s="77">
        <v>141.55000000000001</v>
      </c>
      <c r="AA34" s="77">
        <v>84.5</v>
      </c>
      <c r="AB34" s="77">
        <v>47.44</v>
      </c>
      <c r="AC34" s="77">
        <v>118.79</v>
      </c>
      <c r="AD34" s="77">
        <v>118.82</v>
      </c>
      <c r="AE34" s="77">
        <v>79.400000000000006</v>
      </c>
      <c r="AF34" s="77">
        <v>107.61</v>
      </c>
      <c r="AG34" s="77">
        <v>112.01</v>
      </c>
      <c r="AH34" s="77">
        <v>156.1</v>
      </c>
      <c r="AI34" s="77">
        <v>167.07</v>
      </c>
      <c r="AJ34" s="77">
        <v>110.04</v>
      </c>
      <c r="AK34" s="171"/>
      <c r="AL34" s="168" t="s">
        <v>115</v>
      </c>
    </row>
    <row r="35" spans="1:38" s="18" customFormat="1" ht="12" customHeight="1" x14ac:dyDescent="0.2">
      <c r="B35" s="168" t="s">
        <v>116</v>
      </c>
      <c r="C35" s="77">
        <v>123.25</v>
      </c>
      <c r="D35" s="77">
        <v>133.97</v>
      </c>
      <c r="E35" s="77">
        <v>122.3</v>
      </c>
      <c r="F35" s="77">
        <v>121.19</v>
      </c>
      <c r="G35" s="77">
        <v>130.6</v>
      </c>
      <c r="H35" s="77">
        <v>173.97</v>
      </c>
      <c r="I35" s="77">
        <v>148.43</v>
      </c>
      <c r="J35" s="77">
        <v>113.1</v>
      </c>
      <c r="K35" s="77">
        <v>129.38999999999999</v>
      </c>
      <c r="L35" s="77">
        <v>107.29</v>
      </c>
      <c r="M35" s="77">
        <v>93.41</v>
      </c>
      <c r="N35" s="77">
        <v>65.19</v>
      </c>
      <c r="O35" s="77">
        <v>111.56</v>
      </c>
      <c r="P35" s="77">
        <v>130.41</v>
      </c>
      <c r="Q35" s="77">
        <v>265.82</v>
      </c>
      <c r="R35" s="171"/>
      <c r="S35" s="168" t="s">
        <v>116</v>
      </c>
      <c r="T35" s="171"/>
      <c r="U35" s="168" t="s">
        <v>116</v>
      </c>
      <c r="V35" s="77">
        <v>135.19999999999999</v>
      </c>
      <c r="W35" s="77">
        <v>91.68</v>
      </c>
      <c r="X35" s="77">
        <v>109.51</v>
      </c>
      <c r="Y35" s="77">
        <v>101.75</v>
      </c>
      <c r="Z35" s="77">
        <v>127.52</v>
      </c>
      <c r="AA35" s="77">
        <v>90.22</v>
      </c>
      <c r="AB35" s="77">
        <v>43.37</v>
      </c>
      <c r="AC35" s="77">
        <v>96.08</v>
      </c>
      <c r="AD35" s="77">
        <v>113.83</v>
      </c>
      <c r="AE35" s="77">
        <v>82.06</v>
      </c>
      <c r="AF35" s="77">
        <v>110</v>
      </c>
      <c r="AG35" s="77">
        <v>85.83</v>
      </c>
      <c r="AH35" s="77">
        <v>134.65</v>
      </c>
      <c r="AI35" s="77">
        <v>148.02000000000001</v>
      </c>
      <c r="AJ35" s="77">
        <v>113.33</v>
      </c>
      <c r="AK35" s="171"/>
      <c r="AL35" s="168" t="s">
        <v>116</v>
      </c>
    </row>
    <row r="36" spans="1:38" s="18" customFormat="1" ht="12" customHeight="1" x14ac:dyDescent="0.2">
      <c r="B36" s="168" t="s">
        <v>117</v>
      </c>
      <c r="C36" s="77">
        <v>117.17</v>
      </c>
      <c r="D36" s="77">
        <v>143.44</v>
      </c>
      <c r="E36" s="77">
        <v>125.55</v>
      </c>
      <c r="F36" s="77">
        <v>125.49</v>
      </c>
      <c r="G36" s="77">
        <v>115.57</v>
      </c>
      <c r="H36" s="77">
        <v>136.61000000000001</v>
      </c>
      <c r="I36" s="77">
        <v>164.65</v>
      </c>
      <c r="J36" s="77">
        <v>115.44</v>
      </c>
      <c r="K36" s="77">
        <v>140.57</v>
      </c>
      <c r="L36" s="77">
        <v>97.22</v>
      </c>
      <c r="M36" s="77">
        <v>93.99</v>
      </c>
      <c r="N36" s="77">
        <v>93.23</v>
      </c>
      <c r="O36" s="77">
        <v>117.9</v>
      </c>
      <c r="P36" s="77">
        <v>155.29</v>
      </c>
      <c r="Q36" s="77">
        <v>260.35000000000002</v>
      </c>
      <c r="R36" s="171"/>
      <c r="S36" s="168" t="s">
        <v>117</v>
      </c>
      <c r="T36" s="171"/>
      <c r="U36" s="168" t="s">
        <v>117</v>
      </c>
      <c r="V36" s="77">
        <v>82.17</v>
      </c>
      <c r="W36" s="77">
        <v>97.44</v>
      </c>
      <c r="X36" s="77">
        <v>113.45</v>
      </c>
      <c r="Y36" s="77">
        <v>104.35</v>
      </c>
      <c r="Z36" s="77">
        <v>134.57</v>
      </c>
      <c r="AA36" s="77">
        <v>97.9</v>
      </c>
      <c r="AB36" s="77">
        <v>50.83</v>
      </c>
      <c r="AC36" s="77">
        <v>91.3</v>
      </c>
      <c r="AD36" s="77">
        <v>116.05</v>
      </c>
      <c r="AE36" s="77">
        <v>86.97</v>
      </c>
      <c r="AF36" s="77">
        <v>109.72</v>
      </c>
      <c r="AG36" s="77">
        <v>70.08</v>
      </c>
      <c r="AH36" s="77">
        <v>143.66</v>
      </c>
      <c r="AI36" s="77">
        <v>151.34</v>
      </c>
      <c r="AJ36" s="77">
        <v>112.93</v>
      </c>
      <c r="AK36" s="171"/>
      <c r="AL36" s="168" t="s">
        <v>117</v>
      </c>
    </row>
    <row r="37" spans="1:38" s="18" customFormat="1" ht="12" customHeight="1" x14ac:dyDescent="0.2">
      <c r="B37" s="168" t="s">
        <v>118</v>
      </c>
      <c r="C37" s="77">
        <v>117.51</v>
      </c>
      <c r="D37" s="77">
        <v>130.59</v>
      </c>
      <c r="E37" s="77">
        <v>129.77000000000001</v>
      </c>
      <c r="F37" s="77">
        <v>129.93</v>
      </c>
      <c r="G37" s="77">
        <v>122.23</v>
      </c>
      <c r="H37" s="77">
        <v>127.16</v>
      </c>
      <c r="I37" s="77">
        <v>134.30000000000001</v>
      </c>
      <c r="J37" s="77">
        <v>118.02</v>
      </c>
      <c r="K37" s="77">
        <v>127.14</v>
      </c>
      <c r="L37" s="77">
        <v>88.5</v>
      </c>
      <c r="M37" s="77">
        <v>109.99</v>
      </c>
      <c r="N37" s="77">
        <v>74.010000000000005</v>
      </c>
      <c r="O37" s="77">
        <v>109.87</v>
      </c>
      <c r="P37" s="77">
        <v>127.19</v>
      </c>
      <c r="Q37" s="77">
        <v>263.66000000000003</v>
      </c>
      <c r="R37" s="171"/>
      <c r="S37" s="168" t="s">
        <v>118</v>
      </c>
      <c r="T37" s="171"/>
      <c r="U37" s="168" t="s">
        <v>118</v>
      </c>
      <c r="V37" s="77">
        <v>108.54</v>
      </c>
      <c r="W37" s="77">
        <v>96.08</v>
      </c>
      <c r="X37" s="77">
        <v>107.39</v>
      </c>
      <c r="Y37" s="77">
        <v>103.79</v>
      </c>
      <c r="Z37" s="77">
        <v>115.73</v>
      </c>
      <c r="AA37" s="77">
        <v>93.32</v>
      </c>
      <c r="AB37" s="77">
        <v>61.91</v>
      </c>
      <c r="AC37" s="77">
        <v>116.97</v>
      </c>
      <c r="AD37" s="77">
        <v>117.53</v>
      </c>
      <c r="AE37" s="77">
        <v>85.03</v>
      </c>
      <c r="AF37" s="77">
        <v>115.92</v>
      </c>
      <c r="AG37" s="77">
        <v>96.81</v>
      </c>
      <c r="AH37" s="77">
        <v>121.51</v>
      </c>
      <c r="AI37" s="77">
        <v>158.49</v>
      </c>
      <c r="AJ37" s="77">
        <v>113.41</v>
      </c>
      <c r="AK37" s="171"/>
      <c r="AL37" s="168" t="s">
        <v>118</v>
      </c>
    </row>
    <row r="38" spans="1:38" s="18" customFormat="1" ht="12" customHeight="1" x14ac:dyDescent="0.2">
      <c r="B38" s="168" t="s">
        <v>119</v>
      </c>
      <c r="C38" s="77">
        <v>123.79</v>
      </c>
      <c r="D38" s="77">
        <v>127.18</v>
      </c>
      <c r="E38" s="77">
        <v>133</v>
      </c>
      <c r="F38" s="77">
        <v>134.12</v>
      </c>
      <c r="G38" s="77">
        <v>104</v>
      </c>
      <c r="H38" s="77">
        <v>97.23</v>
      </c>
      <c r="I38" s="77">
        <v>121.62</v>
      </c>
      <c r="J38" s="77">
        <v>130.75</v>
      </c>
      <c r="K38" s="77">
        <v>133.94</v>
      </c>
      <c r="L38" s="77">
        <v>92.03</v>
      </c>
      <c r="M38" s="77">
        <v>153.34</v>
      </c>
      <c r="N38" s="77">
        <v>65</v>
      </c>
      <c r="O38" s="77">
        <v>110.49</v>
      </c>
      <c r="P38" s="77">
        <v>141.88</v>
      </c>
      <c r="Q38" s="77">
        <v>253.13</v>
      </c>
      <c r="R38" s="171"/>
      <c r="S38" s="168" t="s">
        <v>119</v>
      </c>
      <c r="T38" s="171"/>
      <c r="U38" s="168" t="s">
        <v>119</v>
      </c>
      <c r="V38" s="77">
        <v>121.3</v>
      </c>
      <c r="W38" s="77">
        <v>111.99</v>
      </c>
      <c r="X38" s="77">
        <v>93.73</v>
      </c>
      <c r="Y38" s="77">
        <v>105.43</v>
      </c>
      <c r="Z38" s="77">
        <v>66.58</v>
      </c>
      <c r="AA38" s="77">
        <v>126.07</v>
      </c>
      <c r="AB38" s="77">
        <v>62.85</v>
      </c>
      <c r="AC38" s="77">
        <v>121.46</v>
      </c>
      <c r="AD38" s="77">
        <v>123.64</v>
      </c>
      <c r="AE38" s="77">
        <v>93.42</v>
      </c>
      <c r="AF38" s="77">
        <v>117.34</v>
      </c>
      <c r="AG38" s="77">
        <v>117.26</v>
      </c>
      <c r="AH38" s="77">
        <v>115.52</v>
      </c>
      <c r="AI38" s="77">
        <v>152.29</v>
      </c>
      <c r="AJ38" s="77">
        <v>132.08000000000001</v>
      </c>
      <c r="AK38" s="171"/>
      <c r="AL38" s="168" t="s">
        <v>119</v>
      </c>
    </row>
    <row r="39" spans="1:38" s="18" customFormat="1" ht="12" customHeight="1" x14ac:dyDescent="0.2">
      <c r="B39" s="168" t="s">
        <v>120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171"/>
      <c r="S39" s="168" t="s">
        <v>120</v>
      </c>
      <c r="T39" s="171"/>
      <c r="U39" s="168" t="s">
        <v>120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171"/>
      <c r="AL39" s="168" t="s">
        <v>120</v>
      </c>
    </row>
    <row r="40" spans="1:38" s="159" customFormat="1" ht="13.9" customHeight="1" x14ac:dyDescent="0.2">
      <c r="B40" s="157" t="s">
        <v>138</v>
      </c>
      <c r="C40" s="77">
        <v>126.21363636363638</v>
      </c>
      <c r="D40" s="77">
        <v>156.98363636363635</v>
      </c>
      <c r="E40" s="77">
        <v>127.3690909090909</v>
      </c>
      <c r="F40" s="77">
        <v>128.04090909090908</v>
      </c>
      <c r="G40" s="77">
        <v>97.61272727272727</v>
      </c>
      <c r="H40" s="77">
        <v>116.18181818181819</v>
      </c>
      <c r="I40" s="77">
        <v>180.6</v>
      </c>
      <c r="J40" s="77">
        <v>158.21454545454546</v>
      </c>
      <c r="K40" s="77">
        <v>125.56636363636366</v>
      </c>
      <c r="L40" s="77">
        <v>97.707272727272724</v>
      </c>
      <c r="M40" s="77">
        <v>116.66090909090907</v>
      </c>
      <c r="N40" s="77">
        <v>72.107272727272729</v>
      </c>
      <c r="O40" s="77">
        <v>89.083636363636344</v>
      </c>
      <c r="P40" s="77">
        <v>138.80181818181819</v>
      </c>
      <c r="Q40" s="77">
        <v>261.6109090909091</v>
      </c>
      <c r="R40" s="77"/>
      <c r="S40" s="157" t="s">
        <v>138</v>
      </c>
      <c r="T40" s="77"/>
      <c r="U40" s="157" t="s">
        <v>138</v>
      </c>
      <c r="V40" s="77">
        <v>106.66090909090909</v>
      </c>
      <c r="W40" s="77">
        <v>93.225454545454554</v>
      </c>
      <c r="X40" s="77">
        <v>105.65090909090912</v>
      </c>
      <c r="Y40" s="77">
        <v>108.53545454545456</v>
      </c>
      <c r="Z40" s="77">
        <v>98.954545454545453</v>
      </c>
      <c r="AA40" s="77">
        <v>92.310909090909078</v>
      </c>
      <c r="AB40" s="77">
        <v>51.734545454545461</v>
      </c>
      <c r="AC40" s="77">
        <v>104.29818181818182</v>
      </c>
      <c r="AD40" s="77">
        <v>126.75</v>
      </c>
      <c r="AE40" s="77">
        <v>126.17363636363638</v>
      </c>
      <c r="AF40" s="77">
        <v>106.58545454545455</v>
      </c>
      <c r="AG40" s="77">
        <v>95.411818181818177</v>
      </c>
      <c r="AH40" s="77">
        <v>130.08818181818182</v>
      </c>
      <c r="AI40" s="77">
        <v>149.76363636363635</v>
      </c>
      <c r="AJ40" s="77">
        <v>115.45545454545454</v>
      </c>
      <c r="AK40" s="77"/>
      <c r="AL40" s="157" t="s">
        <v>138</v>
      </c>
    </row>
    <row r="41" spans="1:38" s="18" customFormat="1" ht="12" customHeight="1" x14ac:dyDescent="0.2">
      <c r="B41" s="170" t="s">
        <v>122</v>
      </c>
      <c r="C41" s="77">
        <v>130.44333333333333</v>
      </c>
      <c r="D41" s="77">
        <v>172.33666666666667</v>
      </c>
      <c r="E41" s="77">
        <v>126.00333333333333</v>
      </c>
      <c r="F41" s="77">
        <v>127.74333333333334</v>
      </c>
      <c r="G41" s="77">
        <v>53.633333333333333</v>
      </c>
      <c r="H41" s="77">
        <v>93.433333333333323</v>
      </c>
      <c r="I41" s="77">
        <v>218.64333333333332</v>
      </c>
      <c r="J41" s="77">
        <v>135.49</v>
      </c>
      <c r="K41" s="77">
        <v>114.72666666666665</v>
      </c>
      <c r="L41" s="77">
        <v>89.14</v>
      </c>
      <c r="M41" s="77">
        <v>103.3</v>
      </c>
      <c r="N41" s="77">
        <v>48.783333333333331</v>
      </c>
      <c r="O41" s="77">
        <v>66.426666666666662</v>
      </c>
      <c r="P41" s="77">
        <v>142.47333333333333</v>
      </c>
      <c r="Q41" s="77">
        <v>243.51666666666665</v>
      </c>
      <c r="R41" s="77"/>
      <c r="S41" s="170" t="s">
        <v>122</v>
      </c>
      <c r="T41" s="77"/>
      <c r="U41" s="170" t="s">
        <v>122</v>
      </c>
      <c r="V41" s="77">
        <v>103.36666666666667</v>
      </c>
      <c r="W41" s="77">
        <v>89.62</v>
      </c>
      <c r="X41" s="77">
        <v>110.65333333333335</v>
      </c>
      <c r="Y41" s="77">
        <v>112.71999999999998</v>
      </c>
      <c r="Z41" s="77">
        <v>105.85000000000001</v>
      </c>
      <c r="AA41" s="77">
        <v>85.716666666666654</v>
      </c>
      <c r="AB41" s="77">
        <v>54.01</v>
      </c>
      <c r="AC41" s="77">
        <v>87.526666666666685</v>
      </c>
      <c r="AD41" s="77">
        <v>138.06333333333336</v>
      </c>
      <c r="AE41" s="77">
        <v>183.51666666666668</v>
      </c>
      <c r="AF41" s="77">
        <v>109.84333333333332</v>
      </c>
      <c r="AG41" s="77">
        <v>92.726666666666674</v>
      </c>
      <c r="AH41" s="77">
        <v>114.94</v>
      </c>
      <c r="AI41" s="77">
        <v>134.36666666666667</v>
      </c>
      <c r="AJ41" s="77">
        <v>115.32333333333334</v>
      </c>
      <c r="AK41" s="77"/>
      <c r="AL41" s="170" t="s">
        <v>122</v>
      </c>
    </row>
    <row r="42" spans="1:38" s="159" customFormat="1" ht="12" customHeight="1" x14ac:dyDescent="0.2">
      <c r="B42" s="170" t="s">
        <v>123</v>
      </c>
      <c r="C42" s="77">
        <v>130.41</v>
      </c>
      <c r="D42" s="77">
        <v>172.9433333333333</v>
      </c>
      <c r="E42" s="77">
        <v>129.21</v>
      </c>
      <c r="F42" s="77">
        <v>129.81666666666666</v>
      </c>
      <c r="G42" s="77">
        <v>106.75999999999999</v>
      </c>
      <c r="H42" s="77">
        <v>115.52333333333333</v>
      </c>
      <c r="I42" s="77">
        <v>189.9433333333333</v>
      </c>
      <c r="J42" s="77">
        <v>248.78666666666666</v>
      </c>
      <c r="K42" s="77">
        <v>125.73333333333333</v>
      </c>
      <c r="L42" s="77">
        <v>106.07</v>
      </c>
      <c r="M42" s="77">
        <v>129.77000000000001</v>
      </c>
      <c r="N42" s="77">
        <v>102.91000000000001</v>
      </c>
      <c r="O42" s="77">
        <v>78.209999999999994</v>
      </c>
      <c r="P42" s="77">
        <v>134.76333333333335</v>
      </c>
      <c r="Q42" s="77">
        <v>278.61666666666667</v>
      </c>
      <c r="R42" s="77"/>
      <c r="S42" s="170" t="s">
        <v>123</v>
      </c>
      <c r="T42" s="77"/>
      <c r="U42" s="170" t="s">
        <v>123</v>
      </c>
      <c r="V42" s="77">
        <v>104.44000000000001</v>
      </c>
      <c r="W42" s="77">
        <v>88.063333333333333</v>
      </c>
      <c r="X42" s="77">
        <v>92.646666666666661</v>
      </c>
      <c r="Y42" s="77">
        <v>105.99333333333334</v>
      </c>
      <c r="Z42" s="77">
        <v>61.666666666666664</v>
      </c>
      <c r="AA42" s="77">
        <v>88.75333333333333</v>
      </c>
      <c r="AB42" s="77">
        <v>46.883333333333333</v>
      </c>
      <c r="AC42" s="77">
        <v>113.36666666666667</v>
      </c>
      <c r="AD42" s="77">
        <v>130.06333333333333</v>
      </c>
      <c r="AE42" s="77">
        <v>136.82666666666668</v>
      </c>
      <c r="AF42" s="77">
        <v>94.106666666666669</v>
      </c>
      <c r="AG42" s="77">
        <v>96.453333333333333</v>
      </c>
      <c r="AH42" s="77">
        <v>138.23666666666665</v>
      </c>
      <c r="AI42" s="77">
        <v>155.69666666666663</v>
      </c>
      <c r="AJ42" s="77">
        <v>114.08333333333333</v>
      </c>
      <c r="AK42" s="77"/>
      <c r="AL42" s="170" t="s">
        <v>123</v>
      </c>
    </row>
    <row r="43" spans="1:38" s="159" customFormat="1" ht="12" customHeight="1" x14ac:dyDescent="0.2">
      <c r="B43" s="170" t="s">
        <v>124</v>
      </c>
      <c r="C43" s="77">
        <v>121.49666666666667</v>
      </c>
      <c r="D43" s="77">
        <v>144.40333333333334</v>
      </c>
      <c r="E43" s="77">
        <v>124.21666666666665</v>
      </c>
      <c r="F43" s="77">
        <v>123.90666666666668</v>
      </c>
      <c r="G43" s="77">
        <v>122.11</v>
      </c>
      <c r="H43" s="77">
        <v>142.24666666666667</v>
      </c>
      <c r="I43" s="77">
        <v>168.30666666666664</v>
      </c>
      <c r="J43" s="77">
        <v>112.92</v>
      </c>
      <c r="K43" s="77">
        <v>132.92333333333332</v>
      </c>
      <c r="L43" s="77">
        <v>102.87333333333333</v>
      </c>
      <c r="M43" s="77">
        <v>106.91000000000001</v>
      </c>
      <c r="N43" s="77">
        <v>66.36333333333333</v>
      </c>
      <c r="O43" s="77">
        <v>108.55</v>
      </c>
      <c r="P43" s="77">
        <v>142.01333333333332</v>
      </c>
      <c r="Q43" s="77">
        <v>264.84333333333336</v>
      </c>
      <c r="R43" s="77"/>
      <c r="S43" s="170" t="s">
        <v>124</v>
      </c>
      <c r="T43" s="77"/>
      <c r="U43" s="170" t="s">
        <v>124</v>
      </c>
      <c r="V43" s="77">
        <v>106.67</v>
      </c>
      <c r="W43" s="77">
        <v>94.786666666666676</v>
      </c>
      <c r="X43" s="77">
        <v>117.04666666666667</v>
      </c>
      <c r="Y43" s="77">
        <v>109.50999999999999</v>
      </c>
      <c r="Z43" s="77">
        <v>134.54666666666665</v>
      </c>
      <c r="AA43" s="77">
        <v>90.873333333333335</v>
      </c>
      <c r="AB43" s="77">
        <v>47.213333333333331</v>
      </c>
      <c r="AC43" s="77">
        <v>102.05666666666667</v>
      </c>
      <c r="AD43" s="77">
        <v>116.23333333333333</v>
      </c>
      <c r="AE43" s="77">
        <v>82.81</v>
      </c>
      <c r="AF43" s="77">
        <v>109.11000000000001</v>
      </c>
      <c r="AG43" s="77">
        <v>89.306666666666672</v>
      </c>
      <c r="AH43" s="77">
        <v>144.80333333333331</v>
      </c>
      <c r="AI43" s="77">
        <v>155.47666666666669</v>
      </c>
      <c r="AJ43" s="77">
        <v>112.10000000000001</v>
      </c>
      <c r="AK43" s="77"/>
      <c r="AL43" s="170" t="s">
        <v>124</v>
      </c>
    </row>
    <row r="44" spans="1:38" s="159" customFormat="1" ht="12" customHeight="1" x14ac:dyDescent="0.2">
      <c r="B44" s="170" t="s">
        <v>125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77"/>
      <c r="S44" s="170" t="s">
        <v>125</v>
      </c>
      <c r="T44" s="77"/>
      <c r="U44" s="170" t="s">
        <v>125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170" t="s">
        <v>125</v>
      </c>
    </row>
    <row r="45" spans="1:38" s="159" customFormat="1" ht="6" customHeight="1" x14ac:dyDescent="0.2">
      <c r="B45" s="170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170"/>
      <c r="T45" s="77"/>
      <c r="U45" s="170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170"/>
    </row>
    <row r="46" spans="1:38" s="159" customFormat="1" ht="12" customHeight="1" x14ac:dyDescent="0.2">
      <c r="C46" s="174" t="s">
        <v>126</v>
      </c>
      <c r="D46" s="174"/>
      <c r="E46" s="174"/>
      <c r="F46" s="174"/>
      <c r="G46" s="174"/>
      <c r="H46" s="174"/>
      <c r="I46" s="174"/>
      <c r="J46" s="174"/>
      <c r="K46" s="174" t="s">
        <v>126</v>
      </c>
      <c r="L46" s="174"/>
      <c r="M46" s="174"/>
      <c r="N46" s="174"/>
      <c r="O46" s="174"/>
      <c r="P46" s="174"/>
      <c r="Q46" s="174"/>
      <c r="R46" s="160"/>
      <c r="T46" s="175"/>
      <c r="V46" s="174" t="s">
        <v>126</v>
      </c>
      <c r="W46" s="174"/>
      <c r="X46" s="174"/>
      <c r="Y46" s="174"/>
      <c r="Z46" s="174"/>
      <c r="AA46" s="174"/>
      <c r="AB46" s="174"/>
      <c r="AC46" s="174"/>
      <c r="AD46" s="174" t="s">
        <v>126</v>
      </c>
      <c r="AE46" s="174"/>
      <c r="AF46" s="174"/>
      <c r="AG46" s="174"/>
      <c r="AH46" s="174"/>
      <c r="AI46" s="174"/>
      <c r="AJ46" s="174"/>
      <c r="AK46" s="160"/>
    </row>
    <row r="47" spans="1:38" s="159" customFormat="1" ht="12" customHeight="1" x14ac:dyDescent="0.2">
      <c r="A47" s="167">
        <f>A28</f>
        <v>2024</v>
      </c>
      <c r="B47" s="168" t="s">
        <v>109</v>
      </c>
      <c r="C47" s="87">
        <v>-4.62</v>
      </c>
      <c r="D47" s="87">
        <v>-2.46</v>
      </c>
      <c r="E47" s="87">
        <v>2.71</v>
      </c>
      <c r="F47" s="87">
        <v>1.54</v>
      </c>
      <c r="G47" s="87">
        <v>-14.84</v>
      </c>
      <c r="H47" s="87">
        <v>170.83</v>
      </c>
      <c r="I47" s="87">
        <v>-4.3</v>
      </c>
      <c r="J47" s="87">
        <v>-4.21</v>
      </c>
      <c r="K47" s="87">
        <v>-0.43</v>
      </c>
      <c r="L47" s="87">
        <v>4.59</v>
      </c>
      <c r="M47" s="87">
        <v>-27.98</v>
      </c>
      <c r="N47" s="87">
        <v>-21.04</v>
      </c>
      <c r="O47" s="87">
        <v>8.99</v>
      </c>
      <c r="P47" s="87">
        <v>-4.07</v>
      </c>
      <c r="Q47" s="87">
        <v>9.34</v>
      </c>
      <c r="R47" s="169">
        <f>R28</f>
        <v>2024</v>
      </c>
      <c r="S47" s="168" t="s">
        <v>109</v>
      </c>
      <c r="T47" s="167">
        <f>T28</f>
        <v>2024</v>
      </c>
      <c r="U47" s="168" t="s">
        <v>109</v>
      </c>
      <c r="V47" s="87">
        <v>-10.96</v>
      </c>
      <c r="W47" s="87">
        <v>-1.5</v>
      </c>
      <c r="X47" s="87">
        <v>-2.06</v>
      </c>
      <c r="Y47" s="87">
        <v>2.4900000000000002</v>
      </c>
      <c r="Z47" s="87">
        <v>-10.51</v>
      </c>
      <c r="AA47" s="87">
        <v>1.2</v>
      </c>
      <c r="AB47" s="87">
        <v>-1.04</v>
      </c>
      <c r="AC47" s="87">
        <v>-14.99</v>
      </c>
      <c r="AD47" s="87">
        <v>-5.26</v>
      </c>
      <c r="AE47" s="87">
        <v>-11.64</v>
      </c>
      <c r="AF47" s="87">
        <v>-6.67</v>
      </c>
      <c r="AG47" s="87">
        <v>-0.86</v>
      </c>
      <c r="AH47" s="87">
        <v>0.59</v>
      </c>
      <c r="AI47" s="87">
        <v>-6.99</v>
      </c>
      <c r="AJ47" s="87">
        <v>9.82</v>
      </c>
      <c r="AK47" s="169">
        <f>AK28</f>
        <v>2024</v>
      </c>
      <c r="AL47" s="168" t="s">
        <v>109</v>
      </c>
    </row>
    <row r="48" spans="1:38" s="159" customFormat="1" ht="12" customHeight="1" x14ac:dyDescent="0.2">
      <c r="B48" s="168" t="s">
        <v>110</v>
      </c>
      <c r="C48" s="87">
        <v>-0.76</v>
      </c>
      <c r="D48" s="87">
        <v>0.13</v>
      </c>
      <c r="E48" s="87">
        <v>14.99</v>
      </c>
      <c r="F48" s="87">
        <v>14.59</v>
      </c>
      <c r="G48" s="87">
        <v>39.96</v>
      </c>
      <c r="H48" s="87">
        <v>48.48</v>
      </c>
      <c r="I48" s="87">
        <v>-5.0199999999999996</v>
      </c>
      <c r="J48" s="87">
        <v>-0.62</v>
      </c>
      <c r="K48" s="87">
        <v>4.01</v>
      </c>
      <c r="L48" s="87">
        <v>-9.36</v>
      </c>
      <c r="M48" s="87">
        <v>7.52</v>
      </c>
      <c r="N48" s="87">
        <v>-22.25</v>
      </c>
      <c r="O48" s="87">
        <v>13.73</v>
      </c>
      <c r="P48" s="87">
        <v>0.64</v>
      </c>
      <c r="Q48" s="87">
        <v>10.67</v>
      </c>
      <c r="R48" s="160"/>
      <c r="S48" s="168" t="s">
        <v>110</v>
      </c>
      <c r="U48" s="168" t="s">
        <v>110</v>
      </c>
      <c r="V48" s="87">
        <v>-4.01</v>
      </c>
      <c r="W48" s="87">
        <v>1.84</v>
      </c>
      <c r="X48" s="87">
        <v>4.37</v>
      </c>
      <c r="Y48" s="87">
        <v>10.42</v>
      </c>
      <c r="Z48" s="87">
        <v>-8.4700000000000006</v>
      </c>
      <c r="AA48" s="87">
        <v>1.27</v>
      </c>
      <c r="AB48" s="87">
        <v>-3.65</v>
      </c>
      <c r="AC48" s="87">
        <v>-1.1399999999999999</v>
      </c>
      <c r="AD48" s="87">
        <v>-3.63</v>
      </c>
      <c r="AE48" s="87">
        <v>-8.74</v>
      </c>
      <c r="AF48" s="87">
        <v>-5.83</v>
      </c>
      <c r="AG48" s="87">
        <v>-0.19</v>
      </c>
      <c r="AH48" s="87">
        <v>5.3</v>
      </c>
      <c r="AI48" s="87">
        <v>1.31</v>
      </c>
      <c r="AJ48" s="87">
        <v>-0.71</v>
      </c>
      <c r="AK48" s="87"/>
      <c r="AL48" s="168" t="s">
        <v>110</v>
      </c>
    </row>
    <row r="49" spans="2:38" s="159" customFormat="1" ht="12" customHeight="1" x14ac:dyDescent="0.2">
      <c r="B49" s="168" t="s">
        <v>111</v>
      </c>
      <c r="C49" s="87">
        <v>-5.26</v>
      </c>
      <c r="D49" s="87">
        <v>-9.09</v>
      </c>
      <c r="E49" s="87">
        <v>-2.5499999999999998</v>
      </c>
      <c r="F49" s="87">
        <v>-2.99</v>
      </c>
      <c r="G49" s="87">
        <v>8.5</v>
      </c>
      <c r="H49" s="87">
        <v>47.28</v>
      </c>
      <c r="I49" s="87">
        <v>-12.08</v>
      </c>
      <c r="J49" s="87">
        <v>-10.45</v>
      </c>
      <c r="K49" s="87">
        <v>1.83</v>
      </c>
      <c r="L49" s="87">
        <v>-1.78</v>
      </c>
      <c r="M49" s="87">
        <v>10.45</v>
      </c>
      <c r="N49" s="87">
        <v>-7.67</v>
      </c>
      <c r="O49" s="87">
        <v>11</v>
      </c>
      <c r="P49" s="87">
        <v>-3.21</v>
      </c>
      <c r="Q49" s="87">
        <v>7.01</v>
      </c>
      <c r="R49" s="87"/>
      <c r="S49" s="168" t="s">
        <v>111</v>
      </c>
      <c r="T49" s="87"/>
      <c r="U49" s="168" t="s">
        <v>111</v>
      </c>
      <c r="V49" s="87">
        <v>-3.68</v>
      </c>
      <c r="W49" s="87">
        <v>-8.8699999999999992</v>
      </c>
      <c r="X49" s="87">
        <v>-9.99</v>
      </c>
      <c r="Y49" s="87">
        <v>-7.1</v>
      </c>
      <c r="Z49" s="87">
        <v>-17.329999999999998</v>
      </c>
      <c r="AA49" s="87">
        <v>-6.43</v>
      </c>
      <c r="AB49" s="87">
        <v>-8.41</v>
      </c>
      <c r="AC49" s="87">
        <v>-21.3</v>
      </c>
      <c r="AD49" s="87">
        <v>-1.1100000000000001</v>
      </c>
      <c r="AE49" s="87">
        <v>14.34</v>
      </c>
      <c r="AF49" s="87">
        <v>-10.59</v>
      </c>
      <c r="AG49" s="87">
        <v>-2.33</v>
      </c>
      <c r="AH49" s="87">
        <v>-0.69</v>
      </c>
      <c r="AI49" s="87">
        <v>-10.54</v>
      </c>
      <c r="AJ49" s="87">
        <v>-2.44</v>
      </c>
      <c r="AK49" s="87"/>
      <c r="AL49" s="168" t="s">
        <v>111</v>
      </c>
    </row>
    <row r="50" spans="2:38" s="159" customFormat="1" ht="12" customHeight="1" x14ac:dyDescent="0.2">
      <c r="B50" s="168" t="s">
        <v>112</v>
      </c>
      <c r="C50" s="87">
        <v>4.54</v>
      </c>
      <c r="D50" s="87">
        <v>8.1999999999999993</v>
      </c>
      <c r="E50" s="87">
        <v>18.09</v>
      </c>
      <c r="F50" s="87">
        <v>18.420000000000002</v>
      </c>
      <c r="G50" s="87">
        <v>15.71</v>
      </c>
      <c r="H50" s="87">
        <v>-1.27</v>
      </c>
      <c r="I50" s="87">
        <v>3.8</v>
      </c>
      <c r="J50" s="87">
        <v>7.47</v>
      </c>
      <c r="K50" s="87">
        <v>6.28</v>
      </c>
      <c r="L50" s="87">
        <v>0.87</v>
      </c>
      <c r="M50" s="87">
        <v>19.829999999999998</v>
      </c>
      <c r="N50" s="87">
        <v>-13.8</v>
      </c>
      <c r="O50" s="87">
        <v>12.99</v>
      </c>
      <c r="P50" s="87">
        <v>4.32</v>
      </c>
      <c r="Q50" s="87">
        <v>11.6</v>
      </c>
      <c r="R50" s="87"/>
      <c r="S50" s="168" t="s">
        <v>112</v>
      </c>
      <c r="T50" s="87"/>
      <c r="U50" s="168" t="s">
        <v>112</v>
      </c>
      <c r="V50" s="87">
        <v>-2.56</v>
      </c>
      <c r="W50" s="87">
        <v>9.1999999999999993</v>
      </c>
      <c r="X50" s="87">
        <v>10.210000000000001</v>
      </c>
      <c r="Y50" s="87">
        <v>13.84</v>
      </c>
      <c r="Z50" s="87">
        <v>-2.04</v>
      </c>
      <c r="AA50" s="87">
        <v>11.45</v>
      </c>
      <c r="AB50" s="87">
        <v>2.21</v>
      </c>
      <c r="AC50" s="87">
        <v>-2.85</v>
      </c>
      <c r="AD50" s="87">
        <v>0.8</v>
      </c>
      <c r="AE50" s="87">
        <v>-6.08</v>
      </c>
      <c r="AF50" s="87">
        <v>-3.53</v>
      </c>
      <c r="AG50" s="87">
        <v>-0.19</v>
      </c>
      <c r="AH50" s="87">
        <v>3.35</v>
      </c>
      <c r="AI50" s="87">
        <v>7.62</v>
      </c>
      <c r="AJ50" s="87">
        <v>3.3</v>
      </c>
      <c r="AK50" s="171"/>
      <c r="AL50" s="168" t="s">
        <v>112</v>
      </c>
    </row>
    <row r="51" spans="2:38" s="159" customFormat="1" ht="12" customHeight="1" x14ac:dyDescent="0.2">
      <c r="B51" s="168" t="s">
        <v>113</v>
      </c>
      <c r="C51" s="87">
        <v>-5.2</v>
      </c>
      <c r="D51" s="87">
        <v>-3.79</v>
      </c>
      <c r="E51" s="87">
        <v>1.62</v>
      </c>
      <c r="F51" s="87">
        <v>1.45</v>
      </c>
      <c r="G51" s="87">
        <v>12.62</v>
      </c>
      <c r="H51" s="87">
        <v>3.24</v>
      </c>
      <c r="I51" s="87">
        <v>-7.4</v>
      </c>
      <c r="J51" s="87">
        <v>-1.07</v>
      </c>
      <c r="K51" s="87">
        <v>3.8</v>
      </c>
      <c r="L51" s="87">
        <v>0.69</v>
      </c>
      <c r="M51" s="87">
        <v>57.74</v>
      </c>
      <c r="N51" s="87">
        <v>-45.36</v>
      </c>
      <c r="O51" s="87">
        <v>17.77</v>
      </c>
      <c r="P51" s="87">
        <v>-4.9400000000000004</v>
      </c>
      <c r="Q51" s="87">
        <v>8.85</v>
      </c>
      <c r="R51" s="87"/>
      <c r="S51" s="168" t="s">
        <v>113</v>
      </c>
      <c r="T51" s="87"/>
      <c r="U51" s="168" t="s">
        <v>113</v>
      </c>
      <c r="V51" s="87">
        <v>-9.83</v>
      </c>
      <c r="W51" s="87">
        <v>-8.18</v>
      </c>
      <c r="X51" s="87">
        <v>-1.82</v>
      </c>
      <c r="Y51" s="87">
        <v>1.39</v>
      </c>
      <c r="Z51" s="87">
        <v>-13.12</v>
      </c>
      <c r="AA51" s="87">
        <v>-10.83</v>
      </c>
      <c r="AB51" s="87">
        <v>-8.08</v>
      </c>
      <c r="AC51" s="87">
        <v>-8.61</v>
      </c>
      <c r="AD51" s="87">
        <v>-6.66</v>
      </c>
      <c r="AE51" s="87">
        <v>-8.33</v>
      </c>
      <c r="AF51" s="87">
        <v>-9.32</v>
      </c>
      <c r="AG51" s="87">
        <v>-4.34</v>
      </c>
      <c r="AH51" s="87">
        <v>-1.1599999999999999</v>
      </c>
      <c r="AI51" s="87">
        <v>-7.11</v>
      </c>
      <c r="AJ51" s="87">
        <v>-5</v>
      </c>
      <c r="AK51" s="171"/>
      <c r="AL51" s="168" t="s">
        <v>113</v>
      </c>
    </row>
    <row r="52" spans="2:38" s="159" customFormat="1" ht="12" customHeight="1" x14ac:dyDescent="0.2">
      <c r="B52" s="168" t="s">
        <v>114</v>
      </c>
      <c r="C52" s="87">
        <v>-7.2</v>
      </c>
      <c r="D52" s="87">
        <v>-12.19</v>
      </c>
      <c r="E52" s="87">
        <v>-5.41</v>
      </c>
      <c r="F52" s="87">
        <v>-5.91</v>
      </c>
      <c r="G52" s="87">
        <v>1.59</v>
      </c>
      <c r="H52" s="87">
        <v>19.190000000000001</v>
      </c>
      <c r="I52" s="87">
        <v>-16.72</v>
      </c>
      <c r="J52" s="87">
        <v>-8.49</v>
      </c>
      <c r="K52" s="87">
        <v>0.19</v>
      </c>
      <c r="L52" s="87">
        <v>4.9000000000000004</v>
      </c>
      <c r="M52" s="87">
        <v>1.54</v>
      </c>
      <c r="N52" s="87">
        <v>-33.25</v>
      </c>
      <c r="O52" s="87">
        <v>22.52</v>
      </c>
      <c r="P52" s="87">
        <v>-9.94</v>
      </c>
      <c r="Q52" s="87">
        <v>13.06</v>
      </c>
      <c r="R52" s="87"/>
      <c r="S52" s="168" t="s">
        <v>114</v>
      </c>
      <c r="T52" s="87"/>
      <c r="U52" s="168" t="s">
        <v>114</v>
      </c>
      <c r="V52" s="87">
        <v>-6.37</v>
      </c>
      <c r="W52" s="87">
        <v>-5.36</v>
      </c>
      <c r="X52" s="87">
        <v>-2.83</v>
      </c>
      <c r="Y52" s="87">
        <v>-0.08</v>
      </c>
      <c r="Z52" s="87">
        <v>-12.33</v>
      </c>
      <c r="AA52" s="87">
        <v>-5.0199999999999996</v>
      </c>
      <c r="AB52" s="87">
        <v>-7.23</v>
      </c>
      <c r="AC52" s="87">
        <v>-12.33</v>
      </c>
      <c r="AD52" s="87">
        <v>-4.09</v>
      </c>
      <c r="AE52" s="87">
        <v>2.81</v>
      </c>
      <c r="AF52" s="87">
        <v>-12.01</v>
      </c>
      <c r="AG52" s="87">
        <v>-13.41</v>
      </c>
      <c r="AH52" s="87">
        <v>-3.35</v>
      </c>
      <c r="AI52" s="87">
        <v>-8.49</v>
      </c>
      <c r="AJ52" s="87">
        <v>-3.48</v>
      </c>
      <c r="AK52" s="171"/>
      <c r="AL52" s="168" t="s">
        <v>114</v>
      </c>
    </row>
    <row r="53" spans="2:38" s="159" customFormat="1" ht="12" customHeight="1" x14ac:dyDescent="0.2">
      <c r="B53" s="168" t="s">
        <v>115</v>
      </c>
      <c r="C53" s="87">
        <v>-4.4800000000000004</v>
      </c>
      <c r="D53" s="87">
        <v>-6.48</v>
      </c>
      <c r="E53" s="87">
        <v>1.46</v>
      </c>
      <c r="F53" s="87">
        <v>1.17</v>
      </c>
      <c r="G53" s="87">
        <v>2.98</v>
      </c>
      <c r="H53" s="87">
        <v>19.53</v>
      </c>
      <c r="I53" s="87">
        <v>-10.83</v>
      </c>
      <c r="J53" s="87">
        <v>-0.91</v>
      </c>
      <c r="K53" s="87">
        <v>8.4700000000000006</v>
      </c>
      <c r="L53" s="87">
        <v>0.48</v>
      </c>
      <c r="M53" s="87">
        <v>4.43</v>
      </c>
      <c r="N53" s="87">
        <v>-22.59</v>
      </c>
      <c r="O53" s="87">
        <v>21.41</v>
      </c>
      <c r="P53" s="87">
        <v>4.83</v>
      </c>
      <c r="Q53" s="87">
        <v>10.71</v>
      </c>
      <c r="R53" s="171"/>
      <c r="S53" s="168" t="s">
        <v>115</v>
      </c>
      <c r="T53" s="171"/>
      <c r="U53" s="168" t="s">
        <v>115</v>
      </c>
      <c r="V53" s="87">
        <v>-3.42</v>
      </c>
      <c r="W53" s="87">
        <v>0.89</v>
      </c>
      <c r="X53" s="87">
        <v>10.58</v>
      </c>
      <c r="Y53" s="87">
        <v>13.38</v>
      </c>
      <c r="Z53" s="87">
        <v>5.37</v>
      </c>
      <c r="AA53" s="87">
        <v>-1.93</v>
      </c>
      <c r="AB53" s="87">
        <v>-2.15</v>
      </c>
      <c r="AC53" s="87">
        <v>-12.48</v>
      </c>
      <c r="AD53" s="87">
        <v>-11.72</v>
      </c>
      <c r="AE53" s="87">
        <v>-43.91</v>
      </c>
      <c r="AF53" s="87">
        <v>0.59</v>
      </c>
      <c r="AG53" s="87">
        <v>3.87</v>
      </c>
      <c r="AH53" s="87">
        <v>2.5</v>
      </c>
      <c r="AI53" s="87">
        <v>2.11</v>
      </c>
      <c r="AJ53" s="87">
        <v>0.8</v>
      </c>
      <c r="AK53" s="171"/>
      <c r="AL53" s="168" t="s">
        <v>115</v>
      </c>
    </row>
    <row r="54" spans="2:38" s="159" customFormat="1" ht="12" customHeight="1" x14ac:dyDescent="0.2">
      <c r="B54" s="168" t="s">
        <v>116</v>
      </c>
      <c r="C54" s="87">
        <v>-9.09</v>
      </c>
      <c r="D54" s="87">
        <v>-11.59</v>
      </c>
      <c r="E54" s="87">
        <v>-5.76</v>
      </c>
      <c r="F54" s="87">
        <v>-6.69</v>
      </c>
      <c r="G54" s="87">
        <v>8.66</v>
      </c>
      <c r="H54" s="87">
        <v>31.76</v>
      </c>
      <c r="I54" s="87">
        <v>-16.77</v>
      </c>
      <c r="J54" s="87">
        <v>-0.09</v>
      </c>
      <c r="K54" s="87">
        <v>0.79</v>
      </c>
      <c r="L54" s="87">
        <v>8.67</v>
      </c>
      <c r="M54" s="87">
        <v>-29.12</v>
      </c>
      <c r="N54" s="87">
        <v>-52.5</v>
      </c>
      <c r="O54" s="87">
        <v>20.54</v>
      </c>
      <c r="P54" s="87">
        <v>-4.38</v>
      </c>
      <c r="Q54" s="87">
        <v>11.71</v>
      </c>
      <c r="R54" s="171"/>
      <c r="S54" s="168" t="s">
        <v>116</v>
      </c>
      <c r="T54" s="171"/>
      <c r="U54" s="168" t="s">
        <v>116</v>
      </c>
      <c r="V54" s="87">
        <v>-3.26</v>
      </c>
      <c r="W54" s="87">
        <v>-12.46</v>
      </c>
      <c r="X54" s="87">
        <v>0.75</v>
      </c>
      <c r="Y54" s="87">
        <v>-0.68</v>
      </c>
      <c r="Z54" s="87">
        <v>3.51</v>
      </c>
      <c r="AA54" s="87">
        <v>-18.53</v>
      </c>
      <c r="AB54" s="87">
        <v>-9.02</v>
      </c>
      <c r="AC54" s="87">
        <v>-11.8</v>
      </c>
      <c r="AD54" s="87">
        <v>-15.53</v>
      </c>
      <c r="AE54" s="87">
        <v>-40.01</v>
      </c>
      <c r="AF54" s="87">
        <v>-6.48</v>
      </c>
      <c r="AG54" s="87">
        <v>-3.71</v>
      </c>
      <c r="AH54" s="87">
        <v>7.0000000000000007E-2</v>
      </c>
      <c r="AI54" s="87">
        <v>-5.3</v>
      </c>
      <c r="AJ54" s="87">
        <v>-7.93</v>
      </c>
      <c r="AK54" s="171"/>
      <c r="AL54" s="168" t="s">
        <v>116</v>
      </c>
    </row>
    <row r="55" spans="2:38" s="159" customFormat="1" ht="12" customHeight="1" x14ac:dyDescent="0.2">
      <c r="B55" s="168" t="s">
        <v>117</v>
      </c>
      <c r="C55" s="87">
        <v>-7.6</v>
      </c>
      <c r="D55" s="87">
        <v>-7.79</v>
      </c>
      <c r="E55" s="87">
        <v>-5.48</v>
      </c>
      <c r="F55" s="87">
        <v>-5.63</v>
      </c>
      <c r="G55" s="87">
        <v>-6.68</v>
      </c>
      <c r="H55" s="87">
        <v>3.27</v>
      </c>
      <c r="I55" s="87">
        <v>-10.23</v>
      </c>
      <c r="J55" s="87">
        <v>-0.61</v>
      </c>
      <c r="K55" s="87">
        <v>9.77</v>
      </c>
      <c r="L55" s="87">
        <v>-4.5599999999999996</v>
      </c>
      <c r="M55" s="87">
        <v>-17.600000000000001</v>
      </c>
      <c r="N55" s="87">
        <v>-27.14</v>
      </c>
      <c r="O55" s="87">
        <v>20.5</v>
      </c>
      <c r="P55" s="87">
        <v>14.94</v>
      </c>
      <c r="Q55" s="87">
        <v>10.68</v>
      </c>
      <c r="R55" s="171"/>
      <c r="S55" s="168" t="s">
        <v>117</v>
      </c>
      <c r="T55" s="171"/>
      <c r="U55" s="168" t="s">
        <v>117</v>
      </c>
      <c r="V55" s="87">
        <v>-13.85</v>
      </c>
      <c r="W55" s="87">
        <v>0.95</v>
      </c>
      <c r="X55" s="87">
        <v>-3.24</v>
      </c>
      <c r="Y55" s="87">
        <v>-4.5599999999999996</v>
      </c>
      <c r="Z55" s="87">
        <v>-0.77</v>
      </c>
      <c r="AA55" s="87">
        <v>6.23</v>
      </c>
      <c r="AB55" s="87">
        <v>-3.91</v>
      </c>
      <c r="AC55" s="87">
        <v>-15.52</v>
      </c>
      <c r="AD55" s="87">
        <v>-17.02</v>
      </c>
      <c r="AE55" s="87">
        <v>-42.55</v>
      </c>
      <c r="AF55" s="87">
        <v>-6.57</v>
      </c>
      <c r="AG55" s="87">
        <v>-6.56</v>
      </c>
      <c r="AH55" s="87">
        <v>2.5299999999999998</v>
      </c>
      <c r="AI55" s="87">
        <v>-5.5</v>
      </c>
      <c r="AJ55" s="87">
        <v>-8.51</v>
      </c>
      <c r="AK55" s="171"/>
      <c r="AL55" s="168" t="s">
        <v>117</v>
      </c>
    </row>
    <row r="56" spans="2:38" s="159" customFormat="1" ht="12" customHeight="1" x14ac:dyDescent="0.2">
      <c r="B56" s="168" t="s">
        <v>118</v>
      </c>
      <c r="C56" s="87">
        <v>-4.3</v>
      </c>
      <c r="D56" s="87">
        <v>-7.01</v>
      </c>
      <c r="E56" s="87">
        <v>-1.64</v>
      </c>
      <c r="F56" s="87">
        <v>-2.57</v>
      </c>
      <c r="G56" s="87">
        <v>41.06</v>
      </c>
      <c r="H56" s="87">
        <v>34.53</v>
      </c>
      <c r="I56" s="87">
        <v>-12.22</v>
      </c>
      <c r="J56" s="87">
        <v>0.95</v>
      </c>
      <c r="K56" s="87">
        <v>2.67</v>
      </c>
      <c r="L56" s="87">
        <v>-9.24</v>
      </c>
      <c r="M56" s="87">
        <v>-10.8</v>
      </c>
      <c r="N56" s="87">
        <v>-38.92</v>
      </c>
      <c r="O56" s="87">
        <v>25.7</v>
      </c>
      <c r="P56" s="87">
        <v>-2.48</v>
      </c>
      <c r="Q56" s="87">
        <v>6.99</v>
      </c>
      <c r="R56" s="171"/>
      <c r="S56" s="168" t="s">
        <v>118</v>
      </c>
      <c r="T56" s="171"/>
      <c r="U56" s="168" t="s">
        <v>118</v>
      </c>
      <c r="V56" s="87">
        <v>4.2699999999999996</v>
      </c>
      <c r="W56" s="87">
        <v>-1.9</v>
      </c>
      <c r="X56" s="87">
        <v>-0.89</v>
      </c>
      <c r="Y56" s="87">
        <v>2.08</v>
      </c>
      <c r="Z56" s="87">
        <v>-6.54</v>
      </c>
      <c r="AA56" s="87">
        <v>-2.0699999999999998</v>
      </c>
      <c r="AB56" s="87">
        <v>23.62</v>
      </c>
      <c r="AC56" s="87">
        <v>-14.32</v>
      </c>
      <c r="AD56" s="87">
        <v>-12.57</v>
      </c>
      <c r="AE56" s="87">
        <v>-35.729999999999997</v>
      </c>
      <c r="AF56" s="87">
        <v>0.69</v>
      </c>
      <c r="AG56" s="87">
        <v>-6.07</v>
      </c>
      <c r="AH56" s="87">
        <v>5.1100000000000003</v>
      </c>
      <c r="AI56" s="87">
        <v>-5.69</v>
      </c>
      <c r="AJ56" s="87">
        <v>-4.74</v>
      </c>
      <c r="AK56" s="171"/>
      <c r="AL56" s="168" t="s">
        <v>118</v>
      </c>
    </row>
    <row r="57" spans="2:38" s="159" customFormat="1" ht="12" customHeight="1" x14ac:dyDescent="0.2">
      <c r="B57" s="168" t="s">
        <v>119</v>
      </c>
      <c r="C57" s="87">
        <v>-6.77</v>
      </c>
      <c r="D57" s="87">
        <v>-8.0500000000000007</v>
      </c>
      <c r="E57" s="87">
        <v>1.9</v>
      </c>
      <c r="F57" s="87">
        <v>1.17</v>
      </c>
      <c r="G57" s="87">
        <v>78.66</v>
      </c>
      <c r="H57" s="87">
        <v>19.04</v>
      </c>
      <c r="I57" s="87">
        <v>-15.69</v>
      </c>
      <c r="J57" s="87">
        <v>-6.46</v>
      </c>
      <c r="K57" s="87">
        <v>6.73</v>
      </c>
      <c r="L57" s="87">
        <v>-0.7</v>
      </c>
      <c r="M57" s="87">
        <v>16.559999999999999</v>
      </c>
      <c r="N57" s="87">
        <v>-35.130000000000003</v>
      </c>
      <c r="O57" s="87">
        <v>21.58</v>
      </c>
      <c r="P57" s="87">
        <v>2.78</v>
      </c>
      <c r="Q57" s="87">
        <v>6.9</v>
      </c>
      <c r="R57" s="171"/>
      <c r="S57" s="168" t="s">
        <v>119</v>
      </c>
      <c r="T57" s="171"/>
      <c r="U57" s="168" t="s">
        <v>119</v>
      </c>
      <c r="V57" s="87">
        <v>0.71</v>
      </c>
      <c r="W57" s="87">
        <v>-10.02</v>
      </c>
      <c r="X57" s="87">
        <v>-4.75</v>
      </c>
      <c r="Y57" s="87">
        <v>-2.37</v>
      </c>
      <c r="Z57" s="87">
        <v>-12.54</v>
      </c>
      <c r="AA57" s="87">
        <v>-11.93</v>
      </c>
      <c r="AB57" s="87">
        <v>-1.27</v>
      </c>
      <c r="AC57" s="87">
        <v>-12.19</v>
      </c>
      <c r="AD57" s="87">
        <v>-16.760000000000002</v>
      </c>
      <c r="AE57" s="87">
        <v>-37.81</v>
      </c>
      <c r="AF57" s="87">
        <v>-10.99</v>
      </c>
      <c r="AG57" s="87">
        <v>32.590000000000003</v>
      </c>
      <c r="AH57" s="87">
        <v>-1.08</v>
      </c>
      <c r="AI57" s="87">
        <v>-13.04</v>
      </c>
      <c r="AJ57" s="87">
        <v>-5.96</v>
      </c>
      <c r="AK57" s="171"/>
      <c r="AL57" s="168" t="s">
        <v>119</v>
      </c>
    </row>
    <row r="58" spans="2:38" s="58" customFormat="1" ht="12" customHeight="1" x14ac:dyDescent="0.2">
      <c r="B58" s="168" t="s">
        <v>120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171"/>
      <c r="S58" s="168" t="s">
        <v>120</v>
      </c>
      <c r="T58" s="171"/>
      <c r="U58" s="168" t="s">
        <v>120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171"/>
      <c r="AL58" s="168" t="s">
        <v>120</v>
      </c>
    </row>
    <row r="59" spans="2:38" s="58" customFormat="1" ht="13.9" customHeight="1" x14ac:dyDescent="0.2">
      <c r="B59" s="157" t="s">
        <v>139</v>
      </c>
      <c r="C59" s="87">
        <v>-4.6534945848871132</v>
      </c>
      <c r="D59" s="87">
        <v>-5.3060463483916323</v>
      </c>
      <c r="E59" s="87">
        <v>1.472409522498964</v>
      </c>
      <c r="F59" s="87">
        <v>1.0032557405734224</v>
      </c>
      <c r="G59" s="87">
        <v>13.263713080168756</v>
      </c>
      <c r="H59" s="87">
        <v>26.453272646316762</v>
      </c>
      <c r="I59" s="87">
        <v>-9.3348667816752595</v>
      </c>
      <c r="J59" s="87">
        <v>-2.354782784332869</v>
      </c>
      <c r="K59" s="87">
        <v>3.9448830156305377</v>
      </c>
      <c r="L59" s="87">
        <v>-0.37448323167905073</v>
      </c>
      <c r="M59" s="87">
        <v>1.3889657025022046</v>
      </c>
      <c r="N59" s="87">
        <v>-31.379877152002777</v>
      </c>
      <c r="O59" s="87">
        <v>18.733566780967109</v>
      </c>
      <c r="P59" s="87">
        <v>-0.3797369245223905</v>
      </c>
      <c r="Q59" s="87">
        <v>9.8534127347686677</v>
      </c>
      <c r="R59" s="87"/>
      <c r="S59" s="157" t="s">
        <v>138</v>
      </c>
      <c r="T59" s="87"/>
      <c r="U59" s="157" t="s">
        <v>138</v>
      </c>
      <c r="V59" s="87">
        <v>-4.8720568203930696</v>
      </c>
      <c r="W59" s="87">
        <v>-3.7107981220657109</v>
      </c>
      <c r="X59" s="87">
        <v>-9.0267449557657642E-2</v>
      </c>
      <c r="Y59" s="87">
        <v>2.4218039565568006</v>
      </c>
      <c r="Z59" s="87">
        <v>-5.9578732742384233</v>
      </c>
      <c r="AA59" s="87">
        <v>-4.3293102311163949</v>
      </c>
      <c r="AB59" s="87">
        <v>-1.85060623307632</v>
      </c>
      <c r="AC59" s="87">
        <v>-11.871749767634768</v>
      </c>
      <c r="AD59" s="87">
        <v>-8.5275844196741986</v>
      </c>
      <c r="AE59" s="87">
        <v>-19.060504446712329</v>
      </c>
      <c r="AF59" s="87">
        <v>-6.5844408324568775</v>
      </c>
      <c r="AG59" s="87">
        <v>-0.4155952595572785</v>
      </c>
      <c r="AH59" s="87">
        <v>1.0493535106736402</v>
      </c>
      <c r="AI59" s="87">
        <v>-4.8845265588914657</v>
      </c>
      <c r="AJ59" s="87">
        <v>-2.5453122362221734</v>
      </c>
      <c r="AK59" s="158"/>
      <c r="AL59" s="157" t="s">
        <v>138</v>
      </c>
    </row>
    <row r="60" spans="2:38" s="159" customFormat="1" ht="12" customHeight="1" x14ac:dyDescent="0.2">
      <c r="B60" s="170" t="s">
        <v>122</v>
      </c>
      <c r="C60" s="87">
        <v>-3.5800522347607568</v>
      </c>
      <c r="D60" s="87">
        <v>-3.7888233433202458</v>
      </c>
      <c r="E60" s="87">
        <v>4.5294914691811954</v>
      </c>
      <c r="F60" s="87">
        <v>3.8732585244213027</v>
      </c>
      <c r="G60" s="87">
        <v>8.1971622621209121</v>
      </c>
      <c r="H60" s="87">
        <v>86.655124192581695</v>
      </c>
      <c r="I60" s="87">
        <v>-7.0064506982349286</v>
      </c>
      <c r="J60" s="87">
        <v>-5.3488263785394992</v>
      </c>
      <c r="K60" s="87">
        <v>1.7681845062093231</v>
      </c>
      <c r="L60" s="87">
        <v>-2.1371587499085081</v>
      </c>
      <c r="M60" s="87">
        <v>-4.05275705130191</v>
      </c>
      <c r="N60" s="87">
        <v>-15.198748406536097</v>
      </c>
      <c r="O60" s="87">
        <v>11.223977228330611</v>
      </c>
      <c r="P60" s="87">
        <v>-2.3352527191298833</v>
      </c>
      <c r="Q60" s="87">
        <v>9.1138559885292807</v>
      </c>
      <c r="R60" s="87"/>
      <c r="S60" s="170" t="s">
        <v>122</v>
      </c>
      <c r="T60" s="87"/>
      <c r="U60" s="170" t="s">
        <v>122</v>
      </c>
      <c r="V60" s="87">
        <v>-6.7957079739112061</v>
      </c>
      <c r="W60" s="87">
        <v>-3.1170047926200795</v>
      </c>
      <c r="X60" s="87">
        <v>-2.685272045028114</v>
      </c>
      <c r="Y60" s="87">
        <v>1.6105769230769056</v>
      </c>
      <c r="Z60" s="87">
        <v>-11.896900923896453</v>
      </c>
      <c r="AA60" s="87">
        <v>-1.6822787229975233</v>
      </c>
      <c r="AB60" s="87">
        <v>-4.5872099870450995</v>
      </c>
      <c r="AC60" s="87">
        <v>-13.417087084116446</v>
      </c>
      <c r="AD60" s="87">
        <v>-3.4026773636829688</v>
      </c>
      <c r="AE60" s="87">
        <v>-4.5840554592720935</v>
      </c>
      <c r="AF60" s="87">
        <v>-7.7515256704551803</v>
      </c>
      <c r="AG60" s="87">
        <v>-1.1091361535726918</v>
      </c>
      <c r="AH60" s="87">
        <v>1.5969357690041193</v>
      </c>
      <c r="AI60" s="87">
        <v>-5.6987788331071982</v>
      </c>
      <c r="AJ60" s="87">
        <v>1.9567972180473419</v>
      </c>
      <c r="AK60" s="87"/>
      <c r="AL60" s="170" t="s">
        <v>122</v>
      </c>
    </row>
    <row r="61" spans="2:38" s="159" customFormat="1" ht="12" customHeight="1" x14ac:dyDescent="0.2">
      <c r="B61" s="170" t="s">
        <v>123</v>
      </c>
      <c r="C61" s="87">
        <v>-2.7758449304174917</v>
      </c>
      <c r="D61" s="87">
        <v>-2.8007793472966398</v>
      </c>
      <c r="E61" s="87">
        <v>4.4740317494542268</v>
      </c>
      <c r="F61" s="87">
        <v>4.3710135605938802</v>
      </c>
      <c r="G61" s="87">
        <v>9.0426256298515426</v>
      </c>
      <c r="H61" s="87">
        <v>7.373671654738672</v>
      </c>
      <c r="I61" s="87">
        <v>-6.8357203583807546</v>
      </c>
      <c r="J61" s="87">
        <v>-1.2254837087424875</v>
      </c>
      <c r="K61" s="87">
        <v>3.0319584812892515</v>
      </c>
      <c r="L61" s="87">
        <v>2.2657153875819347</v>
      </c>
      <c r="M61" s="87">
        <v>23.857851870705034</v>
      </c>
      <c r="N61" s="87">
        <v>-30.502217319856825</v>
      </c>
      <c r="O61" s="87">
        <v>18.362508197548294</v>
      </c>
      <c r="P61" s="87">
        <v>-4.0033242312715061</v>
      </c>
      <c r="Q61" s="87">
        <v>11.258269330600186</v>
      </c>
      <c r="R61" s="87"/>
      <c r="S61" s="170" t="s">
        <v>123</v>
      </c>
      <c r="T61" s="87"/>
      <c r="U61" s="170" t="s">
        <v>123</v>
      </c>
      <c r="V61" s="87">
        <v>-6.3850129971017822</v>
      </c>
      <c r="W61" s="87">
        <v>-1.9484857482185305</v>
      </c>
      <c r="X61" s="87">
        <v>1.6345485793688255</v>
      </c>
      <c r="Y61" s="87">
        <v>4.7951751639587599</v>
      </c>
      <c r="Z61" s="87">
        <v>-9.2781482934484103</v>
      </c>
      <c r="AA61" s="87">
        <v>-2.2289134505930122</v>
      </c>
      <c r="AB61" s="87">
        <v>-4.4497282608695627</v>
      </c>
      <c r="AC61" s="87">
        <v>-8.3238988624723618</v>
      </c>
      <c r="AD61" s="87">
        <v>-3.2482828733665485</v>
      </c>
      <c r="AE61" s="87">
        <v>-3.5254301024724981</v>
      </c>
      <c r="AF61" s="87">
        <v>-8.5958493864732617</v>
      </c>
      <c r="AG61" s="87">
        <v>-6.3923395445134616</v>
      </c>
      <c r="AH61" s="87">
        <v>-0.63256259734038167</v>
      </c>
      <c r="AI61" s="87">
        <v>-2.9524205277374023</v>
      </c>
      <c r="AJ61" s="87">
        <v>-1.8384672747088757</v>
      </c>
      <c r="AK61" s="87"/>
      <c r="AL61" s="170" t="s">
        <v>123</v>
      </c>
    </row>
    <row r="62" spans="2:38" s="159" customFormat="1" ht="12" customHeight="1" x14ac:dyDescent="0.2">
      <c r="B62" s="170" t="s">
        <v>124</v>
      </c>
      <c r="C62" s="87">
        <v>-7.0842255531763101</v>
      </c>
      <c r="D62" s="87">
        <v>-8.5418118099098592</v>
      </c>
      <c r="E62" s="87">
        <v>-3.3609086901273457</v>
      </c>
      <c r="F62" s="87">
        <v>-3.8116185793763577</v>
      </c>
      <c r="G62" s="87">
        <v>1.5580383133264775</v>
      </c>
      <c r="H62" s="87">
        <v>18.043760891814898</v>
      </c>
      <c r="I62" s="87">
        <v>-12.477032414629917</v>
      </c>
      <c r="J62" s="87">
        <v>-0.53438252392977859</v>
      </c>
      <c r="K62" s="87">
        <v>6.284815693382015</v>
      </c>
      <c r="L62" s="87">
        <v>1.4496564872949307</v>
      </c>
      <c r="M62" s="87">
        <v>-14.130813097373547</v>
      </c>
      <c r="N62" s="87">
        <v>-37.339879772133578</v>
      </c>
      <c r="O62" s="87">
        <v>20.781099324975898</v>
      </c>
      <c r="P62" s="87">
        <v>5.0964527110365623</v>
      </c>
      <c r="Q62" s="87">
        <v>11.034559861369274</v>
      </c>
      <c r="R62" s="171"/>
      <c r="S62" s="170" t="s">
        <v>124</v>
      </c>
      <c r="T62" s="171"/>
      <c r="U62" s="170" t="s">
        <v>124</v>
      </c>
      <c r="V62" s="87">
        <v>-6.268123370727281</v>
      </c>
      <c r="W62" s="87">
        <v>-3.8187045492981468</v>
      </c>
      <c r="X62" s="87">
        <v>2.7115570245999976</v>
      </c>
      <c r="Y62" s="87">
        <v>2.7426820115086201</v>
      </c>
      <c r="Z62" s="87">
        <v>2.668192801729603</v>
      </c>
      <c r="AA62" s="87">
        <v>-5.6874005396803256</v>
      </c>
      <c r="AB62" s="87">
        <v>-4.9714860784971506</v>
      </c>
      <c r="AC62" s="87">
        <v>-13.202358677779657</v>
      </c>
      <c r="AD62" s="87">
        <v>-14.784946236559136</v>
      </c>
      <c r="AE62" s="87">
        <v>-42.191972076788829</v>
      </c>
      <c r="AF62" s="87">
        <v>-4.3006665887030664</v>
      </c>
      <c r="AG62" s="87">
        <v>-1.4927568203544439</v>
      </c>
      <c r="AH62" s="87">
        <v>1.7401283432479033</v>
      </c>
      <c r="AI62" s="87">
        <v>-2.8412523173703761</v>
      </c>
      <c r="AJ62" s="87">
        <v>-5.4513761983749731</v>
      </c>
      <c r="AK62" s="87"/>
      <c r="AL62" s="170" t="s">
        <v>124</v>
      </c>
    </row>
    <row r="63" spans="2:38" s="159" customFormat="1" ht="12" customHeight="1" x14ac:dyDescent="0.2">
      <c r="B63" s="170" t="s">
        <v>125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171"/>
      <c r="S63" s="170" t="s">
        <v>125</v>
      </c>
      <c r="T63" s="171"/>
      <c r="U63" s="170" t="s">
        <v>125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170" t="s">
        <v>125</v>
      </c>
    </row>
    <row r="64" spans="2:38" s="58" customFormat="1" x14ac:dyDescent="0.2">
      <c r="B64" s="18"/>
      <c r="K64" s="18"/>
      <c r="R64" s="62"/>
      <c r="S64" s="18"/>
      <c r="U64" s="18"/>
      <c r="X64" s="88"/>
      <c r="Y64" s="88"/>
      <c r="Z64" s="88"/>
      <c r="AA64" s="88"/>
      <c r="AB64" s="88"/>
      <c r="AC64" s="88"/>
      <c r="AD64" s="88"/>
      <c r="AK64" s="89"/>
      <c r="AL64" s="18"/>
    </row>
    <row r="65" spans="2:38" s="58" customFormat="1" x14ac:dyDescent="0.2">
      <c r="B65" s="18"/>
      <c r="K65" s="18"/>
      <c r="R65" s="62"/>
      <c r="S65" s="18"/>
      <c r="U65" s="18"/>
      <c r="X65" s="88"/>
      <c r="Y65" s="88"/>
      <c r="Z65" s="88"/>
      <c r="AA65" s="88"/>
      <c r="AB65" s="88"/>
      <c r="AC65" s="88"/>
      <c r="AD65" s="88"/>
      <c r="AK65" s="89"/>
      <c r="AL65" s="18"/>
    </row>
    <row r="66" spans="2:38" s="58" customFormat="1" x14ac:dyDescent="0.2">
      <c r="B66" s="18"/>
      <c r="K66" s="18"/>
      <c r="R66" s="62"/>
      <c r="S66" s="18"/>
      <c r="U66" s="18"/>
      <c r="X66" s="88"/>
      <c r="Y66" s="88"/>
      <c r="Z66" s="88"/>
      <c r="AA66" s="88"/>
      <c r="AB66" s="88"/>
      <c r="AC66" s="88"/>
      <c r="AD66" s="88"/>
      <c r="AK66" s="89"/>
      <c r="AL66" s="18"/>
    </row>
    <row r="67" spans="2:38" s="58" customFormat="1" x14ac:dyDescent="0.2">
      <c r="B67" s="18"/>
      <c r="K67" s="18"/>
      <c r="R67" s="62"/>
      <c r="S67" s="18"/>
      <c r="U67" s="18"/>
      <c r="X67" s="88"/>
      <c r="Y67" s="88"/>
      <c r="Z67" s="88"/>
      <c r="AA67" s="88"/>
      <c r="AB67" s="88"/>
      <c r="AC67" s="88"/>
      <c r="AD67" s="88"/>
      <c r="AK67" s="89"/>
      <c r="AL67" s="18"/>
    </row>
    <row r="68" spans="2:38" s="58" customFormat="1" x14ac:dyDescent="0.2">
      <c r="B68" s="18"/>
      <c r="K68" s="18"/>
      <c r="R68" s="62"/>
      <c r="S68" s="18"/>
      <c r="U68" s="18"/>
      <c r="X68" s="88"/>
      <c r="Y68" s="88"/>
      <c r="Z68" s="88"/>
      <c r="AA68" s="88"/>
      <c r="AB68" s="88"/>
      <c r="AC68" s="88"/>
      <c r="AD68" s="88"/>
      <c r="AK68" s="89"/>
      <c r="AL68" s="18"/>
    </row>
    <row r="69" spans="2:38" s="58" customFormat="1" x14ac:dyDescent="0.2">
      <c r="B69" s="18"/>
      <c r="K69" s="18"/>
      <c r="R69" s="62"/>
      <c r="S69" s="18"/>
      <c r="U69" s="18"/>
      <c r="X69" s="88"/>
      <c r="Y69" s="88"/>
      <c r="Z69" s="88"/>
      <c r="AA69" s="88"/>
      <c r="AB69" s="88"/>
      <c r="AC69" s="88"/>
      <c r="AD69" s="88"/>
      <c r="AK69" s="89"/>
      <c r="AL69" s="18"/>
    </row>
    <row r="70" spans="2:38" s="58" customFormat="1" x14ac:dyDescent="0.2">
      <c r="B70" s="18"/>
      <c r="K70" s="18"/>
      <c r="R70" s="62"/>
      <c r="S70" s="18"/>
      <c r="U70" s="18"/>
      <c r="X70" s="88"/>
      <c r="Y70" s="88"/>
      <c r="Z70" s="88"/>
      <c r="AA70" s="88"/>
      <c r="AB70" s="88"/>
      <c r="AC70" s="88"/>
      <c r="AD70" s="88"/>
      <c r="AK70" s="89"/>
      <c r="AL70" s="18"/>
    </row>
    <row r="71" spans="2:38" s="58" customFormat="1" x14ac:dyDescent="0.2">
      <c r="B71" s="18"/>
      <c r="K71" s="18"/>
      <c r="R71" s="62"/>
      <c r="S71" s="18"/>
      <c r="U71" s="18"/>
      <c r="X71" s="88"/>
      <c r="Y71" s="88"/>
      <c r="Z71" s="88"/>
      <c r="AA71" s="88"/>
      <c r="AB71" s="88"/>
      <c r="AC71" s="88"/>
      <c r="AD71" s="88"/>
      <c r="AK71" s="89"/>
      <c r="AL71" s="18"/>
    </row>
    <row r="72" spans="2:38" s="58" customFormat="1" x14ac:dyDescent="0.2">
      <c r="B72" s="18"/>
      <c r="K72" s="18"/>
      <c r="R72" s="62"/>
      <c r="S72" s="18"/>
      <c r="U72" s="18"/>
      <c r="X72" s="88"/>
      <c r="Y72" s="88"/>
      <c r="Z72" s="88"/>
      <c r="AA72" s="88"/>
      <c r="AB72" s="88"/>
      <c r="AC72" s="88"/>
      <c r="AD72" s="88"/>
      <c r="AK72" s="89"/>
      <c r="AL72" s="18"/>
    </row>
    <row r="73" spans="2:38" s="58" customFormat="1" x14ac:dyDescent="0.2">
      <c r="B73" s="18"/>
      <c r="K73" s="18"/>
      <c r="R73" s="62"/>
      <c r="S73" s="18"/>
      <c r="U73" s="18"/>
      <c r="X73" s="88"/>
      <c r="Y73" s="88"/>
      <c r="Z73" s="88"/>
      <c r="AA73" s="88"/>
      <c r="AB73" s="88"/>
      <c r="AC73" s="88"/>
      <c r="AD73" s="88"/>
      <c r="AK73" s="89"/>
      <c r="AL73" s="18"/>
    </row>
    <row r="74" spans="2:38" s="58" customFormat="1" x14ac:dyDescent="0.2">
      <c r="B74" s="18"/>
      <c r="L74" s="88"/>
      <c r="M74" s="88"/>
      <c r="N74" s="88"/>
      <c r="O74" s="88"/>
      <c r="P74" s="88"/>
      <c r="Q74" s="88"/>
      <c r="R74" s="89"/>
      <c r="S74" s="1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89"/>
      <c r="AL74" s="18"/>
    </row>
    <row r="75" spans="2:38" s="58" customFormat="1" x14ac:dyDescent="0.2">
      <c r="B75" s="18"/>
      <c r="L75" s="88"/>
      <c r="M75" s="88"/>
      <c r="N75" s="88"/>
      <c r="O75" s="88"/>
      <c r="P75" s="88"/>
      <c r="Q75" s="88"/>
      <c r="R75" s="89"/>
      <c r="S75" s="1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9"/>
      <c r="AL75" s="18"/>
    </row>
    <row r="76" spans="2:38" s="58" customFormat="1" x14ac:dyDescent="0.2">
      <c r="B76" s="18"/>
      <c r="L76" s="88"/>
      <c r="M76" s="88"/>
      <c r="N76" s="88"/>
      <c r="O76" s="88"/>
      <c r="P76" s="88"/>
      <c r="Q76" s="88"/>
      <c r="R76" s="89"/>
      <c r="S76" s="1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9"/>
      <c r="AL76" s="18"/>
    </row>
    <row r="77" spans="2:38" s="58" customFormat="1" x14ac:dyDescent="0.2">
      <c r="B77" s="18"/>
      <c r="L77" s="88"/>
      <c r="M77" s="88"/>
      <c r="N77" s="88"/>
      <c r="O77" s="88"/>
      <c r="P77" s="88"/>
      <c r="Q77" s="88"/>
      <c r="R77" s="89"/>
      <c r="S77" s="1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9"/>
      <c r="AL77" s="18"/>
    </row>
    <row r="78" spans="2:38" s="58" customFormat="1" x14ac:dyDescent="0.2">
      <c r="B78" s="18"/>
      <c r="L78" s="88"/>
      <c r="M78" s="88"/>
      <c r="N78" s="88"/>
      <c r="O78" s="88"/>
      <c r="P78" s="88"/>
      <c r="Q78" s="88"/>
      <c r="R78" s="89"/>
      <c r="S78" s="1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9"/>
      <c r="AL78" s="18"/>
    </row>
    <row r="79" spans="2:38" s="58" customFormat="1" x14ac:dyDescent="0.2">
      <c r="B79" s="18"/>
      <c r="L79" s="88"/>
      <c r="M79" s="88"/>
      <c r="N79" s="88"/>
      <c r="O79" s="88"/>
      <c r="P79" s="88"/>
      <c r="Q79" s="88"/>
      <c r="R79" s="89"/>
      <c r="S79" s="1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9"/>
      <c r="AL79" s="18"/>
    </row>
    <row r="80" spans="2:38" s="58" customFormat="1" x14ac:dyDescent="0.2">
      <c r="B80" s="18"/>
      <c r="L80" s="88"/>
      <c r="M80" s="88"/>
      <c r="N80" s="88"/>
      <c r="O80" s="88"/>
      <c r="P80" s="88"/>
      <c r="Q80" s="88"/>
      <c r="R80" s="89"/>
      <c r="S80" s="1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9"/>
      <c r="AL80" s="18"/>
    </row>
    <row r="81" spans="2:38" s="58" customFormat="1" x14ac:dyDescent="0.2">
      <c r="B81" s="18"/>
      <c r="L81" s="88"/>
      <c r="M81" s="88"/>
      <c r="N81" s="88"/>
      <c r="O81" s="88"/>
      <c r="P81" s="88"/>
      <c r="Q81" s="88"/>
      <c r="R81" s="89"/>
      <c r="S81" s="1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9"/>
      <c r="AL81" s="18"/>
    </row>
    <row r="82" spans="2:38" s="58" customFormat="1" x14ac:dyDescent="0.2">
      <c r="B82" s="18"/>
      <c r="L82" s="88"/>
      <c r="M82" s="88"/>
      <c r="N82" s="88"/>
      <c r="O82" s="88"/>
      <c r="P82" s="88"/>
      <c r="Q82" s="88"/>
      <c r="R82" s="89"/>
      <c r="S82" s="1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9"/>
      <c r="AL82" s="18"/>
    </row>
    <row r="83" spans="2:38" s="58" customFormat="1" x14ac:dyDescent="0.2">
      <c r="B83" s="18"/>
      <c r="L83" s="88"/>
      <c r="M83" s="88"/>
      <c r="N83" s="88"/>
      <c r="O83" s="88"/>
      <c r="P83" s="88"/>
      <c r="Q83" s="88"/>
      <c r="R83" s="89"/>
      <c r="S83" s="1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89"/>
      <c r="AL83" s="18"/>
    </row>
    <row r="84" spans="2:38" s="58" customFormat="1" x14ac:dyDescent="0.2">
      <c r="B84" s="18"/>
      <c r="L84" s="88"/>
      <c r="M84" s="88"/>
      <c r="N84" s="88"/>
      <c r="O84" s="88"/>
      <c r="P84" s="88"/>
      <c r="Q84" s="88"/>
      <c r="R84" s="89"/>
      <c r="S84" s="1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9"/>
      <c r="AL84" s="18"/>
    </row>
    <row r="85" spans="2:38" s="58" customFormat="1" x14ac:dyDescent="0.2">
      <c r="B85" s="18"/>
      <c r="L85" s="88"/>
      <c r="M85" s="88"/>
      <c r="N85" s="88"/>
      <c r="O85" s="88"/>
      <c r="P85" s="88"/>
      <c r="Q85" s="88"/>
      <c r="R85" s="89"/>
      <c r="S85" s="1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89"/>
      <c r="AL85" s="18"/>
    </row>
    <row r="86" spans="2:38" s="58" customFormat="1" x14ac:dyDescent="0.2">
      <c r="B86" s="18"/>
      <c r="L86" s="88"/>
      <c r="M86" s="88"/>
      <c r="N86" s="88"/>
      <c r="O86" s="88"/>
      <c r="P86" s="88"/>
      <c r="Q86" s="88"/>
      <c r="R86" s="89"/>
      <c r="S86" s="1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9"/>
      <c r="AL86" s="18"/>
    </row>
    <row r="87" spans="2:38" s="58" customFormat="1" x14ac:dyDescent="0.2">
      <c r="B87" s="18"/>
      <c r="L87" s="88"/>
      <c r="M87" s="88"/>
      <c r="N87" s="88"/>
      <c r="O87" s="88"/>
      <c r="P87" s="88"/>
      <c r="Q87" s="88"/>
      <c r="R87" s="89"/>
      <c r="S87" s="1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9"/>
      <c r="AL87" s="18"/>
    </row>
    <row r="88" spans="2:38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1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9"/>
      <c r="AL88" s="18"/>
    </row>
    <row r="89" spans="2:38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1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89"/>
      <c r="AL89" s="18"/>
    </row>
    <row r="90" spans="2:38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1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89"/>
      <c r="AL90" s="18"/>
    </row>
    <row r="91" spans="2:38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1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89"/>
      <c r="AL91" s="18"/>
    </row>
    <row r="92" spans="2:38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1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89"/>
      <c r="AL92" s="18"/>
    </row>
    <row r="93" spans="2:38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1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89"/>
      <c r="AL93" s="18"/>
    </row>
    <row r="94" spans="2:38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1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89"/>
      <c r="AL94" s="18"/>
    </row>
    <row r="95" spans="2:38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1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9"/>
      <c r="AL95" s="18"/>
    </row>
    <row r="96" spans="2:38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1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9"/>
      <c r="AL96" s="18"/>
    </row>
    <row r="97" spans="2:38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1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89"/>
      <c r="AL97" s="18"/>
    </row>
    <row r="98" spans="2:38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1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89"/>
      <c r="AL98" s="18"/>
    </row>
    <row r="99" spans="2:38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1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9"/>
      <c r="AL99" s="18"/>
    </row>
    <row r="100" spans="2:38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1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89"/>
      <c r="AL100" s="18"/>
    </row>
    <row r="101" spans="2:38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1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89"/>
      <c r="AL101" s="18"/>
    </row>
    <row r="102" spans="2:38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1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89"/>
      <c r="AL102" s="18"/>
    </row>
    <row r="103" spans="2:38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1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89"/>
      <c r="AL103" s="18"/>
    </row>
    <row r="104" spans="2:38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1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89"/>
      <c r="AL104" s="18"/>
    </row>
    <row r="105" spans="2:38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1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89"/>
      <c r="AL105" s="18"/>
    </row>
    <row r="106" spans="2:38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1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89"/>
      <c r="AL106" s="18"/>
    </row>
    <row r="107" spans="2:38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1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89"/>
      <c r="AL107" s="18"/>
    </row>
    <row r="108" spans="2:38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1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89"/>
      <c r="AL108" s="18"/>
    </row>
    <row r="109" spans="2:38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1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89"/>
      <c r="AL109" s="18"/>
    </row>
    <row r="110" spans="2:38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1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89"/>
      <c r="AL110" s="18"/>
    </row>
    <row r="111" spans="2:38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1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89"/>
      <c r="AL111" s="18"/>
    </row>
    <row r="112" spans="2:38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1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89"/>
      <c r="AL112" s="18"/>
    </row>
    <row r="113" spans="2:38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1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89"/>
      <c r="AL113" s="18"/>
    </row>
    <row r="114" spans="2:38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1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9"/>
      <c r="AL114" s="18"/>
    </row>
    <row r="115" spans="2:38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1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89"/>
      <c r="AL115" s="18"/>
    </row>
    <row r="116" spans="2:38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1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89"/>
      <c r="AL116" s="18"/>
    </row>
    <row r="117" spans="2:38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1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89"/>
      <c r="AL117" s="18"/>
    </row>
    <row r="118" spans="2:38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1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89"/>
      <c r="AL118" s="18"/>
    </row>
    <row r="119" spans="2:38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1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89"/>
      <c r="AL119" s="18"/>
    </row>
    <row r="120" spans="2:38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1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89"/>
      <c r="AL120" s="18"/>
    </row>
    <row r="121" spans="2:38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1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89"/>
      <c r="AL121" s="18"/>
    </row>
    <row r="122" spans="2:38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1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89"/>
      <c r="AL122" s="18"/>
    </row>
    <row r="123" spans="2:38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1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89"/>
      <c r="AL123" s="18"/>
    </row>
    <row r="124" spans="2:38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1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89"/>
      <c r="AL124" s="18"/>
    </row>
    <row r="125" spans="2:38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1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89"/>
      <c r="AL125" s="18"/>
    </row>
    <row r="126" spans="2:38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1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89"/>
      <c r="AL126" s="18"/>
    </row>
    <row r="127" spans="2:38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1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89"/>
      <c r="AL127" s="18"/>
    </row>
    <row r="128" spans="2:38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1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89"/>
      <c r="AL128" s="18"/>
    </row>
    <row r="129" spans="2:38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1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89"/>
      <c r="AL129" s="18"/>
    </row>
    <row r="130" spans="2:38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1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89"/>
      <c r="AL130" s="18"/>
    </row>
    <row r="131" spans="2:38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1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89"/>
      <c r="AL131" s="18"/>
    </row>
    <row r="132" spans="2:38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1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89"/>
      <c r="AL132" s="18"/>
    </row>
    <row r="133" spans="2:38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1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89"/>
      <c r="AL133" s="18"/>
    </row>
    <row r="134" spans="2:38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1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89"/>
      <c r="AL134" s="18"/>
    </row>
    <row r="135" spans="2:38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1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89"/>
      <c r="AL135" s="18"/>
    </row>
    <row r="136" spans="2:38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1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89"/>
      <c r="AL136" s="18"/>
    </row>
    <row r="137" spans="2:38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1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89"/>
      <c r="AL137" s="18"/>
    </row>
    <row r="138" spans="2:38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1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89"/>
      <c r="AL138" s="18"/>
    </row>
    <row r="139" spans="2:38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1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9"/>
      <c r="AL139" s="18"/>
    </row>
    <row r="140" spans="2:38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1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89"/>
      <c r="AL140" s="18"/>
    </row>
    <row r="141" spans="2:38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1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89"/>
      <c r="AL141" s="18"/>
    </row>
    <row r="142" spans="2:38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1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89"/>
      <c r="AL142" s="18"/>
    </row>
    <row r="143" spans="2:38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1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9"/>
      <c r="AL143" s="18"/>
    </row>
    <row r="144" spans="2:38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1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89"/>
      <c r="AL144" s="18"/>
    </row>
    <row r="145" spans="2:38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1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89"/>
      <c r="AL145" s="18"/>
    </row>
    <row r="146" spans="2:38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1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89"/>
      <c r="AL146" s="18"/>
    </row>
    <row r="147" spans="2:38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1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9"/>
      <c r="AL147" s="18"/>
    </row>
    <row r="148" spans="2:38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1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89"/>
      <c r="AL148" s="18"/>
    </row>
    <row r="149" spans="2:38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1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89"/>
      <c r="AL149" s="18"/>
    </row>
    <row r="150" spans="2:38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1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89"/>
      <c r="AL150" s="18"/>
    </row>
    <row r="151" spans="2:38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1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89"/>
      <c r="AL151" s="18"/>
    </row>
    <row r="152" spans="2:38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1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89"/>
      <c r="AL152" s="18"/>
    </row>
    <row r="153" spans="2:38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1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89"/>
      <c r="AL153" s="18"/>
    </row>
    <row r="154" spans="2:38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1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89"/>
      <c r="AL154" s="18"/>
    </row>
    <row r="155" spans="2:38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1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9"/>
      <c r="AL155" s="18"/>
    </row>
    <row r="156" spans="2:38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1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89"/>
      <c r="AL156" s="18"/>
    </row>
    <row r="157" spans="2:38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1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89"/>
      <c r="AL157" s="18"/>
    </row>
    <row r="158" spans="2:38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1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89"/>
      <c r="AL158" s="18"/>
    </row>
    <row r="159" spans="2:38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1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9"/>
      <c r="AL159" s="18"/>
    </row>
    <row r="160" spans="2:38" s="58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1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89"/>
      <c r="AL160" s="18"/>
    </row>
    <row r="161" spans="2:38" s="58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1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89"/>
      <c r="AL161" s="18"/>
    </row>
    <row r="162" spans="2:38" s="58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1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89"/>
      <c r="AL162" s="18"/>
    </row>
    <row r="163" spans="2:38" s="58" customFormat="1" x14ac:dyDescent="0.2">
      <c r="K163" s="88"/>
      <c r="L163" s="88"/>
      <c r="M163" s="88"/>
      <c r="N163" s="88"/>
      <c r="O163" s="88"/>
      <c r="P163" s="88"/>
      <c r="Q163" s="88"/>
      <c r="R163" s="89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9"/>
    </row>
    <row r="164" spans="2:38" s="58" customFormat="1" x14ac:dyDescent="0.2">
      <c r="K164" s="88"/>
      <c r="L164" s="88"/>
      <c r="M164" s="88"/>
      <c r="N164" s="88"/>
      <c r="O164" s="88"/>
      <c r="P164" s="88"/>
      <c r="Q164" s="88"/>
      <c r="R164" s="89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89"/>
    </row>
    <row r="165" spans="2:38" s="58" customFormat="1" x14ac:dyDescent="0.2">
      <c r="K165" s="88"/>
      <c r="L165" s="88"/>
      <c r="M165" s="88"/>
      <c r="N165" s="88"/>
      <c r="O165" s="88"/>
      <c r="P165" s="88"/>
      <c r="Q165" s="88"/>
      <c r="R165" s="89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89"/>
    </row>
    <row r="166" spans="2:38" s="58" customFormat="1" x14ac:dyDescent="0.2">
      <c r="K166" s="88"/>
      <c r="L166" s="88"/>
      <c r="M166" s="88"/>
      <c r="N166" s="88"/>
      <c r="O166" s="88"/>
      <c r="P166" s="88"/>
      <c r="Q166" s="88"/>
      <c r="R166" s="89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89"/>
    </row>
    <row r="167" spans="2:38" s="58" customFormat="1" x14ac:dyDescent="0.2">
      <c r="K167" s="88"/>
      <c r="L167" s="88"/>
      <c r="M167" s="88"/>
      <c r="N167" s="88"/>
      <c r="O167" s="88"/>
      <c r="P167" s="88"/>
      <c r="Q167" s="88"/>
      <c r="R167" s="89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9"/>
    </row>
    <row r="168" spans="2:38" s="58" customFormat="1" x14ac:dyDescent="0.2">
      <c r="K168" s="88"/>
      <c r="L168" s="88"/>
      <c r="M168" s="88"/>
      <c r="N168" s="88"/>
      <c r="O168" s="88"/>
      <c r="P168" s="88"/>
      <c r="Q168" s="88"/>
      <c r="R168" s="89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89"/>
    </row>
    <row r="169" spans="2:38" s="58" customFormat="1" x14ac:dyDescent="0.2">
      <c r="K169" s="88"/>
      <c r="L169" s="88"/>
      <c r="M169" s="88"/>
      <c r="N169" s="88"/>
      <c r="O169" s="88"/>
      <c r="P169" s="88"/>
      <c r="Q169" s="88"/>
      <c r="R169" s="89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89"/>
    </row>
    <row r="170" spans="2:38" s="58" customFormat="1" x14ac:dyDescent="0.2">
      <c r="K170" s="88"/>
      <c r="L170" s="88"/>
      <c r="M170" s="88"/>
      <c r="N170" s="88"/>
      <c r="O170" s="88"/>
      <c r="P170" s="88"/>
      <c r="Q170" s="88"/>
      <c r="R170" s="89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89"/>
    </row>
    <row r="171" spans="2:38" s="58" customFormat="1" x14ac:dyDescent="0.2">
      <c r="K171" s="88"/>
      <c r="L171" s="88"/>
      <c r="M171" s="88"/>
      <c r="N171" s="88"/>
      <c r="O171" s="88"/>
      <c r="P171" s="88"/>
      <c r="Q171" s="88"/>
      <c r="R171" s="89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9"/>
    </row>
    <row r="172" spans="2:38" s="58" customFormat="1" x14ac:dyDescent="0.2">
      <c r="K172" s="88"/>
      <c r="L172" s="88"/>
      <c r="M172" s="88"/>
      <c r="N172" s="88"/>
      <c r="O172" s="88"/>
      <c r="P172" s="88"/>
      <c r="Q172" s="88"/>
      <c r="R172" s="89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89"/>
    </row>
    <row r="173" spans="2:38" s="58" customFormat="1" x14ac:dyDescent="0.2">
      <c r="K173" s="88"/>
      <c r="L173" s="88"/>
      <c r="M173" s="88"/>
      <c r="N173" s="88"/>
      <c r="O173" s="88"/>
      <c r="P173" s="88"/>
      <c r="Q173" s="88"/>
      <c r="R173" s="89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89"/>
    </row>
    <row r="174" spans="2:38" s="58" customFormat="1" x14ac:dyDescent="0.2">
      <c r="K174" s="88"/>
      <c r="L174" s="88"/>
      <c r="M174" s="88"/>
      <c r="N174" s="88"/>
      <c r="O174" s="88"/>
      <c r="P174" s="88"/>
      <c r="Q174" s="88"/>
      <c r="R174" s="89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89"/>
    </row>
    <row r="175" spans="2:38" s="58" customFormat="1" x14ac:dyDescent="0.2">
      <c r="K175" s="88"/>
      <c r="L175" s="88"/>
      <c r="M175" s="88"/>
      <c r="N175" s="88"/>
      <c r="O175" s="88"/>
      <c r="P175" s="88"/>
      <c r="Q175" s="88"/>
      <c r="R175" s="89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9"/>
    </row>
    <row r="176" spans="2:38" s="58" customFormat="1" x14ac:dyDescent="0.2">
      <c r="K176" s="88"/>
      <c r="L176" s="88"/>
      <c r="M176" s="88"/>
      <c r="N176" s="88"/>
      <c r="O176" s="88"/>
      <c r="P176" s="88"/>
      <c r="Q176" s="88"/>
      <c r="R176" s="89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89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scale="95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11/24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8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8" s="60" customFormat="1" ht="12" customHeight="1" x14ac:dyDescent="0.2">
      <c r="A1" s="133" t="s">
        <v>127</v>
      </c>
      <c r="B1" s="133"/>
      <c r="C1" s="133"/>
      <c r="D1" s="133"/>
      <c r="E1" s="133"/>
      <c r="F1" s="133"/>
      <c r="G1" s="133"/>
      <c r="H1" s="133"/>
      <c r="I1" s="133"/>
      <c r="J1" s="133"/>
      <c r="K1" s="46"/>
      <c r="L1" s="90"/>
      <c r="M1" s="90"/>
      <c r="N1" s="91"/>
      <c r="O1" s="91"/>
      <c r="P1" s="91"/>
      <c r="Q1" s="91"/>
      <c r="R1" s="92"/>
      <c r="S1" s="91"/>
      <c r="T1" s="147" t="s">
        <v>127</v>
      </c>
      <c r="U1" s="147"/>
      <c r="V1" s="147"/>
      <c r="W1" s="147"/>
      <c r="X1" s="147"/>
      <c r="Y1" s="147"/>
      <c r="Z1" s="147"/>
      <c r="AA1" s="147"/>
      <c r="AB1" s="147"/>
      <c r="AC1" s="147"/>
      <c r="AD1" s="46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">
      <c r="A2" s="133" t="s">
        <v>128</v>
      </c>
      <c r="B2" s="133"/>
      <c r="C2" s="133"/>
      <c r="D2" s="133"/>
      <c r="E2" s="133"/>
      <c r="F2" s="133"/>
      <c r="G2" s="133"/>
      <c r="H2" s="133"/>
      <c r="I2" s="133"/>
      <c r="J2" s="133"/>
      <c r="K2" s="133" t="s">
        <v>62</v>
      </c>
      <c r="L2" s="133"/>
      <c r="M2" s="133"/>
      <c r="N2" s="133"/>
      <c r="O2" s="133"/>
      <c r="P2" s="133"/>
      <c r="Q2" s="133"/>
      <c r="R2" s="133"/>
      <c r="S2" s="133"/>
      <c r="T2" s="133" t="s">
        <v>63</v>
      </c>
      <c r="U2" s="133"/>
      <c r="V2" s="133"/>
      <c r="W2" s="133"/>
      <c r="X2" s="133"/>
      <c r="Y2" s="133"/>
      <c r="Z2" s="133"/>
      <c r="AA2" s="133"/>
      <c r="AB2" s="133"/>
      <c r="AC2" s="133"/>
      <c r="AD2" s="133" t="s">
        <v>64</v>
      </c>
      <c r="AE2" s="133"/>
      <c r="AF2" s="133"/>
      <c r="AG2" s="133"/>
      <c r="AH2" s="133"/>
      <c r="AI2" s="133"/>
      <c r="AJ2" s="133"/>
      <c r="AK2" s="133"/>
      <c r="AL2" s="133"/>
    </row>
    <row r="3" spans="1:38" s="58" customFormat="1" ht="7.9" customHeight="1" x14ac:dyDescent="0.2">
      <c r="K3" s="61"/>
      <c r="R3" s="62"/>
      <c r="AK3" s="62"/>
    </row>
    <row r="4" spans="1:38" s="58" customFormat="1" ht="12" customHeight="1" x14ac:dyDescent="0.2">
      <c r="A4" s="134" t="s">
        <v>65</v>
      </c>
      <c r="B4" s="126"/>
      <c r="C4" s="63" t="s">
        <v>66</v>
      </c>
      <c r="D4" s="137" t="s">
        <v>67</v>
      </c>
      <c r="E4" s="138"/>
      <c r="F4" s="138"/>
      <c r="G4" s="138"/>
      <c r="H4" s="138"/>
      <c r="I4" s="138"/>
      <c r="J4" s="138"/>
      <c r="K4" s="124" t="s">
        <v>68</v>
      </c>
      <c r="L4" s="124"/>
      <c r="M4" s="124"/>
      <c r="N4" s="124"/>
      <c r="O4" s="124"/>
      <c r="P4" s="124"/>
      <c r="Q4" s="124"/>
      <c r="R4" s="121" t="s">
        <v>65</v>
      </c>
      <c r="S4" s="134"/>
      <c r="T4" s="134" t="s">
        <v>65</v>
      </c>
      <c r="U4" s="126"/>
      <c r="V4" s="93" t="s">
        <v>69</v>
      </c>
      <c r="W4" s="123" t="s">
        <v>70</v>
      </c>
      <c r="X4" s="124"/>
      <c r="Y4" s="124"/>
      <c r="Z4" s="124"/>
      <c r="AA4" s="124"/>
      <c r="AB4" s="124"/>
      <c r="AC4" s="124"/>
      <c r="AD4" s="124" t="s">
        <v>71</v>
      </c>
      <c r="AE4" s="124"/>
      <c r="AF4" s="124"/>
      <c r="AG4" s="124"/>
      <c r="AH4" s="124"/>
      <c r="AI4" s="124"/>
      <c r="AJ4" s="125"/>
      <c r="AK4" s="121" t="s">
        <v>65</v>
      </c>
      <c r="AL4" s="134"/>
    </row>
    <row r="5" spans="1:38" s="58" customFormat="1" ht="12" customHeight="1" x14ac:dyDescent="0.2">
      <c r="A5" s="135"/>
      <c r="B5" s="127"/>
      <c r="C5" s="140" t="s">
        <v>39</v>
      </c>
      <c r="D5" s="119" t="s">
        <v>72</v>
      </c>
      <c r="E5" s="123" t="s">
        <v>73</v>
      </c>
      <c r="F5" s="124"/>
      <c r="G5" s="124"/>
      <c r="H5" s="125"/>
      <c r="I5" s="142">
        <v>52</v>
      </c>
      <c r="J5" s="144">
        <v>53</v>
      </c>
      <c r="K5" s="126" t="s">
        <v>74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97">
        <v>63</v>
      </c>
      <c r="R5" s="139"/>
      <c r="S5" s="135"/>
      <c r="T5" s="135"/>
      <c r="U5" s="127"/>
      <c r="V5" s="93" t="s">
        <v>75</v>
      </c>
      <c r="W5" s="119" t="s">
        <v>76</v>
      </c>
      <c r="X5" s="123" t="s">
        <v>77</v>
      </c>
      <c r="Y5" s="124"/>
      <c r="Z5" s="125"/>
      <c r="AA5" s="20">
        <v>71</v>
      </c>
      <c r="AB5" s="20">
        <v>73</v>
      </c>
      <c r="AC5" s="96">
        <v>74</v>
      </c>
      <c r="AD5" s="126" t="s">
        <v>78</v>
      </c>
      <c r="AE5" s="64" t="s">
        <v>79</v>
      </c>
      <c r="AF5" s="20">
        <v>78</v>
      </c>
      <c r="AG5" s="20" t="s">
        <v>80</v>
      </c>
      <c r="AH5" s="20" t="s">
        <v>81</v>
      </c>
      <c r="AI5" s="20" t="s">
        <v>82</v>
      </c>
      <c r="AJ5" s="96">
        <v>82</v>
      </c>
      <c r="AK5" s="139"/>
      <c r="AL5" s="135"/>
    </row>
    <row r="6" spans="1:38" s="58" customFormat="1" ht="12" customHeight="1" x14ac:dyDescent="0.2">
      <c r="A6" s="135"/>
      <c r="B6" s="127"/>
      <c r="C6" s="141"/>
      <c r="D6" s="132"/>
      <c r="E6" s="119" t="s">
        <v>83</v>
      </c>
      <c r="F6" s="67">
        <v>49</v>
      </c>
      <c r="G6" s="20">
        <v>50</v>
      </c>
      <c r="H6" s="20">
        <v>51</v>
      </c>
      <c r="I6" s="143"/>
      <c r="J6" s="145"/>
      <c r="K6" s="127"/>
      <c r="L6" s="119" t="s">
        <v>84</v>
      </c>
      <c r="M6" s="128" t="s">
        <v>85</v>
      </c>
      <c r="N6" s="119" t="s">
        <v>86</v>
      </c>
      <c r="O6" s="119" t="s">
        <v>87</v>
      </c>
      <c r="P6" s="119" t="s">
        <v>88</v>
      </c>
      <c r="Q6" s="121" t="s">
        <v>89</v>
      </c>
      <c r="R6" s="139"/>
      <c r="S6" s="135"/>
      <c r="T6" s="135"/>
      <c r="U6" s="127"/>
      <c r="V6" s="148" t="s">
        <v>90</v>
      </c>
      <c r="W6" s="132"/>
      <c r="X6" s="115" t="s">
        <v>91</v>
      </c>
      <c r="Y6" s="20">
        <v>69</v>
      </c>
      <c r="Z6" s="68" t="s">
        <v>92</v>
      </c>
      <c r="AA6" s="117" t="s">
        <v>93</v>
      </c>
      <c r="AB6" s="119" t="s">
        <v>94</v>
      </c>
      <c r="AC6" s="121" t="s">
        <v>95</v>
      </c>
      <c r="AD6" s="127"/>
      <c r="AE6" s="109" t="s">
        <v>96</v>
      </c>
      <c r="AF6" s="109" t="s">
        <v>97</v>
      </c>
      <c r="AG6" s="109" t="s">
        <v>98</v>
      </c>
      <c r="AH6" s="109" t="s">
        <v>99</v>
      </c>
      <c r="AI6" s="109" t="s">
        <v>100</v>
      </c>
      <c r="AJ6" s="111" t="s">
        <v>101</v>
      </c>
      <c r="AK6" s="139"/>
      <c r="AL6" s="135"/>
    </row>
    <row r="7" spans="1:38" s="58" customFormat="1" ht="42.6" customHeight="1" x14ac:dyDescent="0.2">
      <c r="A7" s="136"/>
      <c r="B7" s="118"/>
      <c r="C7" s="116"/>
      <c r="D7" s="120"/>
      <c r="E7" s="120"/>
      <c r="F7" s="69" t="s">
        <v>102</v>
      </c>
      <c r="G7" s="69" t="s">
        <v>103</v>
      </c>
      <c r="H7" s="69" t="s">
        <v>104</v>
      </c>
      <c r="I7" s="69" t="s">
        <v>105</v>
      </c>
      <c r="J7" s="70" t="s">
        <v>133</v>
      </c>
      <c r="K7" s="118"/>
      <c r="L7" s="120"/>
      <c r="M7" s="129"/>
      <c r="N7" s="120"/>
      <c r="O7" s="120"/>
      <c r="P7" s="120"/>
      <c r="Q7" s="122"/>
      <c r="R7" s="122"/>
      <c r="S7" s="136"/>
      <c r="T7" s="136"/>
      <c r="U7" s="118"/>
      <c r="V7" s="149"/>
      <c r="W7" s="120"/>
      <c r="X7" s="116"/>
      <c r="Y7" s="71" t="s">
        <v>106</v>
      </c>
      <c r="Z7" s="69" t="s">
        <v>107</v>
      </c>
      <c r="AA7" s="118"/>
      <c r="AB7" s="120"/>
      <c r="AC7" s="122"/>
      <c r="AD7" s="118"/>
      <c r="AE7" s="110"/>
      <c r="AF7" s="110"/>
      <c r="AG7" s="110"/>
      <c r="AH7" s="110"/>
      <c r="AI7" s="110"/>
      <c r="AJ7" s="112"/>
      <c r="AK7" s="122"/>
      <c r="AL7" s="136"/>
    </row>
    <row r="8" spans="1:38" s="161" customFormat="1" ht="13.9" customHeight="1" x14ac:dyDescent="0.2">
      <c r="B8" s="162"/>
      <c r="C8" s="163" t="s">
        <v>108</v>
      </c>
      <c r="D8" s="163"/>
      <c r="E8" s="163"/>
      <c r="F8" s="163"/>
      <c r="G8" s="163"/>
      <c r="H8" s="163"/>
      <c r="I8" s="163"/>
      <c r="J8" s="163"/>
      <c r="K8" s="163" t="s">
        <v>108</v>
      </c>
      <c r="L8" s="163"/>
      <c r="M8" s="163"/>
      <c r="N8" s="163"/>
      <c r="O8" s="163"/>
      <c r="P8" s="163"/>
      <c r="Q8" s="163"/>
      <c r="R8" s="164"/>
      <c r="S8" s="165"/>
      <c r="T8" s="165"/>
      <c r="U8" s="162"/>
      <c r="V8" s="166" t="s">
        <v>108</v>
      </c>
      <c r="W8" s="166"/>
      <c r="X8" s="166"/>
      <c r="Y8" s="166"/>
      <c r="Z8" s="166"/>
      <c r="AA8" s="166"/>
      <c r="AB8" s="166"/>
      <c r="AC8" s="166"/>
      <c r="AD8" s="163" t="s">
        <v>108</v>
      </c>
      <c r="AE8" s="163"/>
      <c r="AF8" s="163"/>
      <c r="AG8" s="163"/>
      <c r="AH8" s="163"/>
      <c r="AI8" s="163"/>
      <c r="AJ8" s="163"/>
      <c r="AK8" s="164"/>
      <c r="AL8" s="162"/>
    </row>
    <row r="9" spans="1:38" s="159" customFormat="1" ht="12" customHeight="1" x14ac:dyDescent="0.2">
      <c r="A9" s="167">
        <v>2023</v>
      </c>
      <c r="B9" s="168" t="s">
        <v>109</v>
      </c>
      <c r="C9" s="77">
        <v>162.47999999999999</v>
      </c>
      <c r="D9" s="77">
        <v>210.38</v>
      </c>
      <c r="E9" s="77">
        <v>125.43</v>
      </c>
      <c r="F9" s="77">
        <v>127.5</v>
      </c>
      <c r="G9" s="77">
        <v>74.27</v>
      </c>
      <c r="H9" s="77">
        <v>57.81</v>
      </c>
      <c r="I9" s="77">
        <v>285.95999999999998</v>
      </c>
      <c r="J9" s="77">
        <v>181.58</v>
      </c>
      <c r="K9" s="77">
        <v>119.9</v>
      </c>
      <c r="L9" s="77">
        <v>106.28</v>
      </c>
      <c r="M9" s="77">
        <v>137.94999999999999</v>
      </c>
      <c r="N9" s="77">
        <v>40.549999999999997</v>
      </c>
      <c r="O9" s="77">
        <v>63.96</v>
      </c>
      <c r="P9" s="77">
        <v>158.12</v>
      </c>
      <c r="Q9" s="77">
        <v>214.49</v>
      </c>
      <c r="R9" s="169">
        <v>2023</v>
      </c>
      <c r="S9" s="168" t="s">
        <v>109</v>
      </c>
      <c r="T9" s="167">
        <v>2023</v>
      </c>
      <c r="U9" s="168" t="s">
        <v>109</v>
      </c>
      <c r="V9" s="77">
        <v>154.1</v>
      </c>
      <c r="W9" s="77">
        <v>99.47</v>
      </c>
      <c r="X9" s="77">
        <v>135.94</v>
      </c>
      <c r="Y9" s="77">
        <v>129.71</v>
      </c>
      <c r="Z9" s="77">
        <v>150.41</v>
      </c>
      <c r="AA9" s="77">
        <v>86.43</v>
      </c>
      <c r="AB9" s="77">
        <v>68.260000000000005</v>
      </c>
      <c r="AC9" s="77">
        <v>109.96</v>
      </c>
      <c r="AD9" s="77">
        <v>174.37</v>
      </c>
      <c r="AE9" s="77">
        <v>257.02</v>
      </c>
      <c r="AF9" s="77">
        <v>154.47</v>
      </c>
      <c r="AG9" s="77">
        <v>94.46</v>
      </c>
      <c r="AH9" s="77">
        <v>149.06</v>
      </c>
      <c r="AI9" s="77">
        <v>158.66999999999999</v>
      </c>
      <c r="AJ9" s="77">
        <v>125.47</v>
      </c>
      <c r="AK9" s="169">
        <v>2023</v>
      </c>
      <c r="AL9" s="168" t="s">
        <v>109</v>
      </c>
    </row>
    <row r="10" spans="1:38" s="159" customFormat="1" ht="12" customHeight="1" x14ac:dyDescent="0.2">
      <c r="B10" s="168" t="s">
        <v>110</v>
      </c>
      <c r="C10" s="77">
        <v>155.47</v>
      </c>
      <c r="D10" s="77">
        <v>225.11</v>
      </c>
      <c r="E10" s="77">
        <v>123.1</v>
      </c>
      <c r="F10" s="77">
        <v>125.39</v>
      </c>
      <c r="G10" s="77">
        <v>53.09</v>
      </c>
      <c r="H10" s="77">
        <v>58.82</v>
      </c>
      <c r="I10" s="77">
        <v>323.05</v>
      </c>
      <c r="J10" s="77">
        <v>160.82</v>
      </c>
      <c r="K10" s="77">
        <v>114.76</v>
      </c>
      <c r="L10" s="77">
        <v>104.19</v>
      </c>
      <c r="M10" s="77">
        <v>104</v>
      </c>
      <c r="N10" s="77">
        <v>58.28</v>
      </c>
      <c r="O10" s="77">
        <v>63.17</v>
      </c>
      <c r="P10" s="77">
        <v>139.56</v>
      </c>
      <c r="Q10" s="77">
        <v>244.06</v>
      </c>
      <c r="R10" s="160"/>
      <c r="S10" s="168" t="s">
        <v>110</v>
      </c>
      <c r="T10" s="77"/>
      <c r="U10" s="168" t="s">
        <v>110</v>
      </c>
      <c r="V10" s="77">
        <v>98.51</v>
      </c>
      <c r="W10" s="77">
        <v>108.11</v>
      </c>
      <c r="X10" s="77">
        <v>123.76</v>
      </c>
      <c r="Y10" s="77">
        <v>123.43</v>
      </c>
      <c r="Z10" s="77">
        <v>124.52</v>
      </c>
      <c r="AA10" s="77">
        <v>110.01</v>
      </c>
      <c r="AB10" s="77">
        <v>51.28</v>
      </c>
      <c r="AC10" s="77">
        <v>103.67</v>
      </c>
      <c r="AD10" s="77">
        <v>175.44</v>
      </c>
      <c r="AE10" s="77">
        <v>240.43</v>
      </c>
      <c r="AF10" s="77">
        <v>141.51</v>
      </c>
      <c r="AG10" s="77">
        <v>101.69</v>
      </c>
      <c r="AH10" s="77">
        <v>135.63</v>
      </c>
      <c r="AI10" s="77">
        <v>174.97</v>
      </c>
      <c r="AJ10" s="77">
        <v>138.13</v>
      </c>
      <c r="AK10" s="160"/>
      <c r="AL10" s="168" t="s">
        <v>110</v>
      </c>
    </row>
    <row r="11" spans="1:38" s="159" customFormat="1" ht="12" customHeight="1" x14ac:dyDescent="0.2">
      <c r="B11" s="168" t="s">
        <v>111</v>
      </c>
      <c r="C11" s="77">
        <v>159.13</v>
      </c>
      <c r="D11" s="77">
        <v>219.56</v>
      </c>
      <c r="E11" s="77">
        <v>150.85</v>
      </c>
      <c r="F11" s="77">
        <v>153.61000000000001</v>
      </c>
      <c r="G11" s="77">
        <v>78.98</v>
      </c>
      <c r="H11" s="77">
        <v>63.69</v>
      </c>
      <c r="I11" s="77">
        <v>282.23</v>
      </c>
      <c r="J11" s="77">
        <v>189.95</v>
      </c>
      <c r="K11" s="77">
        <v>125.21</v>
      </c>
      <c r="L11" s="77">
        <v>114.21</v>
      </c>
      <c r="M11" s="77">
        <v>144.69</v>
      </c>
      <c r="N11" s="77">
        <v>85.88</v>
      </c>
      <c r="O11" s="77">
        <v>69.27</v>
      </c>
      <c r="P11" s="77">
        <v>159.47999999999999</v>
      </c>
      <c r="Q11" s="77">
        <v>206.4</v>
      </c>
      <c r="R11" s="160"/>
      <c r="S11" s="168" t="s">
        <v>111</v>
      </c>
      <c r="T11" s="77"/>
      <c r="U11" s="168" t="s">
        <v>111</v>
      </c>
      <c r="V11" s="77">
        <v>118.27</v>
      </c>
      <c r="W11" s="77">
        <v>121.73</v>
      </c>
      <c r="X11" s="77">
        <v>132.24</v>
      </c>
      <c r="Y11" s="77">
        <v>138.63</v>
      </c>
      <c r="Z11" s="77">
        <v>117.41</v>
      </c>
      <c r="AA11" s="77">
        <v>121.79</v>
      </c>
      <c r="AB11" s="77">
        <v>73.88</v>
      </c>
      <c r="AC11" s="77">
        <v>139.15</v>
      </c>
      <c r="AD11" s="77">
        <v>163.75</v>
      </c>
      <c r="AE11" s="77">
        <v>149.5</v>
      </c>
      <c r="AF11" s="77">
        <v>156.74</v>
      </c>
      <c r="AG11" s="77">
        <v>106.21</v>
      </c>
      <c r="AH11" s="77">
        <v>153.63</v>
      </c>
      <c r="AI11" s="77">
        <v>212.58</v>
      </c>
      <c r="AJ11" s="77">
        <v>142.02000000000001</v>
      </c>
      <c r="AK11" s="77"/>
      <c r="AL11" s="168" t="s">
        <v>111</v>
      </c>
    </row>
    <row r="12" spans="1:38" s="159" customFormat="1" ht="12" customHeight="1" x14ac:dyDescent="0.2">
      <c r="B12" s="168" t="s">
        <v>112</v>
      </c>
      <c r="C12" s="77">
        <v>153.44</v>
      </c>
      <c r="D12" s="77">
        <v>216.54</v>
      </c>
      <c r="E12" s="77">
        <v>135.22999999999999</v>
      </c>
      <c r="F12" s="77">
        <v>136.07</v>
      </c>
      <c r="G12" s="77">
        <v>98.5</v>
      </c>
      <c r="H12" s="77">
        <v>120.31</v>
      </c>
      <c r="I12" s="77">
        <v>264.62</v>
      </c>
      <c r="J12" s="77">
        <v>289.33999999999997</v>
      </c>
      <c r="K12" s="77">
        <v>112.48</v>
      </c>
      <c r="L12" s="77">
        <v>121.48</v>
      </c>
      <c r="M12" s="77">
        <v>121.71</v>
      </c>
      <c r="N12" s="77">
        <v>126.85</v>
      </c>
      <c r="O12" s="77">
        <v>62.95</v>
      </c>
      <c r="P12" s="77">
        <v>136.96</v>
      </c>
      <c r="Q12" s="77">
        <v>162.12</v>
      </c>
      <c r="R12" s="160"/>
      <c r="S12" s="168" t="s">
        <v>112</v>
      </c>
      <c r="T12" s="77"/>
      <c r="U12" s="168" t="s">
        <v>112</v>
      </c>
      <c r="V12" s="77">
        <v>121.18</v>
      </c>
      <c r="W12" s="77">
        <v>97.19</v>
      </c>
      <c r="X12" s="77">
        <v>100.78</v>
      </c>
      <c r="Y12" s="77">
        <v>113.24</v>
      </c>
      <c r="Z12" s="77">
        <v>71.88</v>
      </c>
      <c r="AA12" s="77">
        <v>97.76</v>
      </c>
      <c r="AB12" s="77">
        <v>54.91</v>
      </c>
      <c r="AC12" s="77">
        <v>128.19999999999999</v>
      </c>
      <c r="AD12" s="77">
        <v>163.02000000000001</v>
      </c>
      <c r="AE12" s="77">
        <v>186.18</v>
      </c>
      <c r="AF12" s="77">
        <v>118.38</v>
      </c>
      <c r="AG12" s="77">
        <v>116.04</v>
      </c>
      <c r="AH12" s="77">
        <v>159.78</v>
      </c>
      <c r="AI12" s="77">
        <v>195.35</v>
      </c>
      <c r="AJ12" s="77">
        <v>130.97999999999999</v>
      </c>
      <c r="AK12" s="77"/>
      <c r="AL12" s="168" t="s">
        <v>112</v>
      </c>
    </row>
    <row r="13" spans="1:38" s="159" customFormat="1" ht="12" customHeight="1" x14ac:dyDescent="0.2">
      <c r="B13" s="168" t="s">
        <v>113</v>
      </c>
      <c r="C13" s="77">
        <v>153.66999999999999</v>
      </c>
      <c r="D13" s="77">
        <v>204.14</v>
      </c>
      <c r="E13" s="77">
        <v>134.9</v>
      </c>
      <c r="F13" s="77">
        <v>134.99</v>
      </c>
      <c r="G13" s="77">
        <v>145.88999999999999</v>
      </c>
      <c r="H13" s="77">
        <v>120.83</v>
      </c>
      <c r="I13" s="77">
        <v>237.98</v>
      </c>
      <c r="J13" s="77">
        <v>295.58999999999997</v>
      </c>
      <c r="K13" s="77">
        <v>119.15</v>
      </c>
      <c r="L13" s="77">
        <v>111.41</v>
      </c>
      <c r="M13" s="77">
        <v>110.73</v>
      </c>
      <c r="N13" s="77">
        <v>95.02</v>
      </c>
      <c r="O13" s="77">
        <v>65.08</v>
      </c>
      <c r="P13" s="77">
        <v>134.55000000000001</v>
      </c>
      <c r="Q13" s="77">
        <v>266.83</v>
      </c>
      <c r="R13" s="160"/>
      <c r="S13" s="168" t="s">
        <v>113</v>
      </c>
      <c r="T13" s="77"/>
      <c r="U13" s="168" t="s">
        <v>113</v>
      </c>
      <c r="V13" s="77">
        <v>135.38999999999999</v>
      </c>
      <c r="W13" s="77">
        <v>111.45</v>
      </c>
      <c r="X13" s="77">
        <v>107.15</v>
      </c>
      <c r="Y13" s="77">
        <v>121.47</v>
      </c>
      <c r="Z13" s="77">
        <v>73.89</v>
      </c>
      <c r="AA13" s="77">
        <v>117.24</v>
      </c>
      <c r="AB13" s="77">
        <v>58.72</v>
      </c>
      <c r="AC13" s="77">
        <v>141.06</v>
      </c>
      <c r="AD13" s="77">
        <v>152.38</v>
      </c>
      <c r="AE13" s="77">
        <v>124.83</v>
      </c>
      <c r="AF13" s="77">
        <v>133.16999999999999</v>
      </c>
      <c r="AG13" s="77">
        <v>118.65</v>
      </c>
      <c r="AH13" s="77">
        <v>183.58</v>
      </c>
      <c r="AI13" s="77">
        <v>209.35</v>
      </c>
      <c r="AJ13" s="77">
        <v>130.05000000000001</v>
      </c>
      <c r="AK13" s="77"/>
      <c r="AL13" s="168" t="s">
        <v>113</v>
      </c>
    </row>
    <row r="14" spans="1:38" s="159" customFormat="1" ht="12" customHeight="1" x14ac:dyDescent="0.2">
      <c r="B14" s="168" t="s">
        <v>114</v>
      </c>
      <c r="C14" s="77">
        <v>169.73</v>
      </c>
      <c r="D14" s="77">
        <v>231.97</v>
      </c>
      <c r="E14" s="77">
        <v>147.83000000000001</v>
      </c>
      <c r="F14" s="77">
        <v>148.06</v>
      </c>
      <c r="G14" s="77">
        <v>158.09</v>
      </c>
      <c r="H14" s="77">
        <v>127.65</v>
      </c>
      <c r="I14" s="77">
        <v>270.60000000000002</v>
      </c>
      <c r="J14" s="77">
        <v>353.38</v>
      </c>
      <c r="K14" s="77">
        <v>160.59</v>
      </c>
      <c r="L14" s="77">
        <v>132.19</v>
      </c>
      <c r="M14" s="77">
        <v>147.12</v>
      </c>
      <c r="N14" s="77">
        <v>256.39</v>
      </c>
      <c r="O14" s="77">
        <v>91.17</v>
      </c>
      <c r="P14" s="77">
        <v>171.3</v>
      </c>
      <c r="Q14" s="77">
        <v>326.08999999999997</v>
      </c>
      <c r="R14" s="160"/>
      <c r="S14" s="168" t="s">
        <v>114</v>
      </c>
      <c r="T14" s="77"/>
      <c r="U14" s="168" t="s">
        <v>114</v>
      </c>
      <c r="V14" s="77">
        <v>118.52</v>
      </c>
      <c r="W14" s="77">
        <v>114.84</v>
      </c>
      <c r="X14" s="77">
        <v>110.99</v>
      </c>
      <c r="Y14" s="77">
        <v>125.5</v>
      </c>
      <c r="Z14" s="77">
        <v>77.3</v>
      </c>
      <c r="AA14" s="77">
        <v>118.52</v>
      </c>
      <c r="AB14" s="77">
        <v>57.85</v>
      </c>
      <c r="AC14" s="77">
        <v>163.99</v>
      </c>
      <c r="AD14" s="77">
        <v>179.73</v>
      </c>
      <c r="AE14" s="77">
        <v>170.25</v>
      </c>
      <c r="AF14" s="77">
        <v>149.62</v>
      </c>
      <c r="AG14" s="77">
        <v>148.19999999999999</v>
      </c>
      <c r="AH14" s="77">
        <v>198.01</v>
      </c>
      <c r="AI14" s="77">
        <v>219.59</v>
      </c>
      <c r="AJ14" s="77">
        <v>162.11000000000001</v>
      </c>
      <c r="AK14" s="77"/>
      <c r="AL14" s="168" t="s">
        <v>114</v>
      </c>
    </row>
    <row r="15" spans="1:38" s="159" customFormat="1" ht="12" customHeight="1" x14ac:dyDescent="0.2">
      <c r="B15" s="168" t="s">
        <v>115</v>
      </c>
      <c r="C15" s="77">
        <v>154.38999999999999</v>
      </c>
      <c r="D15" s="77">
        <v>203.81</v>
      </c>
      <c r="E15" s="77">
        <v>138.79</v>
      </c>
      <c r="F15" s="77">
        <v>139.02000000000001</v>
      </c>
      <c r="G15" s="77">
        <v>159.94</v>
      </c>
      <c r="H15" s="77">
        <v>109.77</v>
      </c>
      <c r="I15" s="77">
        <v>272.07</v>
      </c>
      <c r="J15" s="77">
        <v>138.66</v>
      </c>
      <c r="K15" s="77">
        <v>127.92</v>
      </c>
      <c r="L15" s="77">
        <v>121.95</v>
      </c>
      <c r="M15" s="77">
        <v>155.33000000000001</v>
      </c>
      <c r="N15" s="77">
        <v>56.27</v>
      </c>
      <c r="O15" s="77">
        <v>87.81</v>
      </c>
      <c r="P15" s="77">
        <v>141.07</v>
      </c>
      <c r="Q15" s="77">
        <v>243.84</v>
      </c>
      <c r="R15" s="160"/>
      <c r="S15" s="168" t="s">
        <v>115</v>
      </c>
      <c r="T15" s="77"/>
      <c r="U15" s="168" t="s">
        <v>115</v>
      </c>
      <c r="V15" s="77">
        <v>119.53</v>
      </c>
      <c r="W15" s="77">
        <v>112.96</v>
      </c>
      <c r="X15" s="77">
        <v>133.94</v>
      </c>
      <c r="Y15" s="77">
        <v>128.41999999999999</v>
      </c>
      <c r="Z15" s="77">
        <v>146.77000000000001</v>
      </c>
      <c r="AA15" s="77">
        <v>105.78</v>
      </c>
      <c r="AB15" s="77">
        <v>57.33</v>
      </c>
      <c r="AC15" s="77">
        <v>159.03</v>
      </c>
      <c r="AD15" s="77">
        <v>166.74</v>
      </c>
      <c r="AE15" s="77">
        <v>160.83000000000001</v>
      </c>
      <c r="AF15" s="77">
        <v>139.97999999999999</v>
      </c>
      <c r="AG15" s="77">
        <v>155.37</v>
      </c>
      <c r="AH15" s="77">
        <v>197.79</v>
      </c>
      <c r="AI15" s="77">
        <v>212.91</v>
      </c>
      <c r="AJ15" s="77">
        <v>133.41999999999999</v>
      </c>
      <c r="AK15" s="77"/>
      <c r="AL15" s="168" t="s">
        <v>115</v>
      </c>
    </row>
    <row r="16" spans="1:38" s="159" customFormat="1" ht="12" customHeight="1" x14ac:dyDescent="0.2">
      <c r="B16" s="168" t="s">
        <v>116</v>
      </c>
      <c r="C16" s="77">
        <v>160.54</v>
      </c>
      <c r="D16" s="77">
        <v>184.92</v>
      </c>
      <c r="E16" s="77">
        <v>147.75</v>
      </c>
      <c r="F16" s="77">
        <v>147.44</v>
      </c>
      <c r="G16" s="77">
        <v>164.71</v>
      </c>
      <c r="H16" s="77">
        <v>150.06</v>
      </c>
      <c r="I16" s="77">
        <v>225.43</v>
      </c>
      <c r="J16" s="77">
        <v>141.58000000000001</v>
      </c>
      <c r="K16" s="77">
        <v>138.44999999999999</v>
      </c>
      <c r="L16" s="77">
        <v>116.01</v>
      </c>
      <c r="M16" s="77">
        <v>161.19999999999999</v>
      </c>
      <c r="N16" s="77">
        <v>147.63</v>
      </c>
      <c r="O16" s="77">
        <v>102.56</v>
      </c>
      <c r="P16" s="77">
        <v>143.77000000000001</v>
      </c>
      <c r="Q16" s="77">
        <v>239.19</v>
      </c>
      <c r="R16" s="160"/>
      <c r="S16" s="168" t="s">
        <v>116</v>
      </c>
      <c r="T16" s="77"/>
      <c r="U16" s="168" t="s">
        <v>116</v>
      </c>
      <c r="V16" s="77">
        <v>157.47999999999999</v>
      </c>
      <c r="W16" s="77">
        <v>126.03</v>
      </c>
      <c r="X16" s="77">
        <v>125.82</v>
      </c>
      <c r="Y16" s="77">
        <v>122.08</v>
      </c>
      <c r="Z16" s="77">
        <v>134.5</v>
      </c>
      <c r="AA16" s="77">
        <v>136.16</v>
      </c>
      <c r="AB16" s="77">
        <v>57.04</v>
      </c>
      <c r="AC16" s="77">
        <v>126.4</v>
      </c>
      <c r="AD16" s="77">
        <v>167.32</v>
      </c>
      <c r="AE16" s="77">
        <v>155.61000000000001</v>
      </c>
      <c r="AF16" s="77">
        <v>153.91999999999999</v>
      </c>
      <c r="AG16" s="77">
        <v>130.53</v>
      </c>
      <c r="AH16" s="77">
        <v>174.96</v>
      </c>
      <c r="AI16" s="77">
        <v>204.55</v>
      </c>
      <c r="AJ16" s="77">
        <v>150.79</v>
      </c>
      <c r="AK16" s="77"/>
      <c r="AL16" s="168" t="s">
        <v>116</v>
      </c>
    </row>
    <row r="17" spans="1:38" s="159" customFormat="1" ht="12" customHeight="1" x14ac:dyDescent="0.2">
      <c r="B17" s="168" t="s">
        <v>117</v>
      </c>
      <c r="C17" s="77">
        <v>150.5</v>
      </c>
      <c r="D17" s="77">
        <v>189.51</v>
      </c>
      <c r="E17" s="77">
        <v>150.16999999999999</v>
      </c>
      <c r="F17" s="77">
        <v>149.84</v>
      </c>
      <c r="G17" s="77">
        <v>169.72</v>
      </c>
      <c r="H17" s="77">
        <v>151.38</v>
      </c>
      <c r="I17" s="77">
        <v>231.9</v>
      </c>
      <c r="J17" s="77">
        <v>145.61000000000001</v>
      </c>
      <c r="K17" s="77">
        <v>138.19999999999999</v>
      </c>
      <c r="L17" s="77">
        <v>121.47</v>
      </c>
      <c r="M17" s="77">
        <v>139.41</v>
      </c>
      <c r="N17" s="77">
        <v>137.19</v>
      </c>
      <c r="O17" s="77">
        <v>108.44</v>
      </c>
      <c r="P17" s="77">
        <v>142.37</v>
      </c>
      <c r="Q17" s="77">
        <v>236.47</v>
      </c>
      <c r="R17" s="160"/>
      <c r="S17" s="168" t="s">
        <v>117</v>
      </c>
      <c r="T17" s="77"/>
      <c r="U17" s="168" t="s">
        <v>117</v>
      </c>
      <c r="V17" s="77">
        <v>107.56</v>
      </c>
      <c r="W17" s="77">
        <v>115.67</v>
      </c>
      <c r="X17" s="77">
        <v>135.36000000000001</v>
      </c>
      <c r="Y17" s="77">
        <v>129.88</v>
      </c>
      <c r="Z17" s="77">
        <v>148.08000000000001</v>
      </c>
      <c r="AA17" s="77">
        <v>113.19</v>
      </c>
      <c r="AB17" s="77">
        <v>64.959999999999994</v>
      </c>
      <c r="AC17" s="77">
        <v>124.3</v>
      </c>
      <c r="AD17" s="77">
        <v>172.81</v>
      </c>
      <c r="AE17" s="77">
        <v>171.79</v>
      </c>
      <c r="AF17" s="77">
        <v>153.57</v>
      </c>
      <c r="AG17" s="77">
        <v>102.75</v>
      </c>
      <c r="AH17" s="77">
        <v>182.27</v>
      </c>
      <c r="AI17" s="77">
        <v>208.75</v>
      </c>
      <c r="AJ17" s="77">
        <v>151.59</v>
      </c>
      <c r="AK17" s="77"/>
      <c r="AL17" s="168" t="s">
        <v>117</v>
      </c>
    </row>
    <row r="18" spans="1:38" s="159" customFormat="1" ht="12" customHeight="1" x14ac:dyDescent="0.2">
      <c r="B18" s="168" t="s">
        <v>118</v>
      </c>
      <c r="C18" s="77">
        <v>145.51</v>
      </c>
      <c r="D18" s="77">
        <v>170.28</v>
      </c>
      <c r="E18" s="77">
        <v>148.52000000000001</v>
      </c>
      <c r="F18" s="77">
        <v>149.74</v>
      </c>
      <c r="G18" s="77">
        <v>118.76</v>
      </c>
      <c r="H18" s="77">
        <v>108.42</v>
      </c>
      <c r="I18" s="77">
        <v>193.46</v>
      </c>
      <c r="J18" s="77">
        <v>147.09</v>
      </c>
      <c r="K18" s="77">
        <v>133.79</v>
      </c>
      <c r="L18" s="77">
        <v>118.79</v>
      </c>
      <c r="M18" s="77">
        <v>150.36000000000001</v>
      </c>
      <c r="N18" s="77">
        <v>130.68</v>
      </c>
      <c r="O18" s="77">
        <v>96.81</v>
      </c>
      <c r="P18" s="77">
        <v>137.44</v>
      </c>
      <c r="Q18" s="77">
        <v>247.88</v>
      </c>
      <c r="R18" s="160"/>
      <c r="S18" s="168" t="s">
        <v>118</v>
      </c>
      <c r="T18" s="77"/>
      <c r="U18" s="168" t="s">
        <v>118</v>
      </c>
      <c r="V18" s="77">
        <v>117.59</v>
      </c>
      <c r="W18" s="77">
        <v>117.82</v>
      </c>
      <c r="X18" s="77">
        <v>125.07</v>
      </c>
      <c r="Y18" s="77">
        <v>120.67</v>
      </c>
      <c r="Z18" s="77">
        <v>135.28</v>
      </c>
      <c r="AA18" s="77">
        <v>117.18</v>
      </c>
      <c r="AB18" s="77">
        <v>63.23</v>
      </c>
      <c r="AC18" s="77">
        <v>159.41999999999999</v>
      </c>
      <c r="AD18" s="77">
        <v>166.88</v>
      </c>
      <c r="AE18" s="77">
        <v>150.79</v>
      </c>
      <c r="AF18" s="77">
        <v>150.69999999999999</v>
      </c>
      <c r="AG18" s="77">
        <v>136.86000000000001</v>
      </c>
      <c r="AH18" s="77">
        <v>150.56</v>
      </c>
      <c r="AI18" s="77">
        <v>219.58</v>
      </c>
      <c r="AJ18" s="77">
        <v>145.65</v>
      </c>
      <c r="AK18" s="77"/>
      <c r="AL18" s="168" t="s">
        <v>118</v>
      </c>
    </row>
    <row r="19" spans="1:38" s="159" customFormat="1" ht="12" customHeight="1" x14ac:dyDescent="0.2">
      <c r="B19" s="168" t="s">
        <v>119</v>
      </c>
      <c r="C19" s="77">
        <v>157.86000000000001</v>
      </c>
      <c r="D19" s="77">
        <v>168.64</v>
      </c>
      <c r="E19" s="77">
        <v>147.91</v>
      </c>
      <c r="F19" s="77">
        <v>150</v>
      </c>
      <c r="G19" s="77">
        <v>79.760000000000005</v>
      </c>
      <c r="H19" s="77">
        <v>93.03</v>
      </c>
      <c r="I19" s="77">
        <v>183.38</v>
      </c>
      <c r="J19" s="77">
        <v>176.92</v>
      </c>
      <c r="K19" s="77">
        <v>135.72999999999999</v>
      </c>
      <c r="L19" s="77">
        <v>113.12</v>
      </c>
      <c r="M19" s="77">
        <v>161.21</v>
      </c>
      <c r="N19" s="77">
        <v>107.96</v>
      </c>
      <c r="O19" s="77">
        <v>100.44</v>
      </c>
      <c r="P19" s="77">
        <v>145.68</v>
      </c>
      <c r="Q19" s="77">
        <v>238.58</v>
      </c>
      <c r="R19" s="160"/>
      <c r="S19" s="168" t="s">
        <v>119</v>
      </c>
      <c r="T19" s="77"/>
      <c r="U19" s="168" t="s">
        <v>119</v>
      </c>
      <c r="V19" s="77">
        <v>136.16999999999999</v>
      </c>
      <c r="W19" s="77">
        <v>151.37</v>
      </c>
      <c r="X19" s="77">
        <v>114.82</v>
      </c>
      <c r="Y19" s="77">
        <v>128.37</v>
      </c>
      <c r="Z19" s="77">
        <v>83.36</v>
      </c>
      <c r="AA19" s="77">
        <v>176.5</v>
      </c>
      <c r="AB19" s="77">
        <v>81.48</v>
      </c>
      <c r="AC19" s="77">
        <v>161.88</v>
      </c>
      <c r="AD19" s="77">
        <v>184.09</v>
      </c>
      <c r="AE19" s="77">
        <v>171.79</v>
      </c>
      <c r="AF19" s="77">
        <v>173.16</v>
      </c>
      <c r="AG19" s="77">
        <v>104.12</v>
      </c>
      <c r="AH19" s="77">
        <v>152.69999999999999</v>
      </c>
      <c r="AI19" s="77">
        <v>230.26</v>
      </c>
      <c r="AJ19" s="77">
        <v>171.17</v>
      </c>
      <c r="AK19" s="77"/>
      <c r="AL19" s="168" t="s">
        <v>119</v>
      </c>
    </row>
    <row r="20" spans="1:38" s="159" customFormat="1" ht="12" customHeight="1" x14ac:dyDescent="0.2">
      <c r="B20" s="168" t="s">
        <v>120</v>
      </c>
      <c r="C20" s="77">
        <v>173.99</v>
      </c>
      <c r="D20" s="77">
        <v>162.26</v>
      </c>
      <c r="E20" s="77">
        <v>143.34</v>
      </c>
      <c r="F20" s="77">
        <v>145.37</v>
      </c>
      <c r="G20" s="77">
        <v>78.91</v>
      </c>
      <c r="H20" s="77">
        <v>89.12</v>
      </c>
      <c r="I20" s="77">
        <v>176.25</v>
      </c>
      <c r="J20" s="77">
        <v>167.61</v>
      </c>
      <c r="K20" s="77">
        <v>173.91</v>
      </c>
      <c r="L20" s="77">
        <v>126.67</v>
      </c>
      <c r="M20" s="77">
        <v>268.58999999999997</v>
      </c>
      <c r="N20" s="77">
        <v>52.94</v>
      </c>
      <c r="O20" s="77">
        <v>117.39</v>
      </c>
      <c r="P20" s="77">
        <v>221.45</v>
      </c>
      <c r="Q20" s="77">
        <v>249.34</v>
      </c>
      <c r="R20" s="160"/>
      <c r="S20" s="168" t="s">
        <v>120</v>
      </c>
      <c r="T20" s="77"/>
      <c r="U20" s="168" t="s">
        <v>120</v>
      </c>
      <c r="V20" s="77">
        <v>196.37</v>
      </c>
      <c r="W20" s="77">
        <v>156.83000000000001</v>
      </c>
      <c r="X20" s="77">
        <v>119.99</v>
      </c>
      <c r="Y20" s="77">
        <v>136.38999999999999</v>
      </c>
      <c r="Z20" s="77">
        <v>81.92</v>
      </c>
      <c r="AA20" s="77">
        <v>175.71</v>
      </c>
      <c r="AB20" s="77">
        <v>82.11</v>
      </c>
      <c r="AC20" s="77">
        <v>222.03</v>
      </c>
      <c r="AD20" s="77">
        <v>179.42</v>
      </c>
      <c r="AE20" s="77">
        <v>175.58</v>
      </c>
      <c r="AF20" s="77">
        <v>174.89</v>
      </c>
      <c r="AG20" s="77">
        <v>105.35</v>
      </c>
      <c r="AH20" s="77">
        <v>151.97999999999999</v>
      </c>
      <c r="AI20" s="77">
        <v>244.09</v>
      </c>
      <c r="AJ20" s="77">
        <v>136.19999999999999</v>
      </c>
      <c r="AK20" s="77"/>
      <c r="AL20" s="168" t="s">
        <v>120</v>
      </c>
    </row>
    <row r="21" spans="1:38" s="159" customFormat="1" ht="12" customHeight="1" x14ac:dyDescent="0.2">
      <c r="B21" s="157" t="s">
        <v>138</v>
      </c>
      <c r="C21" s="77">
        <v>156.61090909090908</v>
      </c>
      <c r="D21" s="77">
        <v>202.26000000000002</v>
      </c>
      <c r="E21" s="77">
        <v>140.95272727272729</v>
      </c>
      <c r="F21" s="77">
        <v>141.96909090909091</v>
      </c>
      <c r="G21" s="77">
        <v>118.33727272727273</v>
      </c>
      <c r="H21" s="77">
        <v>105.61545454545454</v>
      </c>
      <c r="I21" s="77">
        <v>251.88000000000002</v>
      </c>
      <c r="J21" s="77">
        <v>201.8654545454545</v>
      </c>
      <c r="K21" s="77">
        <v>129.65272727272728</v>
      </c>
      <c r="L21" s="77">
        <v>116.46363636363635</v>
      </c>
      <c r="M21" s="77">
        <v>139.42818181818183</v>
      </c>
      <c r="N21" s="77">
        <v>112.97272727272728</v>
      </c>
      <c r="O21" s="77">
        <v>82.878181818181829</v>
      </c>
      <c r="P21" s="77">
        <v>146.39090909090908</v>
      </c>
      <c r="Q21" s="77">
        <v>238.72272727272727</v>
      </c>
      <c r="R21" s="160"/>
      <c r="S21" s="157" t="s">
        <v>138</v>
      </c>
      <c r="T21" s="77"/>
      <c r="U21" s="157" t="s">
        <v>138</v>
      </c>
      <c r="V21" s="77">
        <v>125.84545454545454</v>
      </c>
      <c r="W21" s="77">
        <v>116.05818181818181</v>
      </c>
      <c r="X21" s="77">
        <v>122.35181818181817</v>
      </c>
      <c r="Y21" s="77">
        <v>125.58181818181819</v>
      </c>
      <c r="Z21" s="77">
        <v>114.85454545454544</v>
      </c>
      <c r="AA21" s="77">
        <v>118.23272727272727</v>
      </c>
      <c r="AB21" s="77">
        <v>62.630909090909093</v>
      </c>
      <c r="AC21" s="77">
        <v>137.91454545454545</v>
      </c>
      <c r="AD21" s="77">
        <v>169.6845454545454</v>
      </c>
      <c r="AE21" s="77">
        <v>176.27454545454546</v>
      </c>
      <c r="AF21" s="77">
        <v>147.74727272727273</v>
      </c>
      <c r="AG21" s="77">
        <v>119.53454545454547</v>
      </c>
      <c r="AH21" s="77">
        <v>167.08818181818182</v>
      </c>
      <c r="AI21" s="77">
        <v>204.23272727272726</v>
      </c>
      <c r="AJ21" s="77">
        <v>143.7618181818182</v>
      </c>
      <c r="AK21" s="77"/>
      <c r="AL21" s="157" t="s">
        <v>138</v>
      </c>
    </row>
    <row r="22" spans="1:38" s="159" customFormat="1" ht="12" customHeight="1" x14ac:dyDescent="0.2">
      <c r="B22" s="157" t="s">
        <v>121</v>
      </c>
      <c r="C22" s="77">
        <v>158.05916666666664</v>
      </c>
      <c r="D22" s="77">
        <v>198.92666666666665</v>
      </c>
      <c r="E22" s="77">
        <v>141.15166666666667</v>
      </c>
      <c r="F22" s="77">
        <v>142.25249999999997</v>
      </c>
      <c r="G22" s="77">
        <v>115.05166666666668</v>
      </c>
      <c r="H22" s="77">
        <v>104.24083333333333</v>
      </c>
      <c r="I22" s="77">
        <v>245.57750000000001</v>
      </c>
      <c r="J22" s="77">
        <v>199.0108333333333</v>
      </c>
      <c r="K22" s="77">
        <v>133.34083333333334</v>
      </c>
      <c r="L22" s="77">
        <v>117.31416666666667</v>
      </c>
      <c r="M22" s="77">
        <v>150.19166666666666</v>
      </c>
      <c r="N22" s="77">
        <v>107.97000000000001</v>
      </c>
      <c r="O22" s="77">
        <v>85.754166666666677</v>
      </c>
      <c r="P22" s="77">
        <v>152.64583333333334</v>
      </c>
      <c r="Q22" s="77">
        <v>239.60749999999999</v>
      </c>
      <c r="R22" s="160"/>
      <c r="S22" s="157" t="s">
        <v>121</v>
      </c>
      <c r="T22" s="77"/>
      <c r="U22" s="157" t="s">
        <v>121</v>
      </c>
      <c r="V22" s="77">
        <v>131.7225</v>
      </c>
      <c r="W22" s="77">
        <v>119.45583333333332</v>
      </c>
      <c r="X22" s="77">
        <v>122.15499999999999</v>
      </c>
      <c r="Y22" s="77">
        <v>126.4825</v>
      </c>
      <c r="Z22" s="77">
        <v>112.11</v>
      </c>
      <c r="AA22" s="77">
        <v>123.02249999999999</v>
      </c>
      <c r="AB22" s="77">
        <v>64.254166666666677</v>
      </c>
      <c r="AC22" s="77">
        <v>144.92416666666665</v>
      </c>
      <c r="AD22" s="77">
        <v>170.49583333333331</v>
      </c>
      <c r="AE22" s="77">
        <v>176.21666666666667</v>
      </c>
      <c r="AF22" s="77">
        <v>150.00916666666669</v>
      </c>
      <c r="AG22" s="77">
        <v>118.35250000000001</v>
      </c>
      <c r="AH22" s="77">
        <v>165.82916666666668</v>
      </c>
      <c r="AI22" s="77">
        <v>207.55416666666667</v>
      </c>
      <c r="AJ22" s="77">
        <v>143.13166666666669</v>
      </c>
      <c r="AK22" s="77"/>
      <c r="AL22" s="157" t="s">
        <v>121</v>
      </c>
    </row>
    <row r="23" spans="1:38" s="159" customFormat="1" ht="12" customHeight="1" x14ac:dyDescent="0.2">
      <c r="B23" s="170" t="s">
        <v>122</v>
      </c>
      <c r="C23" s="77">
        <v>159.02666666666667</v>
      </c>
      <c r="D23" s="77">
        <v>218.35</v>
      </c>
      <c r="E23" s="77">
        <v>133.12666666666667</v>
      </c>
      <c r="F23" s="77">
        <v>135.5</v>
      </c>
      <c r="G23" s="77">
        <v>68.78</v>
      </c>
      <c r="H23" s="77">
        <v>60.106666666666662</v>
      </c>
      <c r="I23" s="77">
        <v>297.08</v>
      </c>
      <c r="J23" s="77">
        <v>177.44999999999996</v>
      </c>
      <c r="K23" s="77">
        <v>119.95666666666666</v>
      </c>
      <c r="L23" s="77">
        <v>108.22666666666667</v>
      </c>
      <c r="M23" s="77">
        <v>128.88</v>
      </c>
      <c r="N23" s="77">
        <v>61.569999999999993</v>
      </c>
      <c r="O23" s="77">
        <v>65.466666666666654</v>
      </c>
      <c r="P23" s="77">
        <v>152.38666666666666</v>
      </c>
      <c r="Q23" s="77">
        <v>221.65</v>
      </c>
      <c r="R23" s="160"/>
      <c r="S23" s="170" t="s">
        <v>122</v>
      </c>
      <c r="T23" s="77"/>
      <c r="U23" s="170" t="s">
        <v>122</v>
      </c>
      <c r="V23" s="77">
        <v>123.62666666666667</v>
      </c>
      <c r="W23" s="77">
        <v>109.77</v>
      </c>
      <c r="X23" s="77">
        <v>130.64666666666668</v>
      </c>
      <c r="Y23" s="77">
        <v>130.59</v>
      </c>
      <c r="Z23" s="77">
        <v>130.78</v>
      </c>
      <c r="AA23" s="77">
        <v>106.07666666666667</v>
      </c>
      <c r="AB23" s="77">
        <v>64.473333333333343</v>
      </c>
      <c r="AC23" s="77">
        <v>117.59333333333332</v>
      </c>
      <c r="AD23" s="77">
        <v>171.18666666666664</v>
      </c>
      <c r="AE23" s="77">
        <v>215.65</v>
      </c>
      <c r="AF23" s="77">
        <v>150.90666666666667</v>
      </c>
      <c r="AG23" s="77">
        <v>100.78666666666665</v>
      </c>
      <c r="AH23" s="77">
        <v>146.10666666666665</v>
      </c>
      <c r="AI23" s="77">
        <v>182.07333333333335</v>
      </c>
      <c r="AJ23" s="77">
        <v>135.20666666666668</v>
      </c>
      <c r="AK23" s="77"/>
      <c r="AL23" s="170" t="s">
        <v>122</v>
      </c>
    </row>
    <row r="24" spans="1:38" s="159" customFormat="1" ht="12" customHeight="1" x14ac:dyDescent="0.2">
      <c r="B24" s="170" t="s">
        <v>123</v>
      </c>
      <c r="C24" s="77">
        <v>158.94666666666669</v>
      </c>
      <c r="D24" s="77">
        <v>217.54999999999998</v>
      </c>
      <c r="E24" s="77">
        <v>139.32000000000002</v>
      </c>
      <c r="F24" s="77">
        <v>139.70666666666668</v>
      </c>
      <c r="G24" s="77">
        <v>134.16</v>
      </c>
      <c r="H24" s="77">
        <v>122.92999999999999</v>
      </c>
      <c r="I24" s="77">
        <v>257.73333333333335</v>
      </c>
      <c r="J24" s="77">
        <v>312.77</v>
      </c>
      <c r="K24" s="77">
        <v>130.74</v>
      </c>
      <c r="L24" s="77">
        <v>121.69333333333333</v>
      </c>
      <c r="M24" s="77">
        <v>126.52</v>
      </c>
      <c r="N24" s="77">
        <v>159.41999999999999</v>
      </c>
      <c r="O24" s="77">
        <v>73.066666666666663</v>
      </c>
      <c r="P24" s="77">
        <v>147.60333333333332</v>
      </c>
      <c r="Q24" s="77">
        <v>251.67999999999998</v>
      </c>
      <c r="R24" s="160"/>
      <c r="S24" s="170" t="s">
        <v>123</v>
      </c>
      <c r="T24" s="77"/>
      <c r="U24" s="170" t="s">
        <v>123</v>
      </c>
      <c r="V24" s="77">
        <v>125.02999999999999</v>
      </c>
      <c r="W24" s="77">
        <v>107.82666666666667</v>
      </c>
      <c r="X24" s="77">
        <v>106.30666666666667</v>
      </c>
      <c r="Y24" s="77">
        <v>120.07</v>
      </c>
      <c r="Z24" s="77">
        <v>74.356666666666669</v>
      </c>
      <c r="AA24" s="77">
        <v>111.17333333333333</v>
      </c>
      <c r="AB24" s="77">
        <v>57.16</v>
      </c>
      <c r="AC24" s="77">
        <v>144.41666666666666</v>
      </c>
      <c r="AD24" s="77">
        <v>165.04333333333332</v>
      </c>
      <c r="AE24" s="77">
        <v>160.41999999999999</v>
      </c>
      <c r="AF24" s="77">
        <v>133.72333333333333</v>
      </c>
      <c r="AG24" s="77">
        <v>127.63</v>
      </c>
      <c r="AH24" s="77">
        <v>180.45666666666668</v>
      </c>
      <c r="AI24" s="77">
        <v>208.09666666666666</v>
      </c>
      <c r="AJ24" s="77">
        <v>141.04666666666665</v>
      </c>
      <c r="AK24" s="77"/>
      <c r="AL24" s="170" t="s">
        <v>123</v>
      </c>
    </row>
    <row r="25" spans="1:38" s="159" customFormat="1" ht="12" customHeight="1" x14ac:dyDescent="0.2">
      <c r="B25" s="170" t="s">
        <v>124</v>
      </c>
      <c r="C25" s="77">
        <v>155.14333333333332</v>
      </c>
      <c r="D25" s="77">
        <v>192.74666666666667</v>
      </c>
      <c r="E25" s="77">
        <v>145.56999999999996</v>
      </c>
      <c r="F25" s="77">
        <v>145.43333333333337</v>
      </c>
      <c r="G25" s="77">
        <v>164.79</v>
      </c>
      <c r="H25" s="77">
        <v>137.07</v>
      </c>
      <c r="I25" s="77">
        <v>243.13333333333333</v>
      </c>
      <c r="J25" s="77">
        <v>141.95000000000002</v>
      </c>
      <c r="K25" s="77">
        <v>134.85666666666665</v>
      </c>
      <c r="L25" s="77">
        <v>119.81</v>
      </c>
      <c r="M25" s="77">
        <v>151.97999999999999</v>
      </c>
      <c r="N25" s="77">
        <v>113.69666666666667</v>
      </c>
      <c r="O25" s="77">
        <v>99.603333333333339</v>
      </c>
      <c r="P25" s="77">
        <v>142.40333333333334</v>
      </c>
      <c r="Q25" s="77">
        <v>239.83333333333334</v>
      </c>
      <c r="R25" s="160"/>
      <c r="S25" s="170" t="s">
        <v>124</v>
      </c>
      <c r="T25" s="77"/>
      <c r="U25" s="170" t="s">
        <v>124</v>
      </c>
      <c r="V25" s="77">
        <v>128.19</v>
      </c>
      <c r="W25" s="77">
        <v>118.22000000000001</v>
      </c>
      <c r="X25" s="77">
        <v>131.70666666666668</v>
      </c>
      <c r="Y25" s="77">
        <v>126.79333333333334</v>
      </c>
      <c r="Z25" s="77">
        <v>143.11666666666667</v>
      </c>
      <c r="AA25" s="77">
        <v>118.37666666666667</v>
      </c>
      <c r="AB25" s="77">
        <v>59.776666666666664</v>
      </c>
      <c r="AC25" s="77">
        <v>136.57666666666668</v>
      </c>
      <c r="AD25" s="77">
        <v>168.95666666666668</v>
      </c>
      <c r="AE25" s="77">
        <v>162.74333333333334</v>
      </c>
      <c r="AF25" s="77">
        <v>149.15666666666667</v>
      </c>
      <c r="AG25" s="77">
        <v>129.54999999999998</v>
      </c>
      <c r="AH25" s="77">
        <v>185.00666666666666</v>
      </c>
      <c r="AI25" s="77">
        <v>208.73666666666668</v>
      </c>
      <c r="AJ25" s="77">
        <v>145.26666666666665</v>
      </c>
      <c r="AK25" s="77"/>
      <c r="AL25" s="170" t="s">
        <v>124</v>
      </c>
    </row>
    <row r="26" spans="1:38" s="159" customFormat="1" ht="12" customHeight="1" x14ac:dyDescent="0.2">
      <c r="B26" s="170" t="s">
        <v>125</v>
      </c>
      <c r="C26" s="77">
        <v>159.12</v>
      </c>
      <c r="D26" s="77">
        <v>167.05999999999997</v>
      </c>
      <c r="E26" s="77">
        <v>146.59</v>
      </c>
      <c r="F26" s="77">
        <v>148.37</v>
      </c>
      <c r="G26" s="77">
        <v>92.476666666666674</v>
      </c>
      <c r="H26" s="77">
        <v>96.856666666666669</v>
      </c>
      <c r="I26" s="77">
        <v>184.36333333333334</v>
      </c>
      <c r="J26" s="77">
        <v>163.87333333333333</v>
      </c>
      <c r="K26" s="77">
        <v>147.80999999999997</v>
      </c>
      <c r="L26" s="77">
        <v>119.52666666666669</v>
      </c>
      <c r="M26" s="77">
        <v>193.38666666666668</v>
      </c>
      <c r="N26" s="77">
        <v>97.193333333333328</v>
      </c>
      <c r="O26" s="77">
        <v>104.88</v>
      </c>
      <c r="P26" s="77">
        <v>168.19</v>
      </c>
      <c r="Q26" s="77">
        <v>245.26666666666668</v>
      </c>
      <c r="R26" s="160"/>
      <c r="S26" s="170" t="s">
        <v>125</v>
      </c>
      <c r="T26" s="77"/>
      <c r="U26" s="170" t="s">
        <v>125</v>
      </c>
      <c r="V26" s="77">
        <v>150.04333333333332</v>
      </c>
      <c r="W26" s="77">
        <v>142.00666666666666</v>
      </c>
      <c r="X26" s="77">
        <v>119.96</v>
      </c>
      <c r="Y26" s="77">
        <v>128.47666666666666</v>
      </c>
      <c r="Z26" s="77">
        <v>100.18666666666667</v>
      </c>
      <c r="AA26" s="77">
        <v>156.46333333333334</v>
      </c>
      <c r="AB26" s="77">
        <v>75.606666666666669</v>
      </c>
      <c r="AC26" s="77">
        <v>181.10999999999999</v>
      </c>
      <c r="AD26" s="77">
        <v>176.79666666666665</v>
      </c>
      <c r="AE26" s="77">
        <v>166.05333333333331</v>
      </c>
      <c r="AF26" s="77">
        <v>166.25</v>
      </c>
      <c r="AG26" s="77">
        <v>115.44333333333334</v>
      </c>
      <c r="AH26" s="77">
        <v>151.74666666666667</v>
      </c>
      <c r="AI26" s="77">
        <v>231.31000000000003</v>
      </c>
      <c r="AJ26" s="77">
        <v>151.00666666666666</v>
      </c>
      <c r="AK26" s="77"/>
      <c r="AL26" s="170" t="s">
        <v>125</v>
      </c>
    </row>
    <row r="27" spans="1:38" s="159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160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159" customFormat="1" ht="12" customHeight="1" x14ac:dyDescent="0.2">
      <c r="A28" s="167">
        <f>A9 +1</f>
        <v>2024</v>
      </c>
      <c r="B28" s="168" t="s">
        <v>109</v>
      </c>
      <c r="C28" s="77">
        <v>159.28</v>
      </c>
      <c r="D28" s="77">
        <v>210.19</v>
      </c>
      <c r="E28" s="77">
        <v>130.1</v>
      </c>
      <c r="F28" s="77">
        <v>130.97999999999999</v>
      </c>
      <c r="G28" s="77">
        <v>62.16</v>
      </c>
      <c r="H28" s="77">
        <v>138.38999999999999</v>
      </c>
      <c r="I28" s="77">
        <v>281.77999999999997</v>
      </c>
      <c r="J28" s="77">
        <v>181.69</v>
      </c>
      <c r="K28" s="77">
        <v>121.44</v>
      </c>
      <c r="L28" s="77">
        <v>112.57</v>
      </c>
      <c r="M28" s="77">
        <v>103.33</v>
      </c>
      <c r="N28" s="77">
        <v>32.020000000000003</v>
      </c>
      <c r="O28" s="77">
        <v>69.489999999999995</v>
      </c>
      <c r="P28" s="77">
        <v>155.34</v>
      </c>
      <c r="Q28" s="77">
        <v>241.66</v>
      </c>
      <c r="R28" s="169">
        <f>R9 +1</f>
        <v>2024</v>
      </c>
      <c r="S28" s="168" t="s">
        <v>109</v>
      </c>
      <c r="T28" s="167">
        <f>T9 +1</f>
        <v>2024</v>
      </c>
      <c r="U28" s="168" t="s">
        <v>109</v>
      </c>
      <c r="V28" s="77">
        <v>140.18</v>
      </c>
      <c r="W28" s="77">
        <v>101.64</v>
      </c>
      <c r="X28" s="77">
        <v>136.97999999999999</v>
      </c>
      <c r="Y28" s="77">
        <v>136.83000000000001</v>
      </c>
      <c r="Z28" s="77">
        <v>137.35</v>
      </c>
      <c r="AA28" s="77">
        <v>91.04</v>
      </c>
      <c r="AB28" s="77">
        <v>71.97</v>
      </c>
      <c r="AC28" s="77">
        <v>95.47</v>
      </c>
      <c r="AD28" s="77">
        <v>171.42</v>
      </c>
      <c r="AE28" s="77">
        <v>232.31</v>
      </c>
      <c r="AF28" s="77">
        <v>152.9</v>
      </c>
      <c r="AG28" s="77">
        <v>100.38</v>
      </c>
      <c r="AH28" s="77">
        <v>155.34</v>
      </c>
      <c r="AI28" s="77">
        <v>153.94999999999999</v>
      </c>
      <c r="AJ28" s="77">
        <v>143.15</v>
      </c>
      <c r="AK28" s="169">
        <f>AK9 +1</f>
        <v>2024</v>
      </c>
      <c r="AL28" s="168" t="s">
        <v>109</v>
      </c>
    </row>
    <row r="29" spans="1:38" s="159" customFormat="1" ht="12" customHeight="1" x14ac:dyDescent="0.2">
      <c r="B29" s="168" t="s">
        <v>110</v>
      </c>
      <c r="C29" s="77">
        <v>158.5</v>
      </c>
      <c r="D29" s="77">
        <v>230.3</v>
      </c>
      <c r="E29" s="77">
        <v>143.15</v>
      </c>
      <c r="F29" s="77">
        <v>145.47999999999999</v>
      </c>
      <c r="G29" s="77">
        <v>73.06</v>
      </c>
      <c r="H29" s="77">
        <v>76.98</v>
      </c>
      <c r="I29" s="77">
        <v>315.83999999999997</v>
      </c>
      <c r="J29" s="77">
        <v>167.67</v>
      </c>
      <c r="K29" s="77">
        <v>121.88</v>
      </c>
      <c r="L29" s="77">
        <v>101.09</v>
      </c>
      <c r="M29" s="77">
        <v>116.41</v>
      </c>
      <c r="N29" s="77">
        <v>45.77</v>
      </c>
      <c r="O29" s="77">
        <v>71.19</v>
      </c>
      <c r="P29" s="77">
        <v>143.81</v>
      </c>
      <c r="Q29" s="77">
        <v>277.45</v>
      </c>
      <c r="R29" s="160"/>
      <c r="S29" s="168" t="s">
        <v>110</v>
      </c>
      <c r="T29" s="77"/>
      <c r="U29" s="168" t="s">
        <v>110</v>
      </c>
      <c r="V29" s="77">
        <v>96.52</v>
      </c>
      <c r="W29" s="77">
        <v>113.89</v>
      </c>
      <c r="X29" s="77">
        <v>132.62</v>
      </c>
      <c r="Y29" s="77">
        <v>139.80000000000001</v>
      </c>
      <c r="Z29" s="77">
        <v>115.95</v>
      </c>
      <c r="AA29" s="77">
        <v>115.96</v>
      </c>
      <c r="AB29" s="77">
        <v>53.42</v>
      </c>
      <c r="AC29" s="77">
        <v>101.8</v>
      </c>
      <c r="AD29" s="77">
        <v>176.14</v>
      </c>
      <c r="AE29" s="77">
        <v>224.84</v>
      </c>
      <c r="AF29" s="77">
        <v>141.47999999999999</v>
      </c>
      <c r="AG29" s="77">
        <v>108.16</v>
      </c>
      <c r="AH29" s="77">
        <v>147.79</v>
      </c>
      <c r="AI29" s="77">
        <v>186.62</v>
      </c>
      <c r="AJ29" s="77">
        <v>142.34</v>
      </c>
      <c r="AK29" s="77"/>
      <c r="AL29" s="168" t="s">
        <v>110</v>
      </c>
    </row>
    <row r="30" spans="1:38" s="159" customFormat="1" ht="12" customHeight="1" x14ac:dyDescent="0.2">
      <c r="B30" s="168" t="s">
        <v>111</v>
      </c>
      <c r="C30" s="77">
        <v>155.06</v>
      </c>
      <c r="D30" s="77">
        <v>206.12</v>
      </c>
      <c r="E30" s="77">
        <v>151.84</v>
      </c>
      <c r="F30" s="77">
        <v>154.16</v>
      </c>
      <c r="G30" s="77">
        <v>84.46</v>
      </c>
      <c r="H30" s="77">
        <v>84.11</v>
      </c>
      <c r="I30" s="77">
        <v>256.56</v>
      </c>
      <c r="J30" s="77">
        <v>178.82</v>
      </c>
      <c r="K30" s="77">
        <v>129.88999999999999</v>
      </c>
      <c r="L30" s="77">
        <v>116.76</v>
      </c>
      <c r="M30" s="77">
        <v>166.89</v>
      </c>
      <c r="N30" s="77">
        <v>80</v>
      </c>
      <c r="O30" s="77">
        <v>75.64</v>
      </c>
      <c r="P30" s="77">
        <v>157.97999999999999</v>
      </c>
      <c r="Q30" s="77">
        <v>226.01</v>
      </c>
      <c r="R30" s="160"/>
      <c r="S30" s="168" t="s">
        <v>111</v>
      </c>
      <c r="T30" s="77"/>
      <c r="U30" s="168" t="s">
        <v>111</v>
      </c>
      <c r="V30" s="77">
        <v>116.36</v>
      </c>
      <c r="W30" s="77">
        <v>115.05</v>
      </c>
      <c r="X30" s="77">
        <v>122.04</v>
      </c>
      <c r="Y30" s="77">
        <v>132.15</v>
      </c>
      <c r="Z30" s="77">
        <v>98.57</v>
      </c>
      <c r="AA30" s="77">
        <v>118.62</v>
      </c>
      <c r="AB30" s="77">
        <v>73.400000000000006</v>
      </c>
      <c r="AC30" s="77">
        <v>110.39</v>
      </c>
      <c r="AD30" s="77">
        <v>167.29</v>
      </c>
      <c r="AE30" s="77">
        <v>174.65</v>
      </c>
      <c r="AF30" s="77">
        <v>148.26</v>
      </c>
      <c r="AG30" s="77">
        <v>108.22</v>
      </c>
      <c r="AH30" s="77">
        <v>157.83000000000001</v>
      </c>
      <c r="AI30" s="77">
        <v>199.64</v>
      </c>
      <c r="AJ30" s="77">
        <v>143.86000000000001</v>
      </c>
      <c r="AK30" s="77"/>
      <c r="AL30" s="168" t="s">
        <v>111</v>
      </c>
    </row>
    <row r="31" spans="1:38" s="159" customFormat="1" ht="12" customHeight="1" x14ac:dyDescent="0.2">
      <c r="B31" s="168" t="s">
        <v>112</v>
      </c>
      <c r="C31" s="77">
        <v>165.44</v>
      </c>
      <c r="D31" s="77">
        <v>241.53</v>
      </c>
      <c r="E31" s="77">
        <v>161.72</v>
      </c>
      <c r="F31" s="77">
        <v>163.34</v>
      </c>
      <c r="G31" s="77">
        <v>120.53</v>
      </c>
      <c r="H31" s="77">
        <v>110.17</v>
      </c>
      <c r="I31" s="77">
        <v>285.39</v>
      </c>
      <c r="J31" s="77">
        <v>326.77999999999997</v>
      </c>
      <c r="K31" s="77">
        <v>121.49</v>
      </c>
      <c r="L31" s="77">
        <v>126.33</v>
      </c>
      <c r="M31" s="77">
        <v>152.87</v>
      </c>
      <c r="N31" s="77">
        <v>110.85</v>
      </c>
      <c r="O31" s="77">
        <v>69.48</v>
      </c>
      <c r="P31" s="77">
        <v>146.09</v>
      </c>
      <c r="Q31" s="77">
        <v>184.8</v>
      </c>
      <c r="R31" s="160"/>
      <c r="S31" s="168" t="s">
        <v>112</v>
      </c>
      <c r="T31" s="77"/>
      <c r="U31" s="168" t="s">
        <v>112</v>
      </c>
      <c r="V31" s="77">
        <v>120.71</v>
      </c>
      <c r="W31" s="77">
        <v>109.78</v>
      </c>
      <c r="X31" s="77">
        <v>113.84</v>
      </c>
      <c r="Y31" s="77">
        <v>132.09</v>
      </c>
      <c r="Z31" s="77">
        <v>71.459999999999994</v>
      </c>
      <c r="AA31" s="77">
        <v>113.39</v>
      </c>
      <c r="AB31" s="77">
        <v>60.52</v>
      </c>
      <c r="AC31" s="77">
        <v>123.56</v>
      </c>
      <c r="AD31" s="77">
        <v>171.01</v>
      </c>
      <c r="AE31" s="77">
        <v>178.52</v>
      </c>
      <c r="AF31" s="77">
        <v>120.06</v>
      </c>
      <c r="AG31" s="77">
        <v>118.8</v>
      </c>
      <c r="AH31" s="77">
        <v>170.92</v>
      </c>
      <c r="AI31" s="77">
        <v>220.87</v>
      </c>
      <c r="AJ31" s="77">
        <v>140.53</v>
      </c>
      <c r="AK31" s="171"/>
      <c r="AL31" s="168" t="s">
        <v>112</v>
      </c>
    </row>
    <row r="32" spans="1:38" s="159" customFormat="1" ht="12" customHeight="1" x14ac:dyDescent="0.2">
      <c r="B32" s="168" t="s">
        <v>113</v>
      </c>
      <c r="C32" s="77">
        <v>150.78</v>
      </c>
      <c r="D32" s="77">
        <v>205.45</v>
      </c>
      <c r="E32" s="77">
        <v>143.97999999999999</v>
      </c>
      <c r="F32" s="77">
        <v>143.91999999999999</v>
      </c>
      <c r="G32" s="77">
        <v>177.2</v>
      </c>
      <c r="H32" s="77">
        <v>120.14</v>
      </c>
      <c r="I32" s="77">
        <v>230.67</v>
      </c>
      <c r="J32" s="77">
        <v>306.56</v>
      </c>
      <c r="K32" s="77">
        <v>126.1</v>
      </c>
      <c r="L32" s="77">
        <v>116.94</v>
      </c>
      <c r="M32" s="77">
        <v>183.7</v>
      </c>
      <c r="N32" s="77">
        <v>52.39</v>
      </c>
      <c r="O32" s="77">
        <v>74.56</v>
      </c>
      <c r="P32" s="77">
        <v>130.71</v>
      </c>
      <c r="Q32" s="77">
        <v>296.57</v>
      </c>
      <c r="R32" s="160"/>
      <c r="S32" s="168" t="s">
        <v>113</v>
      </c>
      <c r="T32" s="77"/>
      <c r="U32" s="168" t="s">
        <v>113</v>
      </c>
      <c r="V32" s="77">
        <v>124.69</v>
      </c>
      <c r="W32" s="77">
        <v>105.74</v>
      </c>
      <c r="X32" s="77">
        <v>107.74</v>
      </c>
      <c r="Y32" s="77">
        <v>126.05</v>
      </c>
      <c r="Z32" s="77">
        <v>65.25</v>
      </c>
      <c r="AA32" s="77">
        <v>108.67</v>
      </c>
      <c r="AB32" s="77">
        <v>57.74</v>
      </c>
      <c r="AC32" s="77">
        <v>130.47</v>
      </c>
      <c r="AD32" s="77">
        <v>147.62</v>
      </c>
      <c r="AE32" s="77">
        <v>116.5</v>
      </c>
      <c r="AF32" s="77">
        <v>126.19</v>
      </c>
      <c r="AG32" s="77">
        <v>119.8</v>
      </c>
      <c r="AH32" s="77">
        <v>188.16</v>
      </c>
      <c r="AI32" s="77">
        <v>203.63</v>
      </c>
      <c r="AJ32" s="77">
        <v>128.16</v>
      </c>
      <c r="AK32" s="171"/>
      <c r="AL32" s="168" t="s">
        <v>113</v>
      </c>
    </row>
    <row r="33" spans="1:38" s="172" customFormat="1" ht="12" customHeight="1" x14ac:dyDescent="0.2">
      <c r="B33" s="168" t="s">
        <v>114</v>
      </c>
      <c r="C33" s="77">
        <v>162.68</v>
      </c>
      <c r="D33" s="77">
        <v>213.71</v>
      </c>
      <c r="E33" s="77">
        <v>148.74</v>
      </c>
      <c r="F33" s="77">
        <v>148.32</v>
      </c>
      <c r="G33" s="77">
        <v>173.23</v>
      </c>
      <c r="H33" s="77">
        <v>151.1</v>
      </c>
      <c r="I33" s="77">
        <v>236.25</v>
      </c>
      <c r="J33" s="77">
        <v>337.62</v>
      </c>
      <c r="K33" s="77">
        <v>162.81</v>
      </c>
      <c r="L33" s="77">
        <v>141.62</v>
      </c>
      <c r="M33" s="77">
        <v>156.22</v>
      </c>
      <c r="N33" s="77">
        <v>173.49</v>
      </c>
      <c r="O33" s="77">
        <v>108.72</v>
      </c>
      <c r="P33" s="77">
        <v>157.55000000000001</v>
      </c>
      <c r="Q33" s="77">
        <v>376.44</v>
      </c>
      <c r="R33" s="173"/>
      <c r="S33" s="168" t="s">
        <v>114</v>
      </c>
      <c r="T33" s="77"/>
      <c r="U33" s="168" t="s">
        <v>114</v>
      </c>
      <c r="V33" s="77">
        <v>113.34</v>
      </c>
      <c r="W33" s="77">
        <v>112.39</v>
      </c>
      <c r="X33" s="77">
        <v>110.45</v>
      </c>
      <c r="Y33" s="77">
        <v>128.27000000000001</v>
      </c>
      <c r="Z33" s="77">
        <v>69.09</v>
      </c>
      <c r="AA33" s="77">
        <v>117.07</v>
      </c>
      <c r="AB33" s="77">
        <v>57.18</v>
      </c>
      <c r="AC33" s="77">
        <v>145.25</v>
      </c>
      <c r="AD33" s="77">
        <v>177.76</v>
      </c>
      <c r="AE33" s="77">
        <v>177.94</v>
      </c>
      <c r="AF33" s="77">
        <v>137.13999999999999</v>
      </c>
      <c r="AG33" s="77">
        <v>134.13</v>
      </c>
      <c r="AH33" s="77">
        <v>198.99</v>
      </c>
      <c r="AI33" s="77">
        <v>210.52</v>
      </c>
      <c r="AJ33" s="77">
        <v>161.66999999999999</v>
      </c>
      <c r="AK33" s="171"/>
      <c r="AL33" s="168" t="s">
        <v>114</v>
      </c>
    </row>
    <row r="34" spans="1:38" s="18" customFormat="1" ht="12" customHeight="1" x14ac:dyDescent="0.2">
      <c r="B34" s="168" t="s">
        <v>115</v>
      </c>
      <c r="C34" s="77">
        <v>152.85</v>
      </c>
      <c r="D34" s="77">
        <v>200.42</v>
      </c>
      <c r="E34" s="77">
        <v>149.88</v>
      </c>
      <c r="F34" s="77">
        <v>149.77000000000001</v>
      </c>
      <c r="G34" s="77">
        <v>177.67</v>
      </c>
      <c r="H34" s="77">
        <v>133.04</v>
      </c>
      <c r="I34" s="77">
        <v>255.18</v>
      </c>
      <c r="J34" s="77">
        <v>142.79</v>
      </c>
      <c r="K34" s="77">
        <v>140.32</v>
      </c>
      <c r="L34" s="77">
        <v>124.68</v>
      </c>
      <c r="M34" s="77">
        <v>169.95</v>
      </c>
      <c r="N34" s="77">
        <v>44.16</v>
      </c>
      <c r="O34" s="77">
        <v>104.11</v>
      </c>
      <c r="P34" s="77">
        <v>150.97999999999999</v>
      </c>
      <c r="Q34" s="77">
        <v>275.68</v>
      </c>
      <c r="R34" s="164"/>
      <c r="S34" s="168" t="s">
        <v>115</v>
      </c>
      <c r="T34" s="171"/>
      <c r="U34" s="168" t="s">
        <v>115</v>
      </c>
      <c r="V34" s="77">
        <v>118.02</v>
      </c>
      <c r="W34" s="77">
        <v>117.47</v>
      </c>
      <c r="X34" s="77">
        <v>151.71</v>
      </c>
      <c r="Y34" s="77">
        <v>148.91999999999999</v>
      </c>
      <c r="Z34" s="77">
        <v>158.16999999999999</v>
      </c>
      <c r="AA34" s="77">
        <v>107.79</v>
      </c>
      <c r="AB34" s="77">
        <v>59.54</v>
      </c>
      <c r="AC34" s="77">
        <v>139.82</v>
      </c>
      <c r="AD34" s="77">
        <v>154.69</v>
      </c>
      <c r="AE34" s="77">
        <v>90.95</v>
      </c>
      <c r="AF34" s="77">
        <v>146.6</v>
      </c>
      <c r="AG34" s="77">
        <v>167.05</v>
      </c>
      <c r="AH34" s="77">
        <v>211.36</v>
      </c>
      <c r="AI34" s="77">
        <v>228.56</v>
      </c>
      <c r="AJ34" s="77">
        <v>139.04</v>
      </c>
      <c r="AK34" s="171"/>
      <c r="AL34" s="168" t="s">
        <v>115</v>
      </c>
    </row>
    <row r="35" spans="1:38" s="18" customFormat="1" ht="12" customHeight="1" x14ac:dyDescent="0.2">
      <c r="B35" s="168" t="s">
        <v>116</v>
      </c>
      <c r="C35" s="77">
        <v>150.88</v>
      </c>
      <c r="D35" s="77">
        <v>172.52</v>
      </c>
      <c r="E35" s="77">
        <v>149.55000000000001</v>
      </c>
      <c r="F35" s="77">
        <v>147.87</v>
      </c>
      <c r="G35" s="77">
        <v>193.06</v>
      </c>
      <c r="H35" s="77">
        <v>202.43</v>
      </c>
      <c r="I35" s="77">
        <v>197.38</v>
      </c>
      <c r="J35" s="77">
        <v>146.41999999999999</v>
      </c>
      <c r="K35" s="77">
        <v>140.72999999999999</v>
      </c>
      <c r="L35" s="77">
        <v>128.59</v>
      </c>
      <c r="M35" s="77">
        <v>119.41</v>
      </c>
      <c r="N35" s="77">
        <v>71.28</v>
      </c>
      <c r="O35" s="77">
        <v>121.05</v>
      </c>
      <c r="P35" s="77">
        <v>140.34</v>
      </c>
      <c r="Q35" s="77">
        <v>273</v>
      </c>
      <c r="R35" s="164"/>
      <c r="S35" s="168" t="s">
        <v>116</v>
      </c>
      <c r="T35" s="171"/>
      <c r="U35" s="168" t="s">
        <v>116</v>
      </c>
      <c r="V35" s="77">
        <v>155.58000000000001</v>
      </c>
      <c r="W35" s="77">
        <v>113.55</v>
      </c>
      <c r="X35" s="77">
        <v>129.65</v>
      </c>
      <c r="Y35" s="77">
        <v>124.05</v>
      </c>
      <c r="Z35" s="77">
        <v>142.66</v>
      </c>
      <c r="AA35" s="77">
        <v>115.23</v>
      </c>
      <c r="AB35" s="77">
        <v>54.61</v>
      </c>
      <c r="AC35" s="77">
        <v>111.73</v>
      </c>
      <c r="AD35" s="77">
        <v>147.85</v>
      </c>
      <c r="AE35" s="77">
        <v>94.15</v>
      </c>
      <c r="AF35" s="77">
        <v>149.94</v>
      </c>
      <c r="AG35" s="77">
        <v>130.19999999999999</v>
      </c>
      <c r="AH35" s="77">
        <v>182.89</v>
      </c>
      <c r="AI35" s="77">
        <v>202.99</v>
      </c>
      <c r="AJ35" s="77">
        <v>143.37</v>
      </c>
      <c r="AK35" s="171"/>
      <c r="AL35" s="168" t="s">
        <v>116</v>
      </c>
    </row>
    <row r="36" spans="1:38" s="18" customFormat="1" ht="12" customHeight="1" x14ac:dyDescent="0.2">
      <c r="B36" s="168" t="s">
        <v>117</v>
      </c>
      <c r="C36" s="77">
        <v>144.24</v>
      </c>
      <c r="D36" s="77">
        <v>184.68</v>
      </c>
      <c r="E36" s="77">
        <v>151.30000000000001</v>
      </c>
      <c r="F36" s="77">
        <v>150.83000000000001</v>
      </c>
      <c r="G36" s="77">
        <v>170.84</v>
      </c>
      <c r="H36" s="77">
        <v>160.07</v>
      </c>
      <c r="I36" s="77">
        <v>220.16</v>
      </c>
      <c r="J36" s="77">
        <v>149.4</v>
      </c>
      <c r="K36" s="77">
        <v>152.88</v>
      </c>
      <c r="L36" s="77">
        <v>119.17</v>
      </c>
      <c r="M36" s="77">
        <v>119.7</v>
      </c>
      <c r="N36" s="77">
        <v>101.86</v>
      </c>
      <c r="O36" s="77">
        <v>128.02000000000001</v>
      </c>
      <c r="P36" s="77">
        <v>167</v>
      </c>
      <c r="Q36" s="77">
        <v>266.73</v>
      </c>
      <c r="R36" s="164"/>
      <c r="S36" s="168" t="s">
        <v>117</v>
      </c>
      <c r="T36" s="171"/>
      <c r="U36" s="168" t="s">
        <v>117</v>
      </c>
      <c r="V36" s="77">
        <v>94.63</v>
      </c>
      <c r="W36" s="77">
        <v>120.87</v>
      </c>
      <c r="X36" s="77">
        <v>134.08000000000001</v>
      </c>
      <c r="Y36" s="77">
        <v>127.02</v>
      </c>
      <c r="Z36" s="77">
        <v>150.47</v>
      </c>
      <c r="AA36" s="77">
        <v>125.06</v>
      </c>
      <c r="AB36" s="77">
        <v>64.69</v>
      </c>
      <c r="AC36" s="77">
        <v>106.54</v>
      </c>
      <c r="AD36" s="77">
        <v>150.21</v>
      </c>
      <c r="AE36" s="77">
        <v>99.07</v>
      </c>
      <c r="AF36" s="77">
        <v>149.52000000000001</v>
      </c>
      <c r="AG36" s="77">
        <v>100.4</v>
      </c>
      <c r="AH36" s="77">
        <v>195.2</v>
      </c>
      <c r="AI36" s="77">
        <v>207.04</v>
      </c>
      <c r="AJ36" s="77">
        <v>143.47999999999999</v>
      </c>
      <c r="AK36" s="171"/>
      <c r="AL36" s="168" t="s">
        <v>117</v>
      </c>
    </row>
    <row r="37" spans="1:38" s="18" customFormat="1" ht="12" customHeight="1" x14ac:dyDescent="0.2">
      <c r="B37" s="168" t="s">
        <v>118</v>
      </c>
      <c r="C37" s="77">
        <v>143.82</v>
      </c>
      <c r="D37" s="77">
        <v>166.03</v>
      </c>
      <c r="E37" s="77">
        <v>153.56</v>
      </c>
      <c r="F37" s="77">
        <v>153.22</v>
      </c>
      <c r="G37" s="77">
        <v>180.69</v>
      </c>
      <c r="H37" s="77">
        <v>149.22999999999999</v>
      </c>
      <c r="I37" s="77">
        <v>179.29</v>
      </c>
      <c r="J37" s="77">
        <v>152.80000000000001</v>
      </c>
      <c r="K37" s="77">
        <v>138.54</v>
      </c>
      <c r="L37" s="77">
        <v>110.99</v>
      </c>
      <c r="M37" s="77">
        <v>141.33000000000001</v>
      </c>
      <c r="N37" s="77">
        <v>80.91</v>
      </c>
      <c r="O37" s="77">
        <v>119.19</v>
      </c>
      <c r="P37" s="77">
        <v>136.6</v>
      </c>
      <c r="Q37" s="77">
        <v>269.05</v>
      </c>
      <c r="R37" s="164"/>
      <c r="S37" s="168" t="s">
        <v>118</v>
      </c>
      <c r="T37" s="171"/>
      <c r="U37" s="168" t="s">
        <v>118</v>
      </c>
      <c r="V37" s="77">
        <v>125.21</v>
      </c>
      <c r="W37" s="77">
        <v>119.25</v>
      </c>
      <c r="X37" s="77">
        <v>127.18</v>
      </c>
      <c r="Y37" s="77">
        <v>126.35</v>
      </c>
      <c r="Z37" s="77">
        <v>129.1</v>
      </c>
      <c r="AA37" s="77">
        <v>119.15</v>
      </c>
      <c r="AB37" s="77">
        <v>79.680000000000007</v>
      </c>
      <c r="AC37" s="77">
        <v>137.44999999999999</v>
      </c>
      <c r="AD37" s="77">
        <v>152.6</v>
      </c>
      <c r="AE37" s="77">
        <v>97.72</v>
      </c>
      <c r="AF37" s="77">
        <v>157.83000000000001</v>
      </c>
      <c r="AG37" s="77">
        <v>136.06</v>
      </c>
      <c r="AH37" s="77">
        <v>164.9</v>
      </c>
      <c r="AI37" s="77">
        <v>217.7</v>
      </c>
      <c r="AJ37" s="77">
        <v>143.41999999999999</v>
      </c>
      <c r="AK37" s="171"/>
      <c r="AL37" s="168" t="s">
        <v>118</v>
      </c>
    </row>
    <row r="38" spans="1:38" s="18" customFormat="1" ht="12" customHeight="1" x14ac:dyDescent="0.2">
      <c r="B38" s="168" t="s">
        <v>119</v>
      </c>
      <c r="C38" s="77">
        <v>150.46</v>
      </c>
      <c r="D38" s="77">
        <v>159.06</v>
      </c>
      <c r="E38" s="77">
        <v>151.22</v>
      </c>
      <c r="F38" s="77">
        <v>151.88999999999999</v>
      </c>
      <c r="G38" s="77">
        <v>153.71</v>
      </c>
      <c r="H38" s="77">
        <v>114.25</v>
      </c>
      <c r="I38" s="77">
        <v>162.91</v>
      </c>
      <c r="J38" s="77">
        <v>169.31</v>
      </c>
      <c r="K38" s="77">
        <v>146.24</v>
      </c>
      <c r="L38" s="77">
        <v>114.81</v>
      </c>
      <c r="M38" s="77">
        <v>197.18</v>
      </c>
      <c r="N38" s="77">
        <v>70.95</v>
      </c>
      <c r="O38" s="77">
        <v>119.74</v>
      </c>
      <c r="P38" s="77">
        <v>152.16</v>
      </c>
      <c r="Q38" s="77">
        <v>257.33</v>
      </c>
      <c r="R38" s="164"/>
      <c r="S38" s="168" t="s">
        <v>119</v>
      </c>
      <c r="T38" s="171"/>
      <c r="U38" s="168" t="s">
        <v>119</v>
      </c>
      <c r="V38" s="77">
        <v>140.05000000000001</v>
      </c>
      <c r="W38" s="77">
        <v>139.99</v>
      </c>
      <c r="X38" s="77">
        <v>112.01</v>
      </c>
      <c r="Y38" s="77">
        <v>128.34</v>
      </c>
      <c r="Z38" s="77">
        <v>74.099999999999994</v>
      </c>
      <c r="AA38" s="77">
        <v>160.88</v>
      </c>
      <c r="AB38" s="77">
        <v>81.05</v>
      </c>
      <c r="AC38" s="77">
        <v>141.43</v>
      </c>
      <c r="AD38" s="77">
        <v>159.34</v>
      </c>
      <c r="AE38" s="77">
        <v>108.12</v>
      </c>
      <c r="AF38" s="77">
        <v>159.66</v>
      </c>
      <c r="AG38" s="77">
        <v>143.21</v>
      </c>
      <c r="AH38" s="77">
        <v>156.53</v>
      </c>
      <c r="AI38" s="77">
        <v>209.5</v>
      </c>
      <c r="AJ38" s="77">
        <v>165.87</v>
      </c>
      <c r="AK38" s="171"/>
      <c r="AL38" s="168" t="s">
        <v>119</v>
      </c>
    </row>
    <row r="39" spans="1:38" s="18" customFormat="1" ht="12" customHeight="1" x14ac:dyDescent="0.2">
      <c r="B39" s="168" t="s">
        <v>120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164"/>
      <c r="S39" s="168" t="s">
        <v>120</v>
      </c>
      <c r="T39" s="171"/>
      <c r="U39" s="168" t="s">
        <v>120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171"/>
      <c r="AL39" s="168" t="s">
        <v>120</v>
      </c>
    </row>
    <row r="40" spans="1:38" s="159" customFormat="1" ht="12" customHeight="1" x14ac:dyDescent="0.2">
      <c r="B40" s="157" t="s">
        <v>138</v>
      </c>
      <c r="C40" s="77">
        <v>153.99909090909088</v>
      </c>
      <c r="D40" s="77">
        <v>199.09181818181821</v>
      </c>
      <c r="E40" s="77">
        <v>148.63999999999999</v>
      </c>
      <c r="F40" s="77">
        <v>149.07090909090911</v>
      </c>
      <c r="G40" s="77">
        <v>142.41909090909093</v>
      </c>
      <c r="H40" s="77">
        <v>130.9009090909091</v>
      </c>
      <c r="I40" s="77">
        <v>238.30999999999995</v>
      </c>
      <c r="J40" s="77">
        <v>205.44181818181821</v>
      </c>
      <c r="K40" s="77">
        <v>136.57454545454544</v>
      </c>
      <c r="L40" s="77">
        <v>119.41363636363636</v>
      </c>
      <c r="M40" s="77">
        <v>147.90818181818184</v>
      </c>
      <c r="N40" s="77">
        <v>78.516363636363636</v>
      </c>
      <c r="O40" s="77">
        <v>96.471818181818193</v>
      </c>
      <c r="P40" s="77">
        <v>148.96</v>
      </c>
      <c r="Q40" s="77">
        <v>267.70181818181823</v>
      </c>
      <c r="R40" s="160"/>
      <c r="S40" s="157" t="s">
        <v>138</v>
      </c>
      <c r="T40" s="77"/>
      <c r="U40" s="157" t="s">
        <v>138</v>
      </c>
      <c r="V40" s="77">
        <v>122.29909090909092</v>
      </c>
      <c r="W40" s="77">
        <v>115.42000000000002</v>
      </c>
      <c r="X40" s="77">
        <v>125.30000000000001</v>
      </c>
      <c r="Y40" s="77">
        <v>131.80636363636361</v>
      </c>
      <c r="Z40" s="77">
        <v>110.19727272727272</v>
      </c>
      <c r="AA40" s="77">
        <v>117.53272727272729</v>
      </c>
      <c r="AB40" s="77">
        <v>64.890909090909091</v>
      </c>
      <c r="AC40" s="77">
        <v>122.17363636363638</v>
      </c>
      <c r="AD40" s="77">
        <v>161.44818181818178</v>
      </c>
      <c r="AE40" s="77">
        <v>144.9790909090909</v>
      </c>
      <c r="AF40" s="77">
        <v>144.50727272727275</v>
      </c>
      <c r="AG40" s="77">
        <v>124.21909090909092</v>
      </c>
      <c r="AH40" s="77">
        <v>175.44636363636363</v>
      </c>
      <c r="AI40" s="77">
        <v>203.7290909090909</v>
      </c>
      <c r="AJ40" s="77">
        <v>144.98999999999998</v>
      </c>
      <c r="AK40" s="77"/>
      <c r="AL40" s="157" t="s">
        <v>138</v>
      </c>
    </row>
    <row r="41" spans="1:38" s="18" customFormat="1" ht="12" customHeight="1" x14ac:dyDescent="0.2">
      <c r="B41" s="170" t="s">
        <v>122</v>
      </c>
      <c r="C41" s="77">
        <v>157.61333333333332</v>
      </c>
      <c r="D41" s="77">
        <v>215.53666666666666</v>
      </c>
      <c r="E41" s="77">
        <v>141.69666666666669</v>
      </c>
      <c r="F41" s="77">
        <v>143.54</v>
      </c>
      <c r="G41" s="77">
        <v>73.226666666666674</v>
      </c>
      <c r="H41" s="77">
        <v>99.826666666666668</v>
      </c>
      <c r="I41" s="77">
        <v>284.72666666666663</v>
      </c>
      <c r="J41" s="77">
        <v>176.06000000000003</v>
      </c>
      <c r="K41" s="77">
        <v>124.40333333333332</v>
      </c>
      <c r="L41" s="77">
        <v>110.14</v>
      </c>
      <c r="M41" s="77">
        <v>128.87666666666667</v>
      </c>
      <c r="N41" s="77">
        <v>52.596666666666671</v>
      </c>
      <c r="O41" s="77">
        <v>72.106666666666669</v>
      </c>
      <c r="P41" s="77">
        <v>152.37666666666667</v>
      </c>
      <c r="Q41" s="77">
        <v>248.37333333333333</v>
      </c>
      <c r="R41" s="164"/>
      <c r="S41" s="170" t="s">
        <v>122</v>
      </c>
      <c r="T41" s="77"/>
      <c r="U41" s="170" t="s">
        <v>122</v>
      </c>
      <c r="V41" s="77">
        <v>117.68666666666667</v>
      </c>
      <c r="W41" s="77">
        <v>110.19333333333333</v>
      </c>
      <c r="X41" s="77">
        <v>130.54666666666668</v>
      </c>
      <c r="Y41" s="77">
        <v>136.26</v>
      </c>
      <c r="Z41" s="77">
        <v>117.29</v>
      </c>
      <c r="AA41" s="77">
        <v>108.54</v>
      </c>
      <c r="AB41" s="77">
        <v>66.263333333333335</v>
      </c>
      <c r="AC41" s="77">
        <v>102.55333333333333</v>
      </c>
      <c r="AD41" s="77">
        <v>171.61666666666665</v>
      </c>
      <c r="AE41" s="77">
        <v>210.6</v>
      </c>
      <c r="AF41" s="77">
        <v>147.54666666666665</v>
      </c>
      <c r="AG41" s="77">
        <v>105.58666666666666</v>
      </c>
      <c r="AH41" s="77">
        <v>153.65333333333334</v>
      </c>
      <c r="AI41" s="77">
        <v>180.07000000000002</v>
      </c>
      <c r="AJ41" s="77">
        <v>143.11666666666667</v>
      </c>
      <c r="AK41" s="77"/>
      <c r="AL41" s="170" t="s">
        <v>122</v>
      </c>
    </row>
    <row r="42" spans="1:38" s="159" customFormat="1" ht="12" customHeight="1" x14ac:dyDescent="0.2">
      <c r="B42" s="170" t="s">
        <v>123</v>
      </c>
      <c r="C42" s="77">
        <v>159.63333333333335</v>
      </c>
      <c r="D42" s="77">
        <v>220.23000000000002</v>
      </c>
      <c r="E42" s="77">
        <v>151.47999999999999</v>
      </c>
      <c r="F42" s="77">
        <v>151.85999999999999</v>
      </c>
      <c r="G42" s="77">
        <v>156.98666666666668</v>
      </c>
      <c r="H42" s="77">
        <v>127.13666666666666</v>
      </c>
      <c r="I42" s="77">
        <v>250.76999999999998</v>
      </c>
      <c r="J42" s="77">
        <v>323.65333333333331</v>
      </c>
      <c r="K42" s="77">
        <v>136.79999999999998</v>
      </c>
      <c r="L42" s="77">
        <v>128.29666666666665</v>
      </c>
      <c r="M42" s="77">
        <v>164.26333333333332</v>
      </c>
      <c r="N42" s="77">
        <v>112.24333333333334</v>
      </c>
      <c r="O42" s="77">
        <v>84.253333333333345</v>
      </c>
      <c r="P42" s="77">
        <v>144.78333333333333</v>
      </c>
      <c r="Q42" s="77">
        <v>285.93666666666667</v>
      </c>
      <c r="R42" s="160"/>
      <c r="S42" s="170" t="s">
        <v>123</v>
      </c>
      <c r="T42" s="77"/>
      <c r="U42" s="170" t="s">
        <v>123</v>
      </c>
      <c r="V42" s="77">
        <v>119.58</v>
      </c>
      <c r="W42" s="77">
        <v>109.30333333333333</v>
      </c>
      <c r="X42" s="77">
        <v>110.67666666666666</v>
      </c>
      <c r="Y42" s="77">
        <v>128.80333333333331</v>
      </c>
      <c r="Z42" s="77">
        <v>68.599999999999994</v>
      </c>
      <c r="AA42" s="77">
        <v>113.04333333333334</v>
      </c>
      <c r="AB42" s="77">
        <v>58.48</v>
      </c>
      <c r="AC42" s="77">
        <v>133.09333333333333</v>
      </c>
      <c r="AD42" s="77">
        <v>165.46333333333334</v>
      </c>
      <c r="AE42" s="77">
        <v>157.65333333333334</v>
      </c>
      <c r="AF42" s="77">
        <v>127.79666666666667</v>
      </c>
      <c r="AG42" s="77">
        <v>124.24333333333334</v>
      </c>
      <c r="AH42" s="77">
        <v>186.02333333333331</v>
      </c>
      <c r="AI42" s="77">
        <v>211.67333333333332</v>
      </c>
      <c r="AJ42" s="77">
        <v>143.45333333333335</v>
      </c>
      <c r="AK42" s="77"/>
      <c r="AL42" s="170" t="s">
        <v>123</v>
      </c>
    </row>
    <row r="43" spans="1:38" s="159" customFormat="1" ht="12" customHeight="1" x14ac:dyDescent="0.2">
      <c r="B43" s="170" t="s">
        <v>124</v>
      </c>
      <c r="C43" s="77">
        <v>149.32333333333335</v>
      </c>
      <c r="D43" s="77">
        <v>185.87333333333333</v>
      </c>
      <c r="E43" s="77">
        <v>150.24333333333334</v>
      </c>
      <c r="F43" s="77">
        <v>149.49</v>
      </c>
      <c r="G43" s="77">
        <v>180.52333333333334</v>
      </c>
      <c r="H43" s="77">
        <v>165.18</v>
      </c>
      <c r="I43" s="77">
        <v>224.24</v>
      </c>
      <c r="J43" s="77">
        <v>146.20333333333335</v>
      </c>
      <c r="K43" s="77">
        <v>144.64333333333332</v>
      </c>
      <c r="L43" s="77">
        <v>124.14666666666666</v>
      </c>
      <c r="M43" s="77">
        <v>136.35333333333332</v>
      </c>
      <c r="N43" s="77">
        <v>72.433333333333337</v>
      </c>
      <c r="O43" s="77">
        <v>117.72666666666667</v>
      </c>
      <c r="P43" s="77">
        <v>152.77333333333334</v>
      </c>
      <c r="Q43" s="77">
        <v>271.80333333333334</v>
      </c>
      <c r="R43" s="160"/>
      <c r="S43" s="170" t="s">
        <v>124</v>
      </c>
      <c r="T43" s="77"/>
      <c r="U43" s="170" t="s">
        <v>124</v>
      </c>
      <c r="V43" s="77">
        <v>122.74333333333334</v>
      </c>
      <c r="W43" s="77">
        <v>117.29666666666667</v>
      </c>
      <c r="X43" s="77">
        <v>138.48000000000002</v>
      </c>
      <c r="Y43" s="77">
        <v>133.32999999999998</v>
      </c>
      <c r="Z43" s="77">
        <v>150.43333333333331</v>
      </c>
      <c r="AA43" s="77">
        <v>116.02666666666669</v>
      </c>
      <c r="AB43" s="77">
        <v>59.613333333333337</v>
      </c>
      <c r="AC43" s="77">
        <v>119.36333333333334</v>
      </c>
      <c r="AD43" s="77">
        <v>150.91666666666666</v>
      </c>
      <c r="AE43" s="77">
        <v>94.723333333333343</v>
      </c>
      <c r="AF43" s="77">
        <v>148.68666666666664</v>
      </c>
      <c r="AG43" s="77">
        <v>132.54999999999998</v>
      </c>
      <c r="AH43" s="77">
        <v>196.48333333333335</v>
      </c>
      <c r="AI43" s="77">
        <v>212.86333333333334</v>
      </c>
      <c r="AJ43" s="77">
        <v>141.96333333333334</v>
      </c>
      <c r="AK43" s="77"/>
      <c r="AL43" s="170" t="s">
        <v>124</v>
      </c>
    </row>
    <row r="44" spans="1:38" s="159" customFormat="1" ht="12" customHeight="1" x14ac:dyDescent="0.2">
      <c r="B44" s="170" t="s">
        <v>125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160"/>
      <c r="S44" s="170" t="s">
        <v>125</v>
      </c>
      <c r="T44" s="77"/>
      <c r="U44" s="170" t="s">
        <v>125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170" t="s">
        <v>125</v>
      </c>
    </row>
    <row r="45" spans="1:38" s="159" customFormat="1" ht="6" customHeight="1" x14ac:dyDescent="0.2">
      <c r="B45" s="170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160"/>
      <c r="S45" s="170"/>
      <c r="T45" s="77"/>
      <c r="U45" s="170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170"/>
    </row>
    <row r="46" spans="1:38" s="159" customFormat="1" ht="12" customHeight="1" x14ac:dyDescent="0.2">
      <c r="C46" s="174" t="s">
        <v>126</v>
      </c>
      <c r="D46" s="174"/>
      <c r="E46" s="174"/>
      <c r="F46" s="174"/>
      <c r="G46" s="174"/>
      <c r="H46" s="174"/>
      <c r="I46" s="174"/>
      <c r="J46" s="174"/>
      <c r="K46" s="174" t="s">
        <v>126</v>
      </c>
      <c r="L46" s="174"/>
      <c r="M46" s="174"/>
      <c r="N46" s="174"/>
      <c r="O46" s="174"/>
      <c r="P46" s="174"/>
      <c r="Q46" s="174"/>
      <c r="R46" s="160"/>
      <c r="T46" s="175"/>
      <c r="V46" s="174" t="s">
        <v>126</v>
      </c>
      <c r="W46" s="174"/>
      <c r="X46" s="174"/>
      <c r="Y46" s="174"/>
      <c r="Z46" s="174"/>
      <c r="AA46" s="174"/>
      <c r="AB46" s="174"/>
      <c r="AC46" s="174"/>
      <c r="AD46" s="174" t="s">
        <v>126</v>
      </c>
      <c r="AE46" s="174"/>
      <c r="AF46" s="174"/>
      <c r="AG46" s="174"/>
      <c r="AH46" s="174"/>
      <c r="AI46" s="174"/>
      <c r="AJ46" s="174"/>
      <c r="AK46" s="160"/>
    </row>
    <row r="47" spans="1:38" s="159" customFormat="1" ht="12" customHeight="1" x14ac:dyDescent="0.2">
      <c r="A47" s="167">
        <f>A28</f>
        <v>2024</v>
      </c>
      <c r="B47" s="168" t="s">
        <v>109</v>
      </c>
      <c r="C47" s="87">
        <v>-1.97</v>
      </c>
      <c r="D47" s="87">
        <v>-0.09</v>
      </c>
      <c r="E47" s="87">
        <v>3.72</v>
      </c>
      <c r="F47" s="87">
        <v>2.73</v>
      </c>
      <c r="G47" s="87">
        <v>-16.309999999999999</v>
      </c>
      <c r="H47" s="87">
        <v>139.38999999999999</v>
      </c>
      <c r="I47" s="87">
        <v>-1.46</v>
      </c>
      <c r="J47" s="87">
        <v>0.06</v>
      </c>
      <c r="K47" s="87">
        <v>1.28</v>
      </c>
      <c r="L47" s="87">
        <v>5.92</v>
      </c>
      <c r="M47" s="87">
        <v>-25.1</v>
      </c>
      <c r="N47" s="87">
        <v>-21.04</v>
      </c>
      <c r="O47" s="87">
        <v>8.65</v>
      </c>
      <c r="P47" s="87">
        <v>-1.76</v>
      </c>
      <c r="Q47" s="87">
        <v>12.67</v>
      </c>
      <c r="R47" s="169">
        <f>R28</f>
        <v>2024</v>
      </c>
      <c r="S47" s="168" t="s">
        <v>109</v>
      </c>
      <c r="T47" s="167">
        <f>T28</f>
        <v>2024</v>
      </c>
      <c r="U47" s="168" t="s">
        <v>109</v>
      </c>
      <c r="V47" s="87">
        <v>-9.0299999999999994</v>
      </c>
      <c r="W47" s="87">
        <v>2.1800000000000002</v>
      </c>
      <c r="X47" s="87">
        <v>0.77</v>
      </c>
      <c r="Y47" s="87">
        <v>5.49</v>
      </c>
      <c r="Z47" s="87">
        <v>-8.68</v>
      </c>
      <c r="AA47" s="87">
        <v>5.33</v>
      </c>
      <c r="AB47" s="87">
        <v>5.44</v>
      </c>
      <c r="AC47" s="87">
        <v>-13.18</v>
      </c>
      <c r="AD47" s="87">
        <v>-1.69</v>
      </c>
      <c r="AE47" s="87">
        <v>-9.61</v>
      </c>
      <c r="AF47" s="87">
        <v>-1.02</v>
      </c>
      <c r="AG47" s="87">
        <v>6.27</v>
      </c>
      <c r="AH47" s="87">
        <v>4.21</v>
      </c>
      <c r="AI47" s="87">
        <v>-2.97</v>
      </c>
      <c r="AJ47" s="87">
        <v>14.09</v>
      </c>
      <c r="AK47" s="169">
        <f>AK28</f>
        <v>2024</v>
      </c>
      <c r="AL47" s="168" t="s">
        <v>109</v>
      </c>
    </row>
    <row r="48" spans="1:38" s="159" customFormat="1" ht="12" customHeight="1" x14ac:dyDescent="0.2">
      <c r="B48" s="168" t="s">
        <v>110</v>
      </c>
      <c r="C48" s="87">
        <v>1.95</v>
      </c>
      <c r="D48" s="87">
        <v>2.31</v>
      </c>
      <c r="E48" s="87">
        <v>16.29</v>
      </c>
      <c r="F48" s="87">
        <v>16.02</v>
      </c>
      <c r="G48" s="87">
        <v>37.619999999999997</v>
      </c>
      <c r="H48" s="87">
        <v>30.87</v>
      </c>
      <c r="I48" s="87">
        <v>-2.23</v>
      </c>
      <c r="J48" s="87">
        <v>4.26</v>
      </c>
      <c r="K48" s="87">
        <v>6.2</v>
      </c>
      <c r="L48" s="87">
        <v>-2.98</v>
      </c>
      <c r="M48" s="87">
        <v>11.93</v>
      </c>
      <c r="N48" s="87">
        <v>-21.47</v>
      </c>
      <c r="O48" s="87">
        <v>12.7</v>
      </c>
      <c r="P48" s="87">
        <v>3.05</v>
      </c>
      <c r="Q48" s="87">
        <v>13.68</v>
      </c>
      <c r="R48" s="160"/>
      <c r="S48" s="168" t="s">
        <v>110</v>
      </c>
      <c r="T48" s="87"/>
      <c r="U48" s="168" t="s">
        <v>110</v>
      </c>
      <c r="V48" s="87">
        <v>-2.02</v>
      </c>
      <c r="W48" s="87">
        <v>5.35</v>
      </c>
      <c r="X48" s="87">
        <v>7.16</v>
      </c>
      <c r="Y48" s="87">
        <v>13.26</v>
      </c>
      <c r="Z48" s="87">
        <v>-6.88</v>
      </c>
      <c r="AA48" s="87">
        <v>5.41</v>
      </c>
      <c r="AB48" s="87">
        <v>4.17</v>
      </c>
      <c r="AC48" s="87">
        <v>-1.8</v>
      </c>
      <c r="AD48" s="87">
        <v>0.4</v>
      </c>
      <c r="AE48" s="87">
        <v>-6.48</v>
      </c>
      <c r="AF48" s="87">
        <v>-0.02</v>
      </c>
      <c r="AG48" s="87">
        <v>6.36</v>
      </c>
      <c r="AH48" s="87">
        <v>8.9700000000000006</v>
      </c>
      <c r="AI48" s="87">
        <v>6.66</v>
      </c>
      <c r="AJ48" s="87">
        <v>3.05</v>
      </c>
      <c r="AK48" s="87"/>
      <c r="AL48" s="168" t="s">
        <v>110</v>
      </c>
    </row>
    <row r="49" spans="2:38" s="159" customFormat="1" ht="12" customHeight="1" x14ac:dyDescent="0.2">
      <c r="B49" s="168" t="s">
        <v>111</v>
      </c>
      <c r="C49" s="87">
        <v>-2.56</v>
      </c>
      <c r="D49" s="87">
        <v>-6.12</v>
      </c>
      <c r="E49" s="87">
        <v>0.66</v>
      </c>
      <c r="F49" s="87">
        <v>0.36</v>
      </c>
      <c r="G49" s="87">
        <v>6.94</v>
      </c>
      <c r="H49" s="87">
        <v>32.06</v>
      </c>
      <c r="I49" s="87">
        <v>-9.1</v>
      </c>
      <c r="J49" s="87">
        <v>-5.86</v>
      </c>
      <c r="K49" s="87">
        <v>3.74</v>
      </c>
      <c r="L49" s="87">
        <v>2.23</v>
      </c>
      <c r="M49" s="87">
        <v>15.34</v>
      </c>
      <c r="N49" s="87">
        <v>-6.85</v>
      </c>
      <c r="O49" s="87">
        <v>9.1999999999999993</v>
      </c>
      <c r="P49" s="87">
        <v>-0.94</v>
      </c>
      <c r="Q49" s="87">
        <v>9.5</v>
      </c>
      <c r="R49" s="160"/>
      <c r="S49" s="168" t="s">
        <v>111</v>
      </c>
      <c r="T49" s="87"/>
      <c r="U49" s="168" t="s">
        <v>111</v>
      </c>
      <c r="V49" s="87">
        <v>-1.61</v>
      </c>
      <c r="W49" s="87">
        <v>-5.49</v>
      </c>
      <c r="X49" s="87">
        <v>-7.71</v>
      </c>
      <c r="Y49" s="87">
        <v>-4.67</v>
      </c>
      <c r="Z49" s="87">
        <v>-16.05</v>
      </c>
      <c r="AA49" s="87">
        <v>-2.6</v>
      </c>
      <c r="AB49" s="87">
        <v>-0.65</v>
      </c>
      <c r="AC49" s="87">
        <v>-20.67</v>
      </c>
      <c r="AD49" s="87">
        <v>2.16</v>
      </c>
      <c r="AE49" s="87">
        <v>16.82</v>
      </c>
      <c r="AF49" s="87">
        <v>-5.41</v>
      </c>
      <c r="AG49" s="87">
        <v>1.89</v>
      </c>
      <c r="AH49" s="87">
        <v>2.73</v>
      </c>
      <c r="AI49" s="87">
        <v>-6.09</v>
      </c>
      <c r="AJ49" s="87">
        <v>1.3</v>
      </c>
      <c r="AK49" s="87"/>
      <c r="AL49" s="168" t="s">
        <v>111</v>
      </c>
    </row>
    <row r="50" spans="2:38" s="159" customFormat="1" ht="12" customHeight="1" x14ac:dyDescent="0.2">
      <c r="B50" s="168" t="s">
        <v>112</v>
      </c>
      <c r="C50" s="87">
        <v>7.82</v>
      </c>
      <c r="D50" s="87">
        <v>11.54</v>
      </c>
      <c r="E50" s="87">
        <v>19.59</v>
      </c>
      <c r="F50" s="87">
        <v>20.04</v>
      </c>
      <c r="G50" s="87">
        <v>22.37</v>
      </c>
      <c r="H50" s="87">
        <v>-8.43</v>
      </c>
      <c r="I50" s="87">
        <v>7.85</v>
      </c>
      <c r="J50" s="87">
        <v>12.94</v>
      </c>
      <c r="K50" s="87">
        <v>8.01</v>
      </c>
      <c r="L50" s="87">
        <v>3.99</v>
      </c>
      <c r="M50" s="87">
        <v>25.6</v>
      </c>
      <c r="N50" s="87">
        <v>-12.61</v>
      </c>
      <c r="O50" s="87">
        <v>10.37</v>
      </c>
      <c r="P50" s="87">
        <v>6.67</v>
      </c>
      <c r="Q50" s="87">
        <v>13.99</v>
      </c>
      <c r="R50" s="160"/>
      <c r="S50" s="168" t="s">
        <v>112</v>
      </c>
      <c r="T50" s="87"/>
      <c r="U50" s="168" t="s">
        <v>112</v>
      </c>
      <c r="V50" s="87">
        <v>-0.39</v>
      </c>
      <c r="W50" s="87">
        <v>12.95</v>
      </c>
      <c r="X50" s="87">
        <v>12.96</v>
      </c>
      <c r="Y50" s="87">
        <v>16.649999999999999</v>
      </c>
      <c r="Z50" s="87">
        <v>-0.57999999999999996</v>
      </c>
      <c r="AA50" s="87">
        <v>15.99</v>
      </c>
      <c r="AB50" s="87">
        <v>10.220000000000001</v>
      </c>
      <c r="AC50" s="87">
        <v>-3.62</v>
      </c>
      <c r="AD50" s="87">
        <v>4.9000000000000004</v>
      </c>
      <c r="AE50" s="87">
        <v>-4.1100000000000003</v>
      </c>
      <c r="AF50" s="87">
        <v>1.42</v>
      </c>
      <c r="AG50" s="87">
        <v>2.38</v>
      </c>
      <c r="AH50" s="87">
        <v>6.97</v>
      </c>
      <c r="AI50" s="87">
        <v>13.06</v>
      </c>
      <c r="AJ50" s="87">
        <v>7.29</v>
      </c>
      <c r="AK50" s="171"/>
      <c r="AL50" s="168" t="s">
        <v>112</v>
      </c>
    </row>
    <row r="51" spans="2:38" s="159" customFormat="1" ht="12" customHeight="1" x14ac:dyDescent="0.2">
      <c r="B51" s="168" t="s">
        <v>113</v>
      </c>
      <c r="C51" s="87">
        <v>-1.88</v>
      </c>
      <c r="D51" s="87">
        <v>0.64</v>
      </c>
      <c r="E51" s="87">
        <v>6.73</v>
      </c>
      <c r="F51" s="87">
        <v>6.62</v>
      </c>
      <c r="G51" s="87">
        <v>21.46</v>
      </c>
      <c r="H51" s="87">
        <v>-0.56999999999999995</v>
      </c>
      <c r="I51" s="87">
        <v>-3.07</v>
      </c>
      <c r="J51" s="87">
        <v>3.71</v>
      </c>
      <c r="K51" s="87">
        <v>5.83</v>
      </c>
      <c r="L51" s="87">
        <v>4.96</v>
      </c>
      <c r="M51" s="87">
        <v>65.900000000000006</v>
      </c>
      <c r="N51" s="87">
        <v>-44.86</v>
      </c>
      <c r="O51" s="87">
        <v>14.57</v>
      </c>
      <c r="P51" s="87">
        <v>-2.85</v>
      </c>
      <c r="Q51" s="87">
        <v>11.15</v>
      </c>
      <c r="R51" s="160"/>
      <c r="S51" s="168" t="s">
        <v>113</v>
      </c>
      <c r="T51" s="87"/>
      <c r="U51" s="168" t="s">
        <v>113</v>
      </c>
      <c r="V51" s="87">
        <v>-7.9</v>
      </c>
      <c r="W51" s="87">
        <v>-5.12</v>
      </c>
      <c r="X51" s="87">
        <v>0.55000000000000004</v>
      </c>
      <c r="Y51" s="87">
        <v>3.77</v>
      </c>
      <c r="Z51" s="87">
        <v>-11.69</v>
      </c>
      <c r="AA51" s="87">
        <v>-7.31</v>
      </c>
      <c r="AB51" s="87">
        <v>-1.67</v>
      </c>
      <c r="AC51" s="87">
        <v>-7.51</v>
      </c>
      <c r="AD51" s="87">
        <v>-3.12</v>
      </c>
      <c r="AE51" s="87">
        <v>-6.67</v>
      </c>
      <c r="AF51" s="87">
        <v>-5.24</v>
      </c>
      <c r="AG51" s="87">
        <v>0.97</v>
      </c>
      <c r="AH51" s="87">
        <v>2.4900000000000002</v>
      </c>
      <c r="AI51" s="87">
        <v>-2.73</v>
      </c>
      <c r="AJ51" s="87">
        <v>-1.45</v>
      </c>
      <c r="AK51" s="171"/>
      <c r="AL51" s="168" t="s">
        <v>113</v>
      </c>
    </row>
    <row r="52" spans="2:38" s="159" customFormat="1" ht="12" customHeight="1" x14ac:dyDescent="0.2">
      <c r="B52" s="168" t="s">
        <v>114</v>
      </c>
      <c r="C52" s="87">
        <v>-4.1500000000000004</v>
      </c>
      <c r="D52" s="87">
        <v>-7.87</v>
      </c>
      <c r="E52" s="87">
        <v>0.62</v>
      </c>
      <c r="F52" s="87">
        <v>0.18</v>
      </c>
      <c r="G52" s="87">
        <v>9.58</v>
      </c>
      <c r="H52" s="87">
        <v>18.37</v>
      </c>
      <c r="I52" s="87">
        <v>-12.69</v>
      </c>
      <c r="J52" s="87">
        <v>-4.46</v>
      </c>
      <c r="K52" s="87">
        <v>1.38</v>
      </c>
      <c r="L52" s="87">
        <v>7.13</v>
      </c>
      <c r="M52" s="87">
        <v>6.19</v>
      </c>
      <c r="N52" s="87">
        <v>-32.33</v>
      </c>
      <c r="O52" s="87">
        <v>19.25</v>
      </c>
      <c r="P52" s="87">
        <v>-8.0299999999999994</v>
      </c>
      <c r="Q52" s="87">
        <v>15.44</v>
      </c>
      <c r="R52" s="160"/>
      <c r="S52" s="168" t="s">
        <v>114</v>
      </c>
      <c r="T52" s="87"/>
      <c r="U52" s="168" t="s">
        <v>114</v>
      </c>
      <c r="V52" s="87">
        <v>-4.37</v>
      </c>
      <c r="W52" s="87">
        <v>-2.13</v>
      </c>
      <c r="X52" s="87">
        <v>-0.49</v>
      </c>
      <c r="Y52" s="87">
        <v>2.21</v>
      </c>
      <c r="Z52" s="87">
        <v>-10.62</v>
      </c>
      <c r="AA52" s="87">
        <v>-1.22</v>
      </c>
      <c r="AB52" s="87">
        <v>-1.1599999999999999</v>
      </c>
      <c r="AC52" s="87">
        <v>-11.43</v>
      </c>
      <c r="AD52" s="87">
        <v>-1.1000000000000001</v>
      </c>
      <c r="AE52" s="87">
        <v>4.5199999999999996</v>
      </c>
      <c r="AF52" s="87">
        <v>-8.34</v>
      </c>
      <c r="AG52" s="87">
        <v>-9.49</v>
      </c>
      <c r="AH52" s="87">
        <v>0.49</v>
      </c>
      <c r="AI52" s="87">
        <v>-4.13</v>
      </c>
      <c r="AJ52" s="87">
        <v>-0.27</v>
      </c>
      <c r="AK52" s="171"/>
      <c r="AL52" s="168" t="s">
        <v>114</v>
      </c>
    </row>
    <row r="53" spans="2:38" s="159" customFormat="1" ht="12" customHeight="1" x14ac:dyDescent="0.2">
      <c r="B53" s="168" t="s">
        <v>115</v>
      </c>
      <c r="C53" s="87">
        <v>-1</v>
      </c>
      <c r="D53" s="87">
        <v>-1.66</v>
      </c>
      <c r="E53" s="87">
        <v>7.99</v>
      </c>
      <c r="F53" s="87">
        <v>7.73</v>
      </c>
      <c r="G53" s="87">
        <v>11.09</v>
      </c>
      <c r="H53" s="87">
        <v>21.2</v>
      </c>
      <c r="I53" s="87">
        <v>-6.21</v>
      </c>
      <c r="J53" s="87">
        <v>2.98</v>
      </c>
      <c r="K53" s="87">
        <v>9.69</v>
      </c>
      <c r="L53" s="87">
        <v>2.2400000000000002</v>
      </c>
      <c r="M53" s="87">
        <v>9.41</v>
      </c>
      <c r="N53" s="87">
        <v>-21.52</v>
      </c>
      <c r="O53" s="87">
        <v>18.559999999999999</v>
      </c>
      <c r="P53" s="87">
        <v>7.02</v>
      </c>
      <c r="Q53" s="87">
        <v>13.06</v>
      </c>
      <c r="R53" s="160"/>
      <c r="S53" s="168" t="s">
        <v>115</v>
      </c>
      <c r="T53" s="171"/>
      <c r="U53" s="168" t="s">
        <v>115</v>
      </c>
      <c r="V53" s="87">
        <v>-1.26</v>
      </c>
      <c r="W53" s="87">
        <v>3.99</v>
      </c>
      <c r="X53" s="87">
        <v>13.27</v>
      </c>
      <c r="Y53" s="87">
        <v>15.96</v>
      </c>
      <c r="Z53" s="87">
        <v>7.77</v>
      </c>
      <c r="AA53" s="87">
        <v>1.9</v>
      </c>
      <c r="AB53" s="87">
        <v>3.85</v>
      </c>
      <c r="AC53" s="87">
        <v>-12.08</v>
      </c>
      <c r="AD53" s="87">
        <v>-7.23</v>
      </c>
      <c r="AE53" s="87">
        <v>-43.45</v>
      </c>
      <c r="AF53" s="87">
        <v>4.7300000000000004</v>
      </c>
      <c r="AG53" s="87">
        <v>7.52</v>
      </c>
      <c r="AH53" s="87">
        <v>6.86</v>
      </c>
      <c r="AI53" s="87">
        <v>7.35</v>
      </c>
      <c r="AJ53" s="87">
        <v>4.21</v>
      </c>
      <c r="AK53" s="171"/>
      <c r="AL53" s="168" t="s">
        <v>115</v>
      </c>
    </row>
    <row r="54" spans="2:38" s="159" customFormat="1" ht="12" customHeight="1" x14ac:dyDescent="0.2">
      <c r="B54" s="168" t="s">
        <v>116</v>
      </c>
      <c r="C54" s="87">
        <v>-6.02</v>
      </c>
      <c r="D54" s="87">
        <v>-6.71</v>
      </c>
      <c r="E54" s="87">
        <v>1.22</v>
      </c>
      <c r="F54" s="87">
        <v>0.28999999999999998</v>
      </c>
      <c r="G54" s="87">
        <v>17.21</v>
      </c>
      <c r="H54" s="87">
        <v>34.9</v>
      </c>
      <c r="I54" s="87">
        <v>-12.44</v>
      </c>
      <c r="J54" s="87">
        <v>3.42</v>
      </c>
      <c r="K54" s="87">
        <v>1.65</v>
      </c>
      <c r="L54" s="87">
        <v>10.84</v>
      </c>
      <c r="M54" s="87">
        <v>-25.92</v>
      </c>
      <c r="N54" s="87">
        <v>-51.72</v>
      </c>
      <c r="O54" s="87">
        <v>18.03</v>
      </c>
      <c r="P54" s="87">
        <v>-2.39</v>
      </c>
      <c r="Q54" s="87">
        <v>14.14</v>
      </c>
      <c r="R54" s="160"/>
      <c r="S54" s="168" t="s">
        <v>116</v>
      </c>
      <c r="T54" s="171"/>
      <c r="U54" s="168" t="s">
        <v>116</v>
      </c>
      <c r="V54" s="87">
        <v>-1.21</v>
      </c>
      <c r="W54" s="87">
        <v>-9.9</v>
      </c>
      <c r="X54" s="87">
        <v>3.04</v>
      </c>
      <c r="Y54" s="87">
        <v>1.61</v>
      </c>
      <c r="Z54" s="87">
        <v>6.07</v>
      </c>
      <c r="AA54" s="87">
        <v>-15.37</v>
      </c>
      <c r="AB54" s="87">
        <v>-4.26</v>
      </c>
      <c r="AC54" s="87">
        <v>-11.61</v>
      </c>
      <c r="AD54" s="87">
        <v>-11.64</v>
      </c>
      <c r="AE54" s="87">
        <v>-39.5</v>
      </c>
      <c r="AF54" s="87">
        <v>-2.59</v>
      </c>
      <c r="AG54" s="87">
        <v>-0.25</v>
      </c>
      <c r="AH54" s="87">
        <v>4.53</v>
      </c>
      <c r="AI54" s="87">
        <v>-0.76</v>
      </c>
      <c r="AJ54" s="87">
        <v>-4.92</v>
      </c>
      <c r="AK54" s="171"/>
      <c r="AL54" s="168" t="s">
        <v>116</v>
      </c>
    </row>
    <row r="55" spans="2:38" s="159" customFormat="1" ht="12" customHeight="1" x14ac:dyDescent="0.2">
      <c r="B55" s="168" t="s">
        <v>117</v>
      </c>
      <c r="C55" s="87">
        <v>-4.16</v>
      </c>
      <c r="D55" s="87">
        <v>-2.5499999999999998</v>
      </c>
      <c r="E55" s="87">
        <v>0.75</v>
      </c>
      <c r="F55" s="87">
        <v>0.66</v>
      </c>
      <c r="G55" s="87">
        <v>0.66</v>
      </c>
      <c r="H55" s="87">
        <v>5.74</v>
      </c>
      <c r="I55" s="87">
        <v>-5.0599999999999996</v>
      </c>
      <c r="J55" s="87">
        <v>2.6</v>
      </c>
      <c r="K55" s="87">
        <v>10.62</v>
      </c>
      <c r="L55" s="87">
        <v>-1.89</v>
      </c>
      <c r="M55" s="87">
        <v>-14.14</v>
      </c>
      <c r="N55" s="87">
        <v>-25.75</v>
      </c>
      <c r="O55" s="87">
        <v>18.059999999999999</v>
      </c>
      <c r="P55" s="87">
        <v>17.3</v>
      </c>
      <c r="Q55" s="87">
        <v>12.8</v>
      </c>
      <c r="R55" s="160"/>
      <c r="S55" s="168" t="s">
        <v>117</v>
      </c>
      <c r="T55" s="171"/>
      <c r="U55" s="168" t="s">
        <v>117</v>
      </c>
      <c r="V55" s="87">
        <v>-12.02</v>
      </c>
      <c r="W55" s="87">
        <v>4.5</v>
      </c>
      <c r="X55" s="87">
        <v>-0.95</v>
      </c>
      <c r="Y55" s="87">
        <v>-2.2000000000000002</v>
      </c>
      <c r="Z55" s="87">
        <v>1.61</v>
      </c>
      <c r="AA55" s="87">
        <v>10.49</v>
      </c>
      <c r="AB55" s="87">
        <v>-0.42</v>
      </c>
      <c r="AC55" s="87">
        <v>-14.29</v>
      </c>
      <c r="AD55" s="87">
        <v>-13.08</v>
      </c>
      <c r="AE55" s="87">
        <v>-42.33</v>
      </c>
      <c r="AF55" s="87">
        <v>-2.64</v>
      </c>
      <c r="AG55" s="87">
        <v>-2.29</v>
      </c>
      <c r="AH55" s="87">
        <v>7.09</v>
      </c>
      <c r="AI55" s="87">
        <v>-0.82</v>
      </c>
      <c r="AJ55" s="87">
        <v>-5.35</v>
      </c>
      <c r="AK55" s="171"/>
      <c r="AL55" s="168" t="s">
        <v>117</v>
      </c>
    </row>
    <row r="56" spans="2:38" s="159" customFormat="1" ht="12" customHeight="1" x14ac:dyDescent="0.2">
      <c r="B56" s="168" t="s">
        <v>118</v>
      </c>
      <c r="C56" s="87">
        <v>-1.1599999999999999</v>
      </c>
      <c r="D56" s="87">
        <v>-2.5</v>
      </c>
      <c r="E56" s="87">
        <v>3.39</v>
      </c>
      <c r="F56" s="87">
        <v>2.3199999999999998</v>
      </c>
      <c r="G56" s="87">
        <v>52.15</v>
      </c>
      <c r="H56" s="87">
        <v>37.64</v>
      </c>
      <c r="I56" s="87">
        <v>-7.32</v>
      </c>
      <c r="J56" s="87">
        <v>3.88</v>
      </c>
      <c r="K56" s="87">
        <v>3.55</v>
      </c>
      <c r="L56" s="87">
        <v>-6.57</v>
      </c>
      <c r="M56" s="87">
        <v>-6.01</v>
      </c>
      <c r="N56" s="87">
        <v>-38.090000000000003</v>
      </c>
      <c r="O56" s="87">
        <v>23.12</v>
      </c>
      <c r="P56" s="87">
        <v>-0.61</v>
      </c>
      <c r="Q56" s="87">
        <v>8.5399999999999991</v>
      </c>
      <c r="R56" s="160"/>
      <c r="S56" s="168" t="s">
        <v>118</v>
      </c>
      <c r="T56" s="171"/>
      <c r="U56" s="168" t="s">
        <v>118</v>
      </c>
      <c r="V56" s="87">
        <v>6.48</v>
      </c>
      <c r="W56" s="87">
        <v>1.21</v>
      </c>
      <c r="X56" s="87">
        <v>1.69</v>
      </c>
      <c r="Y56" s="87">
        <v>4.71</v>
      </c>
      <c r="Z56" s="87">
        <v>-4.57</v>
      </c>
      <c r="AA56" s="87">
        <v>1.68</v>
      </c>
      <c r="AB56" s="87">
        <v>26.02</v>
      </c>
      <c r="AC56" s="87">
        <v>-13.78</v>
      </c>
      <c r="AD56" s="87">
        <v>-8.56</v>
      </c>
      <c r="AE56" s="87">
        <v>-35.19</v>
      </c>
      <c r="AF56" s="87">
        <v>4.7300000000000004</v>
      </c>
      <c r="AG56" s="87">
        <v>-0.57999999999999996</v>
      </c>
      <c r="AH56" s="87">
        <v>9.52</v>
      </c>
      <c r="AI56" s="87">
        <v>-0.86</v>
      </c>
      <c r="AJ56" s="87">
        <v>-1.53</v>
      </c>
      <c r="AK56" s="171"/>
      <c r="AL56" s="168" t="s">
        <v>118</v>
      </c>
    </row>
    <row r="57" spans="2:38" s="159" customFormat="1" ht="12" customHeight="1" x14ac:dyDescent="0.2">
      <c r="B57" s="168" t="s">
        <v>119</v>
      </c>
      <c r="C57" s="87">
        <v>-4.6900000000000004</v>
      </c>
      <c r="D57" s="87">
        <v>-5.68</v>
      </c>
      <c r="E57" s="87">
        <v>2.2400000000000002</v>
      </c>
      <c r="F57" s="87">
        <v>1.26</v>
      </c>
      <c r="G57" s="87">
        <v>92.72</v>
      </c>
      <c r="H57" s="87">
        <v>22.81</v>
      </c>
      <c r="I57" s="87">
        <v>-11.16</v>
      </c>
      <c r="J57" s="87">
        <v>-4.3</v>
      </c>
      <c r="K57" s="87">
        <v>7.74</v>
      </c>
      <c r="L57" s="87">
        <v>1.49</v>
      </c>
      <c r="M57" s="87">
        <v>22.31</v>
      </c>
      <c r="N57" s="87">
        <v>-34.28</v>
      </c>
      <c r="O57" s="87">
        <v>19.22</v>
      </c>
      <c r="P57" s="87">
        <v>4.45</v>
      </c>
      <c r="Q57" s="87">
        <v>7.86</v>
      </c>
      <c r="R57" s="160"/>
      <c r="S57" s="168" t="s">
        <v>119</v>
      </c>
      <c r="T57" s="171"/>
      <c r="U57" s="168" t="s">
        <v>119</v>
      </c>
      <c r="V57" s="87">
        <v>2.85</v>
      </c>
      <c r="W57" s="87">
        <v>-7.52</v>
      </c>
      <c r="X57" s="87">
        <v>-2.4500000000000002</v>
      </c>
      <c r="Y57" s="87">
        <v>-0.02</v>
      </c>
      <c r="Z57" s="87">
        <v>-11.11</v>
      </c>
      <c r="AA57" s="87">
        <v>-8.85</v>
      </c>
      <c r="AB57" s="87">
        <v>-0.53</v>
      </c>
      <c r="AC57" s="87">
        <v>-12.63</v>
      </c>
      <c r="AD57" s="87">
        <v>-13.44</v>
      </c>
      <c r="AE57" s="87">
        <v>-37.06</v>
      </c>
      <c r="AF57" s="87">
        <v>-7.8</v>
      </c>
      <c r="AG57" s="87">
        <v>37.54</v>
      </c>
      <c r="AH57" s="87">
        <v>2.5099999999999998</v>
      </c>
      <c r="AI57" s="87">
        <v>-9.02</v>
      </c>
      <c r="AJ57" s="87">
        <v>-3.1</v>
      </c>
      <c r="AK57" s="171"/>
      <c r="AL57" s="168" t="s">
        <v>119</v>
      </c>
    </row>
    <row r="58" spans="2:38" s="58" customFormat="1" ht="12" customHeight="1" x14ac:dyDescent="0.2">
      <c r="B58" s="168" t="s">
        <v>120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62"/>
      <c r="S58" s="168" t="s">
        <v>120</v>
      </c>
      <c r="T58" s="171"/>
      <c r="U58" s="168" t="s">
        <v>120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171"/>
      <c r="AL58" s="168" t="s">
        <v>120</v>
      </c>
    </row>
    <row r="59" spans="2:38" s="58" customFormat="1" ht="12" customHeight="1" x14ac:dyDescent="0.2">
      <c r="B59" s="157" t="s">
        <v>138</v>
      </c>
      <c r="C59" s="87">
        <v>-1.6677115259589641</v>
      </c>
      <c r="D59" s="87">
        <v>-1.5663906942459249</v>
      </c>
      <c r="E59" s="87">
        <v>5.4537949538207187</v>
      </c>
      <c r="F59" s="87">
        <v>5.0023692737215697</v>
      </c>
      <c r="G59" s="87">
        <v>20.350154796383222</v>
      </c>
      <c r="H59" s="87">
        <v>23.941055458481458</v>
      </c>
      <c r="I59" s="87">
        <v>-5.3874861044942293</v>
      </c>
      <c r="J59" s="87">
        <v>1.7716570893304748</v>
      </c>
      <c r="K59" s="87">
        <v>5.3387370458146961</v>
      </c>
      <c r="L59" s="87">
        <v>2.5329794707673159</v>
      </c>
      <c r="M59" s="87">
        <v>6.0819842082271265</v>
      </c>
      <c r="N59" s="87">
        <v>-30.499718355194332</v>
      </c>
      <c r="O59" s="87">
        <v>16.401948094684428</v>
      </c>
      <c r="P59" s="87">
        <v>1.7549524933242537</v>
      </c>
      <c r="Q59" s="87">
        <v>12.139225803994762</v>
      </c>
      <c r="R59" s="62"/>
      <c r="S59" s="157" t="s">
        <v>138</v>
      </c>
      <c r="T59" s="87"/>
      <c r="U59" s="157" t="s">
        <v>138</v>
      </c>
      <c r="V59" s="87">
        <v>-2.8180307736762131</v>
      </c>
      <c r="W59" s="87">
        <v>-0.5498809374608129</v>
      </c>
      <c r="X59" s="87">
        <v>2.4095937943486661</v>
      </c>
      <c r="Y59" s="87">
        <v>4.9565658028087256</v>
      </c>
      <c r="Z59" s="87">
        <v>-4.054931138198512</v>
      </c>
      <c r="AA59" s="87">
        <v>-0.5920526542412432</v>
      </c>
      <c r="AB59" s="87">
        <v>3.6084419543066133</v>
      </c>
      <c r="AC59" s="87">
        <v>-11.413523525766934</v>
      </c>
      <c r="AD59" s="87">
        <v>-4.8539268053553855</v>
      </c>
      <c r="AE59" s="87">
        <v>-17.753813782219893</v>
      </c>
      <c r="AF59" s="87">
        <v>-2.1929338797208828</v>
      </c>
      <c r="AG59" s="87">
        <v>3.9189888050620567</v>
      </c>
      <c r="AH59" s="87">
        <v>5.0022579258638586</v>
      </c>
      <c r="AI59" s="87">
        <v>-0.2465992450680119</v>
      </c>
      <c r="AJ59" s="87">
        <v>0.85431711543080269</v>
      </c>
      <c r="AK59" s="158"/>
      <c r="AL59" s="157" t="s">
        <v>138</v>
      </c>
    </row>
    <row r="60" spans="2:38" s="159" customFormat="1" ht="12" customHeight="1" x14ac:dyDescent="0.2">
      <c r="B60" s="170" t="s">
        <v>122</v>
      </c>
      <c r="C60" s="87">
        <v>-0.88873983399011536</v>
      </c>
      <c r="D60" s="87">
        <v>-1.2884512632623455</v>
      </c>
      <c r="E60" s="87">
        <v>6.4374780910411431</v>
      </c>
      <c r="F60" s="87">
        <v>5.9335793357933539</v>
      </c>
      <c r="G60" s="87">
        <v>6.4650576718038337</v>
      </c>
      <c r="H60" s="87">
        <v>66.082519964507554</v>
      </c>
      <c r="I60" s="87">
        <v>-4.1582514249809321</v>
      </c>
      <c r="J60" s="87">
        <v>-0.78331924485766535</v>
      </c>
      <c r="K60" s="87">
        <v>3.7068941562230719</v>
      </c>
      <c r="L60" s="87">
        <v>1.7678945423185866</v>
      </c>
      <c r="M60" s="87">
        <v>-2.5863852679464117E-3</v>
      </c>
      <c r="N60" s="87">
        <v>-14.574197390504011</v>
      </c>
      <c r="O60" s="87">
        <v>10.142566191446051</v>
      </c>
      <c r="P60" s="87">
        <v>-6.5622539154759352E-3</v>
      </c>
      <c r="Q60" s="87">
        <v>12.056545604932694</v>
      </c>
      <c r="R60" s="160"/>
      <c r="S60" s="170" t="s">
        <v>122</v>
      </c>
      <c r="T60" s="87"/>
      <c r="U60" s="170" t="s">
        <v>122</v>
      </c>
      <c r="V60" s="87">
        <v>-4.8047886108714408</v>
      </c>
      <c r="W60" s="87">
        <v>0.38565485408885536</v>
      </c>
      <c r="X60" s="87">
        <v>-7.6542327907318963E-2</v>
      </c>
      <c r="Y60" s="87">
        <v>4.3418332184700148</v>
      </c>
      <c r="Z60" s="87">
        <v>-10.315032879645202</v>
      </c>
      <c r="AA60" s="87">
        <v>2.3222197781478826</v>
      </c>
      <c r="AB60" s="87">
        <v>2.7763416399544809</v>
      </c>
      <c r="AC60" s="87">
        <v>-12.789840693916886</v>
      </c>
      <c r="AD60" s="87">
        <v>0.25118778721085278</v>
      </c>
      <c r="AE60" s="87">
        <v>-2.3417574773939407</v>
      </c>
      <c r="AF60" s="87">
        <v>-2.2265417918360271</v>
      </c>
      <c r="AG60" s="87">
        <v>4.7625347268157441</v>
      </c>
      <c r="AH60" s="87">
        <v>5.1651761270304917</v>
      </c>
      <c r="AI60" s="87">
        <v>-1.1002892607374264</v>
      </c>
      <c r="AJ60" s="87">
        <v>5.8503032394852283</v>
      </c>
      <c r="AK60" s="87"/>
      <c r="AL60" s="170" t="s">
        <v>122</v>
      </c>
    </row>
    <row r="61" spans="2:38" s="159" customFormat="1" ht="12" customHeight="1" x14ac:dyDescent="0.2">
      <c r="B61" s="170" t="s">
        <v>123</v>
      </c>
      <c r="C61" s="87">
        <v>0.43201073735426121</v>
      </c>
      <c r="D61" s="87">
        <v>1.2319007124799128</v>
      </c>
      <c r="E61" s="87">
        <v>8.7281079529141152</v>
      </c>
      <c r="F61" s="87">
        <v>8.6991792326779773</v>
      </c>
      <c r="G61" s="87">
        <v>17.014510037765859</v>
      </c>
      <c r="H61" s="87">
        <v>3.422001681173569</v>
      </c>
      <c r="I61" s="87">
        <v>-2.7017589239524114</v>
      </c>
      <c r="J61" s="87">
        <v>3.4796602402191041</v>
      </c>
      <c r="K61" s="87">
        <v>4.6351537402478158</v>
      </c>
      <c r="L61" s="87">
        <v>5.4262079544209456</v>
      </c>
      <c r="M61" s="87">
        <v>29.831910633364942</v>
      </c>
      <c r="N61" s="87">
        <v>-29.592690168527568</v>
      </c>
      <c r="O61" s="87">
        <v>15.310218978102213</v>
      </c>
      <c r="P61" s="87">
        <v>-1.9105259592150077</v>
      </c>
      <c r="Q61" s="87">
        <v>13.611199406653967</v>
      </c>
      <c r="R61" s="160"/>
      <c r="S61" s="170" t="s">
        <v>123</v>
      </c>
      <c r="T61" s="87"/>
      <c r="U61" s="170" t="s">
        <v>123</v>
      </c>
      <c r="V61" s="87">
        <v>-4.3589538510757251</v>
      </c>
      <c r="W61" s="87">
        <v>1.3694818845059871</v>
      </c>
      <c r="X61" s="87">
        <v>4.1107487771227795</v>
      </c>
      <c r="Y61" s="87">
        <v>7.2735348824296722</v>
      </c>
      <c r="Z61" s="87">
        <v>-7.7419644057919186</v>
      </c>
      <c r="AA61" s="87">
        <v>1.6820580474934133</v>
      </c>
      <c r="AB61" s="87">
        <v>2.3093072078376338</v>
      </c>
      <c r="AC61" s="87">
        <v>-7.8407386035776057</v>
      </c>
      <c r="AD61" s="87">
        <v>0.25447862177610148</v>
      </c>
      <c r="AE61" s="87">
        <v>-1.7246394880106237</v>
      </c>
      <c r="AF61" s="87">
        <v>-4.4320362938405111</v>
      </c>
      <c r="AG61" s="87">
        <v>-2.6535036172268747</v>
      </c>
      <c r="AH61" s="87">
        <v>3.0847664259194119</v>
      </c>
      <c r="AI61" s="87">
        <v>1.7187525028432162</v>
      </c>
      <c r="AJ61" s="87">
        <v>1.7062910620598615</v>
      </c>
      <c r="AK61" s="87"/>
      <c r="AL61" s="170" t="s">
        <v>123</v>
      </c>
    </row>
    <row r="62" spans="2:38" s="159" customFormat="1" ht="12" customHeight="1" x14ac:dyDescent="0.2">
      <c r="B62" s="170" t="s">
        <v>124</v>
      </c>
      <c r="C62" s="87">
        <v>-3.7513697011365679</v>
      </c>
      <c r="D62" s="87">
        <v>-3.5659933591588242</v>
      </c>
      <c r="E62" s="87">
        <v>3.2103684367200458</v>
      </c>
      <c r="F62" s="87">
        <v>2.7893651157460368</v>
      </c>
      <c r="G62" s="87">
        <v>9.5475049052329268</v>
      </c>
      <c r="H62" s="87">
        <v>20.507769752681114</v>
      </c>
      <c r="I62" s="87">
        <v>-7.7707704962983115</v>
      </c>
      <c r="J62" s="87">
        <v>2.9963602207349993</v>
      </c>
      <c r="K62" s="87">
        <v>7.2570877722025813</v>
      </c>
      <c r="L62" s="87">
        <v>3.6196199538157714</v>
      </c>
      <c r="M62" s="87">
        <v>-10.282054656314429</v>
      </c>
      <c r="N62" s="87">
        <v>-36.292474127063237</v>
      </c>
      <c r="O62" s="87">
        <v>18.195508851778726</v>
      </c>
      <c r="P62" s="87">
        <v>7.282132908873848</v>
      </c>
      <c r="Q62" s="87">
        <v>13.330090340514246</v>
      </c>
      <c r="R62" s="160"/>
      <c r="S62" s="170" t="s">
        <v>124</v>
      </c>
      <c r="T62" s="171"/>
      <c r="U62" s="170" t="s">
        <v>124</v>
      </c>
      <c r="V62" s="87">
        <v>-4.2489013703617076</v>
      </c>
      <c r="W62" s="87">
        <v>-0.78102971860374737</v>
      </c>
      <c r="X62" s="87">
        <v>5.1427414456367728</v>
      </c>
      <c r="Y62" s="87">
        <v>5.1553709448446199</v>
      </c>
      <c r="Z62" s="87">
        <v>5.1123791778269236</v>
      </c>
      <c r="AA62" s="87">
        <v>-1.9851885225128711</v>
      </c>
      <c r="AB62" s="87">
        <v>-0.27323927954050475</v>
      </c>
      <c r="AC62" s="87">
        <v>-12.603421765552923</v>
      </c>
      <c r="AD62" s="87">
        <v>-10.67729398070513</v>
      </c>
      <c r="AE62" s="87">
        <v>-41.795874895028987</v>
      </c>
      <c r="AF62" s="87">
        <v>-0.31510492323509709</v>
      </c>
      <c r="AG62" s="87">
        <v>2.3157082207641935</v>
      </c>
      <c r="AH62" s="87">
        <v>6.2033800583762826</v>
      </c>
      <c r="AI62" s="87">
        <v>1.9769725810830323</v>
      </c>
      <c r="AJ62" s="87">
        <v>-2.2739788893987907</v>
      </c>
      <c r="AK62" s="87"/>
      <c r="AL62" s="170" t="s">
        <v>124</v>
      </c>
    </row>
    <row r="63" spans="2:38" s="159" customFormat="1" ht="12" customHeight="1" x14ac:dyDescent="0.2">
      <c r="B63" s="170" t="s">
        <v>125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160"/>
      <c r="S63" s="170" t="s">
        <v>125</v>
      </c>
      <c r="T63" s="171"/>
      <c r="U63" s="170" t="s">
        <v>125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170" t="s">
        <v>125</v>
      </c>
    </row>
    <row r="64" spans="2:38" s="58" customFormat="1" x14ac:dyDescent="0.2">
      <c r="B64" s="18"/>
      <c r="K64" s="18"/>
      <c r="R64" s="62"/>
      <c r="U64" s="18"/>
      <c r="X64" s="88"/>
      <c r="Y64" s="88"/>
      <c r="Z64" s="88"/>
      <c r="AA64" s="88"/>
      <c r="AB64" s="88"/>
      <c r="AC64" s="88"/>
      <c r="AD64" s="88"/>
      <c r="AK64" s="62"/>
    </row>
    <row r="65" spans="2:37" s="58" customFormat="1" x14ac:dyDescent="0.2">
      <c r="B65" s="18"/>
      <c r="K65" s="18"/>
      <c r="R65" s="62"/>
      <c r="U65" s="18"/>
      <c r="X65" s="88"/>
      <c r="Y65" s="88"/>
      <c r="Z65" s="88"/>
      <c r="AA65" s="88"/>
      <c r="AB65" s="88"/>
      <c r="AC65" s="88"/>
      <c r="AD65" s="88"/>
      <c r="AK65" s="62"/>
    </row>
    <row r="66" spans="2:37" s="58" customFormat="1" x14ac:dyDescent="0.2">
      <c r="B66" s="18"/>
      <c r="K66" s="18"/>
      <c r="R66" s="62"/>
      <c r="U66" s="18"/>
      <c r="X66" s="88"/>
      <c r="Y66" s="88"/>
      <c r="Z66" s="88"/>
      <c r="AA66" s="88"/>
      <c r="AB66" s="88"/>
      <c r="AC66" s="88"/>
      <c r="AD66" s="88"/>
      <c r="AK66" s="62"/>
    </row>
    <row r="67" spans="2:37" s="58" customFormat="1" x14ac:dyDescent="0.2">
      <c r="B67" s="18"/>
      <c r="K67" s="18"/>
      <c r="R67" s="62"/>
      <c r="U67" s="18"/>
      <c r="X67" s="88"/>
      <c r="Y67" s="88"/>
      <c r="Z67" s="88"/>
      <c r="AA67" s="88"/>
      <c r="AB67" s="88"/>
      <c r="AC67" s="88"/>
      <c r="AD67" s="88"/>
      <c r="AK67" s="62"/>
    </row>
    <row r="68" spans="2:37" s="58" customFormat="1" x14ac:dyDescent="0.2">
      <c r="B68" s="18"/>
      <c r="K68" s="18"/>
      <c r="R68" s="62"/>
      <c r="U68" s="18"/>
      <c r="X68" s="88"/>
      <c r="Y68" s="88"/>
      <c r="Z68" s="88"/>
      <c r="AA68" s="88"/>
      <c r="AB68" s="88"/>
      <c r="AC68" s="88"/>
      <c r="AD68" s="88"/>
      <c r="AK68" s="62"/>
    </row>
    <row r="69" spans="2:37" s="58" customFormat="1" x14ac:dyDescent="0.2">
      <c r="B69" s="18"/>
      <c r="K69" s="18"/>
      <c r="R69" s="62"/>
      <c r="U69" s="18"/>
      <c r="X69" s="88"/>
      <c r="Y69" s="88"/>
      <c r="Z69" s="88"/>
      <c r="AA69" s="88"/>
      <c r="AB69" s="88"/>
      <c r="AC69" s="88"/>
      <c r="AD69" s="88"/>
      <c r="AK69" s="62"/>
    </row>
    <row r="70" spans="2:37" s="58" customFormat="1" x14ac:dyDescent="0.2">
      <c r="B70" s="18"/>
      <c r="K70" s="18"/>
      <c r="R70" s="62"/>
      <c r="U70" s="18"/>
      <c r="X70" s="88"/>
      <c r="Y70" s="88"/>
      <c r="Z70" s="88"/>
      <c r="AA70" s="88"/>
      <c r="AB70" s="88"/>
      <c r="AC70" s="88"/>
      <c r="AD70" s="88"/>
      <c r="AK70" s="62"/>
    </row>
    <row r="71" spans="2:37" s="58" customFormat="1" x14ac:dyDescent="0.2">
      <c r="B71" s="18"/>
      <c r="K71" s="18"/>
      <c r="R71" s="62"/>
      <c r="U71" s="18"/>
      <c r="X71" s="88"/>
      <c r="Y71" s="88"/>
      <c r="Z71" s="88"/>
      <c r="AA71" s="88"/>
      <c r="AB71" s="88"/>
      <c r="AC71" s="88"/>
      <c r="AD71" s="88"/>
      <c r="AK71" s="62"/>
    </row>
    <row r="72" spans="2:37" s="58" customFormat="1" x14ac:dyDescent="0.2">
      <c r="B72" s="18"/>
      <c r="K72" s="18"/>
      <c r="R72" s="62"/>
      <c r="U72" s="18"/>
      <c r="X72" s="88"/>
      <c r="Y72" s="88"/>
      <c r="Z72" s="88"/>
      <c r="AA72" s="88"/>
      <c r="AB72" s="88"/>
      <c r="AC72" s="88"/>
      <c r="AD72" s="88"/>
      <c r="AK72" s="62"/>
    </row>
    <row r="73" spans="2:37" s="58" customFormat="1" x14ac:dyDescent="0.2">
      <c r="B73" s="18"/>
      <c r="K73" s="18"/>
      <c r="R73" s="62"/>
      <c r="U73" s="18"/>
      <c r="X73" s="88"/>
      <c r="Y73" s="88"/>
      <c r="Z73" s="88"/>
      <c r="AA73" s="88"/>
      <c r="AB73" s="88"/>
      <c r="AC73" s="88"/>
      <c r="AD73" s="88"/>
      <c r="AK73" s="62"/>
    </row>
    <row r="74" spans="2:37" s="58" customFormat="1" x14ac:dyDescent="0.2">
      <c r="B74" s="18"/>
      <c r="L74" s="88"/>
      <c r="M74" s="88"/>
      <c r="N74" s="88"/>
      <c r="O74" s="88"/>
      <c r="P74" s="88"/>
      <c r="Q74" s="88"/>
      <c r="R74" s="89"/>
      <c r="S74" s="8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62"/>
    </row>
    <row r="75" spans="2:37" s="58" customFormat="1" x14ac:dyDescent="0.2">
      <c r="B75" s="18"/>
      <c r="L75" s="88"/>
      <c r="M75" s="88"/>
      <c r="N75" s="88"/>
      <c r="O75" s="88"/>
      <c r="P75" s="88"/>
      <c r="Q75" s="88"/>
      <c r="R75" s="89"/>
      <c r="S75" s="8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62"/>
    </row>
    <row r="76" spans="2:37" s="58" customFormat="1" x14ac:dyDescent="0.2">
      <c r="B76" s="18"/>
      <c r="L76" s="88"/>
      <c r="M76" s="88"/>
      <c r="N76" s="88"/>
      <c r="O76" s="88"/>
      <c r="P76" s="88"/>
      <c r="Q76" s="88"/>
      <c r="R76" s="89"/>
      <c r="S76" s="8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62"/>
    </row>
    <row r="77" spans="2:37" s="58" customFormat="1" x14ac:dyDescent="0.2">
      <c r="B77" s="18"/>
      <c r="L77" s="88"/>
      <c r="M77" s="88"/>
      <c r="N77" s="88"/>
      <c r="O77" s="88"/>
      <c r="P77" s="88"/>
      <c r="Q77" s="88"/>
      <c r="R77" s="89"/>
      <c r="S77" s="8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62"/>
    </row>
    <row r="78" spans="2:37" s="58" customFormat="1" x14ac:dyDescent="0.2">
      <c r="B78" s="18"/>
      <c r="L78" s="88"/>
      <c r="M78" s="88"/>
      <c r="N78" s="88"/>
      <c r="O78" s="88"/>
      <c r="P78" s="88"/>
      <c r="Q78" s="88"/>
      <c r="R78" s="89"/>
      <c r="S78" s="8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62"/>
    </row>
    <row r="79" spans="2:37" s="58" customFormat="1" x14ac:dyDescent="0.2">
      <c r="B79" s="18"/>
      <c r="L79" s="88"/>
      <c r="M79" s="88"/>
      <c r="N79" s="88"/>
      <c r="O79" s="88"/>
      <c r="P79" s="88"/>
      <c r="Q79" s="88"/>
      <c r="R79" s="89"/>
      <c r="S79" s="8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62"/>
    </row>
    <row r="80" spans="2:37" s="58" customFormat="1" x14ac:dyDescent="0.2">
      <c r="B80" s="18"/>
      <c r="L80" s="88"/>
      <c r="M80" s="88"/>
      <c r="N80" s="88"/>
      <c r="O80" s="88"/>
      <c r="P80" s="88"/>
      <c r="Q80" s="88"/>
      <c r="R80" s="89"/>
      <c r="S80" s="8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62"/>
    </row>
    <row r="81" spans="2:37" s="58" customFormat="1" x14ac:dyDescent="0.2">
      <c r="B81" s="18"/>
      <c r="L81" s="88"/>
      <c r="M81" s="88"/>
      <c r="N81" s="88"/>
      <c r="O81" s="88"/>
      <c r="P81" s="88"/>
      <c r="Q81" s="88"/>
      <c r="R81" s="89"/>
      <c r="S81" s="8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62"/>
    </row>
    <row r="82" spans="2:37" s="58" customFormat="1" x14ac:dyDescent="0.2">
      <c r="B82" s="18"/>
      <c r="L82" s="88"/>
      <c r="M82" s="88"/>
      <c r="N82" s="88"/>
      <c r="O82" s="88"/>
      <c r="P82" s="88"/>
      <c r="Q82" s="88"/>
      <c r="R82" s="89"/>
      <c r="S82" s="8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62"/>
    </row>
    <row r="83" spans="2:37" s="58" customFormat="1" x14ac:dyDescent="0.2">
      <c r="B83" s="18"/>
      <c r="L83" s="88"/>
      <c r="M83" s="88"/>
      <c r="N83" s="88"/>
      <c r="O83" s="88"/>
      <c r="P83" s="88"/>
      <c r="Q83" s="88"/>
      <c r="R83" s="89"/>
      <c r="S83" s="8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62"/>
    </row>
    <row r="84" spans="2:37" s="58" customFormat="1" x14ac:dyDescent="0.2">
      <c r="B84" s="18"/>
      <c r="L84" s="88"/>
      <c r="M84" s="88"/>
      <c r="N84" s="88"/>
      <c r="O84" s="88"/>
      <c r="P84" s="88"/>
      <c r="Q84" s="88"/>
      <c r="R84" s="89"/>
      <c r="S84" s="8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62"/>
    </row>
    <row r="85" spans="2:37" s="58" customFormat="1" x14ac:dyDescent="0.2">
      <c r="B85" s="18"/>
      <c r="L85" s="88"/>
      <c r="M85" s="88"/>
      <c r="N85" s="88"/>
      <c r="O85" s="88"/>
      <c r="P85" s="88"/>
      <c r="Q85" s="88"/>
      <c r="R85" s="89"/>
      <c r="S85" s="8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62"/>
    </row>
    <row r="86" spans="2:37" s="58" customFormat="1" x14ac:dyDescent="0.2">
      <c r="B86" s="18"/>
      <c r="L86" s="88"/>
      <c r="M86" s="88"/>
      <c r="N86" s="88"/>
      <c r="O86" s="88"/>
      <c r="P86" s="88"/>
      <c r="Q86" s="88"/>
      <c r="R86" s="89"/>
      <c r="S86" s="8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62"/>
    </row>
    <row r="87" spans="2:37" s="58" customFormat="1" x14ac:dyDescent="0.2">
      <c r="B87" s="18"/>
      <c r="L87" s="88"/>
      <c r="M87" s="88"/>
      <c r="N87" s="88"/>
      <c r="O87" s="88"/>
      <c r="P87" s="88"/>
      <c r="Q87" s="88"/>
      <c r="R87" s="89"/>
      <c r="S87" s="8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62"/>
    </row>
    <row r="88" spans="2:37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8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62"/>
    </row>
    <row r="89" spans="2:37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8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62"/>
    </row>
    <row r="90" spans="2:37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8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62"/>
    </row>
    <row r="91" spans="2:37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8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62"/>
    </row>
    <row r="92" spans="2:37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8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62"/>
    </row>
    <row r="93" spans="2:37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8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62"/>
    </row>
    <row r="94" spans="2:37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8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62"/>
    </row>
    <row r="95" spans="2:37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8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62"/>
    </row>
    <row r="96" spans="2:37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8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62"/>
    </row>
    <row r="97" spans="2:37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8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62"/>
    </row>
    <row r="98" spans="2:37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8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62"/>
    </row>
    <row r="99" spans="2:37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8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62"/>
    </row>
    <row r="100" spans="2:37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8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62"/>
    </row>
    <row r="101" spans="2:37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8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62"/>
    </row>
    <row r="102" spans="2:37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8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62"/>
    </row>
    <row r="103" spans="2:37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8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62"/>
    </row>
    <row r="104" spans="2:37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8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62"/>
    </row>
    <row r="105" spans="2:37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8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62"/>
    </row>
    <row r="106" spans="2:37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8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62"/>
    </row>
    <row r="107" spans="2:37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8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62"/>
    </row>
    <row r="108" spans="2:37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8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62"/>
    </row>
    <row r="109" spans="2:37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8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62"/>
    </row>
    <row r="110" spans="2:37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8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62"/>
    </row>
    <row r="111" spans="2:37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8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62"/>
    </row>
    <row r="112" spans="2:37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8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62"/>
    </row>
    <row r="113" spans="2:37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8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62"/>
    </row>
    <row r="114" spans="2:37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8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62"/>
    </row>
    <row r="115" spans="2:37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8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62"/>
    </row>
    <row r="116" spans="2:37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8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62"/>
    </row>
    <row r="117" spans="2:37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8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62"/>
    </row>
    <row r="118" spans="2:37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8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62"/>
    </row>
    <row r="119" spans="2:37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8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62"/>
    </row>
    <row r="120" spans="2:37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8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62"/>
    </row>
    <row r="121" spans="2:37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8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62"/>
    </row>
    <row r="122" spans="2:37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8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62"/>
    </row>
    <row r="123" spans="2:37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8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62"/>
    </row>
    <row r="124" spans="2:37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8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62"/>
    </row>
    <row r="125" spans="2:37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8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62"/>
    </row>
    <row r="126" spans="2:37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8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62"/>
    </row>
    <row r="127" spans="2:37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8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62"/>
    </row>
    <row r="128" spans="2:37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8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62"/>
    </row>
    <row r="129" spans="2:37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8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62"/>
    </row>
    <row r="130" spans="2:37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8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62"/>
    </row>
    <row r="131" spans="2:37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8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62"/>
    </row>
    <row r="132" spans="2:37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8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62"/>
    </row>
    <row r="133" spans="2:37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8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62"/>
    </row>
    <row r="134" spans="2:37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8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62"/>
    </row>
    <row r="135" spans="2:37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8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62"/>
    </row>
    <row r="136" spans="2:37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8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62"/>
    </row>
    <row r="137" spans="2:37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8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62"/>
    </row>
    <row r="138" spans="2:37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8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62"/>
    </row>
    <row r="139" spans="2:37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8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62"/>
    </row>
    <row r="140" spans="2:37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8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62"/>
    </row>
    <row r="141" spans="2:37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8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62"/>
    </row>
    <row r="142" spans="2:37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8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62"/>
    </row>
    <row r="143" spans="2:37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8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62"/>
    </row>
    <row r="144" spans="2:37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8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62"/>
    </row>
    <row r="145" spans="2:37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8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62"/>
    </row>
    <row r="146" spans="2:37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8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62"/>
    </row>
    <row r="147" spans="2:37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8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62"/>
    </row>
    <row r="148" spans="2:37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8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62"/>
    </row>
    <row r="149" spans="2:37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8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62"/>
    </row>
    <row r="150" spans="2:37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8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62"/>
    </row>
    <row r="151" spans="2:37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8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62"/>
    </row>
    <row r="152" spans="2:37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8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62"/>
    </row>
    <row r="153" spans="2:37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8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62"/>
    </row>
    <row r="154" spans="2:37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8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62"/>
    </row>
    <row r="155" spans="2:37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8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62"/>
    </row>
    <row r="156" spans="2:37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8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62"/>
    </row>
    <row r="157" spans="2:37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8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62"/>
    </row>
    <row r="158" spans="2:37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8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62"/>
    </row>
    <row r="159" spans="2:37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8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62"/>
    </row>
    <row r="160" spans="2:37" s="58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8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62"/>
    </row>
    <row r="161" spans="2:37" s="58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8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62"/>
    </row>
    <row r="162" spans="2:37" s="58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8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62"/>
    </row>
    <row r="163" spans="2:37" s="58" customFormat="1" x14ac:dyDescent="0.2">
      <c r="K163" s="88"/>
      <c r="L163" s="88"/>
      <c r="M163" s="88"/>
      <c r="N163" s="88"/>
      <c r="O163" s="88"/>
      <c r="P163" s="88"/>
      <c r="Q163" s="88"/>
      <c r="R163" s="89"/>
      <c r="S163" s="88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62"/>
    </row>
    <row r="164" spans="2:37" s="58" customFormat="1" x14ac:dyDescent="0.2">
      <c r="K164" s="88"/>
      <c r="L164" s="88"/>
      <c r="M164" s="88"/>
      <c r="N164" s="88"/>
      <c r="O164" s="88"/>
      <c r="P164" s="88"/>
      <c r="Q164" s="88"/>
      <c r="R164" s="89"/>
      <c r="S164" s="88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62"/>
    </row>
    <row r="165" spans="2:37" s="58" customFormat="1" x14ac:dyDescent="0.2">
      <c r="K165" s="88"/>
      <c r="L165" s="88"/>
      <c r="M165" s="88"/>
      <c r="N165" s="88"/>
      <c r="O165" s="88"/>
      <c r="P165" s="88"/>
      <c r="Q165" s="88"/>
      <c r="R165" s="89"/>
      <c r="S165" s="88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62"/>
    </row>
    <row r="166" spans="2:37" s="58" customFormat="1" x14ac:dyDescent="0.2">
      <c r="K166" s="88"/>
      <c r="L166" s="88"/>
      <c r="M166" s="88"/>
      <c r="N166" s="88"/>
      <c r="O166" s="88"/>
      <c r="P166" s="88"/>
      <c r="Q166" s="88"/>
      <c r="R166" s="89"/>
      <c r="S166" s="88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62"/>
    </row>
    <row r="167" spans="2:37" s="58" customFormat="1" x14ac:dyDescent="0.2">
      <c r="K167" s="88"/>
      <c r="L167" s="88"/>
      <c r="M167" s="88"/>
      <c r="N167" s="88"/>
      <c r="O167" s="88"/>
      <c r="P167" s="88"/>
      <c r="Q167" s="88"/>
      <c r="R167" s="89"/>
      <c r="S167" s="88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62"/>
    </row>
    <row r="168" spans="2:37" s="58" customFormat="1" x14ac:dyDescent="0.2">
      <c r="K168" s="88"/>
      <c r="L168" s="88"/>
      <c r="M168" s="88"/>
      <c r="N168" s="88"/>
      <c r="O168" s="88"/>
      <c r="P168" s="88"/>
      <c r="Q168" s="88"/>
      <c r="R168" s="89"/>
      <c r="S168" s="88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62"/>
    </row>
    <row r="169" spans="2:37" s="58" customFormat="1" x14ac:dyDescent="0.2">
      <c r="K169" s="88"/>
      <c r="L169" s="88"/>
      <c r="M169" s="88"/>
      <c r="N169" s="88"/>
      <c r="O169" s="88"/>
      <c r="P169" s="88"/>
      <c r="Q169" s="88"/>
      <c r="R169" s="89"/>
      <c r="S169" s="88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62"/>
    </row>
    <row r="170" spans="2:37" s="58" customFormat="1" x14ac:dyDescent="0.2">
      <c r="K170" s="88"/>
      <c r="L170" s="88"/>
      <c r="M170" s="88"/>
      <c r="N170" s="88"/>
      <c r="O170" s="88"/>
      <c r="P170" s="88"/>
      <c r="Q170" s="88"/>
      <c r="R170" s="89"/>
      <c r="S170" s="88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62"/>
    </row>
    <row r="171" spans="2:37" s="58" customFormat="1" x14ac:dyDescent="0.2">
      <c r="K171" s="88"/>
      <c r="L171" s="88"/>
      <c r="M171" s="88"/>
      <c r="N171" s="88"/>
      <c r="O171" s="88"/>
      <c r="P171" s="88"/>
      <c r="Q171" s="88"/>
      <c r="R171" s="89"/>
      <c r="S171" s="88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62"/>
    </row>
    <row r="172" spans="2:37" s="58" customFormat="1" x14ac:dyDescent="0.2">
      <c r="K172" s="88"/>
      <c r="L172" s="88"/>
      <c r="M172" s="88"/>
      <c r="N172" s="88"/>
      <c r="O172" s="88"/>
      <c r="P172" s="88"/>
      <c r="Q172" s="88"/>
      <c r="R172" s="89"/>
      <c r="S172" s="88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62"/>
    </row>
    <row r="173" spans="2:37" s="58" customFormat="1" x14ac:dyDescent="0.2">
      <c r="K173" s="88"/>
      <c r="L173" s="88"/>
      <c r="M173" s="88"/>
      <c r="N173" s="88"/>
      <c r="O173" s="88"/>
      <c r="P173" s="88"/>
      <c r="Q173" s="88"/>
      <c r="R173" s="89"/>
      <c r="S173" s="88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62"/>
    </row>
    <row r="174" spans="2:37" s="58" customFormat="1" x14ac:dyDescent="0.2">
      <c r="K174" s="88"/>
      <c r="L174" s="88"/>
      <c r="M174" s="88"/>
      <c r="N174" s="88"/>
      <c r="O174" s="88"/>
      <c r="P174" s="88"/>
      <c r="Q174" s="88"/>
      <c r="R174" s="89"/>
      <c r="S174" s="88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62"/>
    </row>
    <row r="175" spans="2:37" s="58" customFormat="1" x14ac:dyDescent="0.2">
      <c r="K175" s="88"/>
      <c r="L175" s="88"/>
      <c r="M175" s="88"/>
      <c r="N175" s="88"/>
      <c r="O175" s="88"/>
      <c r="P175" s="88"/>
      <c r="Q175" s="88"/>
      <c r="R175" s="89"/>
      <c r="S175" s="88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62"/>
    </row>
    <row r="176" spans="2:37" s="58" customFormat="1" x14ac:dyDescent="0.2">
      <c r="K176" s="88"/>
      <c r="L176" s="88"/>
      <c r="M176" s="88"/>
      <c r="N176" s="88"/>
      <c r="O176" s="88"/>
      <c r="P176" s="88"/>
      <c r="Q176" s="88"/>
      <c r="R176" s="89"/>
      <c r="S176" s="88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62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scale="95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11/24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7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8" s="60" customFormat="1" ht="12" customHeight="1" x14ac:dyDescent="0.2">
      <c r="A1" s="133" t="s">
        <v>129</v>
      </c>
      <c r="B1" s="133"/>
      <c r="C1" s="133"/>
      <c r="D1" s="133"/>
      <c r="E1" s="133"/>
      <c r="F1" s="133"/>
      <c r="G1" s="133"/>
      <c r="H1" s="133"/>
      <c r="I1" s="133"/>
      <c r="J1" s="133"/>
      <c r="K1" s="46"/>
      <c r="L1" s="90"/>
      <c r="M1" s="90"/>
      <c r="N1" s="91"/>
      <c r="O1" s="91"/>
      <c r="P1" s="91"/>
      <c r="Q1" s="91"/>
      <c r="R1" s="92"/>
      <c r="S1" s="91"/>
      <c r="T1" s="147" t="s">
        <v>129</v>
      </c>
      <c r="U1" s="147"/>
      <c r="V1" s="147"/>
      <c r="W1" s="147"/>
      <c r="X1" s="147"/>
      <c r="Y1" s="147"/>
      <c r="Z1" s="147"/>
      <c r="AA1" s="147"/>
      <c r="AB1" s="147"/>
      <c r="AC1" s="147"/>
      <c r="AD1" s="46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">
      <c r="A2" s="133" t="s">
        <v>128</v>
      </c>
      <c r="B2" s="133"/>
      <c r="C2" s="133"/>
      <c r="D2" s="133"/>
      <c r="E2" s="133"/>
      <c r="F2" s="133"/>
      <c r="G2" s="133"/>
      <c r="H2" s="133"/>
      <c r="I2" s="133"/>
      <c r="J2" s="133"/>
      <c r="K2" s="150" t="s">
        <v>62</v>
      </c>
      <c r="L2" s="151"/>
      <c r="M2" s="151"/>
      <c r="N2" s="151"/>
      <c r="O2" s="151"/>
      <c r="P2" s="151"/>
      <c r="Q2" s="151"/>
      <c r="R2" s="151"/>
      <c r="S2" s="151"/>
      <c r="T2" s="133" t="s">
        <v>63</v>
      </c>
      <c r="U2" s="133"/>
      <c r="V2" s="133"/>
      <c r="W2" s="133"/>
      <c r="X2" s="133"/>
      <c r="Y2" s="133"/>
      <c r="Z2" s="133"/>
      <c r="AA2" s="133"/>
      <c r="AB2" s="133"/>
      <c r="AC2" s="133"/>
      <c r="AD2" s="133" t="s">
        <v>64</v>
      </c>
      <c r="AE2" s="133"/>
      <c r="AF2" s="133"/>
      <c r="AG2" s="133"/>
      <c r="AH2" s="133"/>
      <c r="AI2" s="133"/>
      <c r="AJ2" s="133"/>
      <c r="AK2" s="133"/>
      <c r="AL2" s="133"/>
    </row>
    <row r="3" spans="1:38" s="58" customFormat="1" ht="7.9" customHeight="1" x14ac:dyDescent="0.2">
      <c r="K3" s="61"/>
      <c r="R3" s="62"/>
      <c r="AK3" s="62"/>
    </row>
    <row r="4" spans="1:38" s="58" customFormat="1" ht="12" customHeight="1" x14ac:dyDescent="0.2">
      <c r="A4" s="134" t="s">
        <v>65</v>
      </c>
      <c r="B4" s="126"/>
      <c r="C4" s="63" t="s">
        <v>66</v>
      </c>
      <c r="D4" s="137" t="s">
        <v>67</v>
      </c>
      <c r="E4" s="138"/>
      <c r="F4" s="138"/>
      <c r="G4" s="138"/>
      <c r="H4" s="138"/>
      <c r="I4" s="138"/>
      <c r="J4" s="138"/>
      <c r="K4" s="124" t="s">
        <v>68</v>
      </c>
      <c r="L4" s="124"/>
      <c r="M4" s="124"/>
      <c r="N4" s="124"/>
      <c r="O4" s="124"/>
      <c r="P4" s="124"/>
      <c r="Q4" s="124"/>
      <c r="R4" s="121" t="s">
        <v>65</v>
      </c>
      <c r="S4" s="134"/>
      <c r="T4" s="134" t="s">
        <v>65</v>
      </c>
      <c r="U4" s="126"/>
      <c r="V4" s="64" t="s">
        <v>69</v>
      </c>
      <c r="W4" s="123" t="s">
        <v>70</v>
      </c>
      <c r="X4" s="124"/>
      <c r="Y4" s="124"/>
      <c r="Z4" s="124"/>
      <c r="AA4" s="124"/>
      <c r="AB4" s="124"/>
      <c r="AC4" s="124"/>
      <c r="AD4" s="124" t="s">
        <v>71</v>
      </c>
      <c r="AE4" s="124"/>
      <c r="AF4" s="124"/>
      <c r="AG4" s="124"/>
      <c r="AH4" s="124"/>
      <c r="AI4" s="124"/>
      <c r="AJ4" s="124"/>
      <c r="AK4" s="121" t="s">
        <v>65</v>
      </c>
      <c r="AL4" s="134"/>
    </row>
    <row r="5" spans="1:38" s="58" customFormat="1" ht="12" customHeight="1" x14ac:dyDescent="0.2">
      <c r="A5" s="135"/>
      <c r="B5" s="127"/>
      <c r="C5" s="140" t="s">
        <v>39</v>
      </c>
      <c r="D5" s="119" t="s">
        <v>72</v>
      </c>
      <c r="E5" s="123" t="s">
        <v>73</v>
      </c>
      <c r="F5" s="124"/>
      <c r="G5" s="124"/>
      <c r="H5" s="125"/>
      <c r="I5" s="142">
        <v>52</v>
      </c>
      <c r="J5" s="144">
        <v>53</v>
      </c>
      <c r="K5" s="126" t="s">
        <v>74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39"/>
      <c r="S5" s="135"/>
      <c r="T5" s="135"/>
      <c r="U5" s="127"/>
      <c r="V5" s="64" t="s">
        <v>75</v>
      </c>
      <c r="W5" s="119" t="s">
        <v>76</v>
      </c>
      <c r="X5" s="123" t="s">
        <v>77</v>
      </c>
      <c r="Y5" s="124"/>
      <c r="Z5" s="125"/>
      <c r="AA5" s="20">
        <v>71</v>
      </c>
      <c r="AB5" s="20">
        <v>73</v>
      </c>
      <c r="AC5" s="66">
        <v>74</v>
      </c>
      <c r="AD5" s="126" t="s">
        <v>78</v>
      </c>
      <c r="AE5" s="64" t="s">
        <v>79</v>
      </c>
      <c r="AF5" s="20">
        <v>78</v>
      </c>
      <c r="AG5" s="20" t="s">
        <v>80</v>
      </c>
      <c r="AH5" s="20" t="s">
        <v>81</v>
      </c>
      <c r="AI5" s="20" t="s">
        <v>82</v>
      </c>
      <c r="AJ5" s="66">
        <v>82</v>
      </c>
      <c r="AK5" s="139"/>
      <c r="AL5" s="135"/>
    </row>
    <row r="6" spans="1:38" s="58" customFormat="1" ht="12" customHeight="1" x14ac:dyDescent="0.2">
      <c r="A6" s="135"/>
      <c r="B6" s="127"/>
      <c r="C6" s="141"/>
      <c r="D6" s="132"/>
      <c r="E6" s="119" t="s">
        <v>83</v>
      </c>
      <c r="F6" s="67">
        <v>49</v>
      </c>
      <c r="G6" s="20">
        <v>50</v>
      </c>
      <c r="H6" s="20">
        <v>51</v>
      </c>
      <c r="I6" s="143"/>
      <c r="J6" s="145"/>
      <c r="K6" s="127"/>
      <c r="L6" s="119" t="s">
        <v>84</v>
      </c>
      <c r="M6" s="128" t="s">
        <v>85</v>
      </c>
      <c r="N6" s="119" t="s">
        <v>86</v>
      </c>
      <c r="O6" s="119" t="s">
        <v>87</v>
      </c>
      <c r="P6" s="119" t="s">
        <v>88</v>
      </c>
      <c r="Q6" s="121" t="s">
        <v>89</v>
      </c>
      <c r="R6" s="139"/>
      <c r="S6" s="135"/>
      <c r="T6" s="135"/>
      <c r="U6" s="127"/>
      <c r="V6" s="130" t="s">
        <v>90</v>
      </c>
      <c r="W6" s="132"/>
      <c r="X6" s="115" t="s">
        <v>91</v>
      </c>
      <c r="Y6" s="20">
        <v>69</v>
      </c>
      <c r="Z6" s="68" t="s">
        <v>92</v>
      </c>
      <c r="AA6" s="117" t="s">
        <v>93</v>
      </c>
      <c r="AB6" s="119" t="s">
        <v>94</v>
      </c>
      <c r="AC6" s="121" t="s">
        <v>95</v>
      </c>
      <c r="AD6" s="127"/>
      <c r="AE6" s="109" t="s">
        <v>96</v>
      </c>
      <c r="AF6" s="109" t="s">
        <v>97</v>
      </c>
      <c r="AG6" s="109" t="s">
        <v>98</v>
      </c>
      <c r="AH6" s="109" t="s">
        <v>99</v>
      </c>
      <c r="AI6" s="109" t="s">
        <v>100</v>
      </c>
      <c r="AJ6" s="111" t="s">
        <v>101</v>
      </c>
      <c r="AK6" s="139"/>
      <c r="AL6" s="135"/>
    </row>
    <row r="7" spans="1:38" s="58" customFormat="1" ht="42.6" customHeight="1" x14ac:dyDescent="0.2">
      <c r="A7" s="136"/>
      <c r="B7" s="118"/>
      <c r="C7" s="116"/>
      <c r="D7" s="120"/>
      <c r="E7" s="120"/>
      <c r="F7" s="69" t="s">
        <v>102</v>
      </c>
      <c r="G7" s="69" t="s">
        <v>103</v>
      </c>
      <c r="H7" s="69" t="s">
        <v>104</v>
      </c>
      <c r="I7" s="69" t="s">
        <v>105</v>
      </c>
      <c r="J7" s="70" t="s">
        <v>133</v>
      </c>
      <c r="K7" s="118"/>
      <c r="L7" s="120"/>
      <c r="M7" s="129"/>
      <c r="N7" s="120"/>
      <c r="O7" s="120"/>
      <c r="P7" s="120"/>
      <c r="Q7" s="122"/>
      <c r="R7" s="122"/>
      <c r="S7" s="136"/>
      <c r="T7" s="136"/>
      <c r="U7" s="118"/>
      <c r="V7" s="131"/>
      <c r="W7" s="120"/>
      <c r="X7" s="116"/>
      <c r="Y7" s="71" t="s">
        <v>106</v>
      </c>
      <c r="Z7" s="69" t="s">
        <v>107</v>
      </c>
      <c r="AA7" s="118"/>
      <c r="AB7" s="120"/>
      <c r="AC7" s="122"/>
      <c r="AD7" s="118"/>
      <c r="AE7" s="110"/>
      <c r="AF7" s="110"/>
      <c r="AG7" s="110"/>
      <c r="AH7" s="110"/>
      <c r="AI7" s="110"/>
      <c r="AJ7" s="112"/>
      <c r="AK7" s="122"/>
      <c r="AL7" s="136"/>
    </row>
    <row r="8" spans="1:38" s="72" customFormat="1" ht="13.9" customHeight="1" x14ac:dyDescent="0.2">
      <c r="B8" s="73"/>
      <c r="C8" s="113" t="s">
        <v>108</v>
      </c>
      <c r="D8" s="113"/>
      <c r="E8" s="113"/>
      <c r="F8" s="113"/>
      <c r="G8" s="113"/>
      <c r="H8" s="113"/>
      <c r="I8" s="113"/>
      <c r="J8" s="113"/>
      <c r="K8" s="114" t="s">
        <v>108</v>
      </c>
      <c r="L8" s="114"/>
      <c r="M8" s="114"/>
      <c r="N8" s="114"/>
      <c r="O8" s="114"/>
      <c r="P8" s="114"/>
      <c r="Q8" s="114"/>
      <c r="R8" s="95"/>
      <c r="S8" s="73"/>
      <c r="T8" s="19"/>
      <c r="U8" s="73"/>
      <c r="V8" s="113" t="s">
        <v>108</v>
      </c>
      <c r="W8" s="113"/>
      <c r="X8" s="113"/>
      <c r="Y8" s="113"/>
      <c r="Z8" s="113"/>
      <c r="AA8" s="113"/>
      <c r="AB8" s="113"/>
      <c r="AC8" s="113"/>
      <c r="AD8" s="114" t="s">
        <v>108</v>
      </c>
      <c r="AE8" s="114"/>
      <c r="AF8" s="114"/>
      <c r="AG8" s="114"/>
      <c r="AH8" s="114"/>
      <c r="AI8" s="114"/>
      <c r="AJ8" s="114"/>
      <c r="AK8" s="74"/>
      <c r="AL8" s="73"/>
    </row>
    <row r="9" spans="1:38" s="80" customFormat="1" ht="12" customHeight="1" x14ac:dyDescent="0.2">
      <c r="A9" s="79">
        <v>2023</v>
      </c>
      <c r="B9" s="76" t="s">
        <v>109</v>
      </c>
      <c r="C9" s="77">
        <v>110.7</v>
      </c>
      <c r="D9" s="77">
        <v>119.32</v>
      </c>
      <c r="E9" s="77">
        <v>110.65</v>
      </c>
      <c r="F9" s="77">
        <v>111.35</v>
      </c>
      <c r="G9" s="77">
        <v>65.489999999999995</v>
      </c>
      <c r="H9" s="77">
        <v>113.33</v>
      </c>
      <c r="I9" s="77">
        <v>127.92</v>
      </c>
      <c r="J9" s="77">
        <v>121.76</v>
      </c>
      <c r="K9" s="77">
        <v>98.26</v>
      </c>
      <c r="L9" s="77">
        <v>55.86</v>
      </c>
      <c r="M9" s="77">
        <v>156.66</v>
      </c>
      <c r="N9" s="77">
        <v>125.12</v>
      </c>
      <c r="O9" s="77">
        <v>44.18</v>
      </c>
      <c r="P9" s="77">
        <v>135.28</v>
      </c>
      <c r="Q9" s="77">
        <v>65.52</v>
      </c>
      <c r="R9" s="78">
        <v>2023</v>
      </c>
      <c r="S9" s="76" t="s">
        <v>109</v>
      </c>
      <c r="T9" s="79">
        <v>2023</v>
      </c>
      <c r="U9" s="76" t="s">
        <v>109</v>
      </c>
      <c r="V9" s="77">
        <v>101.89</v>
      </c>
      <c r="W9" s="77">
        <v>102.6</v>
      </c>
      <c r="X9" s="77">
        <v>102</v>
      </c>
      <c r="Y9" s="77">
        <v>97.43</v>
      </c>
      <c r="Z9" s="77">
        <v>121.63</v>
      </c>
      <c r="AA9" s="77">
        <v>112.28</v>
      </c>
      <c r="AB9" s="77">
        <v>52.5</v>
      </c>
      <c r="AC9" s="77">
        <v>115.85</v>
      </c>
      <c r="AD9" s="77">
        <v>110.42</v>
      </c>
      <c r="AE9" s="77">
        <v>113.73</v>
      </c>
      <c r="AF9" s="77">
        <v>129.46</v>
      </c>
      <c r="AG9" s="77">
        <v>85.07</v>
      </c>
      <c r="AH9" s="77">
        <v>96.79</v>
      </c>
      <c r="AI9" s="77">
        <v>112.06</v>
      </c>
      <c r="AJ9" s="77">
        <v>97.68</v>
      </c>
      <c r="AK9" s="78">
        <v>2023</v>
      </c>
      <c r="AL9" s="76" t="s">
        <v>109</v>
      </c>
    </row>
    <row r="10" spans="1:38" s="80" customFormat="1" ht="12" customHeight="1" x14ac:dyDescent="0.2">
      <c r="B10" s="76" t="s">
        <v>110</v>
      </c>
      <c r="C10" s="77">
        <v>109.13</v>
      </c>
      <c r="D10" s="77">
        <v>119.76</v>
      </c>
      <c r="E10" s="77">
        <v>111.06</v>
      </c>
      <c r="F10" s="77">
        <v>111.79</v>
      </c>
      <c r="G10" s="77">
        <v>66.709999999999994</v>
      </c>
      <c r="H10" s="77">
        <v>106.74</v>
      </c>
      <c r="I10" s="77">
        <v>128.43</v>
      </c>
      <c r="J10" s="77">
        <v>122.14</v>
      </c>
      <c r="K10" s="77">
        <v>98.11</v>
      </c>
      <c r="L10" s="77">
        <v>55.53</v>
      </c>
      <c r="M10" s="77">
        <v>159.94999999999999</v>
      </c>
      <c r="N10" s="77">
        <v>117.92</v>
      </c>
      <c r="O10" s="77">
        <v>44.37</v>
      </c>
      <c r="P10" s="77">
        <v>134.94999999999999</v>
      </c>
      <c r="Q10" s="77">
        <v>66.400000000000006</v>
      </c>
      <c r="R10" s="85"/>
      <c r="S10" s="76" t="s">
        <v>110</v>
      </c>
      <c r="T10" s="77"/>
      <c r="U10" s="76" t="s">
        <v>110</v>
      </c>
      <c r="V10" s="77">
        <v>101.82</v>
      </c>
      <c r="W10" s="77">
        <v>103.54</v>
      </c>
      <c r="X10" s="77">
        <v>102.05</v>
      </c>
      <c r="Y10" s="77">
        <v>97.44</v>
      </c>
      <c r="Z10" s="77">
        <v>121.85</v>
      </c>
      <c r="AA10" s="77">
        <v>114.33</v>
      </c>
      <c r="AB10" s="77">
        <v>52.83</v>
      </c>
      <c r="AC10" s="77">
        <v>114.62</v>
      </c>
      <c r="AD10" s="77">
        <v>105.93</v>
      </c>
      <c r="AE10" s="77">
        <v>107.39</v>
      </c>
      <c r="AF10" s="77">
        <v>111.96</v>
      </c>
      <c r="AG10" s="77">
        <v>85.44</v>
      </c>
      <c r="AH10" s="77">
        <v>94.24</v>
      </c>
      <c r="AI10" s="77">
        <v>111.14</v>
      </c>
      <c r="AJ10" s="77">
        <v>98.01</v>
      </c>
      <c r="AK10" s="77"/>
      <c r="AL10" s="76" t="s">
        <v>110</v>
      </c>
    </row>
    <row r="11" spans="1:38" s="80" customFormat="1" ht="12" customHeight="1" x14ac:dyDescent="0.2">
      <c r="B11" s="76" t="s">
        <v>111</v>
      </c>
      <c r="C11" s="77">
        <v>108.81</v>
      </c>
      <c r="D11" s="77">
        <v>119.66</v>
      </c>
      <c r="E11" s="77">
        <v>110.78</v>
      </c>
      <c r="F11" s="77">
        <v>111.48</v>
      </c>
      <c r="G11" s="77">
        <v>70.13</v>
      </c>
      <c r="H11" s="77">
        <v>101.38</v>
      </c>
      <c r="I11" s="77">
        <v>129.36000000000001</v>
      </c>
      <c r="J11" s="77">
        <v>121.06</v>
      </c>
      <c r="K11" s="77">
        <v>98.17</v>
      </c>
      <c r="L11" s="77">
        <v>55.54</v>
      </c>
      <c r="M11" s="77">
        <v>161.61000000000001</v>
      </c>
      <c r="N11" s="77">
        <v>116.22</v>
      </c>
      <c r="O11" s="77">
        <v>45.2</v>
      </c>
      <c r="P11" s="77">
        <v>134.66</v>
      </c>
      <c r="Q11" s="77">
        <v>66.16</v>
      </c>
      <c r="R11" s="85"/>
      <c r="S11" s="76" t="s">
        <v>111</v>
      </c>
      <c r="T11" s="77"/>
      <c r="U11" s="76" t="s">
        <v>111</v>
      </c>
      <c r="V11" s="77">
        <v>101.87</v>
      </c>
      <c r="W11" s="77">
        <v>103.51</v>
      </c>
      <c r="X11" s="77">
        <v>101.99</v>
      </c>
      <c r="Y11" s="77">
        <v>97.32</v>
      </c>
      <c r="Z11" s="77">
        <v>122.08</v>
      </c>
      <c r="AA11" s="77">
        <v>114.23</v>
      </c>
      <c r="AB11" s="77">
        <v>53.21</v>
      </c>
      <c r="AC11" s="77">
        <v>114.56</v>
      </c>
      <c r="AD11" s="77">
        <v>105.21</v>
      </c>
      <c r="AE11" s="77">
        <v>107.64</v>
      </c>
      <c r="AF11" s="77">
        <v>113.49</v>
      </c>
      <c r="AG11" s="77">
        <v>85.52</v>
      </c>
      <c r="AH11" s="77">
        <v>94.73</v>
      </c>
      <c r="AI11" s="77">
        <v>111.91</v>
      </c>
      <c r="AJ11" s="77">
        <v>92.68</v>
      </c>
      <c r="AK11" s="77"/>
      <c r="AL11" s="76" t="s">
        <v>111</v>
      </c>
    </row>
    <row r="12" spans="1:38" s="80" customFormat="1" ht="12" customHeight="1" x14ac:dyDescent="0.2">
      <c r="B12" s="76" t="s">
        <v>112</v>
      </c>
      <c r="C12" s="77">
        <v>113</v>
      </c>
      <c r="D12" s="77">
        <v>135.07</v>
      </c>
      <c r="E12" s="77">
        <v>109.38</v>
      </c>
      <c r="F12" s="77">
        <v>109.98</v>
      </c>
      <c r="G12" s="77">
        <v>76.069999999999993</v>
      </c>
      <c r="H12" s="77">
        <v>96.43</v>
      </c>
      <c r="I12" s="77">
        <v>125.57</v>
      </c>
      <c r="J12" s="77">
        <v>185.19</v>
      </c>
      <c r="K12" s="77">
        <v>98.26</v>
      </c>
      <c r="L12" s="77">
        <v>56.14</v>
      </c>
      <c r="M12" s="77">
        <v>165.21</v>
      </c>
      <c r="N12" s="77">
        <v>121.14</v>
      </c>
      <c r="O12" s="77">
        <v>45.74</v>
      </c>
      <c r="P12" s="77">
        <v>132.74</v>
      </c>
      <c r="Q12" s="77">
        <v>67.53</v>
      </c>
      <c r="R12" s="85"/>
      <c r="S12" s="76" t="s">
        <v>112</v>
      </c>
      <c r="T12" s="77"/>
      <c r="U12" s="76" t="s">
        <v>112</v>
      </c>
      <c r="V12" s="77">
        <v>102.55</v>
      </c>
      <c r="W12" s="77">
        <v>103.11</v>
      </c>
      <c r="X12" s="77">
        <v>100.99</v>
      </c>
      <c r="Y12" s="77">
        <v>96.14</v>
      </c>
      <c r="Z12" s="77">
        <v>121.86</v>
      </c>
      <c r="AA12" s="77">
        <v>115.15</v>
      </c>
      <c r="AB12" s="77">
        <v>49.11</v>
      </c>
      <c r="AC12" s="77">
        <v>113.83</v>
      </c>
      <c r="AD12" s="77">
        <v>103.56</v>
      </c>
      <c r="AE12" s="77">
        <v>108.4</v>
      </c>
      <c r="AF12" s="77">
        <v>102.38</v>
      </c>
      <c r="AG12" s="77">
        <v>87.02</v>
      </c>
      <c r="AH12" s="77">
        <v>100.53</v>
      </c>
      <c r="AI12" s="77">
        <v>112.06</v>
      </c>
      <c r="AJ12" s="77">
        <v>93.19</v>
      </c>
      <c r="AK12" s="77"/>
      <c r="AL12" s="76" t="s">
        <v>112</v>
      </c>
    </row>
    <row r="13" spans="1:38" s="80" customFormat="1" ht="12" customHeight="1" x14ac:dyDescent="0.2">
      <c r="B13" s="76" t="s">
        <v>113</v>
      </c>
      <c r="C13" s="77">
        <v>113.05</v>
      </c>
      <c r="D13" s="77">
        <v>135.18</v>
      </c>
      <c r="E13" s="77">
        <v>109.38</v>
      </c>
      <c r="F13" s="77">
        <v>109.92</v>
      </c>
      <c r="G13" s="77">
        <v>81.7</v>
      </c>
      <c r="H13" s="77">
        <v>93.69</v>
      </c>
      <c r="I13" s="77">
        <v>124.88</v>
      </c>
      <c r="J13" s="77">
        <v>186.44</v>
      </c>
      <c r="K13" s="77">
        <v>97.97</v>
      </c>
      <c r="L13" s="77">
        <v>55.12</v>
      </c>
      <c r="M13" s="77">
        <v>168.35</v>
      </c>
      <c r="N13" s="77">
        <v>110.72</v>
      </c>
      <c r="O13" s="77">
        <v>46.27</v>
      </c>
      <c r="P13" s="77">
        <v>132.76</v>
      </c>
      <c r="Q13" s="77">
        <v>67.739999999999995</v>
      </c>
      <c r="R13" s="85"/>
      <c r="S13" s="76" t="s">
        <v>113</v>
      </c>
      <c r="T13" s="77"/>
      <c r="U13" s="76" t="s">
        <v>113</v>
      </c>
      <c r="V13" s="77">
        <v>102.45</v>
      </c>
      <c r="W13" s="77">
        <v>103.81</v>
      </c>
      <c r="X13" s="77">
        <v>100.95</v>
      </c>
      <c r="Y13" s="77">
        <v>95.86</v>
      </c>
      <c r="Z13" s="77">
        <v>122.84</v>
      </c>
      <c r="AA13" s="77">
        <v>116.57</v>
      </c>
      <c r="AB13" s="77">
        <v>49.1</v>
      </c>
      <c r="AC13" s="77">
        <v>114.63</v>
      </c>
      <c r="AD13" s="77">
        <v>103.42</v>
      </c>
      <c r="AE13" s="77">
        <v>114.41</v>
      </c>
      <c r="AF13" s="77">
        <v>100.96</v>
      </c>
      <c r="AG13" s="77">
        <v>88.76</v>
      </c>
      <c r="AH13" s="77">
        <v>101.77</v>
      </c>
      <c r="AI13" s="77">
        <v>112.62</v>
      </c>
      <c r="AJ13" s="77">
        <v>91.61</v>
      </c>
      <c r="AK13" s="77"/>
      <c r="AL13" s="76" t="s">
        <v>113</v>
      </c>
    </row>
    <row r="14" spans="1:38" s="80" customFormat="1" ht="12" customHeight="1" x14ac:dyDescent="0.2">
      <c r="B14" s="76" t="s">
        <v>114</v>
      </c>
      <c r="C14" s="77">
        <v>113.23</v>
      </c>
      <c r="D14" s="77">
        <v>137.88999999999999</v>
      </c>
      <c r="E14" s="77">
        <v>109.47</v>
      </c>
      <c r="F14" s="77">
        <v>109.99</v>
      </c>
      <c r="G14" s="77">
        <v>83.95</v>
      </c>
      <c r="H14" s="77">
        <v>90.06</v>
      </c>
      <c r="I14" s="77">
        <v>120.71</v>
      </c>
      <c r="J14" s="77">
        <v>201.52</v>
      </c>
      <c r="K14" s="77">
        <v>97.7</v>
      </c>
      <c r="L14" s="77">
        <v>54.71</v>
      </c>
      <c r="M14" s="77">
        <v>166.12</v>
      </c>
      <c r="N14" s="77">
        <v>106.41</v>
      </c>
      <c r="O14" s="77">
        <v>46.53</v>
      </c>
      <c r="P14" s="77">
        <v>133.05000000000001</v>
      </c>
      <c r="Q14" s="77">
        <v>67.72</v>
      </c>
      <c r="R14" s="85"/>
      <c r="S14" s="76" t="s">
        <v>114</v>
      </c>
      <c r="T14" s="77"/>
      <c r="U14" s="76" t="s">
        <v>114</v>
      </c>
      <c r="V14" s="77">
        <v>102.52</v>
      </c>
      <c r="W14" s="77">
        <v>104.79</v>
      </c>
      <c r="X14" s="77">
        <v>101.32</v>
      </c>
      <c r="Y14" s="77">
        <v>95.89</v>
      </c>
      <c r="Z14" s="77">
        <v>124.73</v>
      </c>
      <c r="AA14" s="77">
        <v>118.3</v>
      </c>
      <c r="AB14" s="77">
        <v>49.32</v>
      </c>
      <c r="AC14" s="77">
        <v>114.67</v>
      </c>
      <c r="AD14" s="77">
        <v>101.47</v>
      </c>
      <c r="AE14" s="77">
        <v>112.49</v>
      </c>
      <c r="AF14" s="77">
        <v>93.27</v>
      </c>
      <c r="AG14" s="77">
        <v>90.78</v>
      </c>
      <c r="AH14" s="77">
        <v>101.05</v>
      </c>
      <c r="AI14" s="77">
        <v>113.46</v>
      </c>
      <c r="AJ14" s="77">
        <v>89.64</v>
      </c>
      <c r="AK14" s="77"/>
      <c r="AL14" s="76" t="s">
        <v>114</v>
      </c>
    </row>
    <row r="15" spans="1:38" s="80" customFormat="1" ht="12" customHeight="1" x14ac:dyDescent="0.2">
      <c r="B15" s="76" t="s">
        <v>115</v>
      </c>
      <c r="C15" s="77">
        <v>107</v>
      </c>
      <c r="D15" s="77">
        <v>114.04</v>
      </c>
      <c r="E15" s="77">
        <v>109.22</v>
      </c>
      <c r="F15" s="77">
        <v>109.65</v>
      </c>
      <c r="G15" s="77">
        <v>86.05</v>
      </c>
      <c r="H15" s="77">
        <v>98.9</v>
      </c>
      <c r="I15" s="77">
        <v>122.44</v>
      </c>
      <c r="J15" s="77">
        <v>110.94</v>
      </c>
      <c r="K15" s="77">
        <v>98.44</v>
      </c>
      <c r="L15" s="77">
        <v>64.97</v>
      </c>
      <c r="M15" s="77">
        <v>155.54</v>
      </c>
      <c r="N15" s="77">
        <v>104.01</v>
      </c>
      <c r="O15" s="77">
        <v>44.61</v>
      </c>
      <c r="P15" s="77">
        <v>134.41</v>
      </c>
      <c r="Q15" s="77">
        <v>67.91</v>
      </c>
      <c r="R15" s="85"/>
      <c r="S15" s="76" t="s">
        <v>115</v>
      </c>
      <c r="T15" s="77"/>
      <c r="U15" s="76" t="s">
        <v>115</v>
      </c>
      <c r="V15" s="77">
        <v>103.65</v>
      </c>
      <c r="W15" s="77">
        <v>105.68</v>
      </c>
      <c r="X15" s="77">
        <v>100.62</v>
      </c>
      <c r="Y15" s="77">
        <v>95.05</v>
      </c>
      <c r="Z15" s="77">
        <v>124.57</v>
      </c>
      <c r="AA15" s="77">
        <v>119</v>
      </c>
      <c r="AB15" s="77">
        <v>57.31</v>
      </c>
      <c r="AC15" s="77">
        <v>114.46</v>
      </c>
      <c r="AD15" s="77">
        <v>104.09</v>
      </c>
      <c r="AE15" s="77">
        <v>112.34</v>
      </c>
      <c r="AF15" s="77">
        <v>100.14</v>
      </c>
      <c r="AG15" s="77">
        <v>90.05</v>
      </c>
      <c r="AH15" s="77">
        <v>105.86</v>
      </c>
      <c r="AI15" s="77">
        <v>113.12</v>
      </c>
      <c r="AJ15" s="77">
        <v>92.99</v>
      </c>
      <c r="AK15" s="77"/>
      <c r="AL15" s="76" t="s">
        <v>115</v>
      </c>
    </row>
    <row r="16" spans="1:38" s="80" customFormat="1" ht="12" customHeight="1" x14ac:dyDescent="0.2">
      <c r="B16" s="76" t="s">
        <v>116</v>
      </c>
      <c r="C16" s="77">
        <v>106.79</v>
      </c>
      <c r="D16" s="77">
        <v>115.47</v>
      </c>
      <c r="E16" s="77">
        <v>110.11</v>
      </c>
      <c r="F16" s="77">
        <v>110.56</v>
      </c>
      <c r="G16" s="77">
        <v>86.84</v>
      </c>
      <c r="H16" s="77">
        <v>95.54</v>
      </c>
      <c r="I16" s="77">
        <v>121.45</v>
      </c>
      <c r="J16" s="77">
        <v>116.18</v>
      </c>
      <c r="K16" s="77">
        <v>98.81</v>
      </c>
      <c r="L16" s="77">
        <v>60.88</v>
      </c>
      <c r="M16" s="77">
        <v>146.06</v>
      </c>
      <c r="N16" s="77">
        <v>109.82</v>
      </c>
      <c r="O16" s="77">
        <v>51.05</v>
      </c>
      <c r="P16" s="77">
        <v>134.31</v>
      </c>
      <c r="Q16" s="77">
        <v>68.81</v>
      </c>
      <c r="R16" s="85"/>
      <c r="S16" s="76" t="s">
        <v>116</v>
      </c>
      <c r="T16" s="77"/>
      <c r="U16" s="76" t="s">
        <v>116</v>
      </c>
      <c r="V16" s="77">
        <v>104.21</v>
      </c>
      <c r="W16" s="77">
        <v>104.62</v>
      </c>
      <c r="X16" s="77">
        <v>101.55</v>
      </c>
      <c r="Y16" s="77">
        <v>96.2</v>
      </c>
      <c r="Z16" s="77">
        <v>124.57</v>
      </c>
      <c r="AA16" s="77">
        <v>118.54</v>
      </c>
      <c r="AB16" s="77">
        <v>45.47</v>
      </c>
      <c r="AC16" s="77">
        <v>115.28</v>
      </c>
      <c r="AD16" s="77">
        <v>102.66</v>
      </c>
      <c r="AE16" s="77">
        <v>111.66</v>
      </c>
      <c r="AF16" s="77">
        <v>96.66</v>
      </c>
      <c r="AG16" s="77">
        <v>89.83</v>
      </c>
      <c r="AH16" s="77">
        <v>105.43</v>
      </c>
      <c r="AI16" s="77">
        <v>112.5</v>
      </c>
      <c r="AJ16" s="77">
        <v>91.57</v>
      </c>
      <c r="AK16" s="77"/>
      <c r="AL16" s="76" t="s">
        <v>116</v>
      </c>
    </row>
    <row r="17" spans="1:38" s="80" customFormat="1" ht="12" customHeight="1" x14ac:dyDescent="0.2">
      <c r="B17" s="76" t="s">
        <v>117</v>
      </c>
      <c r="C17" s="77">
        <v>106.78</v>
      </c>
      <c r="D17" s="77">
        <v>115.38</v>
      </c>
      <c r="E17" s="77">
        <v>111.64</v>
      </c>
      <c r="F17" s="77">
        <v>112.16</v>
      </c>
      <c r="G17" s="77">
        <v>85.69</v>
      </c>
      <c r="H17" s="77">
        <v>93.54</v>
      </c>
      <c r="I17" s="77">
        <v>119.65</v>
      </c>
      <c r="J17" s="77">
        <v>115.73</v>
      </c>
      <c r="K17" s="77">
        <v>100.6</v>
      </c>
      <c r="L17" s="77">
        <v>60.95</v>
      </c>
      <c r="M17" s="77">
        <v>162.74</v>
      </c>
      <c r="N17" s="77">
        <v>114.85</v>
      </c>
      <c r="O17" s="77">
        <v>52.73</v>
      </c>
      <c r="P17" s="77">
        <v>134.08000000000001</v>
      </c>
      <c r="Q17" s="77">
        <v>69.239999999999995</v>
      </c>
      <c r="R17" s="85"/>
      <c r="S17" s="76" t="s">
        <v>117</v>
      </c>
      <c r="T17" s="77"/>
      <c r="U17" s="76" t="s">
        <v>117</v>
      </c>
      <c r="V17" s="77">
        <v>103.99</v>
      </c>
      <c r="W17" s="77">
        <v>104.15</v>
      </c>
      <c r="X17" s="77">
        <v>101.2</v>
      </c>
      <c r="Y17" s="77">
        <v>96.18</v>
      </c>
      <c r="Z17" s="77">
        <v>122.8</v>
      </c>
      <c r="AA17" s="77">
        <v>118.03</v>
      </c>
      <c r="AB17" s="77">
        <v>44.84</v>
      </c>
      <c r="AC17" s="77">
        <v>114.69</v>
      </c>
      <c r="AD17" s="77">
        <v>102.59</v>
      </c>
      <c r="AE17" s="77">
        <v>111.99</v>
      </c>
      <c r="AF17" s="77">
        <v>97.17</v>
      </c>
      <c r="AG17" s="77">
        <v>91.53</v>
      </c>
      <c r="AH17" s="77">
        <v>98.55</v>
      </c>
      <c r="AI17" s="77">
        <v>112.98</v>
      </c>
      <c r="AJ17" s="77">
        <v>92.27</v>
      </c>
      <c r="AK17" s="77"/>
      <c r="AL17" s="76" t="s">
        <v>117</v>
      </c>
    </row>
    <row r="18" spans="1:38" s="80" customFormat="1" ht="12" customHeight="1" x14ac:dyDescent="0.2">
      <c r="B18" s="76" t="s">
        <v>118</v>
      </c>
      <c r="C18" s="77">
        <v>107.33</v>
      </c>
      <c r="D18" s="77">
        <v>115.76</v>
      </c>
      <c r="E18" s="77">
        <v>112.15</v>
      </c>
      <c r="F18" s="77">
        <v>112.72</v>
      </c>
      <c r="G18" s="77">
        <v>81.87</v>
      </c>
      <c r="H18" s="77">
        <v>96.61</v>
      </c>
      <c r="I18" s="77">
        <v>119.7</v>
      </c>
      <c r="J18" s="77">
        <v>116.33</v>
      </c>
      <c r="K18" s="77">
        <v>101.1</v>
      </c>
      <c r="L18" s="77">
        <v>61.93</v>
      </c>
      <c r="M18" s="77">
        <v>181.69</v>
      </c>
      <c r="N18" s="77">
        <v>113.57</v>
      </c>
      <c r="O18" s="77">
        <v>47.97</v>
      </c>
      <c r="P18" s="77">
        <v>134.41</v>
      </c>
      <c r="Q18" s="77">
        <v>67.91</v>
      </c>
      <c r="R18" s="85"/>
      <c r="S18" s="76" t="s">
        <v>118</v>
      </c>
      <c r="T18" s="77"/>
      <c r="U18" s="76" t="s">
        <v>118</v>
      </c>
      <c r="V18" s="77">
        <v>103.53</v>
      </c>
      <c r="W18" s="77">
        <v>105.51</v>
      </c>
      <c r="X18" s="77">
        <v>101.31</v>
      </c>
      <c r="Y18" s="77">
        <v>96.3</v>
      </c>
      <c r="Z18" s="77">
        <v>122.86</v>
      </c>
      <c r="AA18" s="77">
        <v>119.53</v>
      </c>
      <c r="AB18" s="77">
        <v>49.45</v>
      </c>
      <c r="AC18" s="77">
        <v>116.75</v>
      </c>
      <c r="AD18" s="77">
        <v>103.13</v>
      </c>
      <c r="AE18" s="77">
        <v>110.06</v>
      </c>
      <c r="AF18" s="77">
        <v>103.99</v>
      </c>
      <c r="AG18" s="77">
        <v>91.23</v>
      </c>
      <c r="AH18" s="77">
        <v>91.73</v>
      </c>
      <c r="AI18" s="77">
        <v>114.29</v>
      </c>
      <c r="AJ18" s="77">
        <v>89.38</v>
      </c>
      <c r="AK18" s="77"/>
      <c r="AL18" s="76" t="s">
        <v>118</v>
      </c>
    </row>
    <row r="19" spans="1:38" s="80" customFormat="1" ht="12" customHeight="1" x14ac:dyDescent="0.2">
      <c r="B19" s="76" t="s">
        <v>119</v>
      </c>
      <c r="C19" s="77">
        <v>107.68</v>
      </c>
      <c r="D19" s="77">
        <v>116.61</v>
      </c>
      <c r="E19" s="77">
        <v>112</v>
      </c>
      <c r="F19" s="77">
        <v>112.69</v>
      </c>
      <c r="G19" s="77">
        <v>75.489999999999995</v>
      </c>
      <c r="H19" s="77">
        <v>93.44</v>
      </c>
      <c r="I19" s="77">
        <v>123.52</v>
      </c>
      <c r="J19" s="77">
        <v>115.04</v>
      </c>
      <c r="K19" s="77">
        <v>101.25</v>
      </c>
      <c r="L19" s="77">
        <v>63.65</v>
      </c>
      <c r="M19" s="77">
        <v>174.21</v>
      </c>
      <c r="N19" s="77">
        <v>123.24</v>
      </c>
      <c r="O19" s="77">
        <v>47.51</v>
      </c>
      <c r="P19" s="77">
        <v>134.47999999999999</v>
      </c>
      <c r="Q19" s="77">
        <v>68.23</v>
      </c>
      <c r="R19" s="85"/>
      <c r="S19" s="76" t="s">
        <v>119</v>
      </c>
      <c r="T19" s="77"/>
      <c r="U19" s="76" t="s">
        <v>119</v>
      </c>
      <c r="V19" s="77">
        <v>103.1</v>
      </c>
      <c r="W19" s="77">
        <v>105.36</v>
      </c>
      <c r="X19" s="77">
        <v>101.49</v>
      </c>
      <c r="Y19" s="77">
        <v>96.17</v>
      </c>
      <c r="Z19" s="77">
        <v>124.42</v>
      </c>
      <c r="AA19" s="77">
        <v>119.39</v>
      </c>
      <c r="AB19" s="77">
        <v>48.93</v>
      </c>
      <c r="AC19" s="77">
        <v>115.26</v>
      </c>
      <c r="AD19" s="77">
        <v>103.41</v>
      </c>
      <c r="AE19" s="77">
        <v>109.52</v>
      </c>
      <c r="AF19" s="77">
        <v>105.97</v>
      </c>
      <c r="AG19" s="77">
        <v>91.21</v>
      </c>
      <c r="AH19" s="77">
        <v>88.91</v>
      </c>
      <c r="AI19" s="77">
        <v>114.01</v>
      </c>
      <c r="AJ19" s="77">
        <v>90.24</v>
      </c>
      <c r="AK19" s="77"/>
      <c r="AL19" s="76" t="s">
        <v>119</v>
      </c>
    </row>
    <row r="20" spans="1:38" s="80" customFormat="1" ht="12" customHeight="1" x14ac:dyDescent="0.2">
      <c r="B20" s="76" t="s">
        <v>120</v>
      </c>
      <c r="C20" s="77">
        <v>106.55</v>
      </c>
      <c r="D20" s="77">
        <v>114.44</v>
      </c>
      <c r="E20" s="77">
        <v>111.28</v>
      </c>
      <c r="F20" s="77">
        <v>112.01</v>
      </c>
      <c r="G20" s="77">
        <v>71.91</v>
      </c>
      <c r="H20" s="77">
        <v>93.4</v>
      </c>
      <c r="I20" s="77">
        <v>121.49</v>
      </c>
      <c r="J20" s="77">
        <v>110.53</v>
      </c>
      <c r="K20" s="77">
        <v>99.99</v>
      </c>
      <c r="L20" s="77">
        <v>63.14</v>
      </c>
      <c r="M20" s="77">
        <v>157.34</v>
      </c>
      <c r="N20" s="77">
        <v>118.41</v>
      </c>
      <c r="O20" s="77">
        <v>47.45</v>
      </c>
      <c r="P20" s="77">
        <v>135.1</v>
      </c>
      <c r="Q20" s="77">
        <v>68.77</v>
      </c>
      <c r="R20" s="85"/>
      <c r="S20" s="76" t="s">
        <v>120</v>
      </c>
      <c r="T20" s="77"/>
      <c r="U20" s="76" t="s">
        <v>120</v>
      </c>
      <c r="V20" s="77">
        <v>102.18</v>
      </c>
      <c r="W20" s="77">
        <v>105.49</v>
      </c>
      <c r="X20" s="77">
        <v>101.45</v>
      </c>
      <c r="Y20" s="77">
        <v>96.41</v>
      </c>
      <c r="Z20" s="77">
        <v>123.13</v>
      </c>
      <c r="AA20" s="77">
        <v>119.78</v>
      </c>
      <c r="AB20" s="77">
        <v>49.07</v>
      </c>
      <c r="AC20" s="77">
        <v>114.43</v>
      </c>
      <c r="AD20" s="77">
        <v>102.65</v>
      </c>
      <c r="AE20" s="77">
        <v>109.34</v>
      </c>
      <c r="AF20" s="77">
        <v>107.2</v>
      </c>
      <c r="AG20" s="77">
        <v>91.73</v>
      </c>
      <c r="AH20" s="77">
        <v>88.61</v>
      </c>
      <c r="AI20" s="77">
        <v>111.91</v>
      </c>
      <c r="AJ20" s="77">
        <v>89.52</v>
      </c>
      <c r="AK20" s="77"/>
      <c r="AL20" s="76" t="s">
        <v>120</v>
      </c>
    </row>
    <row r="21" spans="1:38" s="159" customFormat="1" ht="12" customHeight="1" x14ac:dyDescent="0.2">
      <c r="B21" s="157" t="s">
        <v>138</v>
      </c>
      <c r="C21" s="77">
        <v>109.40909090909091</v>
      </c>
      <c r="D21" s="77">
        <v>122.19454545454545</v>
      </c>
      <c r="E21" s="77">
        <v>110.53090909090911</v>
      </c>
      <c r="F21" s="77">
        <v>111.11727272727272</v>
      </c>
      <c r="G21" s="77">
        <v>78.180909090909083</v>
      </c>
      <c r="H21" s="77">
        <v>98.150909090909082</v>
      </c>
      <c r="I21" s="77">
        <v>123.96636363636367</v>
      </c>
      <c r="J21" s="77">
        <v>137.48454545454547</v>
      </c>
      <c r="K21" s="77">
        <v>98.970000000000013</v>
      </c>
      <c r="L21" s="77">
        <v>58.661818181818177</v>
      </c>
      <c r="M21" s="77">
        <v>163.46727272727273</v>
      </c>
      <c r="N21" s="77">
        <v>114.81999999999998</v>
      </c>
      <c r="O21" s="77">
        <v>46.923636363636369</v>
      </c>
      <c r="P21" s="77">
        <v>134.10272727272729</v>
      </c>
      <c r="Q21" s="77">
        <v>67.560909090909092</v>
      </c>
      <c r="R21" s="160"/>
      <c r="S21" s="157" t="s">
        <v>138</v>
      </c>
      <c r="T21" s="77"/>
      <c r="U21" s="157" t="s">
        <v>138</v>
      </c>
      <c r="V21" s="77">
        <v>102.87090909090908</v>
      </c>
      <c r="W21" s="77">
        <v>104.24363636363636</v>
      </c>
      <c r="X21" s="77">
        <v>101.40636363636364</v>
      </c>
      <c r="Y21" s="77">
        <v>96.36181818181818</v>
      </c>
      <c r="Z21" s="77">
        <v>123.10999999999999</v>
      </c>
      <c r="AA21" s="77">
        <v>116.85</v>
      </c>
      <c r="AB21" s="77">
        <v>50.188181818181825</v>
      </c>
      <c r="AC21" s="77">
        <v>114.96363636363635</v>
      </c>
      <c r="AD21" s="77">
        <v>104.1718181818182</v>
      </c>
      <c r="AE21" s="77">
        <v>110.87545454545453</v>
      </c>
      <c r="AF21" s="77">
        <v>105.04090909090907</v>
      </c>
      <c r="AG21" s="77">
        <v>88.767272727272726</v>
      </c>
      <c r="AH21" s="77">
        <v>98.144545454545451</v>
      </c>
      <c r="AI21" s="77">
        <v>112.7409090909091</v>
      </c>
      <c r="AJ21" s="77">
        <v>92.660000000000011</v>
      </c>
      <c r="AK21" s="77"/>
      <c r="AL21" s="157" t="s">
        <v>138</v>
      </c>
    </row>
    <row r="22" spans="1:38" s="80" customFormat="1" ht="12" customHeight="1" x14ac:dyDescent="0.2">
      <c r="B22" s="81" t="s">
        <v>121</v>
      </c>
      <c r="C22" s="77">
        <v>109.17083333333333</v>
      </c>
      <c r="D22" s="77">
        <v>121.54833333333333</v>
      </c>
      <c r="E22" s="77">
        <v>110.59333333333335</v>
      </c>
      <c r="F22" s="77">
        <v>111.19166666666666</v>
      </c>
      <c r="G22" s="77">
        <v>77.658333333333317</v>
      </c>
      <c r="H22" s="77">
        <v>97.754999999999995</v>
      </c>
      <c r="I22" s="77">
        <v>123.76000000000003</v>
      </c>
      <c r="J22" s="77">
        <v>135.23833333333334</v>
      </c>
      <c r="K22" s="77">
        <v>99.055000000000007</v>
      </c>
      <c r="L22" s="77">
        <v>59.034999999999997</v>
      </c>
      <c r="M22" s="77">
        <v>162.95666666666668</v>
      </c>
      <c r="N22" s="77">
        <v>115.11916666666666</v>
      </c>
      <c r="O22" s="77">
        <v>46.967500000000008</v>
      </c>
      <c r="P22" s="77">
        <v>134.18583333333333</v>
      </c>
      <c r="Q22" s="77">
        <v>67.661666666666662</v>
      </c>
      <c r="R22" s="85"/>
      <c r="S22" s="81" t="s">
        <v>121</v>
      </c>
      <c r="T22" s="77"/>
      <c r="U22" s="81" t="s">
        <v>121</v>
      </c>
      <c r="V22" s="77">
        <v>102.81333333333333</v>
      </c>
      <c r="W22" s="77">
        <v>104.34749999999998</v>
      </c>
      <c r="X22" s="77">
        <v>101.41000000000001</v>
      </c>
      <c r="Y22" s="77">
        <v>96.365833333333342</v>
      </c>
      <c r="Z22" s="77">
        <v>123.11166666666664</v>
      </c>
      <c r="AA22" s="77">
        <v>117.09416666666665</v>
      </c>
      <c r="AB22" s="77">
        <v>50.095000000000006</v>
      </c>
      <c r="AC22" s="77">
        <v>114.91916666666667</v>
      </c>
      <c r="AD22" s="77">
        <v>104.04500000000002</v>
      </c>
      <c r="AE22" s="77">
        <v>110.74749999999999</v>
      </c>
      <c r="AF22" s="77">
        <v>105.22083333333332</v>
      </c>
      <c r="AG22" s="77">
        <v>89.014166666666654</v>
      </c>
      <c r="AH22" s="77">
        <v>97.34999999999998</v>
      </c>
      <c r="AI22" s="77">
        <v>112.67166666666668</v>
      </c>
      <c r="AJ22" s="77">
        <v>92.398333333333355</v>
      </c>
      <c r="AK22" s="77"/>
      <c r="AL22" s="81" t="s">
        <v>121</v>
      </c>
    </row>
    <row r="23" spans="1:38" s="80" customFormat="1" ht="12" customHeight="1" x14ac:dyDescent="0.2">
      <c r="B23" s="75" t="s">
        <v>122</v>
      </c>
      <c r="C23" s="77">
        <v>109.54666666666667</v>
      </c>
      <c r="D23" s="77">
        <v>119.58</v>
      </c>
      <c r="E23" s="77">
        <v>110.83</v>
      </c>
      <c r="F23" s="77">
        <v>111.54</v>
      </c>
      <c r="G23" s="77">
        <v>67.443333333333328</v>
      </c>
      <c r="H23" s="77">
        <v>107.14999999999999</v>
      </c>
      <c r="I23" s="77">
        <v>128.57000000000002</v>
      </c>
      <c r="J23" s="77">
        <v>121.65333333333335</v>
      </c>
      <c r="K23" s="77">
        <v>98.18</v>
      </c>
      <c r="L23" s="77">
        <v>55.643333333333338</v>
      </c>
      <c r="M23" s="77">
        <v>159.40666666666667</v>
      </c>
      <c r="N23" s="77">
        <v>119.75333333333333</v>
      </c>
      <c r="O23" s="77">
        <v>44.583333333333336</v>
      </c>
      <c r="P23" s="77">
        <v>134.96333333333334</v>
      </c>
      <c r="Q23" s="77">
        <v>66.026666666666671</v>
      </c>
      <c r="R23" s="85"/>
      <c r="S23" s="75" t="s">
        <v>122</v>
      </c>
      <c r="T23" s="77"/>
      <c r="U23" s="75" t="s">
        <v>122</v>
      </c>
      <c r="V23" s="77">
        <v>101.86</v>
      </c>
      <c r="W23" s="77">
        <v>103.21666666666665</v>
      </c>
      <c r="X23" s="77">
        <v>102.01333333333334</v>
      </c>
      <c r="Y23" s="77">
        <v>97.396666666666661</v>
      </c>
      <c r="Z23" s="77">
        <v>121.85333333333334</v>
      </c>
      <c r="AA23" s="77">
        <v>113.61333333333334</v>
      </c>
      <c r="AB23" s="77">
        <v>52.846666666666664</v>
      </c>
      <c r="AC23" s="77">
        <v>115.00999999999999</v>
      </c>
      <c r="AD23" s="77">
        <v>107.18666666666667</v>
      </c>
      <c r="AE23" s="77">
        <v>109.58666666666666</v>
      </c>
      <c r="AF23" s="77">
        <v>118.30333333333334</v>
      </c>
      <c r="AG23" s="77">
        <v>85.34333333333332</v>
      </c>
      <c r="AH23" s="77">
        <v>95.25333333333333</v>
      </c>
      <c r="AI23" s="77">
        <v>111.70333333333333</v>
      </c>
      <c r="AJ23" s="77">
        <v>96.123333333333335</v>
      </c>
      <c r="AK23" s="77"/>
      <c r="AL23" s="75" t="s">
        <v>122</v>
      </c>
    </row>
    <row r="24" spans="1:38" s="80" customFormat="1" ht="12" customHeight="1" x14ac:dyDescent="0.2">
      <c r="B24" s="75" t="s">
        <v>123</v>
      </c>
      <c r="C24" s="77">
        <v>113.09333333333335</v>
      </c>
      <c r="D24" s="77">
        <v>136.04666666666665</v>
      </c>
      <c r="E24" s="77">
        <v>109.41000000000001</v>
      </c>
      <c r="F24" s="77">
        <v>109.96333333333332</v>
      </c>
      <c r="G24" s="77">
        <v>80.573333333333323</v>
      </c>
      <c r="H24" s="77">
        <v>93.393333333333331</v>
      </c>
      <c r="I24" s="77">
        <v>123.71999999999998</v>
      </c>
      <c r="J24" s="77">
        <v>191.04999999999998</v>
      </c>
      <c r="K24" s="77">
        <v>97.976666666666674</v>
      </c>
      <c r="L24" s="77">
        <v>55.323333333333331</v>
      </c>
      <c r="M24" s="77">
        <v>166.56</v>
      </c>
      <c r="N24" s="77">
        <v>112.75666666666666</v>
      </c>
      <c r="O24" s="77">
        <v>46.180000000000007</v>
      </c>
      <c r="P24" s="77">
        <v>132.85</v>
      </c>
      <c r="Q24" s="77">
        <v>67.663333333333327</v>
      </c>
      <c r="R24" s="85"/>
      <c r="S24" s="75" t="s">
        <v>123</v>
      </c>
      <c r="T24" s="77"/>
      <c r="U24" s="75" t="s">
        <v>123</v>
      </c>
      <c r="V24" s="77">
        <v>102.50666666666666</v>
      </c>
      <c r="W24" s="77">
        <v>103.90333333333335</v>
      </c>
      <c r="X24" s="77">
        <v>101.08666666666666</v>
      </c>
      <c r="Y24" s="77">
        <v>95.963333333333324</v>
      </c>
      <c r="Z24" s="77">
        <v>123.14333333333333</v>
      </c>
      <c r="AA24" s="77">
        <v>116.67333333333333</v>
      </c>
      <c r="AB24" s="77">
        <v>49.176666666666669</v>
      </c>
      <c r="AC24" s="77">
        <v>114.37666666666667</v>
      </c>
      <c r="AD24" s="77">
        <v>102.81666666666668</v>
      </c>
      <c r="AE24" s="77">
        <v>111.76666666666667</v>
      </c>
      <c r="AF24" s="77">
        <v>98.86999999999999</v>
      </c>
      <c r="AG24" s="77">
        <v>88.853333333333339</v>
      </c>
      <c r="AH24" s="77">
        <v>101.11666666666667</v>
      </c>
      <c r="AI24" s="77">
        <v>112.71333333333332</v>
      </c>
      <c r="AJ24" s="77">
        <v>91.48</v>
      </c>
      <c r="AK24" s="77"/>
      <c r="AL24" s="75" t="s">
        <v>123</v>
      </c>
    </row>
    <row r="25" spans="1:38" s="80" customFormat="1" ht="12" customHeight="1" x14ac:dyDescent="0.2">
      <c r="B25" s="75" t="s">
        <v>124</v>
      </c>
      <c r="C25" s="77">
        <v>106.85666666666668</v>
      </c>
      <c r="D25" s="77">
        <v>114.96333333333332</v>
      </c>
      <c r="E25" s="77">
        <v>110.32333333333332</v>
      </c>
      <c r="F25" s="77">
        <v>110.79</v>
      </c>
      <c r="G25" s="77">
        <v>86.193333333333328</v>
      </c>
      <c r="H25" s="77">
        <v>95.993333333333339</v>
      </c>
      <c r="I25" s="77">
        <v>121.17999999999999</v>
      </c>
      <c r="J25" s="77">
        <v>114.28333333333335</v>
      </c>
      <c r="K25" s="77">
        <v>99.283333333333346</v>
      </c>
      <c r="L25" s="77">
        <v>62.266666666666673</v>
      </c>
      <c r="M25" s="77">
        <v>154.78</v>
      </c>
      <c r="N25" s="77">
        <v>109.55999999999999</v>
      </c>
      <c r="O25" s="77">
        <v>49.463333333333331</v>
      </c>
      <c r="P25" s="77">
        <v>134.26666666666668</v>
      </c>
      <c r="Q25" s="77">
        <v>68.653333333333322</v>
      </c>
      <c r="R25" s="85"/>
      <c r="S25" s="75" t="s">
        <v>124</v>
      </c>
      <c r="T25" s="77"/>
      <c r="U25" s="75" t="s">
        <v>124</v>
      </c>
      <c r="V25" s="77">
        <v>103.95</v>
      </c>
      <c r="W25" s="77">
        <v>104.81666666666668</v>
      </c>
      <c r="X25" s="77">
        <v>101.12333333333333</v>
      </c>
      <c r="Y25" s="77">
        <v>95.81</v>
      </c>
      <c r="Z25" s="77">
        <v>123.98</v>
      </c>
      <c r="AA25" s="77">
        <v>118.52333333333335</v>
      </c>
      <c r="AB25" s="77">
        <v>49.206666666666671</v>
      </c>
      <c r="AC25" s="77">
        <v>114.81</v>
      </c>
      <c r="AD25" s="77">
        <v>103.11333333333334</v>
      </c>
      <c r="AE25" s="77">
        <v>111.99666666666667</v>
      </c>
      <c r="AF25" s="77">
        <v>97.990000000000009</v>
      </c>
      <c r="AG25" s="77">
        <v>90.469999999999985</v>
      </c>
      <c r="AH25" s="77">
        <v>103.28000000000002</v>
      </c>
      <c r="AI25" s="77">
        <v>112.86666666666667</v>
      </c>
      <c r="AJ25" s="77">
        <v>92.276666666666657</v>
      </c>
      <c r="AK25" s="77"/>
      <c r="AL25" s="75" t="s">
        <v>124</v>
      </c>
    </row>
    <row r="26" spans="1:38" s="80" customFormat="1" ht="12" customHeight="1" x14ac:dyDescent="0.2">
      <c r="B26" s="75" t="s">
        <v>125</v>
      </c>
      <c r="C26" s="77">
        <v>107.18666666666667</v>
      </c>
      <c r="D26" s="77">
        <v>115.60333333333334</v>
      </c>
      <c r="E26" s="77">
        <v>111.81</v>
      </c>
      <c r="F26" s="77">
        <v>112.47333333333334</v>
      </c>
      <c r="G26" s="77">
        <v>76.423333333333332</v>
      </c>
      <c r="H26" s="77">
        <v>94.483333333333348</v>
      </c>
      <c r="I26" s="77">
        <v>121.57</v>
      </c>
      <c r="J26" s="77">
        <v>113.96666666666665</v>
      </c>
      <c r="K26" s="77">
        <v>100.77999999999999</v>
      </c>
      <c r="L26" s="77">
        <v>62.906666666666666</v>
      </c>
      <c r="M26" s="77">
        <v>171.08</v>
      </c>
      <c r="N26" s="77">
        <v>118.40666666666668</v>
      </c>
      <c r="O26" s="77">
        <v>47.643333333333338</v>
      </c>
      <c r="P26" s="77">
        <v>134.66333333333333</v>
      </c>
      <c r="Q26" s="77">
        <v>68.303333333333327</v>
      </c>
      <c r="R26" s="85"/>
      <c r="S26" s="75" t="s">
        <v>125</v>
      </c>
      <c r="T26" s="77"/>
      <c r="U26" s="75" t="s">
        <v>125</v>
      </c>
      <c r="V26" s="77">
        <v>102.93666666666667</v>
      </c>
      <c r="W26" s="77">
        <v>105.45333333333333</v>
      </c>
      <c r="X26" s="77">
        <v>101.41666666666667</v>
      </c>
      <c r="Y26" s="77">
        <v>96.293333333333337</v>
      </c>
      <c r="Z26" s="77">
        <v>123.46999999999998</v>
      </c>
      <c r="AA26" s="77">
        <v>119.56666666666668</v>
      </c>
      <c r="AB26" s="77">
        <v>49.15</v>
      </c>
      <c r="AC26" s="77">
        <v>115.48</v>
      </c>
      <c r="AD26" s="77">
        <v>103.06333333333333</v>
      </c>
      <c r="AE26" s="77">
        <v>109.63999999999999</v>
      </c>
      <c r="AF26" s="77">
        <v>105.71999999999998</v>
      </c>
      <c r="AG26" s="77">
        <v>91.39</v>
      </c>
      <c r="AH26" s="77">
        <v>89.75</v>
      </c>
      <c r="AI26" s="77">
        <v>113.40333333333335</v>
      </c>
      <c r="AJ26" s="77">
        <v>89.713333333333324</v>
      </c>
      <c r="AK26" s="77"/>
      <c r="AL26" s="75" t="s">
        <v>125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85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2024</v>
      </c>
      <c r="B28" s="76" t="s">
        <v>109</v>
      </c>
      <c r="C28" s="77">
        <v>107.84</v>
      </c>
      <c r="D28" s="77">
        <v>119</v>
      </c>
      <c r="E28" s="77">
        <v>110.38</v>
      </c>
      <c r="F28" s="77">
        <v>111.12</v>
      </c>
      <c r="G28" s="77">
        <v>67.27</v>
      </c>
      <c r="H28" s="77">
        <v>100.53</v>
      </c>
      <c r="I28" s="77">
        <v>124.06</v>
      </c>
      <c r="J28" s="77">
        <v>125.71</v>
      </c>
      <c r="K28" s="77">
        <v>99.21</v>
      </c>
      <c r="L28" s="77">
        <v>47.89</v>
      </c>
      <c r="M28" s="77">
        <v>145.62</v>
      </c>
      <c r="N28" s="77">
        <v>123.96</v>
      </c>
      <c r="O28" s="77">
        <v>54.12</v>
      </c>
      <c r="P28" s="77">
        <v>136.55000000000001</v>
      </c>
      <c r="Q28" s="77">
        <v>69.02</v>
      </c>
      <c r="R28" s="78">
        <f>R9 +1</f>
        <v>2024</v>
      </c>
      <c r="S28" s="76" t="s">
        <v>109</v>
      </c>
      <c r="T28" s="79">
        <f>T9 +1</f>
        <v>2024</v>
      </c>
      <c r="U28" s="76" t="s">
        <v>109</v>
      </c>
      <c r="V28" s="77">
        <v>100.52</v>
      </c>
      <c r="W28" s="77">
        <v>103.57</v>
      </c>
      <c r="X28" s="77">
        <v>103.48</v>
      </c>
      <c r="Y28" s="77">
        <v>98.3</v>
      </c>
      <c r="Z28" s="77">
        <v>125.82</v>
      </c>
      <c r="AA28" s="77">
        <v>113.67</v>
      </c>
      <c r="AB28" s="77">
        <v>50.17</v>
      </c>
      <c r="AC28" s="77">
        <v>116.16</v>
      </c>
      <c r="AD28" s="77">
        <v>103.34</v>
      </c>
      <c r="AE28" s="77">
        <v>113.92</v>
      </c>
      <c r="AF28" s="77">
        <v>111.59</v>
      </c>
      <c r="AG28" s="77">
        <v>88.64</v>
      </c>
      <c r="AH28" s="77">
        <v>92.15</v>
      </c>
      <c r="AI28" s="77">
        <v>111.21</v>
      </c>
      <c r="AJ28" s="77">
        <v>87.86</v>
      </c>
      <c r="AK28" s="78">
        <f>AK9 +1</f>
        <v>2024</v>
      </c>
      <c r="AL28" s="76" t="s">
        <v>109</v>
      </c>
    </row>
    <row r="29" spans="1:38" s="80" customFormat="1" ht="12" customHeight="1" x14ac:dyDescent="0.2">
      <c r="B29" s="76" t="s">
        <v>110</v>
      </c>
      <c r="C29" s="77">
        <v>107.3</v>
      </c>
      <c r="D29" s="77">
        <v>119.6</v>
      </c>
      <c r="E29" s="77">
        <v>110.88</v>
      </c>
      <c r="F29" s="77">
        <v>111.64</v>
      </c>
      <c r="G29" s="77">
        <v>67.78</v>
      </c>
      <c r="H29" s="77">
        <v>97.58</v>
      </c>
      <c r="I29" s="77">
        <v>125.86</v>
      </c>
      <c r="J29" s="77">
        <v>124.99</v>
      </c>
      <c r="K29" s="77">
        <v>100.09</v>
      </c>
      <c r="L29" s="77">
        <v>48.64</v>
      </c>
      <c r="M29" s="77">
        <v>160.22999999999999</v>
      </c>
      <c r="N29" s="77">
        <v>125.48</v>
      </c>
      <c r="O29" s="77">
        <v>53.39</v>
      </c>
      <c r="P29" s="77">
        <v>135.84</v>
      </c>
      <c r="Q29" s="77">
        <v>69.41</v>
      </c>
      <c r="R29" s="85"/>
      <c r="S29" s="76" t="s">
        <v>110</v>
      </c>
      <c r="T29" s="77"/>
      <c r="U29" s="76" t="s">
        <v>110</v>
      </c>
      <c r="V29" s="77">
        <v>100.45</v>
      </c>
      <c r="W29" s="77">
        <v>103.61</v>
      </c>
      <c r="X29" s="77">
        <v>103.79</v>
      </c>
      <c r="Y29" s="77">
        <v>98.52</v>
      </c>
      <c r="Z29" s="77">
        <v>126.47</v>
      </c>
      <c r="AA29" s="77">
        <v>113.61</v>
      </c>
      <c r="AB29" s="77">
        <v>50.07</v>
      </c>
      <c r="AC29" s="77">
        <v>115.68</v>
      </c>
      <c r="AD29" s="77">
        <v>101.36</v>
      </c>
      <c r="AE29" s="77">
        <v>109.37</v>
      </c>
      <c r="AF29" s="77">
        <v>105.51</v>
      </c>
      <c r="AG29" s="77">
        <v>88.99</v>
      </c>
      <c r="AH29" s="77">
        <v>89.92</v>
      </c>
      <c r="AI29" s="77">
        <v>110.6</v>
      </c>
      <c r="AJ29" s="77">
        <v>87.59</v>
      </c>
      <c r="AK29" s="77"/>
      <c r="AL29" s="76" t="s">
        <v>110</v>
      </c>
    </row>
    <row r="30" spans="1:38" s="80" customFormat="1" ht="12" customHeight="1" x14ac:dyDescent="0.2">
      <c r="B30" s="76" t="s">
        <v>111</v>
      </c>
      <c r="C30" s="77">
        <v>107.57</v>
      </c>
      <c r="D30" s="77">
        <v>119.11</v>
      </c>
      <c r="E30" s="77">
        <v>111.1</v>
      </c>
      <c r="F30" s="77">
        <v>111.75</v>
      </c>
      <c r="G30" s="77">
        <v>74.98</v>
      </c>
      <c r="H30" s="77">
        <v>96.53</v>
      </c>
      <c r="I30" s="77">
        <v>124.99</v>
      </c>
      <c r="J30" s="77">
        <v>123.92</v>
      </c>
      <c r="K30" s="77">
        <v>99.73</v>
      </c>
      <c r="L30" s="77">
        <v>49.17</v>
      </c>
      <c r="M30" s="77">
        <v>159.61000000000001</v>
      </c>
      <c r="N30" s="77">
        <v>115.29</v>
      </c>
      <c r="O30" s="77">
        <v>53.36</v>
      </c>
      <c r="P30" s="77">
        <v>135.97999999999999</v>
      </c>
      <c r="Q30" s="77">
        <v>69.98</v>
      </c>
      <c r="R30" s="85"/>
      <c r="S30" s="76" t="s">
        <v>111</v>
      </c>
      <c r="T30" s="77"/>
      <c r="U30" s="76" t="s">
        <v>111</v>
      </c>
      <c r="V30" s="77">
        <v>101.31</v>
      </c>
      <c r="W30" s="77">
        <v>103.89</v>
      </c>
      <c r="X30" s="77">
        <v>103.95</v>
      </c>
      <c r="Y30" s="77">
        <v>98.62</v>
      </c>
      <c r="Z30" s="77">
        <v>126.86</v>
      </c>
      <c r="AA30" s="77">
        <v>113.98</v>
      </c>
      <c r="AB30" s="77">
        <v>49.89</v>
      </c>
      <c r="AC30" s="77">
        <v>116.64</v>
      </c>
      <c r="AD30" s="77">
        <v>102.27</v>
      </c>
      <c r="AE30" s="77">
        <v>109.85</v>
      </c>
      <c r="AF30" s="77">
        <v>108.68</v>
      </c>
      <c r="AG30" s="77">
        <v>89.15</v>
      </c>
      <c r="AH30" s="77">
        <v>90.64</v>
      </c>
      <c r="AI30" s="77">
        <v>111.87</v>
      </c>
      <c r="AJ30" s="77">
        <v>86.28</v>
      </c>
      <c r="AK30" s="77"/>
      <c r="AL30" s="76" t="s">
        <v>111</v>
      </c>
    </row>
    <row r="31" spans="1:38" s="80" customFormat="1" ht="12" customHeight="1" x14ac:dyDescent="0.2">
      <c r="B31" s="76" t="s">
        <v>112</v>
      </c>
      <c r="C31" s="77">
        <v>112.44</v>
      </c>
      <c r="D31" s="77">
        <v>134.62</v>
      </c>
      <c r="E31" s="77">
        <v>110.53</v>
      </c>
      <c r="F31" s="77">
        <v>111.07</v>
      </c>
      <c r="G31" s="77">
        <v>82.43</v>
      </c>
      <c r="H31" s="77">
        <v>94.31</v>
      </c>
      <c r="I31" s="77">
        <v>121.92</v>
      </c>
      <c r="J31" s="77">
        <v>186.26</v>
      </c>
      <c r="K31" s="77">
        <v>100.31</v>
      </c>
      <c r="L31" s="77">
        <v>49.85</v>
      </c>
      <c r="M31" s="77">
        <v>166.76</v>
      </c>
      <c r="N31" s="77">
        <v>113.75</v>
      </c>
      <c r="O31" s="77">
        <v>55.14</v>
      </c>
      <c r="P31" s="77">
        <v>134.83000000000001</v>
      </c>
      <c r="Q31" s="77">
        <v>71.19</v>
      </c>
      <c r="R31" s="85"/>
      <c r="S31" s="76" t="s">
        <v>112</v>
      </c>
      <c r="T31" s="77"/>
      <c r="U31" s="76" t="s">
        <v>112</v>
      </c>
      <c r="V31" s="77">
        <v>102.06</v>
      </c>
      <c r="W31" s="77">
        <v>103.7</v>
      </c>
      <c r="X31" s="77">
        <v>103.14</v>
      </c>
      <c r="Y31" s="77">
        <v>97.47</v>
      </c>
      <c r="Z31" s="77">
        <v>127.58</v>
      </c>
      <c r="AA31" s="77">
        <v>115.04</v>
      </c>
      <c r="AB31" s="77">
        <v>47.12</v>
      </c>
      <c r="AC31" s="77">
        <v>115.05</v>
      </c>
      <c r="AD31" s="77">
        <v>102.01</v>
      </c>
      <c r="AE31" s="77">
        <v>110.08</v>
      </c>
      <c r="AF31" s="77">
        <v>102.13</v>
      </c>
      <c r="AG31" s="77">
        <v>90.66</v>
      </c>
      <c r="AH31" s="77">
        <v>96.13</v>
      </c>
      <c r="AI31" s="77">
        <v>112.07</v>
      </c>
      <c r="AJ31" s="77">
        <v>88.49</v>
      </c>
      <c r="AK31" s="82"/>
      <c r="AL31" s="76" t="s">
        <v>112</v>
      </c>
    </row>
    <row r="32" spans="1:38" s="80" customFormat="1" ht="12" customHeight="1" x14ac:dyDescent="0.2">
      <c r="B32" s="76" t="s">
        <v>113</v>
      </c>
      <c r="C32" s="77">
        <v>112.07</v>
      </c>
      <c r="D32" s="77">
        <v>134.6</v>
      </c>
      <c r="E32" s="77">
        <v>110.06</v>
      </c>
      <c r="F32" s="77">
        <v>110.53</v>
      </c>
      <c r="G32" s="77">
        <v>87.61</v>
      </c>
      <c r="H32" s="77">
        <v>91.52</v>
      </c>
      <c r="I32" s="77">
        <v>121.69</v>
      </c>
      <c r="J32" s="77">
        <v>187.19</v>
      </c>
      <c r="K32" s="77">
        <v>100.1</v>
      </c>
      <c r="L32" s="77">
        <v>49.57</v>
      </c>
      <c r="M32" s="77">
        <v>172.38</v>
      </c>
      <c r="N32" s="77">
        <v>107.69</v>
      </c>
      <c r="O32" s="77">
        <v>55.79</v>
      </c>
      <c r="P32" s="77">
        <v>134.11000000000001</v>
      </c>
      <c r="Q32" s="77">
        <v>70.239999999999995</v>
      </c>
      <c r="R32" s="85"/>
      <c r="S32" s="76" t="s">
        <v>113</v>
      </c>
      <c r="T32" s="77"/>
      <c r="U32" s="76" t="s">
        <v>113</v>
      </c>
      <c r="V32" s="77">
        <v>102.17</v>
      </c>
      <c r="W32" s="77">
        <v>103.88</v>
      </c>
      <c r="X32" s="77">
        <v>102.89</v>
      </c>
      <c r="Y32" s="77">
        <v>96.99</v>
      </c>
      <c r="Z32" s="77">
        <v>128.28</v>
      </c>
      <c r="AA32" s="77">
        <v>115.5</v>
      </c>
      <c r="AB32" s="77">
        <v>47.57</v>
      </c>
      <c r="AC32" s="77">
        <v>115.05</v>
      </c>
      <c r="AD32" s="77">
        <v>101.08</v>
      </c>
      <c r="AE32" s="77">
        <v>115.45</v>
      </c>
      <c r="AF32" s="77">
        <v>98.98</v>
      </c>
      <c r="AG32" s="77">
        <v>91.15</v>
      </c>
      <c r="AH32" s="77">
        <v>98.67</v>
      </c>
      <c r="AI32" s="77">
        <v>112.99</v>
      </c>
      <c r="AJ32" s="77">
        <v>84.48</v>
      </c>
      <c r="AK32" s="82"/>
      <c r="AL32" s="76" t="s">
        <v>113</v>
      </c>
    </row>
    <row r="33" spans="1:38" s="83" customFormat="1" ht="12" customHeight="1" x14ac:dyDescent="0.2">
      <c r="B33" s="76" t="s">
        <v>114</v>
      </c>
      <c r="C33" s="77">
        <v>109.99</v>
      </c>
      <c r="D33" s="77">
        <v>131.93</v>
      </c>
      <c r="E33" s="77">
        <v>110.04</v>
      </c>
      <c r="F33" s="77">
        <v>110.55</v>
      </c>
      <c r="G33" s="77">
        <v>86.34</v>
      </c>
      <c r="H33" s="77">
        <v>88.2</v>
      </c>
      <c r="I33" s="77">
        <v>117.56</v>
      </c>
      <c r="J33" s="77">
        <v>182.34</v>
      </c>
      <c r="K33" s="77">
        <v>100.43</v>
      </c>
      <c r="L33" s="77">
        <v>50.19</v>
      </c>
      <c r="M33" s="77">
        <v>171.47</v>
      </c>
      <c r="N33" s="77">
        <v>105.09</v>
      </c>
      <c r="O33" s="77">
        <v>56.58</v>
      </c>
      <c r="P33" s="77">
        <v>134.36000000000001</v>
      </c>
      <c r="Q33" s="77">
        <v>71.64</v>
      </c>
      <c r="R33" s="94"/>
      <c r="S33" s="76" t="s">
        <v>114</v>
      </c>
      <c r="T33" s="77"/>
      <c r="U33" s="76" t="s">
        <v>114</v>
      </c>
      <c r="V33" s="77">
        <v>102.31</v>
      </c>
      <c r="W33" s="77">
        <v>103.86</v>
      </c>
      <c r="X33" s="77">
        <v>102.88</v>
      </c>
      <c r="Y33" s="77">
        <v>96.92</v>
      </c>
      <c r="Z33" s="77">
        <v>128.52000000000001</v>
      </c>
      <c r="AA33" s="77">
        <v>115.74</v>
      </c>
      <c r="AB33" s="77">
        <v>46.71</v>
      </c>
      <c r="AC33" s="77">
        <v>114.59</v>
      </c>
      <c r="AD33" s="77">
        <v>97.97</v>
      </c>
      <c r="AE33" s="77">
        <v>111.9</v>
      </c>
      <c r="AF33" s="77">
        <v>87.58</v>
      </c>
      <c r="AG33" s="77">
        <v>92.05</v>
      </c>
      <c r="AH33" s="77">
        <v>95.96</v>
      </c>
      <c r="AI33" s="77">
        <v>113.46</v>
      </c>
      <c r="AJ33" s="77">
        <v>82.67</v>
      </c>
      <c r="AK33" s="82"/>
      <c r="AL33" s="76" t="s">
        <v>114</v>
      </c>
    </row>
    <row r="34" spans="1:38" s="84" customFormat="1" ht="12" customHeight="1" x14ac:dyDescent="0.2">
      <c r="B34" s="76" t="s">
        <v>115</v>
      </c>
      <c r="C34" s="77">
        <v>104.11</v>
      </c>
      <c r="D34" s="77">
        <v>110.53</v>
      </c>
      <c r="E34" s="77">
        <v>108.73</v>
      </c>
      <c r="F34" s="77">
        <v>109.11</v>
      </c>
      <c r="G34" s="77">
        <v>89.02</v>
      </c>
      <c r="H34" s="77">
        <v>96.84</v>
      </c>
      <c r="I34" s="77">
        <v>119.64</v>
      </c>
      <c r="J34" s="77">
        <v>102.06</v>
      </c>
      <c r="K34" s="77">
        <v>100.27</v>
      </c>
      <c r="L34" s="77">
        <v>56.9</v>
      </c>
      <c r="M34" s="77">
        <v>166.28</v>
      </c>
      <c r="N34" s="77">
        <v>93.13</v>
      </c>
      <c r="O34" s="77">
        <v>53.82</v>
      </c>
      <c r="P34" s="77">
        <v>137.11000000000001</v>
      </c>
      <c r="Q34" s="77">
        <v>65.97</v>
      </c>
      <c r="R34" s="74"/>
      <c r="S34" s="76" t="s">
        <v>115</v>
      </c>
      <c r="T34" s="82"/>
      <c r="U34" s="76" t="s">
        <v>115</v>
      </c>
      <c r="V34" s="77">
        <v>102.01</v>
      </c>
      <c r="W34" s="77">
        <v>104.04</v>
      </c>
      <c r="X34" s="77">
        <v>101.82</v>
      </c>
      <c r="Y34" s="77">
        <v>95.82</v>
      </c>
      <c r="Z34" s="77">
        <v>127.66</v>
      </c>
      <c r="AA34" s="77">
        <v>116.12</v>
      </c>
      <c r="AB34" s="77">
        <v>54.46</v>
      </c>
      <c r="AC34" s="77">
        <v>108.04</v>
      </c>
      <c r="AD34" s="77">
        <v>100.17</v>
      </c>
      <c r="AE34" s="77">
        <v>109.92</v>
      </c>
      <c r="AF34" s="77">
        <v>93.64</v>
      </c>
      <c r="AG34" s="77">
        <v>90.98</v>
      </c>
      <c r="AH34" s="77">
        <v>99.47</v>
      </c>
      <c r="AI34" s="77">
        <v>113.09</v>
      </c>
      <c r="AJ34" s="77">
        <v>85.85</v>
      </c>
      <c r="AK34" s="82"/>
      <c r="AL34" s="76" t="s">
        <v>115</v>
      </c>
    </row>
    <row r="35" spans="1:38" s="84" customFormat="1" ht="12" customHeight="1" x14ac:dyDescent="0.2">
      <c r="B35" s="76" t="s">
        <v>116</v>
      </c>
      <c r="C35" s="77">
        <v>103.61</v>
      </c>
      <c r="D35" s="77">
        <v>111.97</v>
      </c>
      <c r="E35" s="77">
        <v>109.25</v>
      </c>
      <c r="F35" s="77">
        <v>109.65</v>
      </c>
      <c r="G35" s="77">
        <v>90.28</v>
      </c>
      <c r="H35" s="77">
        <v>92.89</v>
      </c>
      <c r="I35" s="77">
        <v>119.18</v>
      </c>
      <c r="J35" s="77">
        <v>107.22</v>
      </c>
      <c r="K35" s="77">
        <v>100.95</v>
      </c>
      <c r="L35" s="77">
        <v>55.72</v>
      </c>
      <c r="M35" s="77">
        <v>165.21</v>
      </c>
      <c r="N35" s="77">
        <v>90.34</v>
      </c>
      <c r="O35" s="77">
        <v>61.57</v>
      </c>
      <c r="P35" s="77">
        <v>136.53</v>
      </c>
      <c r="Q35" s="77">
        <v>63.93</v>
      </c>
      <c r="R35" s="74"/>
      <c r="S35" s="76" t="s">
        <v>116</v>
      </c>
      <c r="T35" s="82"/>
      <c r="U35" s="76" t="s">
        <v>116</v>
      </c>
      <c r="V35" s="77">
        <v>99.14</v>
      </c>
      <c r="W35" s="77">
        <v>103.22</v>
      </c>
      <c r="X35" s="77">
        <v>102.52</v>
      </c>
      <c r="Y35" s="77">
        <v>96.79</v>
      </c>
      <c r="Z35" s="77">
        <v>127.2</v>
      </c>
      <c r="AA35" s="77">
        <v>116.55</v>
      </c>
      <c r="AB35" s="77">
        <v>42.72</v>
      </c>
      <c r="AC35" s="77">
        <v>107.25</v>
      </c>
      <c r="AD35" s="77">
        <v>98.4</v>
      </c>
      <c r="AE35" s="77">
        <v>109.72</v>
      </c>
      <c r="AF35" s="77">
        <v>88.25</v>
      </c>
      <c r="AG35" s="77">
        <v>91.21</v>
      </c>
      <c r="AH35" s="77">
        <v>98.91</v>
      </c>
      <c r="AI35" s="77">
        <v>112.56</v>
      </c>
      <c r="AJ35" s="77">
        <v>84.48</v>
      </c>
      <c r="AK35" s="82"/>
      <c r="AL35" s="76" t="s">
        <v>116</v>
      </c>
    </row>
    <row r="36" spans="1:38" s="84" customFormat="1" ht="12" customHeight="1" x14ac:dyDescent="0.2">
      <c r="B36" s="76" t="s">
        <v>117</v>
      </c>
      <c r="C36" s="77">
        <v>106.59</v>
      </c>
      <c r="D36" s="77">
        <v>118.99</v>
      </c>
      <c r="E36" s="77">
        <v>112.07</v>
      </c>
      <c r="F36" s="77">
        <v>112.56</v>
      </c>
      <c r="G36" s="77">
        <v>89.12</v>
      </c>
      <c r="H36" s="77">
        <v>90.95</v>
      </c>
      <c r="I36" s="77">
        <v>136.79</v>
      </c>
      <c r="J36" s="77">
        <v>107.54</v>
      </c>
      <c r="K36" s="77">
        <v>101.63</v>
      </c>
      <c r="L36" s="77">
        <v>55.4</v>
      </c>
      <c r="M36" s="77">
        <v>159.57</v>
      </c>
      <c r="N36" s="77">
        <v>91.7</v>
      </c>
      <c r="O36" s="77">
        <v>64.239999999999995</v>
      </c>
      <c r="P36" s="77">
        <v>137.65</v>
      </c>
      <c r="Q36" s="77">
        <v>64.61</v>
      </c>
      <c r="R36" s="74"/>
      <c r="S36" s="76" t="s">
        <v>117</v>
      </c>
      <c r="T36" s="82"/>
      <c r="U36" s="76" t="s">
        <v>117</v>
      </c>
      <c r="V36" s="77">
        <v>98.99</v>
      </c>
      <c r="W36" s="77">
        <v>103.88</v>
      </c>
      <c r="X36" s="77">
        <v>102.61</v>
      </c>
      <c r="Y36" s="77">
        <v>97.17</v>
      </c>
      <c r="Z36" s="77">
        <v>126.02</v>
      </c>
      <c r="AA36" s="77">
        <v>117.07</v>
      </c>
      <c r="AB36" s="77">
        <v>42.21</v>
      </c>
      <c r="AC36" s="77">
        <v>113.92</v>
      </c>
      <c r="AD36" s="77">
        <v>99.92</v>
      </c>
      <c r="AE36" s="77">
        <v>113.25</v>
      </c>
      <c r="AF36" s="77">
        <v>93.38</v>
      </c>
      <c r="AG36" s="77">
        <v>92.1</v>
      </c>
      <c r="AH36" s="77">
        <v>98.97</v>
      </c>
      <c r="AI36" s="77">
        <v>112.67</v>
      </c>
      <c r="AJ36" s="77">
        <v>85.28</v>
      </c>
      <c r="AK36" s="82"/>
      <c r="AL36" s="76" t="s">
        <v>117</v>
      </c>
    </row>
    <row r="37" spans="1:38" s="84" customFormat="1" ht="12" customHeight="1" x14ac:dyDescent="0.2">
      <c r="B37" s="76" t="s">
        <v>118</v>
      </c>
      <c r="C37" s="77">
        <v>106.09</v>
      </c>
      <c r="D37" s="77">
        <v>118.61</v>
      </c>
      <c r="E37" s="77">
        <v>112.63</v>
      </c>
      <c r="F37" s="77">
        <v>113.18</v>
      </c>
      <c r="G37" s="77">
        <v>84.82</v>
      </c>
      <c r="H37" s="77">
        <v>93.27</v>
      </c>
      <c r="I37" s="77">
        <v>132.29</v>
      </c>
      <c r="J37" s="77">
        <v>110.8</v>
      </c>
      <c r="K37" s="77">
        <v>101.03</v>
      </c>
      <c r="L37" s="77">
        <v>57.33</v>
      </c>
      <c r="M37" s="77">
        <v>176.38</v>
      </c>
      <c r="N37" s="77">
        <v>89.81</v>
      </c>
      <c r="O37" s="77">
        <v>57.03</v>
      </c>
      <c r="P37" s="77">
        <v>136.19999999999999</v>
      </c>
      <c r="Q37" s="77">
        <v>64.66</v>
      </c>
      <c r="R37" s="74"/>
      <c r="S37" s="76" t="s">
        <v>118</v>
      </c>
      <c r="T37" s="82"/>
      <c r="U37" s="76" t="s">
        <v>118</v>
      </c>
      <c r="V37" s="77">
        <v>84.24</v>
      </c>
      <c r="W37" s="77">
        <v>103.9</v>
      </c>
      <c r="X37" s="77">
        <v>102.06</v>
      </c>
      <c r="Y37" s="77">
        <v>96.52</v>
      </c>
      <c r="Z37" s="77">
        <v>125.9</v>
      </c>
      <c r="AA37" s="77">
        <v>117.18</v>
      </c>
      <c r="AB37" s="77">
        <v>46.76</v>
      </c>
      <c r="AC37" s="77">
        <v>109.12</v>
      </c>
      <c r="AD37" s="77">
        <v>101.23</v>
      </c>
      <c r="AE37" s="77">
        <v>110.04</v>
      </c>
      <c r="AF37" s="77">
        <v>100.48</v>
      </c>
      <c r="AG37" s="77">
        <v>92.93</v>
      </c>
      <c r="AH37" s="77">
        <v>93.7</v>
      </c>
      <c r="AI37" s="77">
        <v>114.33</v>
      </c>
      <c r="AJ37" s="77">
        <v>84.23</v>
      </c>
      <c r="AK37" s="82"/>
      <c r="AL37" s="76" t="s">
        <v>118</v>
      </c>
    </row>
    <row r="38" spans="1:38" s="84" customFormat="1" ht="12" customHeight="1" x14ac:dyDescent="0.2">
      <c r="B38" s="76" t="s">
        <v>119</v>
      </c>
      <c r="C38" s="77">
        <v>107.75</v>
      </c>
      <c r="D38" s="77">
        <v>122.28</v>
      </c>
      <c r="E38" s="77">
        <v>112.43</v>
      </c>
      <c r="F38" s="77">
        <v>113.01</v>
      </c>
      <c r="G38" s="77">
        <v>84.2</v>
      </c>
      <c r="H38" s="77">
        <v>90.58</v>
      </c>
      <c r="I38" s="77">
        <v>142.4</v>
      </c>
      <c r="J38" s="77">
        <v>112.36</v>
      </c>
      <c r="K38" s="77">
        <v>102.02</v>
      </c>
      <c r="L38" s="77">
        <v>58.39</v>
      </c>
      <c r="M38" s="77">
        <v>174.64</v>
      </c>
      <c r="N38" s="77">
        <v>100.84</v>
      </c>
      <c r="O38" s="77">
        <v>56.76</v>
      </c>
      <c r="P38" s="77">
        <v>137.06</v>
      </c>
      <c r="Q38" s="77">
        <v>65.680000000000007</v>
      </c>
      <c r="R38" s="74"/>
      <c r="S38" s="76" t="s">
        <v>119</v>
      </c>
      <c r="T38" s="82"/>
      <c r="U38" s="76" t="s">
        <v>119</v>
      </c>
      <c r="V38" s="77">
        <v>102.91</v>
      </c>
      <c r="W38" s="77">
        <v>103.9</v>
      </c>
      <c r="X38" s="77">
        <v>102.52</v>
      </c>
      <c r="Y38" s="77">
        <v>96.82</v>
      </c>
      <c r="Z38" s="77">
        <v>127.05</v>
      </c>
      <c r="AA38" s="77">
        <v>117.13</v>
      </c>
      <c r="AB38" s="77">
        <v>46.14</v>
      </c>
      <c r="AC38" s="77">
        <v>107.92</v>
      </c>
      <c r="AD38" s="77">
        <v>99.56</v>
      </c>
      <c r="AE38" s="77">
        <v>109.14</v>
      </c>
      <c r="AF38" s="77">
        <v>95.36</v>
      </c>
      <c r="AG38" s="77">
        <v>93.96</v>
      </c>
      <c r="AH38" s="77">
        <v>90.68</v>
      </c>
      <c r="AI38" s="77">
        <v>113.06</v>
      </c>
      <c r="AJ38" s="77">
        <v>84.99</v>
      </c>
      <c r="AK38" s="82"/>
      <c r="AL38" s="76" t="s">
        <v>119</v>
      </c>
    </row>
    <row r="39" spans="1:38" s="84" customFormat="1" ht="12" customHeight="1" x14ac:dyDescent="0.2">
      <c r="B39" s="76" t="s">
        <v>120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4"/>
      <c r="S39" s="76" t="s">
        <v>120</v>
      </c>
      <c r="T39" s="82"/>
      <c r="U39" s="76" t="s">
        <v>120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120</v>
      </c>
    </row>
    <row r="40" spans="1:38" s="159" customFormat="1" ht="12" customHeight="1" x14ac:dyDescent="0.2">
      <c r="B40" s="157" t="s">
        <v>138</v>
      </c>
      <c r="C40" s="77">
        <v>107.76</v>
      </c>
      <c r="D40" s="77">
        <v>121.93090909090907</v>
      </c>
      <c r="E40" s="77">
        <v>110.73636363636365</v>
      </c>
      <c r="F40" s="77">
        <v>111.28818181818183</v>
      </c>
      <c r="G40" s="77">
        <v>82.168181818181836</v>
      </c>
      <c r="H40" s="77">
        <v>93.927272727272737</v>
      </c>
      <c r="I40" s="77">
        <v>126.03454545454544</v>
      </c>
      <c r="J40" s="77">
        <v>133.67181818181817</v>
      </c>
      <c r="K40" s="77">
        <v>100.52454545454547</v>
      </c>
      <c r="L40" s="77">
        <v>52.640909090909084</v>
      </c>
      <c r="M40" s="77">
        <v>165.28636363636363</v>
      </c>
      <c r="N40" s="77">
        <v>105.18909090909092</v>
      </c>
      <c r="O40" s="77">
        <v>56.527272727272724</v>
      </c>
      <c r="P40" s="77">
        <v>136.02000000000001</v>
      </c>
      <c r="Q40" s="77">
        <v>67.848181818181814</v>
      </c>
      <c r="R40" s="160"/>
      <c r="S40" s="157" t="s">
        <v>138</v>
      </c>
      <c r="T40" s="77"/>
      <c r="U40" s="157" t="s">
        <v>138</v>
      </c>
      <c r="V40" s="77">
        <v>99.646363636363631</v>
      </c>
      <c r="W40" s="77">
        <v>103.76818181818182</v>
      </c>
      <c r="X40" s="77">
        <v>102.87818181818183</v>
      </c>
      <c r="Y40" s="77">
        <v>97.267272727272712</v>
      </c>
      <c r="Z40" s="77">
        <v>127.03272727272729</v>
      </c>
      <c r="AA40" s="77">
        <v>115.59909090909092</v>
      </c>
      <c r="AB40" s="77">
        <v>47.62</v>
      </c>
      <c r="AC40" s="77">
        <v>112.67454545454547</v>
      </c>
      <c r="AD40" s="77">
        <v>100.66454545454545</v>
      </c>
      <c r="AE40" s="77">
        <v>111.14909090909092</v>
      </c>
      <c r="AF40" s="77">
        <v>98.689090909090908</v>
      </c>
      <c r="AG40" s="77">
        <v>91.074545454545444</v>
      </c>
      <c r="AH40" s="77">
        <v>95.018181818181816</v>
      </c>
      <c r="AI40" s="77">
        <v>112.53727272727274</v>
      </c>
      <c r="AJ40" s="77">
        <v>85.654545454545456</v>
      </c>
      <c r="AK40" s="77"/>
      <c r="AL40" s="157" t="s">
        <v>138</v>
      </c>
    </row>
    <row r="41" spans="1:38" s="84" customFormat="1" ht="12" customHeight="1" x14ac:dyDescent="0.2">
      <c r="B41" s="75" t="s">
        <v>122</v>
      </c>
      <c r="C41" s="77">
        <v>107.57</v>
      </c>
      <c r="D41" s="77">
        <v>119.23666666666666</v>
      </c>
      <c r="E41" s="77">
        <v>110.78666666666668</v>
      </c>
      <c r="F41" s="77">
        <v>111.50333333333333</v>
      </c>
      <c r="G41" s="77">
        <v>70.010000000000005</v>
      </c>
      <c r="H41" s="77">
        <v>98.213333333333324</v>
      </c>
      <c r="I41" s="77">
        <v>124.97000000000001</v>
      </c>
      <c r="J41" s="77">
        <v>124.87333333333333</v>
      </c>
      <c r="K41" s="77">
        <v>99.676666666666677</v>
      </c>
      <c r="L41" s="77">
        <v>48.566666666666663</v>
      </c>
      <c r="M41" s="77">
        <v>155.15333333333334</v>
      </c>
      <c r="N41" s="77">
        <v>121.57666666666667</v>
      </c>
      <c r="O41" s="77">
        <v>53.623333333333335</v>
      </c>
      <c r="P41" s="77">
        <v>136.12333333333333</v>
      </c>
      <c r="Q41" s="77">
        <v>69.470000000000013</v>
      </c>
      <c r="R41" s="74"/>
      <c r="S41" s="75" t="s">
        <v>122</v>
      </c>
      <c r="T41" s="77"/>
      <c r="U41" s="75" t="s">
        <v>122</v>
      </c>
      <c r="V41" s="77">
        <v>100.75999999999999</v>
      </c>
      <c r="W41" s="77">
        <v>103.69</v>
      </c>
      <c r="X41" s="77">
        <v>103.74000000000001</v>
      </c>
      <c r="Y41" s="77">
        <v>98.48</v>
      </c>
      <c r="Z41" s="77">
        <v>126.38333333333333</v>
      </c>
      <c r="AA41" s="77">
        <v>113.75333333333333</v>
      </c>
      <c r="AB41" s="77">
        <v>50.043333333333329</v>
      </c>
      <c r="AC41" s="77">
        <v>116.16000000000001</v>
      </c>
      <c r="AD41" s="77">
        <v>102.32333333333332</v>
      </c>
      <c r="AE41" s="77">
        <v>111.04666666666667</v>
      </c>
      <c r="AF41" s="77">
        <v>108.59333333333335</v>
      </c>
      <c r="AG41" s="77">
        <v>88.926666666666662</v>
      </c>
      <c r="AH41" s="77">
        <v>90.903333333333322</v>
      </c>
      <c r="AI41" s="77">
        <v>111.22666666666667</v>
      </c>
      <c r="AJ41" s="77">
        <v>87.243333333333339</v>
      </c>
      <c r="AK41" s="77"/>
      <c r="AL41" s="75" t="s">
        <v>122</v>
      </c>
    </row>
    <row r="42" spans="1:38" s="80" customFormat="1" ht="12" customHeight="1" x14ac:dyDescent="0.2">
      <c r="B42" s="75" t="s">
        <v>123</v>
      </c>
      <c r="C42" s="77">
        <v>111.5</v>
      </c>
      <c r="D42" s="77">
        <v>133.71666666666667</v>
      </c>
      <c r="E42" s="77">
        <v>110.21</v>
      </c>
      <c r="F42" s="77">
        <v>110.71666666666665</v>
      </c>
      <c r="G42" s="77">
        <v>85.46</v>
      </c>
      <c r="H42" s="77">
        <v>91.34333333333332</v>
      </c>
      <c r="I42" s="77">
        <v>120.39</v>
      </c>
      <c r="J42" s="77">
        <v>185.26333333333332</v>
      </c>
      <c r="K42" s="77">
        <v>100.28000000000002</v>
      </c>
      <c r="L42" s="77">
        <v>49.870000000000005</v>
      </c>
      <c r="M42" s="77">
        <v>170.20333333333335</v>
      </c>
      <c r="N42" s="77">
        <v>108.84333333333332</v>
      </c>
      <c r="O42" s="77">
        <v>55.836666666666666</v>
      </c>
      <c r="P42" s="77">
        <v>134.43333333333337</v>
      </c>
      <c r="Q42" s="77">
        <v>71.023333333333326</v>
      </c>
      <c r="R42" s="85"/>
      <c r="S42" s="75" t="s">
        <v>123</v>
      </c>
      <c r="T42" s="77"/>
      <c r="U42" s="75" t="s">
        <v>123</v>
      </c>
      <c r="V42" s="77">
        <v>102.18</v>
      </c>
      <c r="W42" s="77">
        <v>103.81333333333333</v>
      </c>
      <c r="X42" s="77">
        <v>102.96999999999998</v>
      </c>
      <c r="Y42" s="77">
        <v>97.126666666666665</v>
      </c>
      <c r="Z42" s="77">
        <v>128.12666666666667</v>
      </c>
      <c r="AA42" s="77">
        <v>115.42666666666668</v>
      </c>
      <c r="AB42" s="77">
        <v>47.133333333333333</v>
      </c>
      <c r="AC42" s="77">
        <v>114.89666666666666</v>
      </c>
      <c r="AD42" s="77">
        <v>100.35333333333334</v>
      </c>
      <c r="AE42" s="77">
        <v>112.47666666666667</v>
      </c>
      <c r="AF42" s="77">
        <v>96.23</v>
      </c>
      <c r="AG42" s="77">
        <v>91.286666666666676</v>
      </c>
      <c r="AH42" s="77">
        <v>96.92</v>
      </c>
      <c r="AI42" s="77">
        <v>112.83999999999999</v>
      </c>
      <c r="AJ42" s="77">
        <v>85.213333333333324</v>
      </c>
      <c r="AK42" s="77"/>
      <c r="AL42" s="75" t="s">
        <v>123</v>
      </c>
    </row>
    <row r="43" spans="1:38" s="80" customFormat="1" ht="12" customHeight="1" x14ac:dyDescent="0.2">
      <c r="B43" s="75" t="s">
        <v>124</v>
      </c>
      <c r="C43" s="77">
        <v>104.77</v>
      </c>
      <c r="D43" s="77">
        <v>113.83</v>
      </c>
      <c r="E43" s="77">
        <v>110.01666666666667</v>
      </c>
      <c r="F43" s="77">
        <v>110.44</v>
      </c>
      <c r="G43" s="77">
        <v>89.473333333333343</v>
      </c>
      <c r="H43" s="77">
        <v>93.56</v>
      </c>
      <c r="I43" s="77">
        <v>125.20333333333333</v>
      </c>
      <c r="J43" s="77">
        <v>105.60666666666667</v>
      </c>
      <c r="K43" s="77">
        <v>100.95</v>
      </c>
      <c r="L43" s="77">
        <v>56.006666666666668</v>
      </c>
      <c r="M43" s="77">
        <v>163.68666666666667</v>
      </c>
      <c r="N43" s="77">
        <v>91.723333333333343</v>
      </c>
      <c r="O43" s="77">
        <v>59.876666666666665</v>
      </c>
      <c r="P43" s="77">
        <v>137.09666666666666</v>
      </c>
      <c r="Q43" s="77">
        <v>64.836666666666659</v>
      </c>
      <c r="R43" s="85"/>
      <c r="S43" s="75" t="s">
        <v>124</v>
      </c>
      <c r="T43" s="77"/>
      <c r="U43" s="75" t="s">
        <v>124</v>
      </c>
      <c r="V43" s="77">
        <v>100.04666666666667</v>
      </c>
      <c r="W43" s="77">
        <v>103.71333333333332</v>
      </c>
      <c r="X43" s="77">
        <v>102.31666666666666</v>
      </c>
      <c r="Y43" s="77">
        <v>96.593333333333348</v>
      </c>
      <c r="Z43" s="77">
        <v>126.96</v>
      </c>
      <c r="AA43" s="77">
        <v>116.58</v>
      </c>
      <c r="AB43" s="77">
        <v>46.463333333333338</v>
      </c>
      <c r="AC43" s="77">
        <v>109.73666666666668</v>
      </c>
      <c r="AD43" s="77">
        <v>99.49666666666667</v>
      </c>
      <c r="AE43" s="77">
        <v>110.96333333333332</v>
      </c>
      <c r="AF43" s="77">
        <v>91.756666666666661</v>
      </c>
      <c r="AG43" s="77">
        <v>91.429999999999993</v>
      </c>
      <c r="AH43" s="77">
        <v>99.116666666666674</v>
      </c>
      <c r="AI43" s="77">
        <v>112.77333333333333</v>
      </c>
      <c r="AJ43" s="77">
        <v>85.203333333333333</v>
      </c>
      <c r="AK43" s="77"/>
      <c r="AL43" s="75" t="s">
        <v>124</v>
      </c>
    </row>
    <row r="44" spans="1:38" s="80" customFormat="1" ht="12" customHeight="1" x14ac:dyDescent="0.2">
      <c r="B44" s="75" t="s">
        <v>125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85"/>
      <c r="S44" s="75" t="s">
        <v>125</v>
      </c>
      <c r="T44" s="77"/>
      <c r="U44" s="75" t="s">
        <v>125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75" t="s">
        <v>125</v>
      </c>
    </row>
    <row r="45" spans="1:38" s="80" customFormat="1" ht="6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85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08" t="s">
        <v>126</v>
      </c>
      <c r="D46" s="108"/>
      <c r="E46" s="108"/>
      <c r="F46" s="108"/>
      <c r="G46" s="108"/>
      <c r="H46" s="108"/>
      <c r="I46" s="108"/>
      <c r="J46" s="108"/>
      <c r="K46" s="108" t="s">
        <v>126</v>
      </c>
      <c r="L46" s="108"/>
      <c r="M46" s="108"/>
      <c r="N46" s="108"/>
      <c r="O46" s="108"/>
      <c r="P46" s="108"/>
      <c r="Q46" s="108"/>
      <c r="R46" s="85"/>
      <c r="T46" s="86"/>
      <c r="V46" s="108" t="s">
        <v>126</v>
      </c>
      <c r="W46" s="108"/>
      <c r="X46" s="108"/>
      <c r="Y46" s="108"/>
      <c r="Z46" s="108"/>
      <c r="AA46" s="108"/>
      <c r="AB46" s="108"/>
      <c r="AC46" s="108"/>
      <c r="AD46" s="108" t="s">
        <v>126</v>
      </c>
      <c r="AE46" s="108"/>
      <c r="AF46" s="108"/>
      <c r="AG46" s="108"/>
      <c r="AH46" s="108"/>
      <c r="AI46" s="108"/>
      <c r="AJ46" s="108"/>
      <c r="AK46" s="85"/>
    </row>
    <row r="47" spans="1:38" s="80" customFormat="1" ht="12" customHeight="1" x14ac:dyDescent="0.2">
      <c r="A47" s="79">
        <f>A28</f>
        <v>2024</v>
      </c>
      <c r="B47" s="76" t="s">
        <v>109</v>
      </c>
      <c r="C47" s="87">
        <v>-2.58</v>
      </c>
      <c r="D47" s="87">
        <v>-0.27</v>
      </c>
      <c r="E47" s="87">
        <v>-0.24</v>
      </c>
      <c r="F47" s="87">
        <v>-0.21</v>
      </c>
      <c r="G47" s="87">
        <v>2.72</v>
      </c>
      <c r="H47" s="87">
        <v>-11.29</v>
      </c>
      <c r="I47" s="87">
        <v>-3.02</v>
      </c>
      <c r="J47" s="87">
        <v>3.24</v>
      </c>
      <c r="K47" s="87">
        <v>0.97</v>
      </c>
      <c r="L47" s="87">
        <v>-14.27</v>
      </c>
      <c r="M47" s="87">
        <v>-7.05</v>
      </c>
      <c r="N47" s="87">
        <v>-0.93</v>
      </c>
      <c r="O47" s="87">
        <v>22.5</v>
      </c>
      <c r="P47" s="87">
        <v>0.94</v>
      </c>
      <c r="Q47" s="87">
        <v>5.34</v>
      </c>
      <c r="R47" s="78">
        <f>R28</f>
        <v>2024</v>
      </c>
      <c r="S47" s="76" t="s">
        <v>109</v>
      </c>
      <c r="T47" s="79">
        <f>T28</f>
        <v>2024</v>
      </c>
      <c r="U47" s="76" t="s">
        <v>109</v>
      </c>
      <c r="V47" s="87">
        <v>-1.34</v>
      </c>
      <c r="W47" s="87">
        <v>0.95</v>
      </c>
      <c r="X47" s="87">
        <v>1.45</v>
      </c>
      <c r="Y47" s="87">
        <v>0.89</v>
      </c>
      <c r="Z47" s="87">
        <v>3.44</v>
      </c>
      <c r="AA47" s="87">
        <v>1.24</v>
      </c>
      <c r="AB47" s="87">
        <v>-4.4400000000000004</v>
      </c>
      <c r="AC47" s="87">
        <v>0.27</v>
      </c>
      <c r="AD47" s="87">
        <v>-6.41</v>
      </c>
      <c r="AE47" s="87">
        <v>0.17</v>
      </c>
      <c r="AF47" s="87">
        <v>-13.8</v>
      </c>
      <c r="AG47" s="87">
        <v>4.2</v>
      </c>
      <c r="AH47" s="87">
        <v>-4.79</v>
      </c>
      <c r="AI47" s="87">
        <v>-0.76</v>
      </c>
      <c r="AJ47" s="87">
        <v>-10.050000000000001</v>
      </c>
      <c r="AK47" s="78">
        <f>AK28</f>
        <v>2024</v>
      </c>
      <c r="AL47" s="76" t="s">
        <v>109</v>
      </c>
    </row>
    <row r="48" spans="1:38" s="80" customFormat="1" ht="12" customHeight="1" x14ac:dyDescent="0.2">
      <c r="B48" s="76" t="s">
        <v>110</v>
      </c>
      <c r="C48" s="87">
        <v>-1.68</v>
      </c>
      <c r="D48" s="87">
        <v>-0.13</v>
      </c>
      <c r="E48" s="87">
        <v>-0.16</v>
      </c>
      <c r="F48" s="87">
        <v>-0.13</v>
      </c>
      <c r="G48" s="87">
        <v>1.6</v>
      </c>
      <c r="H48" s="87">
        <v>-8.58</v>
      </c>
      <c r="I48" s="87">
        <v>-2</v>
      </c>
      <c r="J48" s="87">
        <v>2.33</v>
      </c>
      <c r="K48" s="87">
        <v>2.02</v>
      </c>
      <c r="L48" s="87">
        <v>-12.41</v>
      </c>
      <c r="M48" s="87">
        <v>0.18</v>
      </c>
      <c r="N48" s="87">
        <v>6.41</v>
      </c>
      <c r="O48" s="87">
        <v>20.329999999999998</v>
      </c>
      <c r="P48" s="87">
        <v>0.66</v>
      </c>
      <c r="Q48" s="87">
        <v>4.53</v>
      </c>
      <c r="R48" s="85"/>
      <c r="S48" s="76" t="s">
        <v>110</v>
      </c>
      <c r="T48" s="87"/>
      <c r="U48" s="76" t="s">
        <v>110</v>
      </c>
      <c r="V48" s="87">
        <v>-1.35</v>
      </c>
      <c r="W48" s="87">
        <v>7.0000000000000007E-2</v>
      </c>
      <c r="X48" s="87">
        <v>1.71</v>
      </c>
      <c r="Y48" s="87">
        <v>1.1100000000000001</v>
      </c>
      <c r="Z48" s="87">
        <v>3.79</v>
      </c>
      <c r="AA48" s="87">
        <v>-0.63</v>
      </c>
      <c r="AB48" s="87">
        <v>-5.22</v>
      </c>
      <c r="AC48" s="87">
        <v>0.92</v>
      </c>
      <c r="AD48" s="87">
        <v>-4.3099999999999996</v>
      </c>
      <c r="AE48" s="87">
        <v>1.84</v>
      </c>
      <c r="AF48" s="87">
        <v>-5.76</v>
      </c>
      <c r="AG48" s="87">
        <v>4.1500000000000004</v>
      </c>
      <c r="AH48" s="87">
        <v>-4.58</v>
      </c>
      <c r="AI48" s="87">
        <v>-0.49</v>
      </c>
      <c r="AJ48" s="87">
        <v>-10.63</v>
      </c>
      <c r="AK48" s="87"/>
      <c r="AL48" s="76" t="s">
        <v>110</v>
      </c>
    </row>
    <row r="49" spans="2:38" s="80" customFormat="1" ht="12" customHeight="1" x14ac:dyDescent="0.2">
      <c r="B49" s="76" t="s">
        <v>111</v>
      </c>
      <c r="C49" s="87">
        <v>-1.1399999999999999</v>
      </c>
      <c r="D49" s="87">
        <v>-0.46</v>
      </c>
      <c r="E49" s="87">
        <v>0.28999999999999998</v>
      </c>
      <c r="F49" s="87">
        <v>0.24</v>
      </c>
      <c r="G49" s="87">
        <v>6.92</v>
      </c>
      <c r="H49" s="87">
        <v>-4.78</v>
      </c>
      <c r="I49" s="87">
        <v>-3.38</v>
      </c>
      <c r="J49" s="87">
        <v>2.36</v>
      </c>
      <c r="K49" s="87">
        <v>1.59</v>
      </c>
      <c r="L49" s="87">
        <v>-11.47</v>
      </c>
      <c r="M49" s="87">
        <v>-1.24</v>
      </c>
      <c r="N49" s="87">
        <v>-0.8</v>
      </c>
      <c r="O49" s="87">
        <v>18.05</v>
      </c>
      <c r="P49" s="87">
        <v>0.98</v>
      </c>
      <c r="Q49" s="87">
        <v>5.77</v>
      </c>
      <c r="R49" s="85"/>
      <c r="S49" s="76" t="s">
        <v>111</v>
      </c>
      <c r="T49" s="87"/>
      <c r="U49" s="76" t="s">
        <v>111</v>
      </c>
      <c r="V49" s="87">
        <v>-0.55000000000000004</v>
      </c>
      <c r="W49" s="87">
        <v>0.37</v>
      </c>
      <c r="X49" s="87">
        <v>1.92</v>
      </c>
      <c r="Y49" s="87">
        <v>1.34</v>
      </c>
      <c r="Z49" s="87">
        <v>3.92</v>
      </c>
      <c r="AA49" s="87">
        <v>-0.22</v>
      </c>
      <c r="AB49" s="87">
        <v>-6.24</v>
      </c>
      <c r="AC49" s="87">
        <v>1.82</v>
      </c>
      <c r="AD49" s="87">
        <v>-2.79</v>
      </c>
      <c r="AE49" s="87">
        <v>2.0499999999999998</v>
      </c>
      <c r="AF49" s="87">
        <v>-4.24</v>
      </c>
      <c r="AG49" s="87">
        <v>4.24</v>
      </c>
      <c r="AH49" s="87">
        <v>-4.32</v>
      </c>
      <c r="AI49" s="87">
        <v>-0.04</v>
      </c>
      <c r="AJ49" s="87">
        <v>-6.91</v>
      </c>
      <c r="AK49" s="87"/>
      <c r="AL49" s="76" t="s">
        <v>111</v>
      </c>
    </row>
    <row r="50" spans="2:38" s="80" customFormat="1" ht="12" customHeight="1" x14ac:dyDescent="0.2">
      <c r="B50" s="76" t="s">
        <v>112</v>
      </c>
      <c r="C50" s="87">
        <v>-0.5</v>
      </c>
      <c r="D50" s="87">
        <v>-0.33</v>
      </c>
      <c r="E50" s="87">
        <v>1.05</v>
      </c>
      <c r="F50" s="87">
        <v>0.99</v>
      </c>
      <c r="G50" s="87">
        <v>8.36</v>
      </c>
      <c r="H50" s="87">
        <v>-2.2000000000000002</v>
      </c>
      <c r="I50" s="87">
        <v>-2.91</v>
      </c>
      <c r="J50" s="87">
        <v>0.57999999999999996</v>
      </c>
      <c r="K50" s="87">
        <v>2.09</v>
      </c>
      <c r="L50" s="87">
        <v>-11.2</v>
      </c>
      <c r="M50" s="87">
        <v>0.94</v>
      </c>
      <c r="N50" s="87">
        <v>-6.1</v>
      </c>
      <c r="O50" s="87">
        <v>20.55</v>
      </c>
      <c r="P50" s="87">
        <v>1.57</v>
      </c>
      <c r="Q50" s="87">
        <v>5.42</v>
      </c>
      <c r="R50" s="85"/>
      <c r="S50" s="76" t="s">
        <v>112</v>
      </c>
      <c r="T50" s="87"/>
      <c r="U50" s="76" t="s">
        <v>112</v>
      </c>
      <c r="V50" s="87">
        <v>-0.48</v>
      </c>
      <c r="W50" s="87">
        <v>0.56999999999999995</v>
      </c>
      <c r="X50" s="87">
        <v>2.13</v>
      </c>
      <c r="Y50" s="87">
        <v>1.38</v>
      </c>
      <c r="Z50" s="87">
        <v>4.6900000000000004</v>
      </c>
      <c r="AA50" s="87">
        <v>-0.1</v>
      </c>
      <c r="AB50" s="87">
        <v>-4.05</v>
      </c>
      <c r="AC50" s="87">
        <v>1.07</v>
      </c>
      <c r="AD50" s="87">
        <v>-1.5</v>
      </c>
      <c r="AE50" s="87">
        <v>1.55</v>
      </c>
      <c r="AF50" s="87">
        <v>-0.24</v>
      </c>
      <c r="AG50" s="87">
        <v>4.18</v>
      </c>
      <c r="AH50" s="87">
        <v>-4.38</v>
      </c>
      <c r="AI50" s="87">
        <v>0.01</v>
      </c>
      <c r="AJ50" s="87">
        <v>-5.04</v>
      </c>
      <c r="AK50" s="82"/>
      <c r="AL50" s="76" t="s">
        <v>112</v>
      </c>
    </row>
    <row r="51" spans="2:38" s="80" customFormat="1" ht="12" customHeight="1" x14ac:dyDescent="0.2">
      <c r="B51" s="76" t="s">
        <v>113</v>
      </c>
      <c r="C51" s="87">
        <v>-0.87</v>
      </c>
      <c r="D51" s="87">
        <v>-0.43</v>
      </c>
      <c r="E51" s="87">
        <v>0.62</v>
      </c>
      <c r="F51" s="87">
        <v>0.55000000000000004</v>
      </c>
      <c r="G51" s="87">
        <v>7.23</v>
      </c>
      <c r="H51" s="87">
        <v>-2.3199999999999998</v>
      </c>
      <c r="I51" s="87">
        <v>-2.5499999999999998</v>
      </c>
      <c r="J51" s="87">
        <v>0.4</v>
      </c>
      <c r="K51" s="87">
        <v>2.17</v>
      </c>
      <c r="L51" s="87">
        <v>-10.07</v>
      </c>
      <c r="M51" s="87">
        <v>2.39</v>
      </c>
      <c r="N51" s="87">
        <v>-2.74</v>
      </c>
      <c r="O51" s="87">
        <v>20.57</v>
      </c>
      <c r="P51" s="87">
        <v>1.02</v>
      </c>
      <c r="Q51" s="87">
        <v>3.69</v>
      </c>
      <c r="R51" s="85"/>
      <c r="S51" s="76" t="s">
        <v>113</v>
      </c>
      <c r="T51" s="87"/>
      <c r="U51" s="76" t="s">
        <v>113</v>
      </c>
      <c r="V51" s="87">
        <v>-0.27</v>
      </c>
      <c r="W51" s="87">
        <v>7.0000000000000007E-2</v>
      </c>
      <c r="X51" s="87">
        <v>1.92</v>
      </c>
      <c r="Y51" s="87">
        <v>1.18</v>
      </c>
      <c r="Z51" s="87">
        <v>4.43</v>
      </c>
      <c r="AA51" s="87">
        <v>-0.92</v>
      </c>
      <c r="AB51" s="87">
        <v>-3.12</v>
      </c>
      <c r="AC51" s="87">
        <v>0.37</v>
      </c>
      <c r="AD51" s="87">
        <v>-2.2599999999999998</v>
      </c>
      <c r="AE51" s="87">
        <v>0.91</v>
      </c>
      <c r="AF51" s="87">
        <v>-1.96</v>
      </c>
      <c r="AG51" s="87">
        <v>2.69</v>
      </c>
      <c r="AH51" s="87">
        <v>-3.05</v>
      </c>
      <c r="AI51" s="87">
        <v>0.33</v>
      </c>
      <c r="AJ51" s="87">
        <v>-7.78</v>
      </c>
      <c r="AK51" s="82"/>
      <c r="AL51" s="76" t="s">
        <v>113</v>
      </c>
    </row>
    <row r="52" spans="2:38" s="80" customFormat="1" ht="12" customHeight="1" x14ac:dyDescent="0.2">
      <c r="B52" s="76" t="s">
        <v>114</v>
      </c>
      <c r="C52" s="87">
        <v>-2.86</v>
      </c>
      <c r="D52" s="87">
        <v>-4.32</v>
      </c>
      <c r="E52" s="87">
        <v>0.52</v>
      </c>
      <c r="F52" s="87">
        <v>0.51</v>
      </c>
      <c r="G52" s="87">
        <v>2.85</v>
      </c>
      <c r="H52" s="87">
        <v>-2.0699999999999998</v>
      </c>
      <c r="I52" s="87">
        <v>-2.61</v>
      </c>
      <c r="J52" s="87">
        <v>-9.52</v>
      </c>
      <c r="K52" s="87">
        <v>2.79</v>
      </c>
      <c r="L52" s="87">
        <v>-8.26</v>
      </c>
      <c r="M52" s="87">
        <v>3.22</v>
      </c>
      <c r="N52" s="87">
        <v>-1.24</v>
      </c>
      <c r="O52" s="87">
        <v>21.6</v>
      </c>
      <c r="P52" s="87">
        <v>0.98</v>
      </c>
      <c r="Q52" s="87">
        <v>5.79</v>
      </c>
      <c r="R52" s="85"/>
      <c r="S52" s="76" t="s">
        <v>114</v>
      </c>
      <c r="T52" s="87"/>
      <c r="U52" s="76" t="s">
        <v>114</v>
      </c>
      <c r="V52" s="87">
        <v>-0.2</v>
      </c>
      <c r="W52" s="87">
        <v>-0.89</v>
      </c>
      <c r="X52" s="87">
        <v>1.54</v>
      </c>
      <c r="Y52" s="87">
        <v>1.07</v>
      </c>
      <c r="Z52" s="87">
        <v>3.04</v>
      </c>
      <c r="AA52" s="87">
        <v>-2.16</v>
      </c>
      <c r="AB52" s="87">
        <v>-5.29</v>
      </c>
      <c r="AC52" s="87">
        <v>-7.0000000000000007E-2</v>
      </c>
      <c r="AD52" s="87">
        <v>-3.45</v>
      </c>
      <c r="AE52" s="87">
        <v>-0.52</v>
      </c>
      <c r="AF52" s="87">
        <v>-6.1</v>
      </c>
      <c r="AG52" s="87">
        <v>1.4</v>
      </c>
      <c r="AH52" s="87">
        <v>-5.04</v>
      </c>
      <c r="AI52" s="87">
        <v>0</v>
      </c>
      <c r="AJ52" s="87">
        <v>-7.78</v>
      </c>
      <c r="AK52" s="82"/>
      <c r="AL52" s="76" t="s">
        <v>114</v>
      </c>
    </row>
    <row r="53" spans="2:38" s="80" customFormat="1" ht="12" customHeight="1" x14ac:dyDescent="0.2">
      <c r="B53" s="76" t="s">
        <v>115</v>
      </c>
      <c r="C53" s="87">
        <v>-2.7</v>
      </c>
      <c r="D53" s="87">
        <v>-3.08</v>
      </c>
      <c r="E53" s="87">
        <v>-0.45</v>
      </c>
      <c r="F53" s="87">
        <v>-0.49</v>
      </c>
      <c r="G53" s="87">
        <v>3.45</v>
      </c>
      <c r="H53" s="87">
        <v>-2.08</v>
      </c>
      <c r="I53" s="87">
        <v>-2.29</v>
      </c>
      <c r="J53" s="87">
        <v>-8</v>
      </c>
      <c r="K53" s="87">
        <v>1.86</v>
      </c>
      <c r="L53" s="87">
        <v>-12.42</v>
      </c>
      <c r="M53" s="87">
        <v>6.9</v>
      </c>
      <c r="N53" s="87">
        <v>-10.46</v>
      </c>
      <c r="O53" s="87">
        <v>20.65</v>
      </c>
      <c r="P53" s="87">
        <v>2.0099999999999998</v>
      </c>
      <c r="Q53" s="87">
        <v>-2.86</v>
      </c>
      <c r="R53" s="85"/>
      <c r="S53" s="76" t="s">
        <v>115</v>
      </c>
      <c r="T53" s="82"/>
      <c r="U53" s="76" t="s">
        <v>115</v>
      </c>
      <c r="V53" s="87">
        <v>-1.58</v>
      </c>
      <c r="W53" s="87">
        <v>-1.55</v>
      </c>
      <c r="X53" s="87">
        <v>1.19</v>
      </c>
      <c r="Y53" s="87">
        <v>0.81</v>
      </c>
      <c r="Z53" s="87">
        <v>2.48</v>
      </c>
      <c r="AA53" s="87">
        <v>-2.42</v>
      </c>
      <c r="AB53" s="87">
        <v>-4.97</v>
      </c>
      <c r="AC53" s="87">
        <v>-5.61</v>
      </c>
      <c r="AD53" s="87">
        <v>-3.77</v>
      </c>
      <c r="AE53" s="87">
        <v>-2.15</v>
      </c>
      <c r="AF53" s="87">
        <v>-6.49</v>
      </c>
      <c r="AG53" s="87">
        <v>1.03</v>
      </c>
      <c r="AH53" s="87">
        <v>-6.04</v>
      </c>
      <c r="AI53" s="87">
        <v>-0.03</v>
      </c>
      <c r="AJ53" s="87">
        <v>-7.68</v>
      </c>
      <c r="AK53" s="82"/>
      <c r="AL53" s="76" t="s">
        <v>115</v>
      </c>
    </row>
    <row r="54" spans="2:38" s="80" customFormat="1" ht="12" customHeight="1" x14ac:dyDescent="0.2">
      <c r="B54" s="76" t="s">
        <v>116</v>
      </c>
      <c r="C54" s="87">
        <v>-2.98</v>
      </c>
      <c r="D54" s="87">
        <v>-3.03</v>
      </c>
      <c r="E54" s="87">
        <v>-0.78</v>
      </c>
      <c r="F54" s="87">
        <v>-0.82</v>
      </c>
      <c r="G54" s="87">
        <v>3.96</v>
      </c>
      <c r="H54" s="87">
        <v>-2.77</v>
      </c>
      <c r="I54" s="87">
        <v>-1.87</v>
      </c>
      <c r="J54" s="87">
        <v>-7.71</v>
      </c>
      <c r="K54" s="87">
        <v>2.17</v>
      </c>
      <c r="L54" s="87">
        <v>-8.48</v>
      </c>
      <c r="M54" s="87">
        <v>13.11</v>
      </c>
      <c r="N54" s="87">
        <v>-17.739999999999998</v>
      </c>
      <c r="O54" s="87">
        <v>20.61</v>
      </c>
      <c r="P54" s="87">
        <v>1.65</v>
      </c>
      <c r="Q54" s="87">
        <v>-7.09</v>
      </c>
      <c r="R54" s="85"/>
      <c r="S54" s="76" t="s">
        <v>116</v>
      </c>
      <c r="T54" s="82"/>
      <c r="U54" s="76" t="s">
        <v>116</v>
      </c>
      <c r="V54" s="87">
        <v>-4.87</v>
      </c>
      <c r="W54" s="87">
        <v>-1.34</v>
      </c>
      <c r="X54" s="87">
        <v>0.96</v>
      </c>
      <c r="Y54" s="87">
        <v>0.61</v>
      </c>
      <c r="Z54" s="87">
        <v>2.11</v>
      </c>
      <c r="AA54" s="87">
        <v>-1.68</v>
      </c>
      <c r="AB54" s="87">
        <v>-6.05</v>
      </c>
      <c r="AC54" s="87">
        <v>-6.97</v>
      </c>
      <c r="AD54" s="87">
        <v>-4.1500000000000004</v>
      </c>
      <c r="AE54" s="87">
        <v>-1.74</v>
      </c>
      <c r="AF54" s="87">
        <v>-8.6999999999999993</v>
      </c>
      <c r="AG54" s="87">
        <v>1.54</v>
      </c>
      <c r="AH54" s="87">
        <v>-6.18</v>
      </c>
      <c r="AI54" s="87">
        <v>0.05</v>
      </c>
      <c r="AJ54" s="87">
        <v>-7.74</v>
      </c>
      <c r="AK54" s="82"/>
      <c r="AL54" s="76" t="s">
        <v>116</v>
      </c>
    </row>
    <row r="55" spans="2:38" s="80" customFormat="1" ht="12" customHeight="1" x14ac:dyDescent="0.2">
      <c r="B55" s="76" t="s">
        <v>117</v>
      </c>
      <c r="C55" s="87">
        <v>-0.18</v>
      </c>
      <c r="D55" s="87">
        <v>3.13</v>
      </c>
      <c r="E55" s="87">
        <v>0.39</v>
      </c>
      <c r="F55" s="87">
        <v>0.36</v>
      </c>
      <c r="G55" s="87">
        <v>4</v>
      </c>
      <c r="H55" s="87">
        <v>-2.77</v>
      </c>
      <c r="I55" s="87">
        <v>14.33</v>
      </c>
      <c r="J55" s="87">
        <v>-7.08</v>
      </c>
      <c r="K55" s="87">
        <v>1.02</v>
      </c>
      <c r="L55" s="87">
        <v>-9.11</v>
      </c>
      <c r="M55" s="87">
        <v>-1.95</v>
      </c>
      <c r="N55" s="87">
        <v>-20.16</v>
      </c>
      <c r="O55" s="87">
        <v>21.83</v>
      </c>
      <c r="P55" s="87">
        <v>2.66</v>
      </c>
      <c r="Q55" s="87">
        <v>-6.69</v>
      </c>
      <c r="R55" s="85"/>
      <c r="S55" s="76" t="s">
        <v>117</v>
      </c>
      <c r="T55" s="82"/>
      <c r="U55" s="76" t="s">
        <v>117</v>
      </c>
      <c r="V55" s="87">
        <v>-4.8099999999999996</v>
      </c>
      <c r="W55" s="87">
        <v>-0.26</v>
      </c>
      <c r="X55" s="87">
        <v>1.39</v>
      </c>
      <c r="Y55" s="87">
        <v>1.03</v>
      </c>
      <c r="Z55" s="87">
        <v>2.62</v>
      </c>
      <c r="AA55" s="87">
        <v>-0.81</v>
      </c>
      <c r="AB55" s="87">
        <v>-5.87</v>
      </c>
      <c r="AC55" s="87">
        <v>-0.67</v>
      </c>
      <c r="AD55" s="87">
        <v>-2.6</v>
      </c>
      <c r="AE55" s="87">
        <v>1.1299999999999999</v>
      </c>
      <c r="AF55" s="87">
        <v>-3.9</v>
      </c>
      <c r="AG55" s="87">
        <v>0.62</v>
      </c>
      <c r="AH55" s="87">
        <v>0.43</v>
      </c>
      <c r="AI55" s="87">
        <v>-0.27</v>
      </c>
      <c r="AJ55" s="87">
        <v>-7.58</v>
      </c>
      <c r="AK55" s="82"/>
      <c r="AL55" s="76" t="s">
        <v>117</v>
      </c>
    </row>
    <row r="56" spans="2:38" s="80" customFormat="1" ht="12" customHeight="1" x14ac:dyDescent="0.2">
      <c r="B56" s="76" t="s">
        <v>118</v>
      </c>
      <c r="C56" s="87">
        <v>-1.1599999999999999</v>
      </c>
      <c r="D56" s="87">
        <v>2.46</v>
      </c>
      <c r="E56" s="87">
        <v>0.43</v>
      </c>
      <c r="F56" s="87">
        <v>0.41</v>
      </c>
      <c r="G56" s="87">
        <v>3.6</v>
      </c>
      <c r="H56" s="87">
        <v>-3.46</v>
      </c>
      <c r="I56" s="87">
        <v>10.52</v>
      </c>
      <c r="J56" s="87">
        <v>-4.75</v>
      </c>
      <c r="K56" s="87">
        <v>-7.0000000000000007E-2</v>
      </c>
      <c r="L56" s="87">
        <v>-7.43</v>
      </c>
      <c r="M56" s="87">
        <v>-2.92</v>
      </c>
      <c r="N56" s="87">
        <v>-20.92</v>
      </c>
      <c r="O56" s="87">
        <v>18.89</v>
      </c>
      <c r="P56" s="87">
        <v>1.33</v>
      </c>
      <c r="Q56" s="87">
        <v>-4.79</v>
      </c>
      <c r="R56" s="85"/>
      <c r="S56" s="76" t="s">
        <v>118</v>
      </c>
      <c r="T56" s="82"/>
      <c r="U56" s="76" t="s">
        <v>118</v>
      </c>
      <c r="V56" s="87">
        <v>-18.63</v>
      </c>
      <c r="W56" s="87">
        <v>-1.53</v>
      </c>
      <c r="X56" s="87">
        <v>0.74</v>
      </c>
      <c r="Y56" s="87">
        <v>0.23</v>
      </c>
      <c r="Z56" s="87">
        <v>2.4700000000000002</v>
      </c>
      <c r="AA56" s="87">
        <v>-1.97</v>
      </c>
      <c r="AB56" s="87">
        <v>-5.44</v>
      </c>
      <c r="AC56" s="87">
        <v>-6.54</v>
      </c>
      <c r="AD56" s="87">
        <v>-1.84</v>
      </c>
      <c r="AE56" s="87">
        <v>-0.02</v>
      </c>
      <c r="AF56" s="87">
        <v>-3.38</v>
      </c>
      <c r="AG56" s="87">
        <v>1.86</v>
      </c>
      <c r="AH56" s="87">
        <v>2.15</v>
      </c>
      <c r="AI56" s="87">
        <v>0.03</v>
      </c>
      <c r="AJ56" s="87">
        <v>-5.76</v>
      </c>
      <c r="AK56" s="82"/>
      <c r="AL56" s="76" t="s">
        <v>118</v>
      </c>
    </row>
    <row r="57" spans="2:38" s="80" customFormat="1" ht="12" customHeight="1" x14ac:dyDescent="0.2">
      <c r="B57" s="76" t="s">
        <v>119</v>
      </c>
      <c r="C57" s="87">
        <v>7.0000000000000007E-2</v>
      </c>
      <c r="D57" s="87">
        <v>4.8600000000000003</v>
      </c>
      <c r="E57" s="87">
        <v>0.38</v>
      </c>
      <c r="F57" s="87">
        <v>0.28000000000000003</v>
      </c>
      <c r="G57" s="87">
        <v>11.54</v>
      </c>
      <c r="H57" s="87">
        <v>-3.06</v>
      </c>
      <c r="I57" s="87">
        <v>15.28</v>
      </c>
      <c r="J57" s="87">
        <v>-2.33</v>
      </c>
      <c r="K57" s="87">
        <v>0.76</v>
      </c>
      <c r="L57" s="87">
        <v>-8.26</v>
      </c>
      <c r="M57" s="87">
        <v>0.25</v>
      </c>
      <c r="N57" s="87">
        <v>-18.18</v>
      </c>
      <c r="O57" s="87">
        <v>19.47</v>
      </c>
      <c r="P57" s="87">
        <v>1.92</v>
      </c>
      <c r="Q57" s="87">
        <v>-3.74</v>
      </c>
      <c r="R57" s="85"/>
      <c r="S57" s="76" t="s">
        <v>119</v>
      </c>
      <c r="T57" s="82"/>
      <c r="U57" s="76" t="s">
        <v>119</v>
      </c>
      <c r="V57" s="87">
        <v>-0.18</v>
      </c>
      <c r="W57" s="87">
        <v>-1.39</v>
      </c>
      <c r="X57" s="87">
        <v>1.01</v>
      </c>
      <c r="Y57" s="87">
        <v>0.68</v>
      </c>
      <c r="Z57" s="87">
        <v>2.11</v>
      </c>
      <c r="AA57" s="87">
        <v>-1.89</v>
      </c>
      <c r="AB57" s="87">
        <v>-5.7</v>
      </c>
      <c r="AC57" s="87">
        <v>-6.37</v>
      </c>
      <c r="AD57" s="87">
        <v>-3.72</v>
      </c>
      <c r="AE57" s="87">
        <v>-0.35</v>
      </c>
      <c r="AF57" s="87">
        <v>-10.01</v>
      </c>
      <c r="AG57" s="87">
        <v>3.02</v>
      </c>
      <c r="AH57" s="87">
        <v>1.99</v>
      </c>
      <c r="AI57" s="87">
        <v>-0.83</v>
      </c>
      <c r="AJ57" s="87">
        <v>-5.82</v>
      </c>
      <c r="AK57" s="82"/>
      <c r="AL57" s="76" t="s">
        <v>119</v>
      </c>
    </row>
    <row r="58" spans="2:38" s="58" customFormat="1" ht="12" customHeight="1" x14ac:dyDescent="0.2">
      <c r="B58" s="76" t="s">
        <v>120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62"/>
      <c r="S58" s="76" t="s">
        <v>120</v>
      </c>
      <c r="T58" s="82"/>
      <c r="U58" s="76" t="s">
        <v>120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120</v>
      </c>
    </row>
    <row r="59" spans="2:38" s="58" customFormat="1" ht="12" customHeight="1" x14ac:dyDescent="0.2">
      <c r="B59" s="157" t="s">
        <v>138</v>
      </c>
      <c r="C59" s="87">
        <v>-1.5072704611549455</v>
      </c>
      <c r="D59" s="87">
        <v>-0.2157513354263898</v>
      </c>
      <c r="E59" s="87">
        <v>0.18587972101590822</v>
      </c>
      <c r="F59" s="87">
        <v>0.15380965237383748</v>
      </c>
      <c r="G59" s="87">
        <v>5.1000593030151862</v>
      </c>
      <c r="H59" s="87">
        <v>-4.3032065650297113</v>
      </c>
      <c r="I59" s="87">
        <v>1.66834111892517</v>
      </c>
      <c r="J59" s="87">
        <v>-2.7732042609748078</v>
      </c>
      <c r="K59" s="87">
        <v>1.5707239108269704</v>
      </c>
      <c r="L59" s="87">
        <v>-10.263761467889907</v>
      </c>
      <c r="M59" s="87">
        <v>1.1128165771296921</v>
      </c>
      <c r="N59" s="87">
        <v>-8.3878323383635802</v>
      </c>
      <c r="O59" s="87">
        <v>20.466522008679462</v>
      </c>
      <c r="P59" s="87">
        <v>1.4297045006202751</v>
      </c>
      <c r="Q59" s="87">
        <v>0.42520553843668552</v>
      </c>
      <c r="R59" s="62"/>
      <c r="S59" s="157" t="s">
        <v>138</v>
      </c>
      <c r="T59" s="87"/>
      <c r="U59" s="157" t="s">
        <v>138</v>
      </c>
      <c r="V59" s="158">
        <v>-3.1345552236695511</v>
      </c>
      <c r="W59" s="158">
        <v>-0.45609934768199878</v>
      </c>
      <c r="X59" s="158">
        <v>1.4514061337373505</v>
      </c>
      <c r="Y59" s="158">
        <v>0.93964037057301653</v>
      </c>
      <c r="Z59" s="158">
        <v>3.1863595749551621</v>
      </c>
      <c r="AA59" s="158">
        <v>-1.0705255377912408</v>
      </c>
      <c r="AB59" s="158">
        <v>-5.1171047149818065</v>
      </c>
      <c r="AC59" s="158">
        <v>-1.9911434445674274</v>
      </c>
      <c r="AD59" s="158">
        <v>-3.3668153138608545</v>
      </c>
      <c r="AE59" s="158">
        <v>0.24679615949101219</v>
      </c>
      <c r="AF59" s="158">
        <v>-6.046994677398402</v>
      </c>
      <c r="AG59" s="158">
        <v>2.5992380484207871</v>
      </c>
      <c r="AH59" s="158">
        <v>-3.1854685575079458</v>
      </c>
      <c r="AI59" s="158">
        <v>-0.18062331169616641</v>
      </c>
      <c r="AJ59" s="158">
        <v>-7.5603869473932122</v>
      </c>
      <c r="AK59" s="158"/>
      <c r="AL59" s="157" t="s">
        <v>138</v>
      </c>
    </row>
    <row r="60" spans="2:38" s="80" customFormat="1" ht="12" customHeight="1" x14ac:dyDescent="0.2">
      <c r="B60" s="75" t="s">
        <v>122</v>
      </c>
      <c r="C60" s="87">
        <v>-1.8044060370009873</v>
      </c>
      <c r="D60" s="87">
        <v>-0.28711601717120061</v>
      </c>
      <c r="E60" s="87">
        <v>-3.9098920268259008E-2</v>
      </c>
      <c r="F60" s="87">
        <v>-3.2873109796199174E-2</v>
      </c>
      <c r="G60" s="87">
        <v>3.8056640142341962</v>
      </c>
      <c r="H60" s="87">
        <v>-8.3403328666977785</v>
      </c>
      <c r="I60" s="87">
        <v>-2.8000311114568035</v>
      </c>
      <c r="J60" s="87">
        <v>2.6468654099079316</v>
      </c>
      <c r="K60" s="87">
        <v>1.5244109458817121</v>
      </c>
      <c r="L60" s="87">
        <v>-12.717905708979828</v>
      </c>
      <c r="M60" s="87">
        <v>-2.668228012211955</v>
      </c>
      <c r="N60" s="87">
        <v>1.5225741802594257</v>
      </c>
      <c r="O60" s="87">
        <v>20.276635514018679</v>
      </c>
      <c r="P60" s="87">
        <v>0.8594927017214502</v>
      </c>
      <c r="Q60" s="87">
        <v>5.2150646203554203</v>
      </c>
      <c r="R60" s="85"/>
      <c r="S60" s="75" t="s">
        <v>122</v>
      </c>
      <c r="T60" s="87"/>
      <c r="U60" s="75" t="s">
        <v>122</v>
      </c>
      <c r="V60" s="87">
        <v>-1.0799136069114468</v>
      </c>
      <c r="W60" s="87">
        <v>0.45858227030520027</v>
      </c>
      <c r="X60" s="87">
        <v>1.692589204025623</v>
      </c>
      <c r="Y60" s="87">
        <v>1.1122899483213047</v>
      </c>
      <c r="Z60" s="87">
        <v>3.717583980741864</v>
      </c>
      <c r="AA60" s="87">
        <v>0.12322497359463114</v>
      </c>
      <c r="AB60" s="87">
        <v>-5.3046549766620501</v>
      </c>
      <c r="AC60" s="87">
        <v>0.99991305103905859</v>
      </c>
      <c r="AD60" s="87">
        <v>-4.5372558775967207</v>
      </c>
      <c r="AE60" s="87">
        <v>1.3322788660421025</v>
      </c>
      <c r="AF60" s="87">
        <v>-8.2077146318784884</v>
      </c>
      <c r="AG60" s="87">
        <v>4.1987267117134905</v>
      </c>
      <c r="AH60" s="87">
        <v>-4.5667693169093013</v>
      </c>
      <c r="AI60" s="87">
        <v>-0.42672555280354629</v>
      </c>
      <c r="AJ60" s="87">
        <v>-9.2381315670839541</v>
      </c>
      <c r="AK60" s="87"/>
      <c r="AL60" s="75" t="s">
        <v>122</v>
      </c>
    </row>
    <row r="61" spans="2:38" s="80" customFormat="1" ht="12" customHeight="1" x14ac:dyDescent="0.2">
      <c r="B61" s="75" t="s">
        <v>123</v>
      </c>
      <c r="C61" s="87">
        <v>-1.4088658335298305</v>
      </c>
      <c r="D61" s="87">
        <v>-1.7126476209143817</v>
      </c>
      <c r="E61" s="87">
        <v>0.731194589160026</v>
      </c>
      <c r="F61" s="87">
        <v>0.68507684379642342</v>
      </c>
      <c r="G61" s="87">
        <v>6.064868442826409</v>
      </c>
      <c r="H61" s="87">
        <v>-2.1950174887572445</v>
      </c>
      <c r="I61" s="87">
        <v>-2.6915615906886359</v>
      </c>
      <c r="J61" s="87">
        <v>-3.0288755125185389</v>
      </c>
      <c r="K61" s="87">
        <v>2.3508998741196905</v>
      </c>
      <c r="L61" s="87">
        <v>-9.8572031089955914</v>
      </c>
      <c r="M61" s="87">
        <v>2.1873999359590215</v>
      </c>
      <c r="N61" s="87">
        <v>-3.4706004079581447</v>
      </c>
      <c r="O61" s="87">
        <v>20.910928251768411</v>
      </c>
      <c r="P61" s="87">
        <v>1.1918203487643098</v>
      </c>
      <c r="Q61" s="87">
        <v>4.9657618601901561</v>
      </c>
      <c r="R61" s="85"/>
      <c r="S61" s="75" t="s">
        <v>123</v>
      </c>
      <c r="T61" s="87"/>
      <c r="U61" s="75" t="s">
        <v>123</v>
      </c>
      <c r="V61" s="87">
        <v>-0.31867845993754429</v>
      </c>
      <c r="W61" s="87">
        <v>-8.6618972763162105E-2</v>
      </c>
      <c r="X61" s="87">
        <v>1.8630877794631573</v>
      </c>
      <c r="Y61" s="87">
        <v>1.2122685748028772</v>
      </c>
      <c r="Z61" s="87">
        <v>4.0467747611184706</v>
      </c>
      <c r="AA61" s="87">
        <v>-1.0685103708359378</v>
      </c>
      <c r="AB61" s="87">
        <v>-4.1550871009286396</v>
      </c>
      <c r="AC61" s="87">
        <v>0.45463818377872656</v>
      </c>
      <c r="AD61" s="87">
        <v>-2.3958502188361166</v>
      </c>
      <c r="AE61" s="87">
        <v>0.63525201312258162</v>
      </c>
      <c r="AF61" s="87">
        <v>-2.6701729543845261</v>
      </c>
      <c r="AG61" s="87">
        <v>2.7385954381752668</v>
      </c>
      <c r="AH61" s="87">
        <v>-4.1503214109114879</v>
      </c>
      <c r="AI61" s="87">
        <v>0.11237948778612861</v>
      </c>
      <c r="AJ61" s="87">
        <v>-6.8503133653986481</v>
      </c>
      <c r="AK61" s="87"/>
      <c r="AL61" s="75" t="s">
        <v>123</v>
      </c>
    </row>
    <row r="62" spans="2:38" s="80" customFormat="1" ht="12" customHeight="1" x14ac:dyDescent="0.2">
      <c r="B62" s="75" t="s">
        <v>124</v>
      </c>
      <c r="C62" s="87">
        <v>-1.9527716255420273</v>
      </c>
      <c r="D62" s="87">
        <v>-0.98582156629649376</v>
      </c>
      <c r="E62" s="87">
        <v>-0.27797081306462701</v>
      </c>
      <c r="F62" s="87">
        <v>-0.31591298853687988</v>
      </c>
      <c r="G62" s="87">
        <v>3.8053987160646869</v>
      </c>
      <c r="H62" s="87">
        <v>-2.5348982568233964</v>
      </c>
      <c r="I62" s="87">
        <v>3.3201298344061314</v>
      </c>
      <c r="J62" s="87">
        <v>-7.5922415050313674</v>
      </c>
      <c r="K62" s="87">
        <v>1.6786973308712305</v>
      </c>
      <c r="L62" s="87">
        <v>-10.053533190578165</v>
      </c>
      <c r="M62" s="87">
        <v>5.7544041004436366</v>
      </c>
      <c r="N62" s="87">
        <v>-16.280272605573785</v>
      </c>
      <c r="O62" s="87">
        <v>21.05263157894737</v>
      </c>
      <c r="P62" s="87">
        <v>2.1077457795431798</v>
      </c>
      <c r="Q62" s="87">
        <v>-5.5593319091085505</v>
      </c>
      <c r="R62" s="85"/>
      <c r="S62" s="75" t="s">
        <v>124</v>
      </c>
      <c r="T62" s="82"/>
      <c r="U62" s="75" t="s">
        <v>124</v>
      </c>
      <c r="V62" s="87">
        <v>-3.755010421677099</v>
      </c>
      <c r="W62" s="87">
        <v>-1.0526315789473841</v>
      </c>
      <c r="X62" s="87">
        <v>1.1800771335333025</v>
      </c>
      <c r="Y62" s="87">
        <v>0.81759036982917621</v>
      </c>
      <c r="Z62" s="87">
        <v>2.4036134860461118</v>
      </c>
      <c r="AA62" s="87">
        <v>-1.6396208904013463</v>
      </c>
      <c r="AB62" s="87">
        <v>-5.5751253217721057</v>
      </c>
      <c r="AC62" s="87">
        <v>-4.4188949859187545</v>
      </c>
      <c r="AD62" s="87">
        <v>-3.507467511476051</v>
      </c>
      <c r="AE62" s="87">
        <v>-0.92264650733653752</v>
      </c>
      <c r="AF62" s="87">
        <v>-6.3611933190461798</v>
      </c>
      <c r="AG62" s="87">
        <v>1.0611252348845142</v>
      </c>
      <c r="AH62" s="87">
        <v>-4.0311128324296561</v>
      </c>
      <c r="AI62" s="87">
        <v>-8.2693443591281834E-2</v>
      </c>
      <c r="AJ62" s="87">
        <v>-7.665354188491122</v>
      </c>
      <c r="AK62" s="87"/>
      <c r="AL62" s="75" t="s">
        <v>124</v>
      </c>
    </row>
    <row r="63" spans="2:38" s="80" customFormat="1" ht="12" customHeight="1" x14ac:dyDescent="0.2">
      <c r="B63" s="75" t="s">
        <v>125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5"/>
      <c r="S63" s="75" t="s">
        <v>125</v>
      </c>
      <c r="T63" s="82"/>
      <c r="U63" s="75" t="s">
        <v>125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75" t="s">
        <v>125</v>
      </c>
    </row>
    <row r="64" spans="2:38" s="58" customFormat="1" x14ac:dyDescent="0.2">
      <c r="B64" s="18"/>
      <c r="K64" s="18"/>
      <c r="R64" s="62"/>
      <c r="U64" s="18"/>
      <c r="X64" s="88"/>
      <c r="Y64" s="88"/>
      <c r="Z64" s="88"/>
      <c r="AA64" s="88"/>
      <c r="AB64" s="88"/>
      <c r="AC64" s="88"/>
      <c r="AD64" s="88"/>
      <c r="AK64" s="62"/>
    </row>
    <row r="65" spans="2:37" s="58" customFormat="1" x14ac:dyDescent="0.2">
      <c r="B65" s="18"/>
      <c r="K65" s="18"/>
      <c r="R65" s="62"/>
      <c r="U65" s="18"/>
      <c r="X65" s="88"/>
      <c r="Y65" s="88"/>
      <c r="Z65" s="88"/>
      <c r="AA65" s="88"/>
      <c r="AB65" s="88"/>
      <c r="AC65" s="88"/>
      <c r="AD65" s="88"/>
      <c r="AK65" s="62"/>
    </row>
    <row r="66" spans="2:37" s="58" customFormat="1" x14ac:dyDescent="0.2">
      <c r="B66" s="18"/>
      <c r="K66" s="18"/>
      <c r="R66" s="62"/>
      <c r="U66" s="18"/>
      <c r="X66" s="88"/>
      <c r="Y66" s="88"/>
      <c r="Z66" s="88"/>
      <c r="AA66" s="88"/>
      <c r="AB66" s="88"/>
      <c r="AC66" s="88"/>
      <c r="AD66" s="88"/>
      <c r="AK66" s="62"/>
    </row>
    <row r="67" spans="2:37" s="58" customFormat="1" x14ac:dyDescent="0.2">
      <c r="B67" s="18"/>
      <c r="K67" s="18"/>
      <c r="R67" s="62"/>
      <c r="U67" s="18"/>
      <c r="X67" s="88"/>
      <c r="Y67" s="88"/>
      <c r="Z67" s="88"/>
      <c r="AA67" s="88"/>
      <c r="AB67" s="88"/>
      <c r="AC67" s="88"/>
      <c r="AD67" s="88"/>
      <c r="AK67" s="62"/>
    </row>
    <row r="68" spans="2:37" s="58" customFormat="1" x14ac:dyDescent="0.2">
      <c r="B68" s="18"/>
      <c r="K68" s="18"/>
      <c r="R68" s="62"/>
      <c r="U68" s="18"/>
      <c r="X68" s="88"/>
      <c r="Y68" s="88"/>
      <c r="Z68" s="88"/>
      <c r="AA68" s="88"/>
      <c r="AB68" s="88"/>
      <c r="AC68" s="88"/>
      <c r="AD68" s="88"/>
      <c r="AK68" s="62"/>
    </row>
    <row r="69" spans="2:37" s="58" customFormat="1" x14ac:dyDescent="0.2">
      <c r="B69" s="18"/>
      <c r="K69" s="18"/>
      <c r="R69" s="62"/>
      <c r="U69" s="18"/>
      <c r="X69" s="88"/>
      <c r="Y69" s="88"/>
      <c r="Z69" s="88"/>
      <c r="AA69" s="88"/>
      <c r="AB69" s="88"/>
      <c r="AC69" s="88"/>
      <c r="AD69" s="88"/>
      <c r="AK69" s="62"/>
    </row>
    <row r="70" spans="2:37" s="58" customFormat="1" x14ac:dyDescent="0.2">
      <c r="B70" s="18"/>
      <c r="K70" s="18"/>
      <c r="R70" s="62"/>
      <c r="U70" s="18"/>
      <c r="X70" s="88"/>
      <c r="Y70" s="88"/>
      <c r="Z70" s="88"/>
      <c r="AA70" s="88"/>
      <c r="AB70" s="88"/>
      <c r="AC70" s="88"/>
      <c r="AD70" s="88"/>
      <c r="AK70" s="62"/>
    </row>
    <row r="71" spans="2:37" s="58" customFormat="1" x14ac:dyDescent="0.2">
      <c r="B71" s="18"/>
      <c r="K71" s="18"/>
      <c r="R71" s="62"/>
      <c r="U71" s="18"/>
      <c r="X71" s="88"/>
      <c r="Y71" s="88"/>
      <c r="Z71" s="88"/>
      <c r="AA71" s="88"/>
      <c r="AB71" s="88"/>
      <c r="AC71" s="88"/>
      <c r="AD71" s="88"/>
      <c r="AK71" s="62"/>
    </row>
    <row r="72" spans="2:37" s="58" customFormat="1" x14ac:dyDescent="0.2">
      <c r="B72" s="18"/>
      <c r="K72" s="18"/>
      <c r="R72" s="62"/>
      <c r="U72" s="18"/>
      <c r="X72" s="88"/>
      <c r="Y72" s="88"/>
      <c r="Z72" s="88"/>
      <c r="AA72" s="88"/>
      <c r="AB72" s="88"/>
      <c r="AC72" s="88"/>
      <c r="AD72" s="88"/>
      <c r="AK72" s="62"/>
    </row>
    <row r="73" spans="2:37" s="58" customFormat="1" x14ac:dyDescent="0.2">
      <c r="B73" s="18"/>
      <c r="K73" s="18"/>
      <c r="R73" s="62"/>
      <c r="U73" s="18"/>
      <c r="X73" s="88"/>
      <c r="Y73" s="88"/>
      <c r="Z73" s="88"/>
      <c r="AA73" s="88"/>
      <c r="AB73" s="88"/>
      <c r="AC73" s="88"/>
      <c r="AD73" s="88"/>
      <c r="AK73" s="62"/>
    </row>
    <row r="74" spans="2:37" s="58" customFormat="1" x14ac:dyDescent="0.2">
      <c r="B74" s="18"/>
      <c r="L74" s="88"/>
      <c r="M74" s="88"/>
      <c r="N74" s="88"/>
      <c r="O74" s="88"/>
      <c r="P74" s="88"/>
      <c r="Q74" s="88"/>
      <c r="R74" s="89"/>
      <c r="S74" s="8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62"/>
    </row>
    <row r="75" spans="2:37" s="58" customFormat="1" x14ac:dyDescent="0.2">
      <c r="B75" s="18"/>
      <c r="L75" s="88"/>
      <c r="M75" s="88"/>
      <c r="N75" s="88"/>
      <c r="O75" s="88"/>
      <c r="P75" s="88"/>
      <c r="Q75" s="88"/>
      <c r="R75" s="89"/>
      <c r="S75" s="8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62"/>
    </row>
    <row r="76" spans="2:37" s="58" customFormat="1" x14ac:dyDescent="0.2">
      <c r="B76" s="18"/>
      <c r="L76" s="88"/>
      <c r="M76" s="88"/>
      <c r="N76" s="88"/>
      <c r="O76" s="88"/>
      <c r="P76" s="88"/>
      <c r="Q76" s="88"/>
      <c r="R76" s="89"/>
      <c r="S76" s="8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62"/>
    </row>
    <row r="77" spans="2:37" s="58" customFormat="1" x14ac:dyDescent="0.2">
      <c r="B77" s="18"/>
      <c r="L77" s="88"/>
      <c r="M77" s="88"/>
      <c r="N77" s="88"/>
      <c r="O77" s="88"/>
      <c r="P77" s="88"/>
      <c r="Q77" s="88"/>
      <c r="R77" s="89"/>
      <c r="S77" s="8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62"/>
    </row>
    <row r="78" spans="2:37" s="58" customFormat="1" x14ac:dyDescent="0.2">
      <c r="B78" s="18"/>
      <c r="L78" s="88"/>
      <c r="M78" s="88"/>
      <c r="N78" s="88"/>
      <c r="O78" s="88"/>
      <c r="P78" s="88"/>
      <c r="Q78" s="88"/>
      <c r="R78" s="89"/>
      <c r="S78" s="8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62"/>
    </row>
    <row r="79" spans="2:37" s="58" customFormat="1" x14ac:dyDescent="0.2">
      <c r="B79" s="18"/>
      <c r="L79" s="88"/>
      <c r="M79" s="88"/>
      <c r="N79" s="88"/>
      <c r="O79" s="88"/>
      <c r="P79" s="88"/>
      <c r="Q79" s="88"/>
      <c r="R79" s="89"/>
      <c r="S79" s="8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62"/>
    </row>
    <row r="80" spans="2:37" s="58" customFormat="1" x14ac:dyDescent="0.2">
      <c r="B80" s="18"/>
      <c r="L80" s="88"/>
      <c r="M80" s="88"/>
      <c r="N80" s="88"/>
      <c r="O80" s="88"/>
      <c r="P80" s="88"/>
      <c r="Q80" s="88"/>
      <c r="R80" s="89"/>
      <c r="S80" s="8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62"/>
    </row>
    <row r="81" spans="2:37" s="58" customFormat="1" x14ac:dyDescent="0.2">
      <c r="B81" s="18"/>
      <c r="L81" s="88"/>
      <c r="M81" s="88"/>
      <c r="N81" s="88"/>
      <c r="O81" s="88"/>
      <c r="P81" s="88"/>
      <c r="Q81" s="88"/>
      <c r="R81" s="89"/>
      <c r="S81" s="8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62"/>
    </row>
    <row r="82" spans="2:37" s="58" customFormat="1" x14ac:dyDescent="0.2">
      <c r="B82" s="18"/>
      <c r="L82" s="88"/>
      <c r="M82" s="88"/>
      <c r="N82" s="88"/>
      <c r="O82" s="88"/>
      <c r="P82" s="88"/>
      <c r="Q82" s="88"/>
      <c r="R82" s="89"/>
      <c r="S82" s="8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62"/>
    </row>
    <row r="83" spans="2:37" s="58" customFormat="1" x14ac:dyDescent="0.2">
      <c r="B83" s="18"/>
      <c r="L83" s="88"/>
      <c r="M83" s="88"/>
      <c r="N83" s="88"/>
      <c r="O83" s="88"/>
      <c r="P83" s="88"/>
      <c r="Q83" s="88"/>
      <c r="R83" s="89"/>
      <c r="S83" s="8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62"/>
    </row>
    <row r="84" spans="2:37" s="58" customFormat="1" x14ac:dyDescent="0.2">
      <c r="B84" s="18"/>
      <c r="L84" s="88"/>
      <c r="M84" s="88"/>
      <c r="N84" s="88"/>
      <c r="O84" s="88"/>
      <c r="P84" s="88"/>
      <c r="Q84" s="88"/>
      <c r="R84" s="89"/>
      <c r="S84" s="8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62"/>
    </row>
    <row r="85" spans="2:37" s="58" customFormat="1" x14ac:dyDescent="0.2">
      <c r="B85" s="18"/>
      <c r="L85" s="88"/>
      <c r="M85" s="88"/>
      <c r="N85" s="88"/>
      <c r="O85" s="88"/>
      <c r="P85" s="88"/>
      <c r="Q85" s="88"/>
      <c r="R85" s="89"/>
      <c r="S85" s="8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62"/>
    </row>
    <row r="86" spans="2:37" s="58" customFormat="1" x14ac:dyDescent="0.2">
      <c r="B86" s="18"/>
      <c r="L86" s="88"/>
      <c r="M86" s="88"/>
      <c r="N86" s="88"/>
      <c r="O86" s="88"/>
      <c r="P86" s="88"/>
      <c r="Q86" s="88"/>
      <c r="R86" s="89"/>
      <c r="S86" s="8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62"/>
    </row>
    <row r="87" spans="2:37" s="58" customFormat="1" x14ac:dyDescent="0.2">
      <c r="B87" s="18"/>
      <c r="L87" s="88"/>
      <c r="M87" s="88"/>
      <c r="N87" s="88"/>
      <c r="O87" s="88"/>
      <c r="P87" s="88"/>
      <c r="Q87" s="88"/>
      <c r="R87" s="89"/>
      <c r="S87" s="8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62"/>
    </row>
    <row r="88" spans="2:37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8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62"/>
    </row>
    <row r="89" spans="2:37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8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62"/>
    </row>
    <row r="90" spans="2:37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8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62"/>
    </row>
    <row r="91" spans="2:37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8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62"/>
    </row>
    <row r="92" spans="2:37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8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62"/>
    </row>
    <row r="93" spans="2:37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8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62"/>
    </row>
    <row r="94" spans="2:37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8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62"/>
    </row>
    <row r="95" spans="2:37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8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62"/>
    </row>
    <row r="96" spans="2:37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8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62"/>
    </row>
    <row r="97" spans="2:37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8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62"/>
    </row>
    <row r="98" spans="2:37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8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62"/>
    </row>
    <row r="99" spans="2:37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8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62"/>
    </row>
    <row r="100" spans="2:37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8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62"/>
    </row>
    <row r="101" spans="2:37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8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62"/>
    </row>
    <row r="102" spans="2:37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8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62"/>
    </row>
    <row r="103" spans="2:37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8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62"/>
    </row>
    <row r="104" spans="2:37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8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62"/>
    </row>
    <row r="105" spans="2:37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8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62"/>
    </row>
    <row r="106" spans="2:37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8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62"/>
    </row>
    <row r="107" spans="2:37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8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62"/>
    </row>
    <row r="108" spans="2:37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8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62"/>
    </row>
    <row r="109" spans="2:37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8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62"/>
    </row>
    <row r="110" spans="2:37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8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62"/>
    </row>
    <row r="111" spans="2:37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8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62"/>
    </row>
    <row r="112" spans="2:37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8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62"/>
    </row>
    <row r="113" spans="2:37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8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62"/>
    </row>
    <row r="114" spans="2:37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8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62"/>
    </row>
    <row r="115" spans="2:37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8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62"/>
    </row>
    <row r="116" spans="2:37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8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62"/>
    </row>
    <row r="117" spans="2:37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8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62"/>
    </row>
    <row r="118" spans="2:37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8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62"/>
    </row>
    <row r="119" spans="2:37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8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62"/>
    </row>
    <row r="120" spans="2:37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8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62"/>
    </row>
    <row r="121" spans="2:37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8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62"/>
    </row>
    <row r="122" spans="2:37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8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62"/>
    </row>
    <row r="123" spans="2:37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8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62"/>
    </row>
    <row r="124" spans="2:37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8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62"/>
    </row>
    <row r="125" spans="2:37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8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62"/>
    </row>
    <row r="126" spans="2:37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8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62"/>
    </row>
    <row r="127" spans="2:37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8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62"/>
    </row>
    <row r="128" spans="2:37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8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62"/>
    </row>
    <row r="129" spans="2:37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8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62"/>
    </row>
    <row r="130" spans="2:37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8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62"/>
    </row>
    <row r="131" spans="2:37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8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62"/>
    </row>
    <row r="132" spans="2:37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8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62"/>
    </row>
    <row r="133" spans="2:37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8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62"/>
    </row>
    <row r="134" spans="2:37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8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62"/>
    </row>
    <row r="135" spans="2:37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8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62"/>
    </row>
    <row r="136" spans="2:37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8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62"/>
    </row>
    <row r="137" spans="2:37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8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62"/>
    </row>
    <row r="138" spans="2:37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8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62"/>
    </row>
    <row r="139" spans="2:37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8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62"/>
    </row>
    <row r="140" spans="2:37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8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62"/>
    </row>
    <row r="141" spans="2:37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8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62"/>
    </row>
    <row r="142" spans="2:37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8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62"/>
    </row>
    <row r="143" spans="2:37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8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62"/>
    </row>
    <row r="144" spans="2:37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8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62"/>
    </row>
    <row r="145" spans="2:37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8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62"/>
    </row>
    <row r="146" spans="2:37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8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62"/>
    </row>
    <row r="147" spans="2:37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8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62"/>
    </row>
    <row r="148" spans="2:37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8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62"/>
    </row>
    <row r="149" spans="2:37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8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62"/>
    </row>
    <row r="150" spans="2:37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8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62"/>
    </row>
    <row r="151" spans="2:37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8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62"/>
    </row>
    <row r="152" spans="2:37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8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62"/>
    </row>
    <row r="153" spans="2:37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8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62"/>
    </row>
    <row r="154" spans="2:37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8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62"/>
    </row>
    <row r="155" spans="2:37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8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62"/>
    </row>
    <row r="156" spans="2:37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8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62"/>
    </row>
    <row r="157" spans="2:37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8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62"/>
    </row>
    <row r="158" spans="2:37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8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62"/>
    </row>
    <row r="159" spans="2:37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8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62"/>
    </row>
    <row r="160" spans="2:37" s="58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8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62"/>
    </row>
    <row r="161" spans="2:37" s="58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8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62"/>
    </row>
    <row r="162" spans="2:37" s="58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8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62"/>
    </row>
    <row r="163" spans="2:37" s="58" customFormat="1" x14ac:dyDescent="0.2">
      <c r="K163" s="88"/>
      <c r="L163" s="88"/>
      <c r="M163" s="88"/>
      <c r="N163" s="88"/>
      <c r="O163" s="88"/>
      <c r="P163" s="88"/>
      <c r="Q163" s="88"/>
      <c r="R163" s="89"/>
      <c r="S163" s="88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62"/>
    </row>
    <row r="164" spans="2:37" s="58" customFormat="1" x14ac:dyDescent="0.2">
      <c r="K164" s="88"/>
      <c r="L164" s="88"/>
      <c r="M164" s="88"/>
      <c r="N164" s="88"/>
      <c r="O164" s="88"/>
      <c r="P164" s="88"/>
      <c r="Q164" s="88"/>
      <c r="R164" s="89"/>
      <c r="S164" s="88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62"/>
    </row>
    <row r="165" spans="2:37" s="58" customFormat="1" x14ac:dyDescent="0.2">
      <c r="K165" s="88"/>
      <c r="L165" s="88"/>
      <c r="M165" s="88"/>
      <c r="N165" s="88"/>
      <c r="O165" s="88"/>
      <c r="P165" s="88"/>
      <c r="Q165" s="88"/>
      <c r="R165" s="89"/>
      <c r="S165" s="88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62"/>
    </row>
    <row r="166" spans="2:37" s="58" customFormat="1" x14ac:dyDescent="0.2">
      <c r="K166" s="88"/>
      <c r="L166" s="88"/>
      <c r="M166" s="88"/>
      <c r="N166" s="88"/>
      <c r="O166" s="88"/>
      <c r="P166" s="88"/>
      <c r="Q166" s="88"/>
      <c r="R166" s="89"/>
      <c r="S166" s="88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62"/>
    </row>
    <row r="167" spans="2:37" s="58" customFormat="1" x14ac:dyDescent="0.2">
      <c r="K167" s="88"/>
      <c r="L167" s="88"/>
      <c r="M167" s="88"/>
      <c r="N167" s="88"/>
      <c r="O167" s="88"/>
      <c r="P167" s="88"/>
      <c r="Q167" s="88"/>
      <c r="R167" s="89"/>
      <c r="S167" s="88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62"/>
    </row>
    <row r="168" spans="2:37" s="58" customFormat="1" x14ac:dyDescent="0.2">
      <c r="K168" s="88"/>
      <c r="L168" s="88"/>
      <c r="M168" s="88"/>
      <c r="N168" s="88"/>
      <c r="O168" s="88"/>
      <c r="P168" s="88"/>
      <c r="Q168" s="88"/>
      <c r="R168" s="89"/>
      <c r="S168" s="88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62"/>
    </row>
    <row r="169" spans="2:37" s="58" customFormat="1" x14ac:dyDescent="0.2">
      <c r="K169" s="88"/>
      <c r="L169" s="88"/>
      <c r="M169" s="88"/>
      <c r="N169" s="88"/>
      <c r="O169" s="88"/>
      <c r="P169" s="88"/>
      <c r="Q169" s="88"/>
      <c r="R169" s="89"/>
      <c r="S169" s="88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62"/>
    </row>
    <row r="170" spans="2:37" s="58" customFormat="1" x14ac:dyDescent="0.2">
      <c r="K170" s="88"/>
      <c r="L170" s="88"/>
      <c r="M170" s="88"/>
      <c r="N170" s="88"/>
      <c r="O170" s="88"/>
      <c r="P170" s="88"/>
      <c r="Q170" s="88"/>
      <c r="R170" s="89"/>
      <c r="S170" s="88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62"/>
    </row>
    <row r="171" spans="2:37" s="58" customFormat="1" x14ac:dyDescent="0.2">
      <c r="K171" s="88"/>
      <c r="L171" s="88"/>
      <c r="M171" s="88"/>
      <c r="N171" s="88"/>
      <c r="O171" s="88"/>
      <c r="P171" s="88"/>
      <c r="Q171" s="88"/>
      <c r="R171" s="89"/>
      <c r="S171" s="88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62"/>
    </row>
    <row r="172" spans="2:37" s="58" customFormat="1" x14ac:dyDescent="0.2">
      <c r="K172" s="88"/>
      <c r="L172" s="88"/>
      <c r="M172" s="88"/>
      <c r="N172" s="88"/>
      <c r="O172" s="88"/>
      <c r="P172" s="88"/>
      <c r="Q172" s="88"/>
      <c r="R172" s="89"/>
      <c r="S172" s="88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62"/>
    </row>
    <row r="173" spans="2:37" s="58" customFormat="1" x14ac:dyDescent="0.2">
      <c r="K173" s="88"/>
      <c r="L173" s="88"/>
      <c r="M173" s="88"/>
      <c r="N173" s="88"/>
      <c r="O173" s="88"/>
      <c r="P173" s="88"/>
      <c r="Q173" s="88"/>
      <c r="R173" s="89"/>
      <c r="S173" s="88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62"/>
    </row>
    <row r="174" spans="2:37" s="58" customFormat="1" x14ac:dyDescent="0.2">
      <c r="K174" s="88"/>
      <c r="L174" s="88"/>
      <c r="M174" s="88"/>
      <c r="N174" s="88"/>
      <c r="O174" s="88"/>
      <c r="P174" s="88"/>
      <c r="Q174" s="88"/>
      <c r="R174" s="89"/>
      <c r="S174" s="88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62"/>
    </row>
    <row r="175" spans="2:37" s="58" customFormat="1" x14ac:dyDescent="0.2">
      <c r="K175" s="88"/>
      <c r="L175" s="88"/>
      <c r="M175" s="88"/>
      <c r="N175" s="88"/>
      <c r="O175" s="88"/>
      <c r="P175" s="88"/>
      <c r="Q175" s="88"/>
      <c r="R175" s="89"/>
      <c r="S175" s="88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62"/>
    </row>
    <row r="176" spans="2:37" s="58" customFormat="1" x14ac:dyDescent="0.2">
      <c r="K176" s="88"/>
      <c r="L176" s="88"/>
      <c r="M176" s="88"/>
      <c r="N176" s="88"/>
      <c r="O176" s="88"/>
      <c r="P176" s="88"/>
      <c r="Q176" s="88"/>
      <c r="R176" s="89"/>
      <c r="S176" s="88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62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scale="95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11/24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Trinks, Robby</cp:lastModifiedBy>
  <cp:lastPrinted>2023-06-21T11:11:35Z</cp:lastPrinted>
  <dcterms:created xsi:type="dcterms:W3CDTF">2015-06-30T10:30:59Z</dcterms:created>
  <dcterms:modified xsi:type="dcterms:W3CDTF">2025-02-06T15:07:58Z</dcterms:modified>
  <cp:category>Statistischer Bericht J I 3 - m</cp:category>
</cp:coreProperties>
</file>