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8_{12F410B6-4BEF-4A6A-B9D2-65DBE2AF8E38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'16'!$A$1:$N$42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 fullPrecision="0"/>
</workbook>
</file>

<file path=xl/calcChain.xml><?xml version="1.0" encoding="utf-8"?>
<calcChain xmlns="http://schemas.openxmlformats.org/spreadsheetml/2006/main">
  <c r="I66" i="62" l="1"/>
  <c r="I65" i="62" l="1"/>
  <c r="H38" i="37" l="1"/>
  <c r="H37" i="37"/>
</calcChain>
</file>

<file path=xl/sharedStrings.xml><?xml version="1.0" encoding="utf-8"?>
<sst xmlns="http://schemas.openxmlformats.org/spreadsheetml/2006/main" count="1508" uniqueCount="365">
  <si>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</si>
  <si>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</si>
  <si>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</si>
  <si>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</si>
  <si>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</si>
  <si>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</si>
  <si>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</si>
  <si>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</si>
  <si>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</si>
  <si>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</si>
  <si>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</si>
  <si>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</si>
  <si>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</si>
  <si>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</si>
  <si>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</si>
  <si>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</si>
  <si>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</si>
  <si>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</si>
  <si>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</si>
  <si>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</si>
  <si>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</si>
  <si>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</si>
  <si>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</si>
  <si>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</si>
  <si>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</si>
  <si>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</si>
  <si>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</si>
  <si>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</si>
  <si>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</si>
  <si>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</si>
  <si>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</si>
  <si>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</si>
  <si>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</si>
  <si>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</si>
  <si>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</si>
  <si>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</si>
  <si>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</si>
  <si>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</si>
  <si>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</si>
  <si>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</si>
  <si>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</si>
  <si>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</si>
  <si>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</si>
  <si>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</si>
  <si>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</si>
  <si>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</si>
  <si>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</si>
  <si>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</si>
  <si>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</si>
  <si>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</si>
  <si>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</si>
  <si>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</si>
  <si>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</si>
  <si>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</si>
  <si>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</si>
  <si>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</si>
  <si>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</si>
  <si>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</si>
  <si>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</si>
  <si>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</si>
  <si>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</si>
  <si>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</si>
  <si>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</si>
  <si>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</si>
  <si>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</si>
  <si>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</si>
  <si>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</si>
  <si>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</si>
  <si>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</si>
  <si>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</si>
  <si>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</si>
  <si>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</si>
  <si>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</si>
  <si>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</si>
  <si>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</si>
  <si>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</si>
  <si>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</si>
  <si>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</si>
  <si>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</si>
  <si>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</si>
  <si>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</si>
  <si>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</si>
  <si>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</si>
  <si>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</si>
  <si>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</si>
  <si>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</si>
  <si>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</si>
  <si>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</si>
  <si>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</si>
  <si>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</si>
  <si>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</si>
  <si>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</si>
  <si>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</si>
  <si>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</si>
  <si>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</si>
  <si>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</si>
  <si>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</si>
  <si>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</si>
  <si>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</si>
  <si>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</si>
  <si>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</si>
  <si>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</si>
  <si>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</si>
  <si>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</si>
  <si>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</si>
  <si>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</si>
  <si>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</si>
  <si>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</si>
  <si>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</si>
  <si>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</si>
  <si>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</si>
  <si>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</si>
  <si>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</si>
  <si>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</si>
  <si>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</si>
  <si>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</si>
  <si>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</si>
  <si>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</si>
  <si>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</si>
  <si>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</si>
  <si>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</si>
  <si>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</si>
  <si>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</si>
  <si>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</si>
  <si>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</si>
  <si>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</si>
  <si>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</si>
  <si>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</si>
  <si>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</si>
  <si>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</si>
  <si>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</si>
  <si>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</si>
  <si>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</si>
  <si>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</si>
  <si>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</si>
  <si>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</si>
  <si>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</si>
  <si>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</si>
  <si>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</si>
  <si>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</si>
  <si>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</si>
  <si>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</si>
  <si>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</si>
  <si>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</si>
  <si>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</si>
  <si>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</si>
  <si>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</si>
  <si>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</si>
  <si>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</si>
  <si>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</si>
  <si>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</si>
  <si>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</si>
  <si>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</si>
  <si>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</si>
  <si>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</si>
  <si>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</si>
  <si>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</si>
  <si>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</si>
  <si>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</si>
  <si>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</si>
  <si>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</si>
  <si>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</si>
  <si>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</si>
  <si>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</si>
  <si>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</si>
  <si>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</si>
  <si>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</si>
  <si>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</si>
  <si>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</si>
  <si>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</si>
  <si>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</si>
  <si>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</si>
  <si>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</si>
  <si>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</si>
  <si>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</si>
  <si>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</si>
  <si>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</si>
  <si>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</si>
  <si>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</si>
  <si>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</si>
  <si>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</si>
  <si>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</si>
  <si>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</si>
  <si>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</si>
  <si>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</si>
  <si>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</si>
  <si>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</si>
  <si>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</si>
  <si>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</si>
  <si>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</si>
  <si>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</si>
  <si>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</si>
  <si>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</si>
  <si>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</si>
  <si>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</si>
  <si>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</si>
  <si>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</si>
  <si>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</si>
  <si>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</si>
  <si>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</si>
  <si>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</si>
  <si>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</si>
  <si>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</si>
  <si>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</si>
  <si>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</si>
  <si>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</si>
  <si>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</si>
  <si>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</si>
  <si>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</si>
  <si>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</si>
  <si>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</si>
  <si>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</si>
  <si>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</si>
  <si>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</si>
  <si>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</si>
  <si>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</si>
  <si>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</si>
  <si>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</si>
  <si>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</si>
  <si>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</si>
  <si>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</si>
  <si>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</si>
  <si>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</si>
  <si>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</si>
  <si>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</si>
  <si>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</si>
  <si>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</si>
  <si>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</si>
  <si>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</si>
  <si>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</si>
  <si>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</si>
  <si>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</si>
  <si>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</si>
  <si>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</si>
  <si>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</si>
  <si>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</si>
  <si>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</si>
  <si>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</si>
  <si>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</si>
  <si>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</si>
  <si>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</si>
  <si>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</si>
  <si>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</si>
  <si>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</si>
  <si>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</si>
  <si>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</si>
  <si>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</si>
  <si>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</si>
  <si>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Okt.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</si>
  <si>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</si>
  <si>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</si>
  <si>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</si>
  <si>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</si>
  <si>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</si>
  <si>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</si>
  <si>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</si>
  <si>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</si>
  <si>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</si>
  <si>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</si>
  <si>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</si>
  <si>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</si>
  <si>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</si>
  <si>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</si>
  <si>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</si>
  <si>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</si>
  <si>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</si>
  <si>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</si>
  <si>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</si>
  <si>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</si>
  <si>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</si>
  <si>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</si>
  <si>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</si>
  <si>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</si>
  <si>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</si>
  <si>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</si>
  <si>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</si>
  <si>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</si>
  <si>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</si>
  <si>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</si>
  <si>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</si>
  <si>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</si>
  <si>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</si>
  <si>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</si>
  <si>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</si>
  <si>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</si>
  <si>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</si>
  <si>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</si>
  <si>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</si>
  <si>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</si>
  <si>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</si>
  <si>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</si>
  <si>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</si>
  <si>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</si>
  <si>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</si>
  <si>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</si>
  <si>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</si>
  <si>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</si>
  <si>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</si>
  <si>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</si>
  <si>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</si>
  <si>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</si>
  <si>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</si>
  <si>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</si>
  <si>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</si>
  <si>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</si>
  <si>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</si>
  <si>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</si>
  <si>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</si>
  <si>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</si>
  <si>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</si>
  <si>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</si>
  <si>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</si>
  <si>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</si>
  <si>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</si>
  <si>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</si>
  <si>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</si>
  <si>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</si>
  <si>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</si>
  <si>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</si>
  <si>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</si>
  <si>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</si>
  <si>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</si>
  <si>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</si>
  <si>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</si>
  <si>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</si>
  <si>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</si>
  <si>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</si>
  <si>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</si>
  <si>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</si>
  <si>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</si>
  <si>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</si>
  <si>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</si>
  <si>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Index – Basis 2021 ≙ 100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</si>
  <si>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</si>
  <si>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</si>
  <si>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</si>
  <si>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</si>
  <si>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</si>
  <si>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</si>
  <si>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r>
      <t>2024</t>
    </r>
    <r>
      <rPr>
        <b/>
        <vertAlign val="superscript"/>
        <sz val="8"/>
        <rFont val="Arial"/>
        <family val="2"/>
      </rPr>
      <t>p</t>
    </r>
  </si>
  <si>
    <r>
      <t>2024</t>
    </r>
    <r>
      <rPr>
        <vertAlign val="superscript"/>
        <sz val="8"/>
        <rFont val="Arial"/>
        <family val="2"/>
      </rPr>
      <t>p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</si>
  <si>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Oktober 2024</t>
    </r>
  </si>
  <si>
    <t>E I 2 – m 10 / 24</t>
  </si>
  <si>
    <r>
      <t>Erschienen im</t>
    </r>
    <r>
      <rPr>
        <b/>
        <sz val="8"/>
        <rFont val="Arial"/>
        <family val="2"/>
      </rPr>
      <t xml:space="preserve"> Dezember 2024</t>
    </r>
  </si>
  <si>
    <t>in Brandenburg im Oktober 2024 nach</t>
  </si>
  <si>
    <t>Oktober 2024 nach Wirtschaftsabteilungen</t>
  </si>
  <si>
    <t>seit Oktober 2022</t>
  </si>
  <si>
    <t>in Brandenburg im Oktober 2024</t>
  </si>
  <si>
    <t xml:space="preserve">in Brandenburg im Oktober 2024 </t>
  </si>
  <si>
    <t>1.2  Betriebe des Verarbeitenden Gewerbes (sowie Bergbau und Gewinnung von Steinen und Erden)
       in Brandenburg im Oktober 2024 nach Verwaltungsbezirken</t>
  </si>
  <si>
    <t>1.3  Betriebe des Verarbeitenden Gewerbes (sowie Bergbau und Gewinnung von Steinen und Erden)
       in Brandenburg im Oktober 2024 nach Wirtschaftsabteilungen</t>
  </si>
  <si>
    <t>1.4  Betriebe des Verarbeitenden Gewerbes (sowie Bergbau und Gewinnung von Steinen und Erden)
       in Brandenburg im Oktober 2024 nach Wirtschaftsabteilungen – Veränderung zum Vorjahresmonat</t>
  </si>
  <si>
    <t>2.2  Fachliche Betriebsteile der Betriebe des Verarbeitenden Gewerbes (sowie Bergbau und Gewinnung von
       Steinen und Erden) in Brandenburg im Oktober 2024 nach Wirtschaftsabteilungen</t>
  </si>
  <si>
    <t>2.3   Fachliche Betriebsteile der Betriebe des Verarbeitenden Gewerbes (sowie Bergbau und Gewinnung von
        Steinen und Erden) in Brandenburg im Oktober 2024 nach Wirtschaftsabteilungen 
        –  Veränderung zum Vorjahresmonat</t>
  </si>
  <si>
    <t>Auftragseingangsindex für das Verarbeitende Gewerbe in Brandenburg seit Oktober 2022</t>
  </si>
  <si>
    <t xml:space="preserve">3.2  Auftragseingangsindex für das Verarbeitende Gewerbe in Brandenburg von Januar bis Oktober 2024
       nach Wirtschaftsabteilungen – Volumenindex Insgesamt– </t>
  </si>
  <si>
    <t xml:space="preserve">3.3  Auftragseingangsindex Inland für das Verarbeitende Gewerbe in Brandenburg von Januar bis Oktober 2024
       nach Wirtschaftsabteilungen – Volumenindex Inland– </t>
  </si>
  <si>
    <t xml:space="preserve">3.4  Auftragseingangsindex für das Verarbeitende Gewerbe in Brandenburg von Januar bis Oktober 2024
       nach Wirtschaftsabteilungen – Volumenindex Ausland– </t>
  </si>
  <si>
    <t/>
  </si>
  <si>
    <t xml:space="preserve">… </t>
  </si>
  <si>
    <t>Umsatz des Verarbeitenden Gewerbes im Land Brandenburg 
seit Oktober 2022</t>
  </si>
  <si>
    <t>2., korrigierte Ausgabe</t>
  </si>
  <si>
    <t>2., korrigierte Ausgabe vom 20.12.2024</t>
  </si>
  <si>
    <t>Korrekturen auf den Seite 11-12; 14; 16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</si>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</sst>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i/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84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0" applyFont="1"/>
    <xf numFmtId="170" fontId="43" fillId="0" borderId="0" xfId="0" applyNumberFormat="1" applyFont="1" applyAlignment="1">
      <alignment horizontal="right"/>
    </xf>
    <xf numFmtId="0" fontId="42" fillId="0" borderId="0" xfId="10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65" fontId="31" fillId="0" borderId="22" xfId="16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1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10" fillId="0" borderId="17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/>
    </xf>
    <xf numFmtId="1" fontId="26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65" fontId="10" fillId="0" borderId="0" xfId="0" applyNumberFormat="1" applyFont="1" applyAlignment="1" applyProtection="1">
      <alignment horizontal="right"/>
    </xf>
    <xf numFmtId="0" fontId="38" fillId="0" borderId="20" xfId="7" applyFont="1" applyBorder="1" applyAlignment="1">
      <alignment horizontal="center" vertical="center"/>
    </xf>
    <xf numFmtId="165" fontId="2" fillId="0" borderId="22" xfId="17" applyNumberFormat="1" applyFont="1" applyFill="1" applyBorder="1" applyAlignment="1" applyProtection="1">
      <alignment horizontal="right" wrapText="1"/>
    </xf>
    <xf numFmtId="165" fontId="2" fillId="0" borderId="22" xfId="16" applyNumberFormat="1" applyFont="1" applyFill="1" applyBorder="1" applyAlignment="1" applyProtection="1">
      <alignment horizontal="right" wrapText="1"/>
      <protection locked="0"/>
    </xf>
    <xf numFmtId="165" fontId="2" fillId="0" borderId="22" xfId="15" applyNumberFormat="1" applyFont="1" applyFill="1" applyBorder="1" applyAlignment="1" applyProtection="1">
      <alignment horizontal="right" wrapText="1"/>
      <protection locked="0"/>
    </xf>
    <xf numFmtId="165" fontId="2" fillId="0" borderId="23" xfId="0" applyNumberFormat="1" applyFont="1" applyFill="1" applyBorder="1" applyProtection="1">
      <protection locked="0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186" fontId="2" fillId="0" borderId="0" xfId="0" applyNumberFormat="1" applyFont="1" applyAlignment="1">
      <alignment horizontal="right"/>
    </xf>
    <xf numFmtId="186" fontId="2" fillId="0" borderId="0" xfId="0" applyNumberFormat="1" applyFont="1" applyFill="1" applyAlignment="1">
      <alignment horizontal="right"/>
    </xf>
    <xf numFmtId="181" fontId="2" fillId="0" borderId="0" xfId="4" applyNumberFormat="1" applyFont="1" applyAlignment="1">
      <alignment horizontal="right" wrapText="1"/>
    </xf>
    <xf numFmtId="181" fontId="53" fillId="0" borderId="0" xfId="4" applyNumberFormat="1" applyFont="1" applyAlignment="1">
      <alignment wrapText="1"/>
    </xf>
    <xf numFmtId="181" fontId="41" fillId="0" borderId="0" xfId="4" applyNumberFormat="1" applyFont="1" applyAlignment="1">
      <alignment wrapText="1"/>
    </xf>
    <xf numFmtId="184" fontId="41" fillId="0" borderId="0" xfId="4" applyNumberFormat="1" applyFont="1" applyAlignment="1">
      <alignment wrapText="1"/>
    </xf>
    <xf numFmtId="181" fontId="54" fillId="0" borderId="0" xfId="0" applyNumberFormat="1" applyFont="1" applyBorder="1" applyAlignment="1">
      <alignment horizontal="right"/>
    </xf>
    <xf numFmtId="188" fontId="55" fillId="0" borderId="0" xfId="0" applyNumberFormat="1" applyFont="1" applyBorder="1" applyAlignment="1">
      <alignment horizontal="right"/>
    </xf>
    <xf numFmtId="181" fontId="55" fillId="0" borderId="0" xfId="0" applyNumberFormat="1" applyFont="1" applyBorder="1" applyAlignment="1">
      <alignment horizontal="right"/>
    </xf>
    <xf numFmtId="188" fontId="41" fillId="0" borderId="0" xfId="7" applyNumberFormat="1" applyFont="1"/>
    <xf numFmtId="0" fontId="56" fillId="0" borderId="0" xfId="0" applyFont="1" applyAlignment="1" applyProtection="1">
      <alignment vertical="center"/>
    </xf>
    <xf numFmtId="0" fontId="41" fillId="0" borderId="0" xfId="0" applyFont="1" applyProtection="1"/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6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G_2010" xfId="17" xr:uid="{3CDC2AC0-1046-4A35-9F15-BFAA58B3679F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4"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Titel!$G$10:$H$34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15">
                    <c:v>2024</c:v>
                  </c:pt>
                </c:lvl>
              </c:multiLvlStrCache>
            </c:multiLvlStrRef>
          </c:cat>
          <c:val>
            <c:numRef>
              <c:f>Titel!$I$10:$I$34</c:f>
              <c:numCache>
                <c:formatCode>0.0_ ;[Red]\-0.0\ </c:formatCode>
                <c:ptCount val="25"/>
                <c:pt idx="0" formatCode="0.0">
                  <c:v>31.4</c:v>
                </c:pt>
                <c:pt idx="1">
                  <c:v>29.5</c:v>
                </c:pt>
                <c:pt idx="2" formatCode="0.0">
                  <c:v>39.4</c:v>
                </c:pt>
                <c:pt idx="3">
                  <c:v>25.3</c:v>
                </c:pt>
                <c:pt idx="4" formatCode="General">
                  <c:v>29.6</c:v>
                </c:pt>
                <c:pt idx="5" formatCode="General">
                  <c:v>34</c:v>
                </c:pt>
                <c:pt idx="6" formatCode="General">
                  <c:v>28.1</c:v>
                </c:pt>
                <c:pt idx="7" formatCode="General">
                  <c:v>21.3</c:v>
                </c:pt>
                <c:pt idx="8" formatCode="General">
                  <c:v>19.7</c:v>
                </c:pt>
                <c:pt idx="9" formatCode="General">
                  <c:v>4.4000000000000004</c:v>
                </c:pt>
                <c:pt idx="10" formatCode="General">
                  <c:v>-3.6</c:v>
                </c:pt>
                <c:pt idx="11" formatCode="General">
                  <c:v>-4.8</c:v>
                </c:pt>
                <c:pt idx="12" formatCode="General">
                  <c:v>6.6</c:v>
                </c:pt>
                <c:pt idx="13" formatCode="General">
                  <c:v>9.3000000000000007</c:v>
                </c:pt>
                <c:pt idx="14" formatCode="General">
                  <c:v>-1.7</c:v>
                </c:pt>
                <c:pt idx="15" formatCode="0.0">
                  <c:v>-9</c:v>
                </c:pt>
                <c:pt idx="16" formatCode="0.0">
                  <c:v>3.4</c:v>
                </c:pt>
                <c:pt idx="17" formatCode="0.0">
                  <c:v>-11</c:v>
                </c:pt>
                <c:pt idx="18" formatCode="0.0">
                  <c:v>3.2</c:v>
                </c:pt>
                <c:pt idx="19" formatCode="0.0">
                  <c:v>-2.6</c:v>
                </c:pt>
                <c:pt idx="20" formatCode="0.0">
                  <c:v>-9.1</c:v>
                </c:pt>
                <c:pt idx="21" formatCode="0.0">
                  <c:v>1.3</c:v>
                </c:pt>
                <c:pt idx="22" formatCode="0.0">
                  <c:v>-5.6</c:v>
                </c:pt>
                <c:pt idx="23" formatCode="0.0">
                  <c:v>-3.7</c:v>
                </c:pt>
                <c:pt idx="24" formatCode="0.0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9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157.19999999999999</c:v>
                </c:pt>
                <c:pt idx="13">
                  <c:v>-41.7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9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362.1</c:v>
                </c:pt>
                <c:pt idx="13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15">
                    <c:v>2024</c:v>
                  </c:pt>
                </c:lvl>
              </c:multiLvlStrCache>
            </c:multiLvlStrRef>
          </c:cat>
          <c:val>
            <c:numRef>
              <c:f>'11'!$I$37:$I$61</c:f>
              <c:numCache>
                <c:formatCode>0.0</c:formatCode>
                <c:ptCount val="25"/>
                <c:pt idx="0">
                  <c:v>3.4</c:v>
                </c:pt>
                <c:pt idx="1">
                  <c:v>-32.200000000000003</c:v>
                </c:pt>
                <c:pt idx="2">
                  <c:v>11.8</c:v>
                </c:pt>
                <c:pt idx="3">
                  <c:v>157.19999999999999</c:v>
                </c:pt>
                <c:pt idx="4">
                  <c:v>-41.7</c:v>
                </c:pt>
                <c:pt idx="5">
                  <c:v>66.8</c:v>
                </c:pt>
                <c:pt idx="6">
                  <c:v>25.3</c:v>
                </c:pt>
                <c:pt idx="7">
                  <c:v>39.9</c:v>
                </c:pt>
                <c:pt idx="8">
                  <c:v>-10.4</c:v>
                </c:pt>
                <c:pt idx="9">
                  <c:v>30.4</c:v>
                </c:pt>
                <c:pt idx="10">
                  <c:v>11.5</c:v>
                </c:pt>
                <c:pt idx="11">
                  <c:v>4.2</c:v>
                </c:pt>
                <c:pt idx="12">
                  <c:v>10.5</c:v>
                </c:pt>
                <c:pt idx="13">
                  <c:v>14.8</c:v>
                </c:pt>
                <c:pt idx="14">
                  <c:v>8.5</c:v>
                </c:pt>
                <c:pt idx="15" formatCode="General">
                  <c:v>-43.9</c:v>
                </c:pt>
                <c:pt idx="16" formatCode="General">
                  <c:v>68.400000000000006</c:v>
                </c:pt>
                <c:pt idx="17" formatCode="0.0;\–\ 0.0;\…">
                  <c:v>-9.1999999999999993</c:v>
                </c:pt>
                <c:pt idx="18" formatCode="0.0;\–\ 0.0;\…">
                  <c:v>4.2</c:v>
                </c:pt>
                <c:pt idx="19" formatCode="0.0;\–\ 0.0;\…">
                  <c:v>-12.8</c:v>
                </c:pt>
                <c:pt idx="20" formatCode="0.0;\–\ 0.0;\…">
                  <c:v>-3.3</c:v>
                </c:pt>
                <c:pt idx="21" formatCode="0.0;\–\ 0.0;\…">
                  <c:v>-1.3</c:v>
                </c:pt>
                <c:pt idx="22" formatCode="0.0;\–\ 0.0;\…">
                  <c:v>-12.4</c:v>
                </c:pt>
                <c:pt idx="23" formatCode="0.0;\–\ 0.0;\…">
                  <c:v>-1.3</c:v>
                </c:pt>
                <c:pt idx="24" formatCode="0.0;\–\ 0.0;\…">
                  <c:v>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15">
                    <c:v>2024</c:v>
                  </c:pt>
                </c:lvl>
              </c:multiLvlStrCache>
            </c:multiLvlStrRef>
          </c:cat>
          <c:val>
            <c:numRef>
              <c:f>'11'!$J$37:$J$61</c:f>
              <c:numCache>
                <c:formatCode>0.0</c:formatCode>
                <c:ptCount val="25"/>
                <c:pt idx="0">
                  <c:v>19.100000000000001</c:v>
                </c:pt>
                <c:pt idx="1">
                  <c:v>-24.6</c:v>
                </c:pt>
                <c:pt idx="2">
                  <c:v>24.5</c:v>
                </c:pt>
                <c:pt idx="3">
                  <c:v>362.1</c:v>
                </c:pt>
                <c:pt idx="4">
                  <c:v>-56</c:v>
                </c:pt>
                <c:pt idx="5">
                  <c:v>152.6</c:v>
                </c:pt>
                <c:pt idx="6">
                  <c:v>65.2</c:v>
                </c:pt>
                <c:pt idx="7">
                  <c:v>81.3</c:v>
                </c:pt>
                <c:pt idx="8">
                  <c:v>-12.8</c:v>
                </c:pt>
                <c:pt idx="9">
                  <c:v>84.1</c:v>
                </c:pt>
                <c:pt idx="10">
                  <c:v>33.299999999999997</c:v>
                </c:pt>
                <c:pt idx="11">
                  <c:v>31.7</c:v>
                </c:pt>
                <c:pt idx="12">
                  <c:v>18.8</c:v>
                </c:pt>
                <c:pt idx="13">
                  <c:v>43.6</c:v>
                </c:pt>
                <c:pt idx="14">
                  <c:v>25</c:v>
                </c:pt>
                <c:pt idx="15" formatCode="General">
                  <c:v>-57.3</c:v>
                </c:pt>
                <c:pt idx="16" formatCode="General">
                  <c:v>122.2</c:v>
                </c:pt>
                <c:pt idx="17" formatCode="0.0;\–\ 0.0;\…">
                  <c:v>0.4</c:v>
                </c:pt>
                <c:pt idx="18" formatCode="0.0;\–\ 0.0;\…">
                  <c:v>6.3</c:v>
                </c:pt>
                <c:pt idx="19" formatCode="0.0;\–\ 0.0;\…">
                  <c:v>-13.6</c:v>
                </c:pt>
                <c:pt idx="20" formatCode="0.0;\–\ 0.0;\…">
                  <c:v>7.3</c:v>
                </c:pt>
                <c:pt idx="21" formatCode="0.0;\–\ 0.0;\…">
                  <c:v>-1</c:v>
                </c:pt>
                <c:pt idx="22" formatCode="0.0;\–\ 0.0;\…">
                  <c:v>-14.1</c:v>
                </c:pt>
                <c:pt idx="23" formatCode="0.0;\–\ 0.0;\…">
                  <c:v>-1.4</c:v>
                </c:pt>
                <c:pt idx="24" formatCode="0.0;\–\ 0.0;\…">
                  <c:v>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8883463681046994"/>
          <c:w val="0.32080446386368622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1857375</xdr:colOff>
          <xdr:row>44</xdr:row>
          <xdr:rowOff>57150</xdr:rowOff>
        </xdr:to>
        <xdr:sp macro="" textlink="">
          <xdr:nvSpPr>
            <xdr:cNvPr id="123907" name="Object 3" hidden="1">
              <a:extLst>
                <a:ext uri="{63B3BB69-23CF-44E3-9099-C40C66FF867C}">
                  <a14:compatExt spid="_x0000_s123907"/>
                </a:ext>
                <a:ext uri="{FF2B5EF4-FFF2-40B4-BE49-F238E27FC236}">
                  <a16:creationId xmlns:a16="http://schemas.microsoft.com/office/drawing/2014/main" id="{00000000-0008-0000-1100-000003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1857375</xdr:colOff>
          <xdr:row>45</xdr:row>
          <xdr:rowOff>85725</xdr:rowOff>
        </xdr:to>
        <xdr:sp macro="" textlink="">
          <xdr:nvSpPr>
            <xdr:cNvPr id="123908" name="Object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11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3" bestFit="1" customWidth="1"/>
    <col min="8" max="8" width="5.140625" style="281" customWidth="1"/>
    <col min="9" max="9" width="5" style="278" bestFit="1" customWidth="1"/>
    <col min="10" max="16384" width="11.5703125" style="1"/>
  </cols>
  <sheetData>
    <row r="1" spans="1:10" ht="60" customHeight="1" x14ac:dyDescent="0.2">
      <c r="A1" s="128" t="s">
        <v>222</v>
      </c>
      <c r="D1" s="386"/>
      <c r="G1" s="341"/>
      <c r="H1" s="279" t="s">
        <v>36</v>
      </c>
      <c r="I1" s="221">
        <v>40.200000000000003</v>
      </c>
      <c r="J1" s="3"/>
    </row>
    <row r="2" spans="1:10" ht="40.15" customHeight="1" x14ac:dyDescent="0.45">
      <c r="B2" s="2" t="s">
        <v>34</v>
      </c>
      <c r="D2" s="387"/>
      <c r="G2" s="359"/>
      <c r="H2" s="279" t="s">
        <v>37</v>
      </c>
      <c r="I2" s="221">
        <v>26.1</v>
      </c>
      <c r="J2" s="3"/>
    </row>
    <row r="3" spans="1:10" ht="34.5" x14ac:dyDescent="0.45">
      <c r="B3" s="2" t="s">
        <v>35</v>
      </c>
      <c r="D3" s="387"/>
      <c r="G3" s="359"/>
      <c r="H3" s="279" t="s">
        <v>38</v>
      </c>
      <c r="I3" s="221">
        <v>21.1</v>
      </c>
      <c r="J3" s="3"/>
    </row>
    <row r="4" spans="1:10" ht="6.6" customHeight="1" x14ac:dyDescent="0.2">
      <c r="D4" s="387"/>
      <c r="G4" s="359"/>
      <c r="H4" s="279" t="s">
        <v>39</v>
      </c>
      <c r="I4" s="221">
        <v>20.8</v>
      </c>
      <c r="J4" s="3"/>
    </row>
    <row r="5" spans="1:10" ht="20.25" x14ac:dyDescent="0.3">
      <c r="C5" s="124" t="s">
        <v>342</v>
      </c>
      <c r="D5" s="387"/>
      <c r="G5" s="359"/>
      <c r="H5" s="279" t="s">
        <v>38</v>
      </c>
      <c r="I5" s="221">
        <v>34.9</v>
      </c>
      <c r="J5" s="3"/>
    </row>
    <row r="6" spans="1:10" s="4" customFormat="1" ht="34.9" customHeight="1" x14ac:dyDescent="0.2">
      <c r="D6" s="387"/>
      <c r="G6" s="359"/>
      <c r="H6" s="279" t="s">
        <v>36</v>
      </c>
      <c r="I6" s="221">
        <v>24.2</v>
      </c>
      <c r="J6" s="3"/>
    </row>
    <row r="7" spans="1:10" ht="84" customHeight="1" x14ac:dyDescent="0.2">
      <c r="C7" s="5" t="s">
        <v>341</v>
      </c>
      <c r="D7" s="387"/>
      <c r="G7" s="359"/>
      <c r="H7" s="279" t="s">
        <v>36</v>
      </c>
      <c r="I7" s="221">
        <v>38.9</v>
      </c>
      <c r="J7" s="3"/>
    </row>
    <row r="8" spans="1:10" x14ac:dyDescent="0.2">
      <c r="D8" s="387"/>
      <c r="G8" s="359"/>
      <c r="H8" s="279" t="s">
        <v>39</v>
      </c>
      <c r="I8" s="221">
        <v>57.6</v>
      </c>
      <c r="J8" s="3"/>
    </row>
    <row r="9" spans="1:10" ht="45" x14ac:dyDescent="0.2">
      <c r="C9" s="6" t="s">
        <v>263</v>
      </c>
      <c r="D9" s="387"/>
      <c r="G9" s="359"/>
      <c r="H9" s="140" t="s">
        <v>40</v>
      </c>
      <c r="I9" s="221">
        <v>56.9</v>
      </c>
      <c r="J9" s="3"/>
    </row>
    <row r="10" spans="1:10" ht="7.15" customHeight="1" x14ac:dyDescent="0.2">
      <c r="D10" s="387"/>
      <c r="G10" s="359">
        <v>2022</v>
      </c>
      <c r="H10" s="140" t="s">
        <v>41</v>
      </c>
      <c r="I10" s="222">
        <v>31.4</v>
      </c>
      <c r="J10" s="3"/>
    </row>
    <row r="11" spans="1:10" ht="15" x14ac:dyDescent="0.2">
      <c r="A11" s="129"/>
      <c r="C11" s="6" t="s">
        <v>163</v>
      </c>
      <c r="D11" s="387"/>
      <c r="G11" s="359"/>
      <c r="H11" s="140" t="s">
        <v>42</v>
      </c>
      <c r="I11" s="221">
        <v>29.5</v>
      </c>
      <c r="J11" s="3"/>
    </row>
    <row r="12" spans="1:10" ht="66" customHeight="1" x14ac:dyDescent="0.2">
      <c r="C12" s="384" t="s">
        <v>361</v>
      </c>
      <c r="G12" s="206"/>
      <c r="H12" s="140" t="s">
        <v>43</v>
      </c>
      <c r="I12" s="222">
        <v>39.4</v>
      </c>
      <c r="J12" s="3"/>
    </row>
    <row r="13" spans="1:10" ht="36" customHeight="1" x14ac:dyDescent="0.2">
      <c r="C13" s="7" t="s">
        <v>360</v>
      </c>
      <c r="G13" s="388">
        <v>2023</v>
      </c>
      <c r="H13" s="280" t="s">
        <v>36</v>
      </c>
      <c r="I13" s="276">
        <v>25.3</v>
      </c>
      <c r="J13" s="3"/>
    </row>
    <row r="14" spans="1:10" x14ac:dyDescent="0.2">
      <c r="C14" s="4" t="s">
        <v>298</v>
      </c>
      <c r="G14" s="389"/>
      <c r="H14" s="280" t="s">
        <v>37</v>
      </c>
      <c r="I14" s="277">
        <v>29.6</v>
      </c>
      <c r="J14" s="3"/>
    </row>
    <row r="15" spans="1:10" x14ac:dyDescent="0.2">
      <c r="G15" s="389"/>
      <c r="H15" s="279" t="s">
        <v>38</v>
      </c>
      <c r="I15" s="277">
        <v>34</v>
      </c>
      <c r="J15" s="3"/>
    </row>
    <row r="16" spans="1:10" x14ac:dyDescent="0.2">
      <c r="G16" s="389"/>
      <c r="H16" s="279" t="s">
        <v>39</v>
      </c>
      <c r="I16" s="278">
        <v>28.1</v>
      </c>
      <c r="J16" s="3"/>
    </row>
    <row r="17" spans="7:10" x14ac:dyDescent="0.2">
      <c r="G17" s="389"/>
      <c r="H17" s="279" t="s">
        <v>38</v>
      </c>
      <c r="I17" s="278">
        <v>21.3</v>
      </c>
      <c r="J17" s="3"/>
    </row>
    <row r="18" spans="7:10" x14ac:dyDescent="0.2">
      <c r="G18" s="389"/>
      <c r="H18" s="279" t="s">
        <v>36</v>
      </c>
      <c r="I18" s="278">
        <v>19.7</v>
      </c>
      <c r="J18" s="3"/>
    </row>
    <row r="19" spans="7:10" x14ac:dyDescent="0.2">
      <c r="G19" s="389"/>
      <c r="H19" s="279" t="s">
        <v>36</v>
      </c>
      <c r="I19" s="278">
        <v>4.4000000000000004</v>
      </c>
      <c r="J19" s="3"/>
    </row>
    <row r="20" spans="7:10" x14ac:dyDescent="0.2">
      <c r="G20" s="389"/>
      <c r="H20" s="279" t="s">
        <v>39</v>
      </c>
      <c r="I20" s="278">
        <v>-3.6</v>
      </c>
      <c r="J20" s="3"/>
    </row>
    <row r="21" spans="7:10" x14ac:dyDescent="0.2">
      <c r="G21" s="389"/>
      <c r="H21" s="279" t="s">
        <v>40</v>
      </c>
      <c r="I21" s="278">
        <v>-4.8</v>
      </c>
      <c r="J21" s="3"/>
    </row>
    <row r="22" spans="7:10" x14ac:dyDescent="0.2">
      <c r="G22" s="389"/>
      <c r="H22" s="279" t="s">
        <v>41</v>
      </c>
      <c r="I22" s="278">
        <v>6.6</v>
      </c>
      <c r="J22" s="3"/>
    </row>
    <row r="23" spans="7:10" x14ac:dyDescent="0.2">
      <c r="G23" s="389"/>
      <c r="H23" s="140" t="s">
        <v>42</v>
      </c>
      <c r="I23" s="278">
        <v>9.3000000000000007</v>
      </c>
      <c r="J23" s="3"/>
    </row>
    <row r="24" spans="7:10" x14ac:dyDescent="0.2">
      <c r="G24" s="390"/>
      <c r="H24" s="140" t="s">
        <v>43</v>
      </c>
      <c r="I24" s="278">
        <v>-1.7</v>
      </c>
      <c r="J24" s="3"/>
    </row>
    <row r="25" spans="7:10" x14ac:dyDescent="0.2">
      <c r="G25" s="388">
        <v>2024</v>
      </c>
      <c r="H25" s="281" t="s">
        <v>36</v>
      </c>
      <c r="I25" s="367">
        <v>-9</v>
      </c>
      <c r="J25" s="3" t="s">
        <v>63</v>
      </c>
    </row>
    <row r="26" spans="7:10" x14ac:dyDescent="0.2">
      <c r="G26" s="389"/>
      <c r="H26" s="281" t="s">
        <v>37</v>
      </c>
      <c r="I26" s="367">
        <v>3.4</v>
      </c>
      <c r="J26" s="3" t="s">
        <v>63</v>
      </c>
    </row>
    <row r="27" spans="7:10" x14ac:dyDescent="0.2">
      <c r="G27" s="389"/>
      <c r="H27" s="282" t="s">
        <v>38</v>
      </c>
      <c r="I27" s="367">
        <v>-11</v>
      </c>
      <c r="J27" s="3" t="s">
        <v>63</v>
      </c>
    </row>
    <row r="28" spans="7:10" x14ac:dyDescent="0.2">
      <c r="G28" s="389"/>
      <c r="H28" s="281" t="s">
        <v>39</v>
      </c>
      <c r="I28" s="367">
        <v>3.2</v>
      </c>
      <c r="J28" s="3" t="s">
        <v>63</v>
      </c>
    </row>
    <row r="29" spans="7:10" x14ac:dyDescent="0.2">
      <c r="G29" s="389"/>
      <c r="H29" s="281" t="s">
        <v>38</v>
      </c>
      <c r="I29" s="367">
        <v>-2.6</v>
      </c>
      <c r="J29" s="3" t="s">
        <v>63</v>
      </c>
    </row>
    <row r="30" spans="7:10" x14ac:dyDescent="0.2">
      <c r="G30" s="389"/>
      <c r="H30" s="281" t="s">
        <v>36</v>
      </c>
      <c r="I30" s="367">
        <v>-9.1</v>
      </c>
      <c r="J30" s="3" t="s">
        <v>63</v>
      </c>
    </row>
    <row r="31" spans="7:10" x14ac:dyDescent="0.2">
      <c r="G31" s="389"/>
      <c r="H31" s="281" t="s">
        <v>36</v>
      </c>
      <c r="I31" s="367">
        <v>1.3</v>
      </c>
      <c r="J31" s="3" t="s">
        <v>63</v>
      </c>
    </row>
    <row r="32" spans="7:10" ht="12" customHeight="1" x14ac:dyDescent="0.2">
      <c r="G32" s="389"/>
      <c r="H32" s="281" t="s">
        <v>39</v>
      </c>
      <c r="I32" s="367">
        <v>-5.6</v>
      </c>
      <c r="J32" s="3" t="s">
        <v>63</v>
      </c>
    </row>
    <row r="33" spans="7:10" ht="12" customHeight="1" x14ac:dyDescent="0.2">
      <c r="G33" s="389"/>
      <c r="H33" s="281" t="s">
        <v>40</v>
      </c>
      <c r="I33" s="367">
        <v>-3.7</v>
      </c>
      <c r="J33" s="3" t="s">
        <v>63</v>
      </c>
    </row>
    <row r="34" spans="7:10" x14ac:dyDescent="0.2">
      <c r="G34" s="389"/>
      <c r="H34" s="281" t="s">
        <v>41</v>
      </c>
      <c r="I34" s="367">
        <v>0.9</v>
      </c>
      <c r="J34" s="3" t="s">
        <v>63</v>
      </c>
    </row>
    <row r="35" spans="7:10" x14ac:dyDescent="0.2">
      <c r="G35" s="389"/>
      <c r="H35" s="281" t="s">
        <v>42</v>
      </c>
      <c r="I35" s="367"/>
      <c r="J35" s="3" t="s">
        <v>63</v>
      </c>
    </row>
    <row r="36" spans="7:10" x14ac:dyDescent="0.2">
      <c r="G36" s="206"/>
      <c r="H36" s="281" t="s">
        <v>43</v>
      </c>
      <c r="I36" s="367"/>
      <c r="J36" s="3" t="s">
        <v>63</v>
      </c>
    </row>
    <row r="37" spans="7:10" x14ac:dyDescent="0.2">
      <c r="G37" s="141" t="s">
        <v>236</v>
      </c>
      <c r="H37" s="142">
        <f>MAX(I1:I24)</f>
        <v>57.6</v>
      </c>
    </row>
    <row r="38" spans="7:10" x14ac:dyDescent="0.2">
      <c r="G38" s="141" t="s">
        <v>237</v>
      </c>
      <c r="H38" s="142">
        <f>MIN(I1:I24)</f>
        <v>-4.8</v>
      </c>
    </row>
  </sheetData>
  <sheetProtection selectLockedCells="1"/>
  <mergeCells count="3">
    <mergeCell ref="D1:D11"/>
    <mergeCell ref="G13:G24"/>
    <mergeCell ref="G25:G35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95" t="s">
        <v>353</v>
      </c>
      <c r="B1" s="408"/>
      <c r="C1" s="408"/>
      <c r="D1" s="408"/>
      <c r="E1" s="408"/>
      <c r="F1" s="408"/>
      <c r="G1" s="408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24" t="s">
        <v>24</v>
      </c>
      <c r="B3" s="418" t="s">
        <v>164</v>
      </c>
      <c r="C3" s="404" t="s">
        <v>130</v>
      </c>
      <c r="D3" s="443" t="s">
        <v>272</v>
      </c>
      <c r="E3" s="444"/>
      <c r="F3" s="438" t="s">
        <v>73</v>
      </c>
      <c r="G3" s="439"/>
    </row>
    <row r="4" spans="1:9" ht="12" customHeight="1" x14ac:dyDescent="0.2">
      <c r="A4" s="399"/>
      <c r="B4" s="419"/>
      <c r="C4" s="405"/>
      <c r="D4" s="445"/>
      <c r="E4" s="446"/>
      <c r="F4" s="440" t="s">
        <v>299</v>
      </c>
      <c r="G4" s="438" t="s">
        <v>111</v>
      </c>
    </row>
    <row r="5" spans="1:9" ht="12" customHeight="1" x14ac:dyDescent="0.2">
      <c r="A5" s="399"/>
      <c r="B5" s="419"/>
      <c r="C5" s="405"/>
      <c r="D5" s="447"/>
      <c r="E5" s="448"/>
      <c r="F5" s="441"/>
      <c r="G5" s="442"/>
    </row>
    <row r="6" spans="1:9" ht="12" customHeight="1" x14ac:dyDescent="0.2">
      <c r="A6" s="399"/>
      <c r="B6" s="419"/>
      <c r="C6" s="413" t="s">
        <v>96</v>
      </c>
      <c r="D6" s="397"/>
      <c r="E6" s="414" t="s">
        <v>241</v>
      </c>
      <c r="F6" s="422"/>
      <c r="G6" s="422"/>
      <c r="H6" s="190"/>
      <c r="I6" s="126"/>
    </row>
    <row r="7" spans="1:9" s="126" customFormat="1" ht="12" customHeight="1" x14ac:dyDescent="0.2">
      <c r="A7" s="345"/>
      <c r="B7" s="346"/>
      <c r="C7" s="333"/>
      <c r="D7" s="334"/>
      <c r="E7" s="335"/>
      <c r="F7" s="335"/>
      <c r="G7" s="335"/>
      <c r="H7" s="190"/>
    </row>
    <row r="8" spans="1:9" s="163" customFormat="1" ht="12" customHeight="1" x14ac:dyDescent="0.2">
      <c r="A8" s="309" t="s">
        <v>31</v>
      </c>
      <c r="B8" s="310" t="s">
        <v>165</v>
      </c>
      <c r="C8" s="192">
        <v>2</v>
      </c>
      <c r="D8" s="302">
        <v>-415</v>
      </c>
      <c r="E8" s="194">
        <v>-14.2</v>
      </c>
      <c r="F8" s="194" t="s">
        <v>59</v>
      </c>
      <c r="G8" s="194" t="s">
        <v>59</v>
      </c>
      <c r="H8" s="51"/>
    </row>
    <row r="9" spans="1:9" ht="12" customHeight="1" x14ac:dyDescent="0.2">
      <c r="A9" s="289" t="s">
        <v>9</v>
      </c>
      <c r="B9" s="67" t="s">
        <v>10</v>
      </c>
      <c r="C9" s="214">
        <v>0</v>
      </c>
      <c r="D9" s="303" t="s">
        <v>59</v>
      </c>
      <c r="E9" s="191" t="s">
        <v>59</v>
      </c>
      <c r="F9" s="191" t="s">
        <v>59</v>
      </c>
      <c r="G9" s="191" t="s">
        <v>59</v>
      </c>
      <c r="H9" s="41"/>
    </row>
    <row r="10" spans="1:9" ht="12" customHeight="1" x14ac:dyDescent="0.2">
      <c r="A10" s="291" t="s">
        <v>14</v>
      </c>
      <c r="B10" s="147" t="s">
        <v>166</v>
      </c>
      <c r="C10" s="175">
        <v>1</v>
      </c>
      <c r="D10" s="303">
        <v>1</v>
      </c>
      <c r="E10" s="191">
        <v>0.6</v>
      </c>
      <c r="F10" s="191">
        <v>-12.7</v>
      </c>
      <c r="G10" s="191" t="s">
        <v>51</v>
      </c>
      <c r="H10" s="41"/>
    </row>
    <row r="11" spans="1:9" s="126" customFormat="1" ht="22.35" customHeight="1" x14ac:dyDescent="0.2">
      <c r="A11" s="291" t="s">
        <v>16</v>
      </c>
      <c r="B11" s="147" t="s">
        <v>189</v>
      </c>
      <c r="C11" s="175">
        <v>1</v>
      </c>
      <c r="D11" s="303" t="s">
        <v>59</v>
      </c>
      <c r="E11" s="191" t="s">
        <v>59</v>
      </c>
      <c r="F11" s="191" t="s">
        <v>59</v>
      </c>
      <c r="G11" s="191" t="s">
        <v>59</v>
      </c>
      <c r="H11" s="41"/>
    </row>
    <row r="12" spans="1:9" s="163" customFormat="1" ht="12" customHeight="1" x14ac:dyDescent="0.2">
      <c r="A12" s="288" t="s">
        <v>97</v>
      </c>
      <c r="B12" s="23" t="s">
        <v>98</v>
      </c>
      <c r="C12" s="192">
        <v>5</v>
      </c>
      <c r="D12" s="302">
        <v>-569</v>
      </c>
      <c r="E12" s="194">
        <v>-0.7</v>
      </c>
      <c r="F12" s="194" t="s">
        <v>59</v>
      </c>
      <c r="G12" s="194" t="s">
        <v>59</v>
      </c>
      <c r="H12" s="51"/>
    </row>
    <row r="13" spans="1:9" ht="12" customHeight="1" x14ac:dyDescent="0.2">
      <c r="A13" s="289" t="s">
        <v>140</v>
      </c>
      <c r="B13" s="67" t="s">
        <v>253</v>
      </c>
      <c r="C13" s="175">
        <v>5</v>
      </c>
      <c r="D13" s="303">
        <v>270</v>
      </c>
      <c r="E13" s="191">
        <v>3.3</v>
      </c>
      <c r="F13" s="191">
        <v>10.8</v>
      </c>
      <c r="G13" s="191">
        <v>23</v>
      </c>
      <c r="H13" s="41"/>
    </row>
    <row r="14" spans="1:9" ht="12" customHeight="1" x14ac:dyDescent="0.2">
      <c r="A14" s="289" t="s">
        <v>143</v>
      </c>
      <c r="B14" s="67" t="s">
        <v>8</v>
      </c>
      <c r="C14" s="214">
        <v>0</v>
      </c>
      <c r="D14" s="303">
        <v>-17</v>
      </c>
      <c r="E14" s="191">
        <v>-1.9</v>
      </c>
      <c r="F14" s="191">
        <v>-19.100000000000001</v>
      </c>
      <c r="G14" s="191" t="s">
        <v>59</v>
      </c>
      <c r="H14" s="41"/>
    </row>
    <row r="15" spans="1:9" ht="12" customHeight="1" x14ac:dyDescent="0.2">
      <c r="A15" s="289" t="s">
        <v>153</v>
      </c>
      <c r="B15" s="67" t="s">
        <v>99</v>
      </c>
      <c r="C15" s="175">
        <v>0</v>
      </c>
      <c r="D15" s="303">
        <v>0</v>
      </c>
      <c r="E15" s="191">
        <v>0</v>
      </c>
      <c r="F15" s="191">
        <v>0</v>
      </c>
      <c r="G15" s="191">
        <v>0</v>
      </c>
      <c r="H15" s="41"/>
    </row>
    <row r="16" spans="1:9" ht="12" customHeight="1" x14ac:dyDescent="0.2">
      <c r="A16" s="289" t="s">
        <v>7</v>
      </c>
      <c r="B16" s="67" t="s">
        <v>254</v>
      </c>
      <c r="C16" s="175">
        <v>1</v>
      </c>
      <c r="D16" s="303" t="s">
        <v>59</v>
      </c>
      <c r="E16" s="217" t="s">
        <v>59</v>
      </c>
      <c r="F16" s="217" t="s">
        <v>59</v>
      </c>
      <c r="G16" s="217" t="s">
        <v>59</v>
      </c>
      <c r="H16" s="41"/>
    </row>
    <row r="17" spans="1:8" ht="12" customHeight="1" x14ac:dyDescent="0.2">
      <c r="A17" s="289" t="s">
        <v>141</v>
      </c>
      <c r="B17" s="67" t="s">
        <v>255</v>
      </c>
      <c r="C17" s="175">
        <v>0</v>
      </c>
      <c r="D17" s="303">
        <v>0</v>
      </c>
      <c r="E17" s="217">
        <v>0</v>
      </c>
      <c r="F17" s="217">
        <v>0</v>
      </c>
      <c r="G17" s="217">
        <v>0</v>
      </c>
      <c r="H17" s="41"/>
    </row>
    <row r="18" spans="1:8" ht="12" customHeight="1" x14ac:dyDescent="0.2">
      <c r="A18" s="289" t="s">
        <v>142</v>
      </c>
      <c r="B18" s="67" t="s">
        <v>167</v>
      </c>
      <c r="C18" s="214">
        <v>0</v>
      </c>
      <c r="D18" s="303" t="s">
        <v>59</v>
      </c>
      <c r="E18" s="191" t="s">
        <v>59</v>
      </c>
      <c r="F18" s="191" t="s">
        <v>59</v>
      </c>
      <c r="G18" s="191" t="s">
        <v>59</v>
      </c>
      <c r="H18" s="41"/>
    </row>
    <row r="19" spans="1:8" ht="12" customHeight="1" x14ac:dyDescent="0.2">
      <c r="A19" s="291" t="s">
        <v>17</v>
      </c>
      <c r="B19" s="147" t="s">
        <v>249</v>
      </c>
      <c r="C19" s="175">
        <v>1</v>
      </c>
      <c r="D19" s="303">
        <v>-93</v>
      </c>
      <c r="E19" s="191">
        <v>-2.7</v>
      </c>
      <c r="F19" s="191">
        <v>-1.8</v>
      </c>
      <c r="G19" s="191">
        <v>2.4</v>
      </c>
      <c r="H19" s="41"/>
    </row>
    <row r="20" spans="1:8" ht="12" customHeight="1" x14ac:dyDescent="0.2">
      <c r="A20" s="289" t="s">
        <v>146</v>
      </c>
      <c r="B20" s="67" t="s">
        <v>168</v>
      </c>
      <c r="C20" s="175">
        <v>-2</v>
      </c>
      <c r="D20" s="303">
        <v>-556</v>
      </c>
      <c r="E20" s="191">
        <v>-13.7</v>
      </c>
      <c r="F20" s="191">
        <v>-5.4</v>
      </c>
      <c r="G20" s="191">
        <v>-7</v>
      </c>
      <c r="H20" s="41"/>
    </row>
    <row r="21" spans="1:8" ht="22.35" customHeight="1" x14ac:dyDescent="0.2">
      <c r="A21" s="291" t="s">
        <v>145</v>
      </c>
      <c r="B21" s="147" t="s">
        <v>285</v>
      </c>
      <c r="C21" s="175">
        <v>-1</v>
      </c>
      <c r="D21" s="303" t="s">
        <v>59</v>
      </c>
      <c r="E21" s="191" t="s">
        <v>59</v>
      </c>
      <c r="F21" s="191" t="s">
        <v>59</v>
      </c>
      <c r="G21" s="191" t="s">
        <v>59</v>
      </c>
      <c r="H21" s="41"/>
    </row>
    <row r="22" spans="1:8" ht="12" customHeight="1" x14ac:dyDescent="0.2">
      <c r="A22" s="289" t="s">
        <v>26</v>
      </c>
      <c r="B22" s="67" t="s">
        <v>169</v>
      </c>
      <c r="C22" s="214">
        <v>0</v>
      </c>
      <c r="D22" s="303" t="s">
        <v>59</v>
      </c>
      <c r="E22" s="191" t="s">
        <v>59</v>
      </c>
      <c r="F22" s="191" t="s">
        <v>59</v>
      </c>
      <c r="G22" s="191" t="s">
        <v>59</v>
      </c>
      <c r="H22" s="41"/>
    </row>
    <row r="23" spans="1:8" ht="12" customHeight="1" x14ac:dyDescent="0.2">
      <c r="A23" s="289" t="s">
        <v>28</v>
      </c>
      <c r="B23" s="67" t="s">
        <v>106</v>
      </c>
      <c r="C23" s="175">
        <v>-2</v>
      </c>
      <c r="D23" s="303">
        <v>-203</v>
      </c>
      <c r="E23" s="191">
        <v>-4.8</v>
      </c>
      <c r="F23" s="191">
        <v>-10.6</v>
      </c>
      <c r="G23" s="191">
        <v>1.2</v>
      </c>
      <c r="H23" s="41"/>
    </row>
    <row r="24" spans="1:8" ht="12" customHeight="1" x14ac:dyDescent="0.2">
      <c r="A24" s="289" t="s">
        <v>149</v>
      </c>
      <c r="B24" s="67" t="s">
        <v>107</v>
      </c>
      <c r="C24" s="214">
        <v>0</v>
      </c>
      <c r="D24" s="303">
        <v>-37</v>
      </c>
      <c r="E24" s="191">
        <v>-3.2</v>
      </c>
      <c r="F24" s="191" t="s">
        <v>59</v>
      </c>
      <c r="G24" s="191" t="s">
        <v>59</v>
      </c>
      <c r="H24" s="41"/>
    </row>
    <row r="25" spans="1:8" ht="12" customHeight="1" x14ac:dyDescent="0.2">
      <c r="A25" s="289" t="s">
        <v>147</v>
      </c>
      <c r="B25" s="67" t="s">
        <v>250</v>
      </c>
      <c r="C25" s="175">
        <v>3</v>
      </c>
      <c r="D25" s="303">
        <v>-24</v>
      </c>
      <c r="E25" s="191">
        <v>-0.4</v>
      </c>
      <c r="F25" s="191">
        <v>6</v>
      </c>
      <c r="G25" s="191">
        <v>14.5</v>
      </c>
      <c r="H25" s="41"/>
    </row>
    <row r="26" spans="1:8" ht="22.35" customHeight="1" x14ac:dyDescent="0.2">
      <c r="A26" s="291" t="s">
        <v>22</v>
      </c>
      <c r="B26" s="147" t="s">
        <v>296</v>
      </c>
      <c r="C26" s="175">
        <v>-3</v>
      </c>
      <c r="D26" s="303">
        <v>-132</v>
      </c>
      <c r="E26" s="191">
        <v>-4.3</v>
      </c>
      <c r="F26" s="191">
        <v>4.5999999999999996</v>
      </c>
      <c r="G26" s="191">
        <v>7.4</v>
      </c>
      <c r="H26" s="41"/>
    </row>
    <row r="27" spans="1:8" ht="12" customHeight="1" x14ac:dyDescent="0.2">
      <c r="A27" s="289" t="s">
        <v>20</v>
      </c>
      <c r="B27" s="67" t="s">
        <v>108</v>
      </c>
      <c r="C27" s="214">
        <v>0</v>
      </c>
      <c r="D27" s="303">
        <v>4</v>
      </c>
      <c r="E27" s="191">
        <v>0.1</v>
      </c>
      <c r="F27" s="191">
        <v>-12.2</v>
      </c>
      <c r="G27" s="191">
        <v>-6.7</v>
      </c>
      <c r="H27" s="41"/>
    </row>
    <row r="28" spans="1:8" ht="12" customHeight="1" x14ac:dyDescent="0.2">
      <c r="A28" s="289" t="s">
        <v>21</v>
      </c>
      <c r="B28" s="67" t="s">
        <v>30</v>
      </c>
      <c r="C28" s="175">
        <v>5</v>
      </c>
      <c r="D28" s="303">
        <v>172</v>
      </c>
      <c r="E28" s="191">
        <v>3</v>
      </c>
      <c r="F28" s="191">
        <v>-26.7</v>
      </c>
      <c r="G28" s="191">
        <v>1.6</v>
      </c>
      <c r="H28" s="41"/>
    </row>
    <row r="29" spans="1:8" ht="22.35" customHeight="1" x14ac:dyDescent="0.2">
      <c r="A29" s="291" t="s">
        <v>150</v>
      </c>
      <c r="B29" s="147" t="s">
        <v>279</v>
      </c>
      <c r="C29" s="214">
        <v>0</v>
      </c>
      <c r="D29" s="303">
        <v>-20</v>
      </c>
      <c r="E29" s="191">
        <v>-1</v>
      </c>
      <c r="F29" s="191">
        <v>6.6</v>
      </c>
      <c r="G29" s="191">
        <v>-24.5</v>
      </c>
      <c r="H29" s="41"/>
    </row>
    <row r="30" spans="1:8" ht="12" customHeight="1" x14ac:dyDescent="0.2">
      <c r="A30" s="289" t="s">
        <v>152</v>
      </c>
      <c r="B30" s="67" t="s">
        <v>23</v>
      </c>
      <c r="C30" s="175">
        <v>2</v>
      </c>
      <c r="D30" s="303">
        <v>91</v>
      </c>
      <c r="E30" s="191">
        <v>4</v>
      </c>
      <c r="F30" s="191">
        <v>36.700000000000003</v>
      </c>
      <c r="G30" s="191">
        <v>49.9</v>
      </c>
      <c r="H30" s="41"/>
    </row>
    <row r="31" spans="1:8" ht="12" customHeight="1" x14ac:dyDescent="0.2">
      <c r="A31" s="289" t="s">
        <v>154</v>
      </c>
      <c r="B31" s="67" t="s">
        <v>100</v>
      </c>
      <c r="C31" s="175">
        <v>-4</v>
      </c>
      <c r="D31" s="303">
        <v>-213</v>
      </c>
      <c r="E31" s="191">
        <v>-6.8</v>
      </c>
      <c r="F31" s="191">
        <v>-11.2</v>
      </c>
      <c r="G31" s="191">
        <v>-14.4</v>
      </c>
      <c r="H31" s="41"/>
    </row>
    <row r="32" spans="1:8" ht="12" customHeight="1" x14ac:dyDescent="0.2">
      <c r="A32" s="289" t="s">
        <v>27</v>
      </c>
      <c r="B32" s="67" t="s">
        <v>251</v>
      </c>
      <c r="C32" s="214">
        <v>0</v>
      </c>
      <c r="D32" s="303">
        <v>-155</v>
      </c>
      <c r="E32" s="191">
        <v>-1</v>
      </c>
      <c r="F32" s="191">
        <v>15</v>
      </c>
      <c r="G32" s="191" t="s">
        <v>59</v>
      </c>
      <c r="H32" s="41"/>
    </row>
    <row r="33" spans="1:8" ht="12" customHeight="1" x14ac:dyDescent="0.2">
      <c r="A33" s="289" t="s">
        <v>151</v>
      </c>
      <c r="B33" s="67" t="s">
        <v>101</v>
      </c>
      <c r="C33" s="175">
        <v>-2</v>
      </c>
      <c r="D33" s="303">
        <v>-169</v>
      </c>
      <c r="E33" s="191">
        <v>-4</v>
      </c>
      <c r="F33" s="191" t="s">
        <v>59</v>
      </c>
      <c r="G33" s="191" t="s">
        <v>59</v>
      </c>
      <c r="H33" s="41"/>
    </row>
    <row r="34" spans="1:8" ht="12" customHeight="1" x14ac:dyDescent="0.2">
      <c r="A34" s="289" t="s">
        <v>144</v>
      </c>
      <c r="B34" s="67" t="s">
        <v>256</v>
      </c>
      <c r="C34" s="175">
        <v>1</v>
      </c>
      <c r="D34" s="303">
        <v>-49</v>
      </c>
      <c r="E34" s="191">
        <v>-5.2</v>
      </c>
      <c r="F34" s="191">
        <v>21.6</v>
      </c>
      <c r="G34" s="191" t="s">
        <v>59</v>
      </c>
      <c r="H34" s="41"/>
    </row>
    <row r="35" spans="1:8" ht="12" customHeight="1" x14ac:dyDescent="0.2">
      <c r="A35" s="289" t="s">
        <v>25</v>
      </c>
      <c r="B35" s="67" t="s">
        <v>252</v>
      </c>
      <c r="C35" s="214">
        <v>0</v>
      </c>
      <c r="D35" s="303">
        <v>-69</v>
      </c>
      <c r="E35" s="191">
        <v>-3</v>
      </c>
      <c r="F35" s="191">
        <v>16.5</v>
      </c>
      <c r="G35" s="191">
        <v>18.5</v>
      </c>
      <c r="H35" s="41"/>
    </row>
    <row r="36" spans="1:8" ht="22.35" customHeight="1" x14ac:dyDescent="0.2">
      <c r="A36" s="291" t="s">
        <v>148</v>
      </c>
      <c r="B36" s="147" t="s">
        <v>280</v>
      </c>
      <c r="C36" s="175">
        <v>1</v>
      </c>
      <c r="D36" s="303">
        <v>598</v>
      </c>
      <c r="E36" s="191">
        <v>8.1999999999999993</v>
      </c>
      <c r="F36" s="191">
        <v>-7.4</v>
      </c>
      <c r="G36" s="191">
        <v>-17.399999999999999</v>
      </c>
      <c r="H36" s="41"/>
    </row>
    <row r="37" spans="1:8" ht="12" customHeight="1" x14ac:dyDescent="0.2">
      <c r="A37" s="290" t="s">
        <v>245</v>
      </c>
      <c r="B37" s="147" t="s">
        <v>281</v>
      </c>
      <c r="C37" s="175">
        <v>6</v>
      </c>
      <c r="D37" s="303">
        <v>-587</v>
      </c>
      <c r="E37" s="191">
        <v>-1.7</v>
      </c>
      <c r="F37" s="191">
        <v>-3.4</v>
      </c>
      <c r="G37" s="191">
        <v>1.7</v>
      </c>
      <c r="H37" s="41"/>
    </row>
    <row r="38" spans="1:8" ht="12" customHeight="1" x14ac:dyDescent="0.2">
      <c r="A38" s="290" t="s">
        <v>246</v>
      </c>
      <c r="B38" s="147" t="s">
        <v>282</v>
      </c>
      <c r="C38" s="175">
        <v>-3</v>
      </c>
      <c r="D38" s="303">
        <v>-115</v>
      </c>
      <c r="E38" s="191">
        <v>-0.3</v>
      </c>
      <c r="F38" s="191">
        <v>5</v>
      </c>
      <c r="G38" s="191">
        <v>12.8</v>
      </c>
      <c r="H38" s="41"/>
    </row>
    <row r="39" spans="1:8" ht="12" customHeight="1" x14ac:dyDescent="0.2">
      <c r="A39" s="290" t="s">
        <v>218</v>
      </c>
      <c r="B39" s="147" t="s">
        <v>283</v>
      </c>
      <c r="C39" s="175">
        <v>1</v>
      </c>
      <c r="D39" s="303">
        <v>-68</v>
      </c>
      <c r="E39" s="191">
        <v>-4.8</v>
      </c>
      <c r="F39" s="191">
        <v>18.5</v>
      </c>
      <c r="G39" s="191" t="s">
        <v>59</v>
      </c>
      <c r="H39" s="41"/>
    </row>
    <row r="40" spans="1:8" ht="12" customHeight="1" x14ac:dyDescent="0.2">
      <c r="A40" s="290" t="s">
        <v>219</v>
      </c>
      <c r="B40" s="147" t="s">
        <v>284</v>
      </c>
      <c r="C40" s="175">
        <v>3</v>
      </c>
      <c r="D40" s="303">
        <v>166</v>
      </c>
      <c r="E40" s="191">
        <v>1.6</v>
      </c>
      <c r="F40" s="191">
        <v>8.8000000000000007</v>
      </c>
      <c r="G40" s="191">
        <v>41</v>
      </c>
      <c r="H40" s="41"/>
    </row>
    <row r="41" spans="1:8" ht="12" customHeight="1" x14ac:dyDescent="0.2">
      <c r="A41" s="290" t="s">
        <v>220</v>
      </c>
      <c r="B41" s="147" t="s">
        <v>247</v>
      </c>
      <c r="C41" s="214">
        <v>0</v>
      </c>
      <c r="D41" s="303">
        <v>-380</v>
      </c>
      <c r="E41" s="191">
        <v>-9.6</v>
      </c>
      <c r="F41" s="191">
        <v>-13</v>
      </c>
      <c r="G41" s="191" t="s">
        <v>59</v>
      </c>
      <c r="H41" s="41"/>
    </row>
    <row r="42" spans="1:8" ht="12" customHeight="1" x14ac:dyDescent="0.2">
      <c r="A42" s="288" t="s">
        <v>157</v>
      </c>
      <c r="B42" s="23" t="s">
        <v>158</v>
      </c>
      <c r="C42" s="192">
        <v>7</v>
      </c>
      <c r="D42" s="302">
        <v>-984</v>
      </c>
      <c r="E42" s="194">
        <v>-1.1000000000000001</v>
      </c>
      <c r="F42" s="194">
        <v>0.9</v>
      </c>
      <c r="G42" s="194">
        <v>10.7</v>
      </c>
      <c r="H42" s="41"/>
    </row>
    <row r="43" spans="1:8" ht="11.65" customHeight="1" x14ac:dyDescent="0.2">
      <c r="A43" s="8"/>
      <c r="B43" s="23"/>
      <c r="C43" s="175"/>
      <c r="D43" s="176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conditionalFormatting sqref="C9">
    <cfRule type="cellIs" dxfId="9" priority="10" stopIfTrue="1" operator="equal">
      <formula>"•"</formula>
    </cfRule>
  </conditionalFormatting>
  <conditionalFormatting sqref="C14">
    <cfRule type="cellIs" dxfId="8" priority="9" stopIfTrue="1" operator="equal">
      <formula>"•"</formula>
    </cfRule>
  </conditionalFormatting>
  <conditionalFormatting sqref="C41">
    <cfRule type="cellIs" dxfId="7" priority="1" stopIfTrue="1" operator="equal">
      <formula>"•"</formula>
    </cfRule>
  </conditionalFormatting>
  <conditionalFormatting sqref="C18">
    <cfRule type="cellIs" dxfId="6" priority="8" stopIfTrue="1" operator="equal">
      <formula>"•"</formula>
    </cfRule>
  </conditionalFormatting>
  <conditionalFormatting sqref="C22">
    <cfRule type="cellIs" dxfId="5" priority="7" stopIfTrue="1" operator="equal">
      <formula>"•"</formula>
    </cfRule>
  </conditionalFormatting>
  <conditionalFormatting sqref="C24">
    <cfRule type="cellIs" dxfId="4" priority="6" stopIfTrue="1" operator="equal">
      <formula>"•"</formula>
    </cfRule>
  </conditionalFormatting>
  <conditionalFormatting sqref="C27">
    <cfRule type="cellIs" dxfId="3" priority="5" stopIfTrue="1" operator="equal">
      <formula>"•"</formula>
    </cfRule>
  </conditionalFormatting>
  <conditionalFormatting sqref="C29">
    <cfRule type="cellIs" dxfId="2" priority="4" stopIfTrue="1" operator="equal">
      <formula>"•"</formula>
    </cfRule>
  </conditionalFormatting>
  <conditionalFormatting sqref="C32">
    <cfRule type="cellIs" dxfId="1" priority="3" stopIfTrue="1" operator="equal">
      <formula>"•"</formula>
    </cfRule>
  </conditionalFormatting>
  <conditionalFormatting sqref="C35">
    <cfRule type="cellIs" dxfId="0" priority="2" stopIfTrue="1" operator="equal">
      <formula>"•"</formula>
    </cfRule>
  </conditionalFormatting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6"/>
  <sheetViews>
    <sheetView zoomScaleNormal="100" workbookViewId="0">
      <selection activeCell="A6" sqref="A6"/>
    </sheetView>
  </sheetViews>
  <sheetFormatPr baseColWidth="10" defaultColWidth="11.5703125" defaultRowHeight="11.25" x14ac:dyDescent="0.2"/>
  <cols>
    <col min="1" max="1" width="7.140625" style="232" customWidth="1"/>
    <col min="2" max="2" width="34.42578125" style="232" customWidth="1"/>
    <col min="3" max="5" width="8.7109375" style="232" customWidth="1"/>
    <col min="6" max="8" width="11.5703125" style="232"/>
    <col min="9" max="9" width="9.140625" style="232" customWidth="1"/>
    <col min="10" max="10" width="8.7109375" style="232" customWidth="1"/>
    <col min="11" max="16384" width="11.5703125" style="232"/>
  </cols>
  <sheetData>
    <row r="1" spans="1:6" s="229" customFormat="1" ht="15" customHeight="1" x14ac:dyDescent="0.2">
      <c r="A1" s="395" t="s">
        <v>329</v>
      </c>
      <c r="B1" s="395"/>
      <c r="C1" s="395"/>
      <c r="D1" s="395"/>
      <c r="E1" s="395"/>
      <c r="F1" s="395"/>
    </row>
    <row r="2" spans="1:6" s="229" customFormat="1" ht="12" customHeight="1" x14ac:dyDescent="0.2">
      <c r="A2" s="246"/>
      <c r="B2" s="247"/>
      <c r="C2" s="248"/>
      <c r="D2" s="247"/>
      <c r="E2" s="247"/>
    </row>
    <row r="3" spans="1:6" s="249" customFormat="1" ht="12" customHeight="1" x14ac:dyDescent="0.2">
      <c r="A3" s="452" t="s">
        <v>24</v>
      </c>
      <c r="B3" s="455" t="s">
        <v>174</v>
      </c>
      <c r="C3" s="458" t="s">
        <v>240</v>
      </c>
      <c r="D3" s="459"/>
      <c r="E3" s="459"/>
    </row>
    <row r="4" spans="1:6" s="249" customFormat="1" ht="12" customHeight="1" x14ac:dyDescent="0.2">
      <c r="A4" s="453"/>
      <c r="B4" s="456"/>
      <c r="C4" s="458" t="s">
        <v>175</v>
      </c>
      <c r="D4" s="459"/>
      <c r="E4" s="459"/>
    </row>
    <row r="5" spans="1:6" s="249" customFormat="1" ht="12" customHeight="1" x14ac:dyDescent="0.2">
      <c r="A5" s="454"/>
      <c r="B5" s="457"/>
      <c r="C5" s="250" t="s">
        <v>158</v>
      </c>
      <c r="D5" s="250" t="s">
        <v>176</v>
      </c>
      <c r="E5" s="220" t="s">
        <v>177</v>
      </c>
    </row>
    <row r="6" spans="1:6" s="249" customFormat="1" ht="12" customHeight="1" x14ac:dyDescent="0.2">
      <c r="A6" s="350"/>
      <c r="B6" s="351"/>
      <c r="C6" s="352"/>
      <c r="D6" s="352"/>
      <c r="E6" s="352"/>
    </row>
    <row r="7" spans="1:6" ht="12" customHeight="1" x14ac:dyDescent="0.2">
      <c r="A7" s="323" t="s">
        <v>97</v>
      </c>
      <c r="B7" s="23" t="s">
        <v>178</v>
      </c>
      <c r="C7" s="365">
        <v>100</v>
      </c>
      <c r="D7" s="365">
        <v>100</v>
      </c>
      <c r="E7" s="365">
        <v>100</v>
      </c>
    </row>
    <row r="8" spans="1:6" ht="13.15" customHeight="1" x14ac:dyDescent="0.2">
      <c r="A8" s="267" t="s">
        <v>245</v>
      </c>
      <c r="B8" s="147" t="s">
        <v>281</v>
      </c>
      <c r="C8" s="287">
        <v>49.46</v>
      </c>
      <c r="D8" s="287">
        <v>55.58</v>
      </c>
      <c r="E8" s="287">
        <v>42.3</v>
      </c>
    </row>
    <row r="9" spans="1:6" ht="13.15" customHeight="1" x14ac:dyDescent="0.2">
      <c r="A9" s="267" t="s">
        <v>246</v>
      </c>
      <c r="B9" s="147" t="s">
        <v>286</v>
      </c>
      <c r="C9" s="287">
        <v>46.51</v>
      </c>
      <c r="D9" s="287">
        <v>39.78</v>
      </c>
      <c r="E9" s="287">
        <v>54.39</v>
      </c>
    </row>
    <row r="10" spans="1:6" ht="13.15" customHeight="1" x14ac:dyDescent="0.2">
      <c r="A10" s="267" t="s">
        <v>218</v>
      </c>
      <c r="B10" s="147" t="s">
        <v>283</v>
      </c>
      <c r="C10" s="287">
        <v>1.0900000000000001</v>
      </c>
      <c r="D10" s="287">
        <v>1.98</v>
      </c>
      <c r="E10" s="287">
        <v>0.05</v>
      </c>
    </row>
    <row r="11" spans="1:6" ht="13.15" customHeight="1" x14ac:dyDescent="0.2">
      <c r="A11" s="267" t="s">
        <v>219</v>
      </c>
      <c r="B11" s="147" t="s">
        <v>284</v>
      </c>
      <c r="C11" s="287">
        <v>2.94</v>
      </c>
      <c r="D11" s="287">
        <v>2.66</v>
      </c>
      <c r="E11" s="287">
        <v>3.26</v>
      </c>
    </row>
    <row r="12" spans="1:6" ht="13.15" customHeight="1" x14ac:dyDescent="0.2">
      <c r="A12" s="321" t="s">
        <v>146</v>
      </c>
      <c r="B12" s="67" t="s">
        <v>18</v>
      </c>
      <c r="C12" s="364">
        <v>11.3</v>
      </c>
      <c r="D12" s="364">
        <v>10.69</v>
      </c>
      <c r="E12" s="364">
        <v>12</v>
      </c>
    </row>
    <row r="13" spans="1:6" ht="13.15" customHeight="1" x14ac:dyDescent="0.2">
      <c r="A13" s="321" t="s">
        <v>28</v>
      </c>
      <c r="B13" s="67" t="s">
        <v>106</v>
      </c>
      <c r="C13" s="364">
        <v>14.91</v>
      </c>
      <c r="D13" s="364">
        <v>23.17</v>
      </c>
      <c r="E13" s="364">
        <v>5.25</v>
      </c>
    </row>
    <row r="14" spans="1:6" ht="13.15" customHeight="1" x14ac:dyDescent="0.2">
      <c r="A14" s="321" t="s">
        <v>149</v>
      </c>
      <c r="B14" s="67" t="s">
        <v>107</v>
      </c>
      <c r="C14" s="364">
        <v>2.85</v>
      </c>
      <c r="D14" s="364">
        <v>2.5099999999999998</v>
      </c>
      <c r="E14" s="364">
        <v>3.24</v>
      </c>
    </row>
    <row r="15" spans="1:6" ht="13.15" customHeight="1" x14ac:dyDescent="0.2">
      <c r="A15" s="321" t="s">
        <v>20</v>
      </c>
      <c r="B15" s="67" t="s">
        <v>108</v>
      </c>
      <c r="C15" s="364">
        <v>15.86</v>
      </c>
      <c r="D15" s="364">
        <v>11.94</v>
      </c>
      <c r="E15" s="364">
        <v>20.45</v>
      </c>
    </row>
    <row r="16" spans="1:6" ht="13.15" customHeight="1" x14ac:dyDescent="0.2">
      <c r="A16" s="321" t="s">
        <v>21</v>
      </c>
      <c r="B16" s="67" t="s">
        <v>30</v>
      </c>
      <c r="C16" s="364">
        <v>7.24</v>
      </c>
      <c r="D16" s="364">
        <v>10.32</v>
      </c>
      <c r="E16" s="364">
        <v>3.63</v>
      </c>
    </row>
    <row r="17" spans="1:13" ht="22.5" customHeight="1" x14ac:dyDescent="0.2">
      <c r="A17" s="322" t="s">
        <v>275</v>
      </c>
      <c r="B17" s="147" t="s">
        <v>287</v>
      </c>
      <c r="C17" s="366">
        <v>3.03</v>
      </c>
      <c r="D17" s="366">
        <v>3.64</v>
      </c>
      <c r="E17" s="366">
        <v>2.3199999999999998</v>
      </c>
    </row>
    <row r="18" spans="1:13" ht="13.15" customHeight="1" x14ac:dyDescent="0.2">
      <c r="A18" s="321" t="s">
        <v>152</v>
      </c>
      <c r="B18" s="67" t="s">
        <v>23</v>
      </c>
      <c r="C18" s="364">
        <v>3.72</v>
      </c>
      <c r="D18" s="364">
        <v>5.16</v>
      </c>
      <c r="E18" s="364">
        <v>2.04</v>
      </c>
    </row>
    <row r="19" spans="1:13" ht="13.15" customHeight="1" x14ac:dyDescent="0.2">
      <c r="A19" s="321" t="s">
        <v>154</v>
      </c>
      <c r="B19" s="67" t="s">
        <v>100</v>
      </c>
      <c r="C19" s="364">
        <v>4.22</v>
      </c>
      <c r="D19" s="364">
        <v>5.12</v>
      </c>
      <c r="E19" s="364">
        <v>3.15</v>
      </c>
    </row>
    <row r="20" spans="1:13" ht="13.15" customHeight="1" x14ac:dyDescent="0.2">
      <c r="A20" s="321" t="s">
        <v>27</v>
      </c>
      <c r="B20" s="67" t="s">
        <v>330</v>
      </c>
      <c r="C20" s="364">
        <v>25.2</v>
      </c>
      <c r="D20" s="364">
        <v>14.64</v>
      </c>
      <c r="E20" s="364">
        <v>37.56</v>
      </c>
    </row>
    <row r="21" spans="1:13" ht="13.15" customHeight="1" x14ac:dyDescent="0.2">
      <c r="A21" s="251" t="s">
        <v>151</v>
      </c>
      <c r="B21" s="236" t="s">
        <v>331</v>
      </c>
      <c r="C21" s="364">
        <v>11.68</v>
      </c>
      <c r="D21" s="364">
        <v>12.8</v>
      </c>
      <c r="E21" s="364">
        <v>10.37</v>
      </c>
    </row>
    <row r="22" spans="1:13" ht="12" customHeight="1" x14ac:dyDescent="0.2">
      <c r="A22" s="251"/>
      <c r="B22" s="236"/>
      <c r="C22" s="231"/>
      <c r="D22" s="231"/>
      <c r="E22" s="231"/>
    </row>
    <row r="23" spans="1:13" ht="12" customHeight="1" x14ac:dyDescent="0.2">
      <c r="A23" s="252"/>
      <c r="B23" s="253"/>
      <c r="C23" s="231"/>
      <c r="D23" s="231"/>
      <c r="E23" s="231"/>
    </row>
    <row r="24" spans="1:13" ht="12" customHeight="1" x14ac:dyDescent="0.2">
      <c r="A24" s="229"/>
      <c r="B24" s="230"/>
      <c r="C24" s="231"/>
      <c r="D24" s="231"/>
      <c r="E24" s="231"/>
    </row>
    <row r="25" spans="1:13" ht="12" customHeight="1" x14ac:dyDescent="0.2">
      <c r="A25" s="408" t="s">
        <v>354</v>
      </c>
      <c r="B25" s="408"/>
      <c r="C25" s="408"/>
      <c r="D25" s="408"/>
      <c r="E25" s="408"/>
      <c r="F25" s="408"/>
    </row>
    <row r="26" spans="1:13" ht="12" customHeight="1" x14ac:dyDescent="0.2">
      <c r="A26" s="229" t="s">
        <v>298</v>
      </c>
      <c r="B26" s="230"/>
      <c r="C26" s="231"/>
      <c r="D26" s="231"/>
      <c r="E26" s="231"/>
      <c r="H26" s="254"/>
      <c r="J26" s="233"/>
    </row>
    <row r="27" spans="1:13" ht="12" customHeight="1" x14ac:dyDescent="0.2">
      <c r="A27" s="234"/>
      <c r="B27" s="235"/>
      <c r="C27" s="231"/>
      <c r="D27" s="231"/>
      <c r="E27" s="231"/>
      <c r="H27" s="255" t="s">
        <v>179</v>
      </c>
      <c r="I27" s="256" t="s">
        <v>158</v>
      </c>
      <c r="J27" s="256" t="s">
        <v>177</v>
      </c>
      <c r="K27" s="239"/>
      <c r="L27" s="239"/>
    </row>
    <row r="28" spans="1:13" ht="12" customHeight="1" x14ac:dyDescent="0.2">
      <c r="A28" s="234"/>
      <c r="B28" s="236"/>
      <c r="C28" s="231"/>
      <c r="D28" s="231"/>
      <c r="E28" s="231"/>
      <c r="G28" s="342"/>
      <c r="H28" s="256" t="s">
        <v>36</v>
      </c>
      <c r="I28" s="369">
        <v>-21.8</v>
      </c>
      <c r="J28" s="370">
        <v>-47.7</v>
      </c>
      <c r="M28" s="314"/>
    </row>
    <row r="29" spans="1:13" ht="12" customHeight="1" x14ac:dyDescent="0.2">
      <c r="A29" s="234"/>
      <c r="B29" s="235"/>
      <c r="C29" s="231"/>
      <c r="D29" s="231"/>
      <c r="E29" s="231"/>
      <c r="G29" s="343"/>
      <c r="H29" s="256" t="s">
        <v>37</v>
      </c>
      <c r="I29" s="369">
        <v>112.3</v>
      </c>
      <c r="J29" s="370">
        <v>248.1</v>
      </c>
      <c r="M29" s="314"/>
    </row>
    <row r="30" spans="1:13" ht="12" customHeight="1" x14ac:dyDescent="0.2">
      <c r="A30" s="234"/>
      <c r="B30" s="235"/>
      <c r="C30" s="231"/>
      <c r="D30" s="231"/>
      <c r="E30" s="231"/>
      <c r="G30" s="343"/>
      <c r="H30" s="256" t="s">
        <v>38</v>
      </c>
      <c r="I30" s="369">
        <v>-45.6</v>
      </c>
      <c r="J30" s="370">
        <v>-34.700000000000003</v>
      </c>
      <c r="M30" s="314"/>
    </row>
    <row r="31" spans="1:13" ht="12" customHeight="1" x14ac:dyDescent="0.2">
      <c r="A31" s="234"/>
      <c r="B31" s="235"/>
      <c r="C31" s="231"/>
      <c r="D31" s="231"/>
      <c r="E31" s="231"/>
      <c r="G31" s="343"/>
      <c r="H31" s="256" t="s">
        <v>39</v>
      </c>
      <c r="I31" s="369">
        <v>1.3</v>
      </c>
      <c r="J31" s="370">
        <v>9</v>
      </c>
      <c r="M31" s="314"/>
    </row>
    <row r="32" spans="1:13" ht="12" customHeight="1" x14ac:dyDescent="0.2">
      <c r="A32" s="229"/>
      <c r="B32" s="237"/>
      <c r="C32" s="231"/>
      <c r="D32" s="231"/>
      <c r="E32" s="231"/>
      <c r="G32" s="343"/>
      <c r="H32" s="256" t="s">
        <v>38</v>
      </c>
      <c r="I32" s="369">
        <v>-10.1</v>
      </c>
      <c r="J32" s="370">
        <v>-16.2</v>
      </c>
      <c r="M32" s="314"/>
    </row>
    <row r="33" spans="1:25" ht="12" customHeight="1" x14ac:dyDescent="0.2">
      <c r="A33" s="229"/>
      <c r="B33" s="237"/>
      <c r="C33" s="231"/>
      <c r="D33" s="231"/>
      <c r="E33" s="231"/>
      <c r="G33" s="343"/>
      <c r="H33" s="256" t="s">
        <v>36</v>
      </c>
      <c r="I33" s="369">
        <v>54</v>
      </c>
      <c r="J33" s="370">
        <v>126.5</v>
      </c>
      <c r="M33" s="314"/>
    </row>
    <row r="34" spans="1:25" ht="12" customHeight="1" x14ac:dyDescent="0.2">
      <c r="A34" s="229"/>
      <c r="B34" s="230"/>
      <c r="C34" s="231"/>
      <c r="D34" s="231"/>
      <c r="E34" s="231"/>
      <c r="G34" s="343"/>
      <c r="H34" s="256" t="s">
        <v>36</v>
      </c>
      <c r="I34" s="369">
        <v>-7.4</v>
      </c>
      <c r="J34" s="370">
        <v>-13.1</v>
      </c>
      <c r="M34" s="314"/>
    </row>
    <row r="35" spans="1:25" ht="12" customHeight="1" x14ac:dyDescent="0.2">
      <c r="A35" s="229"/>
      <c r="B35" s="230"/>
      <c r="C35" s="231"/>
      <c r="D35" s="231"/>
      <c r="E35" s="231"/>
      <c r="G35" s="343"/>
      <c r="H35" s="256" t="s">
        <v>39</v>
      </c>
      <c r="I35" s="369">
        <v>15.5</v>
      </c>
      <c r="J35" s="370">
        <v>12.9</v>
      </c>
      <c r="M35" s="314"/>
    </row>
    <row r="36" spans="1:25" ht="12" customHeight="1" x14ac:dyDescent="0.2">
      <c r="A36" s="229"/>
      <c r="B36" s="238"/>
      <c r="C36" s="229"/>
      <c r="D36" s="229"/>
      <c r="E36" s="229"/>
      <c r="G36" s="343"/>
      <c r="H36" s="256" t="s">
        <v>40</v>
      </c>
      <c r="I36" s="371">
        <v>25.9</v>
      </c>
      <c r="J36" s="372">
        <v>50.5</v>
      </c>
      <c r="M36" s="315"/>
    </row>
    <row r="37" spans="1:25" ht="12" customHeight="1" x14ac:dyDescent="0.2">
      <c r="A37" s="229"/>
      <c r="B37" s="238"/>
      <c r="C37" s="229"/>
      <c r="D37" s="229"/>
      <c r="E37" s="229"/>
      <c r="G37" s="368">
        <v>2022</v>
      </c>
      <c r="H37" s="256" t="s">
        <v>41</v>
      </c>
      <c r="I37" s="371">
        <v>3.4</v>
      </c>
      <c r="J37" s="372">
        <v>19.100000000000001</v>
      </c>
      <c r="M37" s="315"/>
    </row>
    <row r="38" spans="1:25" ht="12" customHeight="1" x14ac:dyDescent="0.2">
      <c r="A38" s="229"/>
      <c r="B38" s="238"/>
      <c r="C38" s="229"/>
      <c r="D38" s="229"/>
      <c r="E38" s="229"/>
      <c r="G38" s="343"/>
      <c r="H38" s="256" t="s">
        <v>42</v>
      </c>
      <c r="I38" s="371">
        <v>-32.200000000000003</v>
      </c>
      <c r="J38" s="372">
        <v>-24.6</v>
      </c>
      <c r="M38" s="315"/>
    </row>
    <row r="39" spans="1:25" ht="12" customHeight="1" x14ac:dyDescent="0.2">
      <c r="A39" s="229"/>
      <c r="B39" s="238"/>
      <c r="C39" s="229"/>
      <c r="D39" s="229"/>
      <c r="E39" s="229"/>
      <c r="G39" s="344"/>
      <c r="H39" s="256" t="s">
        <v>43</v>
      </c>
      <c r="I39" s="371">
        <v>11.8</v>
      </c>
      <c r="J39" s="372">
        <v>24.5</v>
      </c>
      <c r="M39" s="315"/>
      <c r="R39" s="232">
        <v>-12.8</v>
      </c>
      <c r="S39" s="232">
        <v>84.1</v>
      </c>
      <c r="T39" s="232">
        <v>33.299999999999997</v>
      </c>
      <c r="U39" s="232">
        <v>31.7</v>
      </c>
      <c r="V39" s="232">
        <v>18.8</v>
      </c>
      <c r="W39" s="232">
        <v>43.6</v>
      </c>
      <c r="X39" s="232">
        <v>25</v>
      </c>
    </row>
    <row r="40" spans="1:25" ht="12" customHeight="1" x14ac:dyDescent="0.2">
      <c r="A40" s="229"/>
      <c r="B40" s="238"/>
      <c r="C40" s="229"/>
      <c r="D40" s="229"/>
      <c r="E40" s="229"/>
      <c r="G40" s="449">
        <v>2023</v>
      </c>
      <c r="H40" s="256" t="s">
        <v>36</v>
      </c>
      <c r="I40" s="369">
        <v>157.19999999999999</v>
      </c>
      <c r="J40" s="370">
        <v>362.1</v>
      </c>
      <c r="R40" s="232">
        <v>39.9</v>
      </c>
      <c r="S40" s="232">
        <v>-10.4</v>
      </c>
      <c r="T40" s="232">
        <v>30.4</v>
      </c>
      <c r="U40" s="232">
        <v>11.5</v>
      </c>
      <c r="V40" s="232">
        <v>4.2</v>
      </c>
      <c r="W40" s="232">
        <v>10.5</v>
      </c>
      <c r="X40" s="232">
        <v>14.8</v>
      </c>
      <c r="Y40" s="232">
        <v>8.5</v>
      </c>
    </row>
    <row r="41" spans="1:25" ht="11.25" customHeight="1" x14ac:dyDescent="0.2">
      <c r="A41" s="229"/>
      <c r="B41" s="229"/>
      <c r="C41" s="229"/>
      <c r="D41" s="229"/>
      <c r="E41" s="229"/>
      <c r="G41" s="450"/>
      <c r="H41" s="256" t="s">
        <v>37</v>
      </c>
      <c r="I41" s="369">
        <v>-41.7</v>
      </c>
      <c r="J41" s="370">
        <v>-56</v>
      </c>
    </row>
    <row r="42" spans="1:25" ht="11.25" customHeight="1" x14ac:dyDescent="0.2">
      <c r="A42" s="229"/>
      <c r="B42" s="229"/>
      <c r="C42" s="229"/>
      <c r="D42" s="229"/>
      <c r="E42" s="229"/>
      <c r="G42" s="450"/>
      <c r="H42" s="256" t="s">
        <v>38</v>
      </c>
      <c r="I42" s="369">
        <v>66.8</v>
      </c>
      <c r="J42" s="370">
        <v>152.6</v>
      </c>
    </row>
    <row r="43" spans="1:25" ht="11.25" customHeight="1" x14ac:dyDescent="0.2">
      <c r="A43" s="229"/>
      <c r="B43" s="229"/>
      <c r="C43" s="229"/>
      <c r="D43" s="229"/>
      <c r="E43" s="229"/>
      <c r="G43" s="450"/>
      <c r="H43" s="256" t="s">
        <v>39</v>
      </c>
      <c r="I43" s="369">
        <v>25.3</v>
      </c>
      <c r="J43" s="370">
        <v>65.2</v>
      </c>
    </row>
    <row r="44" spans="1:25" ht="11.25" customHeight="1" x14ac:dyDescent="0.2">
      <c r="A44" s="229"/>
      <c r="B44" s="229"/>
      <c r="C44" s="229"/>
      <c r="D44" s="229"/>
      <c r="E44" s="229"/>
      <c r="G44" s="450"/>
      <c r="H44" s="256" t="s">
        <v>38</v>
      </c>
      <c r="I44" s="369">
        <v>39.9</v>
      </c>
      <c r="J44" s="370">
        <v>81.3</v>
      </c>
    </row>
    <row r="45" spans="1:25" ht="11.25" customHeight="1" x14ac:dyDescent="0.2">
      <c r="A45" s="229"/>
      <c r="B45" s="229"/>
      <c r="C45" s="229"/>
      <c r="D45" s="229"/>
      <c r="E45" s="229"/>
      <c r="G45" s="450"/>
      <c r="H45" s="256" t="s">
        <v>36</v>
      </c>
      <c r="I45" s="369">
        <v>-10.4</v>
      </c>
      <c r="J45" s="370">
        <v>-12.8</v>
      </c>
    </row>
    <row r="46" spans="1:25" ht="11.25" customHeight="1" x14ac:dyDescent="0.2">
      <c r="A46" s="229"/>
      <c r="B46" s="229"/>
      <c r="C46" s="229"/>
      <c r="D46" s="229"/>
      <c r="E46" s="229"/>
      <c r="G46" s="450"/>
      <c r="H46" s="256" t="s">
        <v>36</v>
      </c>
      <c r="I46" s="369">
        <v>30.4</v>
      </c>
      <c r="J46" s="370">
        <v>84.1</v>
      </c>
    </row>
    <row r="47" spans="1:25" ht="11.25" customHeight="1" x14ac:dyDescent="0.2">
      <c r="A47" s="229"/>
      <c r="B47" s="229"/>
      <c r="C47" s="229"/>
      <c r="D47" s="229"/>
      <c r="E47" s="229"/>
      <c r="G47" s="450"/>
      <c r="H47" s="256" t="s">
        <v>39</v>
      </c>
      <c r="I47" s="369">
        <v>11.5</v>
      </c>
      <c r="J47" s="370">
        <v>33.299999999999997</v>
      </c>
    </row>
    <row r="48" spans="1:25" ht="11.25" customHeight="1" x14ac:dyDescent="0.2">
      <c r="A48" s="229"/>
      <c r="B48" s="229"/>
      <c r="C48" s="229"/>
      <c r="D48" s="229"/>
      <c r="E48" s="229"/>
      <c r="G48" s="450"/>
      <c r="H48" s="256" t="s">
        <v>40</v>
      </c>
      <c r="I48" s="371">
        <v>4.2</v>
      </c>
      <c r="J48" s="372">
        <v>31.7</v>
      </c>
    </row>
    <row r="49" spans="1:12" ht="11.25" customHeight="1" x14ac:dyDescent="0.2">
      <c r="A49" s="229"/>
      <c r="B49" s="229"/>
      <c r="C49" s="229"/>
      <c r="D49" s="229"/>
      <c r="E49" s="229"/>
      <c r="G49" s="450"/>
      <c r="H49" s="256" t="s">
        <v>41</v>
      </c>
      <c r="I49" s="371">
        <v>10.5</v>
      </c>
      <c r="J49" s="372">
        <v>18.8</v>
      </c>
      <c r="L49" s="373"/>
    </row>
    <row r="50" spans="1:12" ht="11.25" customHeight="1" x14ac:dyDescent="0.2">
      <c r="A50" s="229"/>
      <c r="B50" s="229"/>
      <c r="C50" s="229"/>
      <c r="D50" s="229"/>
      <c r="E50" s="229"/>
      <c r="G50" s="450"/>
      <c r="H50" s="256" t="s">
        <v>42</v>
      </c>
      <c r="I50" s="371">
        <v>14.8</v>
      </c>
      <c r="J50" s="372">
        <v>43.6</v>
      </c>
      <c r="L50" s="373"/>
    </row>
    <row r="51" spans="1:12" ht="11.25" customHeight="1" x14ac:dyDescent="0.2">
      <c r="A51" s="229"/>
      <c r="B51" s="229"/>
      <c r="C51" s="229"/>
      <c r="D51" s="229"/>
      <c r="E51" s="229"/>
      <c r="G51" s="451"/>
      <c r="H51" s="256" t="s">
        <v>43</v>
      </c>
      <c r="I51" s="371">
        <v>8.5</v>
      </c>
      <c r="J51" s="372">
        <v>25</v>
      </c>
      <c r="L51" s="373"/>
    </row>
    <row r="52" spans="1:12" x14ac:dyDescent="0.2">
      <c r="A52" s="229"/>
      <c r="B52" s="229"/>
      <c r="C52" s="229"/>
      <c r="D52" s="229"/>
      <c r="E52" s="229"/>
      <c r="G52" s="449">
        <v>2024</v>
      </c>
      <c r="H52" s="256" t="s">
        <v>36</v>
      </c>
      <c r="I52" s="232">
        <v>-43.9</v>
      </c>
      <c r="J52" s="232">
        <v>-57.3</v>
      </c>
      <c r="K52" s="232" t="s">
        <v>63</v>
      </c>
    </row>
    <row r="53" spans="1:12" ht="12" customHeight="1" x14ac:dyDescent="0.2">
      <c r="A53" s="229"/>
      <c r="B53" s="229"/>
      <c r="C53" s="229"/>
      <c r="D53" s="229"/>
      <c r="E53" s="229"/>
      <c r="G53" s="450"/>
      <c r="H53" s="256" t="s">
        <v>37</v>
      </c>
      <c r="I53" s="232">
        <v>68.400000000000006</v>
      </c>
      <c r="J53" s="232">
        <v>122.2</v>
      </c>
      <c r="K53" s="232" t="s">
        <v>63</v>
      </c>
    </row>
    <row r="54" spans="1:12" x14ac:dyDescent="0.2">
      <c r="A54" s="229"/>
      <c r="B54" s="229"/>
      <c r="C54" s="229"/>
      <c r="D54" s="229"/>
      <c r="E54" s="229"/>
      <c r="G54" s="343"/>
      <c r="H54" s="256" t="s">
        <v>38</v>
      </c>
      <c r="I54" s="339">
        <v>-9.1999999999999993</v>
      </c>
      <c r="J54" s="339">
        <v>0.4</v>
      </c>
      <c r="K54" s="232" t="s">
        <v>63</v>
      </c>
    </row>
    <row r="55" spans="1:12" x14ac:dyDescent="0.2">
      <c r="A55" s="229"/>
      <c r="B55" s="229"/>
      <c r="C55" s="229"/>
      <c r="D55" s="229"/>
      <c r="E55" s="229"/>
      <c r="G55" s="343"/>
      <c r="H55" s="256" t="s">
        <v>39</v>
      </c>
      <c r="I55" s="339">
        <v>4.2</v>
      </c>
      <c r="J55" s="339">
        <v>6.3</v>
      </c>
      <c r="K55" s="232" t="s">
        <v>63</v>
      </c>
    </row>
    <row r="56" spans="1:12" x14ac:dyDescent="0.2">
      <c r="A56" s="229"/>
      <c r="B56" s="229"/>
      <c r="C56" s="229"/>
      <c r="D56" s="229"/>
      <c r="E56" s="229"/>
      <c r="G56" s="343"/>
      <c r="H56" s="256" t="s">
        <v>38</v>
      </c>
      <c r="I56" s="339">
        <v>-12.8</v>
      </c>
      <c r="J56" s="339">
        <v>-13.6</v>
      </c>
      <c r="K56" s="232" t="s">
        <v>63</v>
      </c>
    </row>
    <row r="57" spans="1:12" x14ac:dyDescent="0.2">
      <c r="A57" s="229"/>
      <c r="B57" s="229"/>
      <c r="C57" s="229"/>
      <c r="D57" s="229"/>
      <c r="E57" s="229"/>
      <c r="G57" s="343"/>
      <c r="H57" s="256" t="s">
        <v>36</v>
      </c>
      <c r="I57" s="339">
        <v>-3.3</v>
      </c>
      <c r="J57" s="339">
        <v>7.3</v>
      </c>
      <c r="K57" s="232" t="s">
        <v>63</v>
      </c>
    </row>
    <row r="58" spans="1:12" x14ac:dyDescent="0.2">
      <c r="A58" s="229"/>
      <c r="B58" s="229"/>
      <c r="C58" s="229"/>
      <c r="D58" s="229"/>
      <c r="E58" s="229"/>
      <c r="G58" s="343"/>
      <c r="H58" s="256" t="s">
        <v>36</v>
      </c>
      <c r="I58" s="339">
        <v>-1.3</v>
      </c>
      <c r="J58" s="339">
        <v>-1</v>
      </c>
      <c r="K58" s="232" t="s">
        <v>63</v>
      </c>
    </row>
    <row r="59" spans="1:12" x14ac:dyDescent="0.2">
      <c r="A59" s="229"/>
      <c r="B59" s="229"/>
      <c r="C59" s="229"/>
      <c r="D59" s="229"/>
      <c r="E59" s="229"/>
      <c r="G59" s="343"/>
      <c r="H59" s="256" t="s">
        <v>39</v>
      </c>
      <c r="I59" s="339">
        <v>-12.4</v>
      </c>
      <c r="J59" s="339">
        <v>-14.1</v>
      </c>
      <c r="K59" s="232" t="s">
        <v>63</v>
      </c>
    </row>
    <row r="60" spans="1:12" x14ac:dyDescent="0.2">
      <c r="A60" s="229"/>
      <c r="B60" s="229"/>
      <c r="C60" s="229"/>
      <c r="D60" s="229"/>
      <c r="E60" s="229"/>
      <c r="G60" s="343"/>
      <c r="H60" s="256" t="s">
        <v>40</v>
      </c>
      <c r="I60" s="339">
        <v>-1.3</v>
      </c>
      <c r="J60" s="339">
        <v>-1.4</v>
      </c>
      <c r="K60" s="232" t="s">
        <v>63</v>
      </c>
    </row>
    <row r="61" spans="1:12" x14ac:dyDescent="0.2">
      <c r="A61" s="229"/>
      <c r="B61" s="229"/>
      <c r="C61" s="229"/>
      <c r="D61" s="229"/>
      <c r="E61" s="229"/>
      <c r="G61" s="343"/>
      <c r="H61" s="256" t="s">
        <v>41</v>
      </c>
      <c r="I61" s="383">
        <v>6.7</v>
      </c>
      <c r="J61" s="383">
        <v>9.6</v>
      </c>
      <c r="K61" s="232" t="s">
        <v>63</v>
      </c>
    </row>
    <row r="62" spans="1:12" x14ac:dyDescent="0.2">
      <c r="G62" s="343"/>
      <c r="H62" s="256" t="s">
        <v>42</v>
      </c>
      <c r="I62" s="339"/>
      <c r="J62" s="339"/>
      <c r="K62" s="232" t="s">
        <v>63</v>
      </c>
    </row>
    <row r="63" spans="1:12" x14ac:dyDescent="0.2">
      <c r="G63" s="344"/>
      <c r="H63" s="256" t="s">
        <v>43</v>
      </c>
      <c r="I63" s="339"/>
      <c r="J63" s="339"/>
      <c r="K63" s="232" t="s">
        <v>63</v>
      </c>
    </row>
    <row r="65" spans="8:9" x14ac:dyDescent="0.2">
      <c r="H65" s="257" t="s">
        <v>236</v>
      </c>
      <c r="I65" s="258">
        <f>MAX(I28:J63)</f>
        <v>362.1</v>
      </c>
    </row>
    <row r="66" spans="8:9" x14ac:dyDescent="0.2">
      <c r="H66" s="257" t="s">
        <v>237</v>
      </c>
      <c r="I66" s="258">
        <f>MIN(I28:J63)</f>
        <v>-57.3</v>
      </c>
    </row>
  </sheetData>
  <mergeCells count="8">
    <mergeCell ref="G52:G53"/>
    <mergeCell ref="G40:G51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activeCell="A3" sqref="A3:A4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95" t="s">
        <v>333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66" t="s">
        <v>180</v>
      </c>
      <c r="B3" s="468" t="s">
        <v>332</v>
      </c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</row>
    <row r="4" spans="1:15" s="93" customFormat="1" ht="12" customHeight="1" x14ac:dyDescent="0.2">
      <c r="A4" s="467"/>
      <c r="B4" s="94" t="s">
        <v>235</v>
      </c>
      <c r="C4" s="95" t="s">
        <v>234</v>
      </c>
      <c r="D4" s="95" t="s">
        <v>233</v>
      </c>
      <c r="E4" s="95" t="s">
        <v>232</v>
      </c>
      <c r="F4" s="95" t="s">
        <v>83</v>
      </c>
      <c r="G4" s="95" t="s">
        <v>231</v>
      </c>
      <c r="H4" s="95" t="s">
        <v>230</v>
      </c>
      <c r="I4" s="95" t="s">
        <v>229</v>
      </c>
      <c r="J4" s="95" t="s">
        <v>228</v>
      </c>
      <c r="K4" s="95" t="s">
        <v>227</v>
      </c>
      <c r="L4" s="95" t="s">
        <v>226</v>
      </c>
      <c r="M4" s="95" t="s">
        <v>225</v>
      </c>
      <c r="N4" s="96" t="s">
        <v>180</v>
      </c>
      <c r="O4" s="205"/>
    </row>
    <row r="5" spans="1:15" ht="12" customHeight="1" x14ac:dyDescent="0.2">
      <c r="A5" s="97" t="s">
        <v>222</v>
      </c>
      <c r="B5" s="469" t="s">
        <v>158</v>
      </c>
      <c r="C5" s="470"/>
      <c r="D5" s="470"/>
      <c r="E5" s="470"/>
      <c r="F5" s="470"/>
      <c r="G5" s="470"/>
      <c r="H5" s="470"/>
      <c r="I5" s="470"/>
      <c r="J5" s="470"/>
      <c r="K5" s="470"/>
      <c r="L5" s="470"/>
      <c r="M5" s="470"/>
      <c r="N5" s="470"/>
    </row>
    <row r="6" spans="1:15" ht="12" customHeight="1" x14ac:dyDescent="0.2">
      <c r="A6" s="271">
        <v>2020</v>
      </c>
      <c r="B6" s="187">
        <v>92.5</v>
      </c>
      <c r="C6" s="187">
        <v>96.4</v>
      </c>
      <c r="D6" s="187">
        <v>76.5</v>
      </c>
      <c r="E6" s="187">
        <v>51.9</v>
      </c>
      <c r="F6" s="187">
        <v>59.9</v>
      </c>
      <c r="G6" s="187">
        <v>74.3</v>
      </c>
      <c r="H6" s="187">
        <v>65.7</v>
      </c>
      <c r="I6" s="187">
        <v>68.400000000000006</v>
      </c>
      <c r="J6" s="187">
        <v>94.2</v>
      </c>
      <c r="K6" s="187">
        <v>99.3</v>
      </c>
      <c r="L6" s="187">
        <v>105.7</v>
      </c>
      <c r="M6" s="187">
        <v>89.1</v>
      </c>
      <c r="N6" s="187">
        <v>81.2</v>
      </c>
    </row>
    <row r="7" spans="1:15" ht="12" customHeight="1" x14ac:dyDescent="0.2">
      <c r="A7" s="275">
        <v>2021</v>
      </c>
      <c r="B7" s="187">
        <v>97.4</v>
      </c>
      <c r="C7" s="187">
        <v>86</v>
      </c>
      <c r="D7" s="187">
        <v>145.9</v>
      </c>
      <c r="E7" s="187">
        <v>84.8</v>
      </c>
      <c r="F7" s="187">
        <v>88.7</v>
      </c>
      <c r="G7" s="187">
        <v>89</v>
      </c>
      <c r="H7" s="187">
        <v>92.1</v>
      </c>
      <c r="I7" s="187">
        <v>80.8</v>
      </c>
      <c r="J7" s="187">
        <v>90.6</v>
      </c>
      <c r="K7" s="187">
        <v>90.2</v>
      </c>
      <c r="L7" s="187">
        <v>161.30000000000001</v>
      </c>
      <c r="M7" s="187">
        <v>93.2</v>
      </c>
      <c r="N7" s="187">
        <v>100</v>
      </c>
    </row>
    <row r="8" spans="1:15" ht="12" customHeight="1" x14ac:dyDescent="0.2">
      <c r="A8" s="275">
        <v>2022</v>
      </c>
      <c r="B8" s="187">
        <v>76.2</v>
      </c>
      <c r="C8" s="187">
        <v>182.6</v>
      </c>
      <c r="D8" s="187">
        <v>79.3</v>
      </c>
      <c r="E8" s="187">
        <v>85.9</v>
      </c>
      <c r="F8" s="187">
        <v>79.7</v>
      </c>
      <c r="G8" s="187">
        <v>137.1</v>
      </c>
      <c r="H8" s="187">
        <v>85.3</v>
      </c>
      <c r="I8" s="187">
        <v>93.3</v>
      </c>
      <c r="J8" s="187">
        <v>114.1</v>
      </c>
      <c r="K8" s="187">
        <v>93.3</v>
      </c>
      <c r="L8" s="187">
        <v>109.4</v>
      </c>
      <c r="M8" s="187">
        <v>104.2</v>
      </c>
      <c r="N8" s="187">
        <v>103.4</v>
      </c>
    </row>
    <row r="9" spans="1:15" ht="12" customHeight="1" x14ac:dyDescent="0.2">
      <c r="A9" s="275">
        <v>2023</v>
      </c>
      <c r="B9" s="187">
        <v>196</v>
      </c>
      <c r="C9" s="187">
        <v>106.5</v>
      </c>
      <c r="D9" s="187">
        <v>132.30000000000001</v>
      </c>
      <c r="E9" s="187">
        <v>107.6</v>
      </c>
      <c r="F9" s="187">
        <v>111.5</v>
      </c>
      <c r="G9" s="187">
        <v>122.8</v>
      </c>
      <c r="H9" s="187">
        <v>111.2</v>
      </c>
      <c r="I9" s="187">
        <v>104</v>
      </c>
      <c r="J9" s="187">
        <v>118.9</v>
      </c>
      <c r="K9" s="187">
        <v>103.1</v>
      </c>
      <c r="L9" s="187">
        <v>125.6</v>
      </c>
      <c r="M9" s="187">
        <v>113.1</v>
      </c>
      <c r="N9" s="187">
        <v>121.1</v>
      </c>
    </row>
    <row r="10" spans="1:15" ht="12" customHeight="1" x14ac:dyDescent="0.2">
      <c r="A10" s="275" t="s">
        <v>340</v>
      </c>
      <c r="B10" s="187">
        <v>109.9</v>
      </c>
      <c r="C10" s="187">
        <v>179.3</v>
      </c>
      <c r="D10" s="187">
        <v>120.1</v>
      </c>
      <c r="E10" s="187">
        <v>112.1</v>
      </c>
      <c r="F10" s="187">
        <v>97.2</v>
      </c>
      <c r="G10" s="187">
        <v>118.7</v>
      </c>
      <c r="H10" s="187">
        <v>109.7</v>
      </c>
      <c r="I10" s="187">
        <v>91.1</v>
      </c>
      <c r="J10" s="187">
        <v>117.3</v>
      </c>
      <c r="K10" s="187">
        <v>110</v>
      </c>
      <c r="L10" s="187">
        <v>0</v>
      </c>
      <c r="M10" s="187">
        <v>0</v>
      </c>
      <c r="N10" s="187">
        <v>0</v>
      </c>
    </row>
    <row r="11" spans="1:15" s="99" customFormat="1" ht="12" customHeight="1" x14ac:dyDescent="0.2">
      <c r="A11" s="98"/>
      <c r="B11" s="471" t="s">
        <v>181</v>
      </c>
      <c r="C11" s="471"/>
      <c r="D11" s="471"/>
      <c r="E11" s="471"/>
      <c r="F11" s="471"/>
      <c r="G11" s="471"/>
      <c r="H11" s="471"/>
      <c r="I11" s="471"/>
      <c r="J11" s="471"/>
      <c r="K11" s="471"/>
      <c r="L11" s="471"/>
      <c r="M11" s="471"/>
      <c r="N11" s="471"/>
    </row>
    <row r="12" spans="1:15" ht="12" customHeight="1" x14ac:dyDescent="0.2">
      <c r="A12" s="273">
        <v>2020</v>
      </c>
      <c r="B12" s="187">
        <v>82.8</v>
      </c>
      <c r="C12" s="187">
        <v>86.3</v>
      </c>
      <c r="D12" s="187">
        <v>77.2</v>
      </c>
      <c r="E12" s="187">
        <v>52.4</v>
      </c>
      <c r="F12" s="187">
        <v>61.9</v>
      </c>
      <c r="G12" s="187">
        <v>71.5</v>
      </c>
      <c r="H12" s="187">
        <v>72.599999999999994</v>
      </c>
      <c r="I12" s="187">
        <v>69.3</v>
      </c>
      <c r="J12" s="187">
        <v>82.8</v>
      </c>
      <c r="K12" s="187">
        <v>95.4</v>
      </c>
      <c r="L12" s="187">
        <v>102.6</v>
      </c>
      <c r="M12" s="187">
        <v>91.3</v>
      </c>
      <c r="N12" s="187">
        <v>78.8</v>
      </c>
    </row>
    <row r="13" spans="1:15" ht="12" customHeight="1" x14ac:dyDescent="0.2">
      <c r="A13" s="274">
        <v>2021</v>
      </c>
      <c r="B13" s="187">
        <v>77.099999999999994</v>
      </c>
      <c r="C13" s="187">
        <v>85</v>
      </c>
      <c r="D13" s="187">
        <v>170.5</v>
      </c>
      <c r="E13" s="187">
        <v>88.8</v>
      </c>
      <c r="F13" s="187">
        <v>83.5</v>
      </c>
      <c r="G13" s="187">
        <v>91.8</v>
      </c>
      <c r="H13" s="187">
        <v>91</v>
      </c>
      <c r="I13" s="187">
        <v>75.5</v>
      </c>
      <c r="J13" s="187">
        <v>93.9</v>
      </c>
      <c r="K13" s="187">
        <v>88.7</v>
      </c>
      <c r="L13" s="187">
        <v>166.3</v>
      </c>
      <c r="M13" s="187">
        <v>87.9</v>
      </c>
      <c r="N13" s="187">
        <v>100</v>
      </c>
    </row>
    <row r="14" spans="1:15" ht="12" customHeight="1" x14ac:dyDescent="0.2">
      <c r="A14" s="275">
        <v>2022</v>
      </c>
      <c r="B14" s="187">
        <v>82.3</v>
      </c>
      <c r="C14" s="187">
        <v>77.8</v>
      </c>
      <c r="D14" s="187">
        <v>89.5</v>
      </c>
      <c r="E14" s="187">
        <v>86.6</v>
      </c>
      <c r="F14" s="187">
        <v>78</v>
      </c>
      <c r="G14" s="187">
        <v>91.7</v>
      </c>
      <c r="H14" s="187">
        <v>88.3</v>
      </c>
      <c r="I14" s="187">
        <v>86</v>
      </c>
      <c r="J14" s="187">
        <v>102.3</v>
      </c>
      <c r="K14" s="187">
        <v>78.7</v>
      </c>
      <c r="L14" s="187">
        <v>104.3</v>
      </c>
      <c r="M14" s="187">
        <v>84.3</v>
      </c>
      <c r="N14" s="187">
        <v>87.5</v>
      </c>
    </row>
    <row r="15" spans="1:15" ht="12" customHeight="1" x14ac:dyDescent="0.2">
      <c r="A15" s="275">
        <v>2023</v>
      </c>
      <c r="B15" s="187">
        <v>90.6</v>
      </c>
      <c r="C15" s="187">
        <v>82.7</v>
      </c>
      <c r="D15" s="187">
        <v>99.6</v>
      </c>
      <c r="E15" s="187">
        <v>79.400000000000006</v>
      </c>
      <c r="F15" s="187">
        <v>80.2</v>
      </c>
      <c r="G15" s="187">
        <v>85.8</v>
      </c>
      <c r="H15" s="187">
        <v>77.5</v>
      </c>
      <c r="I15" s="187">
        <v>76.900000000000006</v>
      </c>
      <c r="J15" s="187">
        <v>76.599999999999994</v>
      </c>
      <c r="K15" s="187">
        <v>79.099999999999994</v>
      </c>
      <c r="L15" s="187">
        <v>91.4</v>
      </c>
      <c r="M15" s="187">
        <v>73.7</v>
      </c>
      <c r="N15" s="187">
        <v>82.8</v>
      </c>
    </row>
    <row r="16" spans="1:15" ht="12" customHeight="1" x14ac:dyDescent="0.2">
      <c r="A16" s="275" t="s">
        <v>340</v>
      </c>
      <c r="B16" s="187">
        <v>87.3</v>
      </c>
      <c r="C16" s="187">
        <v>77.3</v>
      </c>
      <c r="D16" s="187">
        <v>76.400000000000006</v>
      </c>
      <c r="E16" s="187">
        <v>80.400000000000006</v>
      </c>
      <c r="F16" s="187">
        <v>71</v>
      </c>
      <c r="G16" s="187">
        <v>67.900000000000006</v>
      </c>
      <c r="H16" s="187">
        <v>75.900000000000006</v>
      </c>
      <c r="I16" s="187">
        <v>69.3</v>
      </c>
      <c r="J16" s="187">
        <v>75.599999999999994</v>
      </c>
      <c r="K16" s="378">
        <v>81.099999999999994</v>
      </c>
      <c r="L16" s="187">
        <v>0</v>
      </c>
      <c r="M16" s="187">
        <v>0</v>
      </c>
      <c r="N16" s="187">
        <v>0</v>
      </c>
    </row>
    <row r="17" spans="1:16" s="99" customFormat="1" ht="12" customHeight="1" x14ac:dyDescent="0.2">
      <c r="A17" s="98"/>
      <c r="B17" s="471" t="s">
        <v>177</v>
      </c>
      <c r="C17" s="471"/>
      <c r="D17" s="471"/>
      <c r="E17" s="471"/>
      <c r="F17" s="471"/>
      <c r="G17" s="471"/>
      <c r="H17" s="471"/>
      <c r="I17" s="471"/>
      <c r="J17" s="471"/>
      <c r="K17" s="471"/>
      <c r="L17" s="471"/>
      <c r="M17" s="471"/>
      <c r="N17" s="471"/>
    </row>
    <row r="18" spans="1:16" ht="12" customHeight="1" x14ac:dyDescent="0.2">
      <c r="A18" s="273">
        <v>2020</v>
      </c>
      <c r="B18" s="187">
        <v>109.3</v>
      </c>
      <c r="C18" s="187">
        <v>114</v>
      </c>
      <c r="D18" s="187">
        <v>75.3</v>
      </c>
      <c r="E18" s="187">
        <v>50.9</v>
      </c>
      <c r="F18" s="187">
        <v>56.3</v>
      </c>
      <c r="G18" s="187">
        <v>79</v>
      </c>
      <c r="H18" s="187">
        <v>53.6</v>
      </c>
      <c r="I18" s="187">
        <v>66.599999999999994</v>
      </c>
      <c r="J18" s="187">
        <v>114</v>
      </c>
      <c r="K18" s="187">
        <v>106.1</v>
      </c>
      <c r="L18" s="187">
        <v>111</v>
      </c>
      <c r="M18" s="187">
        <v>85.2</v>
      </c>
      <c r="N18" s="187">
        <v>85.1</v>
      </c>
    </row>
    <row r="19" spans="1:16" ht="12" customHeight="1" x14ac:dyDescent="0.2">
      <c r="A19" s="274">
        <v>2021</v>
      </c>
      <c r="B19" s="187">
        <v>132.19999999999999</v>
      </c>
      <c r="C19" s="187">
        <v>87.7</v>
      </c>
      <c r="D19" s="187">
        <v>103.4</v>
      </c>
      <c r="E19" s="187">
        <v>78</v>
      </c>
      <c r="F19" s="187">
        <v>97.5</v>
      </c>
      <c r="G19" s="187">
        <v>84</v>
      </c>
      <c r="H19" s="187">
        <v>94.1</v>
      </c>
      <c r="I19" s="187">
        <v>90.2</v>
      </c>
      <c r="J19" s="187">
        <v>84.9</v>
      </c>
      <c r="K19" s="187">
        <v>92.8</v>
      </c>
      <c r="L19" s="187">
        <v>153</v>
      </c>
      <c r="M19" s="187">
        <v>102.3</v>
      </c>
      <c r="N19" s="187">
        <v>100</v>
      </c>
    </row>
    <row r="20" spans="1:16" ht="12" customHeight="1" x14ac:dyDescent="0.2">
      <c r="A20" s="275">
        <v>2022</v>
      </c>
      <c r="B20" s="187">
        <v>69.099999999999994</v>
      </c>
      <c r="C20" s="187">
        <v>305.3</v>
      </c>
      <c r="D20" s="187">
        <v>67.5</v>
      </c>
      <c r="E20" s="187">
        <v>85</v>
      </c>
      <c r="F20" s="187">
        <v>81.7</v>
      </c>
      <c r="G20" s="187">
        <v>190.3</v>
      </c>
      <c r="H20" s="187">
        <v>81.8</v>
      </c>
      <c r="I20" s="187">
        <v>101.8</v>
      </c>
      <c r="J20" s="187">
        <v>127.8</v>
      </c>
      <c r="K20" s="187">
        <v>110.5</v>
      </c>
      <c r="L20" s="187">
        <v>115.3</v>
      </c>
      <c r="M20" s="187">
        <v>127.4</v>
      </c>
      <c r="N20" s="187">
        <v>122</v>
      </c>
    </row>
    <row r="21" spans="1:16" ht="12" customHeight="1" x14ac:dyDescent="0.2">
      <c r="A21" s="275">
        <v>2023</v>
      </c>
      <c r="B21" s="187">
        <v>319.3</v>
      </c>
      <c r="C21" s="187">
        <v>134.4</v>
      </c>
      <c r="D21" s="187">
        <v>170.5</v>
      </c>
      <c r="E21" s="187">
        <v>140.4</v>
      </c>
      <c r="F21" s="187">
        <v>148.1</v>
      </c>
      <c r="G21" s="187">
        <v>166</v>
      </c>
      <c r="H21" s="187">
        <v>150.6</v>
      </c>
      <c r="I21" s="187">
        <v>135.69999999999999</v>
      </c>
      <c r="J21" s="187">
        <v>168.3</v>
      </c>
      <c r="K21" s="187">
        <v>131.30000000000001</v>
      </c>
      <c r="L21" s="187">
        <v>165.6</v>
      </c>
      <c r="M21" s="187">
        <v>159.19999999999999</v>
      </c>
      <c r="N21" s="187">
        <v>165.8</v>
      </c>
    </row>
    <row r="22" spans="1:16" ht="12" customHeight="1" x14ac:dyDescent="0.2">
      <c r="A22" s="275" t="s">
        <v>340</v>
      </c>
      <c r="B22" s="187">
        <v>136.4</v>
      </c>
      <c r="C22" s="187">
        <v>298.60000000000002</v>
      </c>
      <c r="D22" s="187">
        <v>171.2</v>
      </c>
      <c r="E22" s="187">
        <v>149.19999999999999</v>
      </c>
      <c r="F22" s="187">
        <v>127.9</v>
      </c>
      <c r="G22" s="187">
        <v>178.1</v>
      </c>
      <c r="H22" s="187">
        <v>149.1</v>
      </c>
      <c r="I22" s="187">
        <v>116.6</v>
      </c>
      <c r="J22" s="187">
        <v>165.9</v>
      </c>
      <c r="K22" s="187">
        <v>143.9</v>
      </c>
      <c r="L22" s="187">
        <v>0</v>
      </c>
      <c r="M22" s="187">
        <v>0</v>
      </c>
      <c r="N22" s="187">
        <v>0</v>
      </c>
    </row>
    <row r="23" spans="1:16" ht="12" customHeight="1" x14ac:dyDescent="0.2">
      <c r="A23" s="275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</row>
    <row r="24" spans="1:16" s="93" customFormat="1" ht="12" customHeight="1" x14ac:dyDescent="0.2">
      <c r="A24" s="466" t="s">
        <v>180</v>
      </c>
      <c r="B24" s="462" t="s">
        <v>300</v>
      </c>
      <c r="C24" s="463"/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286"/>
      <c r="P24" s="284"/>
    </row>
    <row r="25" spans="1:16" s="93" customFormat="1" ht="12" customHeight="1" x14ac:dyDescent="0.2">
      <c r="A25" s="467"/>
      <c r="B25" s="261" t="s">
        <v>235</v>
      </c>
      <c r="C25" s="259" t="s">
        <v>234</v>
      </c>
      <c r="D25" s="259" t="s">
        <v>233</v>
      </c>
      <c r="E25" s="259" t="s">
        <v>232</v>
      </c>
      <c r="F25" s="259" t="s">
        <v>83</v>
      </c>
      <c r="G25" s="259" t="s">
        <v>231</v>
      </c>
      <c r="H25" s="259" t="s">
        <v>230</v>
      </c>
      <c r="I25" s="259" t="s">
        <v>229</v>
      </c>
      <c r="J25" s="259" t="s">
        <v>228</v>
      </c>
      <c r="K25" s="259" t="s">
        <v>227</v>
      </c>
      <c r="L25" s="259" t="s">
        <v>226</v>
      </c>
      <c r="M25" s="259" t="s">
        <v>225</v>
      </c>
      <c r="N25" s="260" t="s">
        <v>180</v>
      </c>
    </row>
    <row r="26" spans="1:16" s="99" customFormat="1" ht="12" customHeight="1" x14ac:dyDescent="0.2">
      <c r="A26" s="100"/>
      <c r="B26" s="464" t="s">
        <v>158</v>
      </c>
      <c r="C26" s="464"/>
      <c r="D26" s="464"/>
      <c r="E26" s="464"/>
      <c r="F26" s="464"/>
      <c r="G26" s="464"/>
      <c r="H26" s="464"/>
      <c r="I26" s="464"/>
      <c r="J26" s="464"/>
      <c r="K26" s="464"/>
      <c r="L26" s="464"/>
      <c r="M26" s="464"/>
      <c r="N26" s="464"/>
    </row>
    <row r="27" spans="1:16" ht="12" customHeight="1" x14ac:dyDescent="0.2">
      <c r="A27" s="274">
        <v>2021</v>
      </c>
      <c r="B27" s="186">
        <v>5.3</v>
      </c>
      <c r="C27" s="186">
        <v>-10.8</v>
      </c>
      <c r="D27" s="186">
        <v>90.7</v>
      </c>
      <c r="E27" s="186">
        <v>63.4</v>
      </c>
      <c r="F27" s="186">
        <v>48.1</v>
      </c>
      <c r="G27" s="186">
        <v>19.8</v>
      </c>
      <c r="H27" s="186">
        <v>40.200000000000003</v>
      </c>
      <c r="I27" s="186">
        <v>18.100000000000001</v>
      </c>
      <c r="J27" s="186">
        <v>-3.8</v>
      </c>
      <c r="K27" s="186">
        <v>-9.1999999999999993</v>
      </c>
      <c r="L27" s="186">
        <v>52.6</v>
      </c>
      <c r="M27" s="186">
        <v>4.5999999999999996</v>
      </c>
      <c r="N27" s="186">
        <v>23.2</v>
      </c>
    </row>
    <row r="28" spans="1:16" ht="12" customHeight="1" x14ac:dyDescent="0.2">
      <c r="A28" s="275">
        <v>2022</v>
      </c>
      <c r="B28" s="186">
        <v>-21.8</v>
      </c>
      <c r="C28" s="186">
        <v>112.3</v>
      </c>
      <c r="D28" s="186">
        <v>-45.6</v>
      </c>
      <c r="E28" s="186">
        <v>1.3</v>
      </c>
      <c r="F28" s="186">
        <v>-10.1</v>
      </c>
      <c r="G28" s="186">
        <v>54</v>
      </c>
      <c r="H28" s="186">
        <v>-7.4</v>
      </c>
      <c r="I28" s="186">
        <v>15.5</v>
      </c>
      <c r="J28" s="186">
        <v>25.9</v>
      </c>
      <c r="K28" s="186">
        <v>3.4</v>
      </c>
      <c r="L28" s="186">
        <v>-32.200000000000003</v>
      </c>
      <c r="M28" s="186">
        <v>11.8</v>
      </c>
      <c r="N28" s="204">
        <v>3.4</v>
      </c>
    </row>
    <row r="29" spans="1:16" ht="12" customHeight="1" x14ac:dyDescent="0.2">
      <c r="A29" s="275">
        <v>2023</v>
      </c>
      <c r="B29" s="186">
        <v>157.19999999999999</v>
      </c>
      <c r="C29" s="186">
        <v>-41.7</v>
      </c>
      <c r="D29" s="186">
        <v>66.8</v>
      </c>
      <c r="E29" s="186">
        <v>25.3</v>
      </c>
      <c r="F29" s="186">
        <v>39.9</v>
      </c>
      <c r="G29" s="186">
        <v>-10.4</v>
      </c>
      <c r="H29" s="186">
        <v>30.4</v>
      </c>
      <c r="I29" s="186">
        <v>11.5</v>
      </c>
      <c r="J29" s="186">
        <v>4.2</v>
      </c>
      <c r="K29" s="186">
        <v>10.5</v>
      </c>
      <c r="L29" s="186">
        <v>14.8</v>
      </c>
      <c r="M29" s="186">
        <v>8.5</v>
      </c>
      <c r="N29" s="186">
        <v>17.100000000000001</v>
      </c>
    </row>
    <row r="30" spans="1:16" ht="12" customHeight="1" x14ac:dyDescent="0.2">
      <c r="A30" s="275" t="s">
        <v>340</v>
      </c>
      <c r="B30" s="186">
        <v>-43.9</v>
      </c>
      <c r="C30" s="186">
        <v>68.400000000000006</v>
      </c>
      <c r="D30" s="186">
        <v>-9.1999999999999993</v>
      </c>
      <c r="E30" s="186">
        <v>4.2</v>
      </c>
      <c r="F30" s="186">
        <v>-12.8</v>
      </c>
      <c r="G30" s="186">
        <v>-3.3</v>
      </c>
      <c r="H30" s="186">
        <v>-1.3</v>
      </c>
      <c r="I30" s="186">
        <v>-12.4</v>
      </c>
      <c r="J30" s="186">
        <v>-1.3</v>
      </c>
      <c r="K30" s="186">
        <v>6.7</v>
      </c>
      <c r="L30" s="186">
        <v>0</v>
      </c>
      <c r="M30" s="186">
        <v>0</v>
      </c>
      <c r="N30" s="186">
        <v>0</v>
      </c>
    </row>
    <row r="31" spans="1:16" s="99" customFormat="1" ht="12" customHeight="1" x14ac:dyDescent="0.2">
      <c r="A31" s="98"/>
      <c r="B31" s="465" t="s">
        <v>181</v>
      </c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5"/>
      <c r="N31" s="465"/>
    </row>
    <row r="32" spans="1:16" ht="12" customHeight="1" x14ac:dyDescent="0.2">
      <c r="A32" s="274">
        <v>2021</v>
      </c>
      <c r="B32" s="186">
        <v>-6.9</v>
      </c>
      <c r="C32" s="186">
        <v>-1.5</v>
      </c>
      <c r="D32" s="186">
        <v>120.9</v>
      </c>
      <c r="E32" s="186">
        <v>69.5</v>
      </c>
      <c r="F32" s="186">
        <v>34.9</v>
      </c>
      <c r="G32" s="186">
        <v>28.4</v>
      </c>
      <c r="H32" s="186">
        <v>25.3</v>
      </c>
      <c r="I32" s="186">
        <v>8.9</v>
      </c>
      <c r="J32" s="186">
        <v>13.4</v>
      </c>
      <c r="K32" s="186">
        <v>-7</v>
      </c>
      <c r="L32" s="186">
        <v>62.1</v>
      </c>
      <c r="M32" s="186">
        <v>-3.7</v>
      </c>
      <c r="N32" s="204">
        <v>26.8</v>
      </c>
    </row>
    <row r="33" spans="1:14" ht="12" customHeight="1" x14ac:dyDescent="0.2">
      <c r="A33" s="275">
        <v>2022</v>
      </c>
      <c r="B33" s="186">
        <v>6.7</v>
      </c>
      <c r="C33" s="186">
        <v>-8.5</v>
      </c>
      <c r="D33" s="186">
        <v>-47.5</v>
      </c>
      <c r="E33" s="186">
        <v>-2.5</v>
      </c>
      <c r="F33" s="186">
        <v>-6.6</v>
      </c>
      <c r="G33" s="186">
        <v>-0.1</v>
      </c>
      <c r="H33" s="186">
        <v>-3</v>
      </c>
      <c r="I33" s="186">
        <v>13.9</v>
      </c>
      <c r="J33" s="186">
        <v>8.9</v>
      </c>
      <c r="K33" s="186">
        <v>-11.3</v>
      </c>
      <c r="L33" s="186">
        <v>-37.299999999999997</v>
      </c>
      <c r="M33" s="186">
        <v>-4.0999999999999996</v>
      </c>
      <c r="N33" s="204">
        <v>-12.5</v>
      </c>
    </row>
    <row r="34" spans="1:14" ht="12" customHeight="1" x14ac:dyDescent="0.2">
      <c r="A34" s="275">
        <v>2023</v>
      </c>
      <c r="B34" s="186">
        <v>10.1</v>
      </c>
      <c r="C34" s="186">
        <v>6.3</v>
      </c>
      <c r="D34" s="186">
        <v>11.3</v>
      </c>
      <c r="E34" s="186">
        <v>-8.3000000000000007</v>
      </c>
      <c r="F34" s="186">
        <v>2.8</v>
      </c>
      <c r="G34" s="186">
        <v>-6.4</v>
      </c>
      <c r="H34" s="186">
        <v>-12.2</v>
      </c>
      <c r="I34" s="186">
        <v>-10.6</v>
      </c>
      <c r="J34" s="186">
        <v>-25.1</v>
      </c>
      <c r="K34" s="186">
        <v>0.5</v>
      </c>
      <c r="L34" s="186">
        <v>-12.4</v>
      </c>
      <c r="M34" s="186">
        <v>-12.6</v>
      </c>
      <c r="N34" s="186">
        <v>-5.4</v>
      </c>
    </row>
    <row r="35" spans="1:14" ht="12" customHeight="1" x14ac:dyDescent="0.2">
      <c r="A35" s="275" t="s">
        <v>340</v>
      </c>
      <c r="B35" s="186">
        <v>-3.6</v>
      </c>
      <c r="C35" s="186">
        <v>-6.5</v>
      </c>
      <c r="D35" s="186">
        <v>-23.3</v>
      </c>
      <c r="E35" s="186">
        <v>1.3</v>
      </c>
      <c r="F35" s="186">
        <v>-11.5</v>
      </c>
      <c r="G35" s="186">
        <v>-20.9</v>
      </c>
      <c r="H35" s="186">
        <v>-2.1</v>
      </c>
      <c r="I35" s="186">
        <v>-9.9</v>
      </c>
      <c r="J35" s="186">
        <v>-1.3</v>
      </c>
      <c r="K35" s="382">
        <v>2.5</v>
      </c>
      <c r="L35" s="186">
        <v>0</v>
      </c>
      <c r="M35" s="186">
        <v>0</v>
      </c>
      <c r="N35" s="186">
        <v>0</v>
      </c>
    </row>
    <row r="36" spans="1:14" s="99" customFormat="1" ht="12" customHeight="1" x14ac:dyDescent="0.2">
      <c r="A36" s="98"/>
      <c r="B36" s="465" t="s">
        <v>177</v>
      </c>
      <c r="C36" s="465"/>
      <c r="D36" s="465"/>
      <c r="E36" s="465"/>
      <c r="F36" s="465"/>
      <c r="G36" s="465"/>
      <c r="H36" s="465"/>
      <c r="I36" s="465"/>
      <c r="J36" s="465"/>
      <c r="K36" s="465"/>
      <c r="L36" s="465"/>
      <c r="M36" s="465"/>
      <c r="N36" s="465"/>
    </row>
    <row r="37" spans="1:14" ht="12" customHeight="1" x14ac:dyDescent="0.2">
      <c r="A37" s="274">
        <v>2021</v>
      </c>
      <c r="B37" s="186">
        <v>21</v>
      </c>
      <c r="C37" s="186">
        <v>-23.1</v>
      </c>
      <c r="D37" s="186">
        <v>37.299999999999997</v>
      </c>
      <c r="E37" s="186">
        <v>53.2</v>
      </c>
      <c r="F37" s="186">
        <v>73.2</v>
      </c>
      <c r="G37" s="186">
        <v>6.3</v>
      </c>
      <c r="H37" s="186">
        <v>75.599999999999994</v>
      </c>
      <c r="I37" s="186">
        <v>35.4</v>
      </c>
      <c r="J37" s="186">
        <v>-25.5</v>
      </c>
      <c r="K37" s="186">
        <v>-12.5</v>
      </c>
      <c r="L37" s="186">
        <v>37.799999999999997</v>
      </c>
      <c r="M37" s="186">
        <v>20.100000000000001</v>
      </c>
      <c r="N37" s="186">
        <v>17.5</v>
      </c>
    </row>
    <row r="38" spans="1:14" ht="12" customHeight="1" x14ac:dyDescent="0.2">
      <c r="A38" s="275">
        <v>2022</v>
      </c>
      <c r="B38" s="186">
        <v>-47.7</v>
      </c>
      <c r="C38" s="186">
        <v>248.1</v>
      </c>
      <c r="D38" s="186">
        <v>-34.700000000000003</v>
      </c>
      <c r="E38" s="186">
        <v>9</v>
      </c>
      <c r="F38" s="186">
        <v>-16.2</v>
      </c>
      <c r="G38" s="186">
        <v>126.5</v>
      </c>
      <c r="H38" s="186">
        <v>-13.1</v>
      </c>
      <c r="I38" s="186">
        <v>12.9</v>
      </c>
      <c r="J38" s="186">
        <v>50.5</v>
      </c>
      <c r="K38" s="186">
        <v>19.100000000000001</v>
      </c>
      <c r="L38" s="186">
        <v>-24.6</v>
      </c>
      <c r="M38" s="186">
        <v>24.5</v>
      </c>
      <c r="N38" s="186">
        <v>21.9</v>
      </c>
    </row>
    <row r="39" spans="1:14" ht="12" customHeight="1" x14ac:dyDescent="0.2">
      <c r="A39" s="275">
        <v>2023</v>
      </c>
      <c r="B39" s="186">
        <v>362.1</v>
      </c>
      <c r="C39" s="186">
        <v>-56</v>
      </c>
      <c r="D39" s="186">
        <v>152.6</v>
      </c>
      <c r="E39" s="186">
        <v>65.2</v>
      </c>
      <c r="F39" s="186">
        <v>81.3</v>
      </c>
      <c r="G39" s="186">
        <v>-12.8</v>
      </c>
      <c r="H39" s="186">
        <v>84.1</v>
      </c>
      <c r="I39" s="186">
        <v>33.299999999999997</v>
      </c>
      <c r="J39" s="186">
        <v>31.7</v>
      </c>
      <c r="K39" s="186">
        <v>18.8</v>
      </c>
      <c r="L39" s="186">
        <v>43.6</v>
      </c>
      <c r="M39" s="186">
        <v>25</v>
      </c>
      <c r="N39" s="186">
        <v>35.9</v>
      </c>
    </row>
    <row r="40" spans="1:14" ht="12" customHeight="1" x14ac:dyDescent="0.2">
      <c r="A40" s="275" t="s">
        <v>340</v>
      </c>
      <c r="B40" s="186">
        <v>-57.3</v>
      </c>
      <c r="C40" s="186">
        <v>122.2</v>
      </c>
      <c r="D40" s="186">
        <v>0.4</v>
      </c>
      <c r="E40" s="186">
        <v>6.3</v>
      </c>
      <c r="F40" s="186">
        <v>-13.6</v>
      </c>
      <c r="G40" s="186">
        <v>7.3</v>
      </c>
      <c r="H40" s="186">
        <v>-1</v>
      </c>
      <c r="I40" s="186">
        <v>-14.1</v>
      </c>
      <c r="J40" s="186">
        <v>-1.4</v>
      </c>
      <c r="K40" s="186">
        <v>9.6</v>
      </c>
      <c r="L40" s="186">
        <v>0</v>
      </c>
      <c r="M40" s="186">
        <v>0</v>
      </c>
      <c r="N40" s="186">
        <v>0</v>
      </c>
    </row>
    <row r="41" spans="1:14" ht="12" customHeight="1" x14ac:dyDescent="0.2">
      <c r="A41" s="275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</row>
    <row r="42" spans="1:14" ht="12" customHeight="1" x14ac:dyDescent="0.2">
      <c r="A42" s="275"/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</row>
    <row r="43" spans="1:14" ht="12" customHeight="1" x14ac:dyDescent="0.2">
      <c r="A43" s="460"/>
      <c r="B43" s="4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461"/>
      <c r="B44" s="461"/>
      <c r="C44" s="461"/>
      <c r="D44" s="461"/>
      <c r="E44" s="461"/>
      <c r="F44" s="461"/>
      <c r="G44" s="461"/>
      <c r="H44" s="461"/>
      <c r="I44" s="461"/>
    </row>
    <row r="45" spans="1:14" ht="12" customHeight="1" x14ac:dyDescent="0.2">
      <c r="A45" s="102"/>
    </row>
  </sheetData>
  <mergeCells count="13">
    <mergeCell ref="A43:B43"/>
    <mergeCell ref="A44:I44"/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3" width="5.28515625" style="103" customWidth="1"/>
    <col min="4" max="4" width="6.140625" style="103" customWidth="1"/>
    <col min="5" max="5" width="6.28515625" style="103" customWidth="1"/>
    <col min="6" max="12" width="6.140625" style="103" customWidth="1"/>
    <col min="13" max="14" width="4.42578125" style="103" customWidth="1"/>
    <col min="15" max="15" width="6.140625" style="166" customWidth="1"/>
    <col min="16" max="16384" width="11.5703125" style="103"/>
  </cols>
  <sheetData>
    <row r="1" spans="1:15" s="207" customFormat="1" ht="24" customHeight="1" x14ac:dyDescent="0.2">
      <c r="A1" s="395" t="s">
        <v>355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72" t="s">
        <v>182</v>
      </c>
      <c r="B3" s="474" t="s">
        <v>183</v>
      </c>
      <c r="C3" s="462" t="s">
        <v>332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</row>
    <row r="4" spans="1:15" s="106" customFormat="1" ht="36" customHeight="1" x14ac:dyDescent="0.2">
      <c r="A4" s="473"/>
      <c r="B4" s="475"/>
      <c r="C4" s="107" t="s">
        <v>235</v>
      </c>
      <c r="D4" s="108" t="s">
        <v>234</v>
      </c>
      <c r="E4" s="108" t="s">
        <v>233</v>
      </c>
      <c r="F4" s="108" t="s">
        <v>232</v>
      </c>
      <c r="G4" s="108" t="s">
        <v>83</v>
      </c>
      <c r="H4" s="108" t="s">
        <v>231</v>
      </c>
      <c r="I4" s="108" t="s">
        <v>230</v>
      </c>
      <c r="J4" s="108" t="s">
        <v>229</v>
      </c>
      <c r="K4" s="108" t="s">
        <v>228</v>
      </c>
      <c r="L4" s="108" t="s">
        <v>227</v>
      </c>
      <c r="M4" s="108" t="s">
        <v>226</v>
      </c>
      <c r="N4" s="108" t="s">
        <v>225</v>
      </c>
      <c r="O4" s="167" t="s">
        <v>248</v>
      </c>
    </row>
    <row r="5" spans="1:15" s="106" customFormat="1" ht="12" customHeight="1" x14ac:dyDescent="0.2">
      <c r="A5" s="353"/>
      <c r="B5" s="354"/>
      <c r="C5" s="355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7"/>
    </row>
    <row r="6" spans="1:15" s="118" customFormat="1" ht="12" customHeight="1" x14ac:dyDescent="0.2">
      <c r="A6" s="161" t="s">
        <v>97</v>
      </c>
      <c r="B6" s="86" t="s">
        <v>178</v>
      </c>
      <c r="C6" s="196">
        <v>109.9</v>
      </c>
      <c r="D6" s="196">
        <v>179.3</v>
      </c>
      <c r="E6" s="196">
        <v>120.1</v>
      </c>
      <c r="F6" s="196">
        <v>112.1</v>
      </c>
      <c r="G6" s="196">
        <v>97.2</v>
      </c>
      <c r="H6" s="196">
        <v>118.7</v>
      </c>
      <c r="I6" s="196">
        <v>109.7</v>
      </c>
      <c r="J6" s="196">
        <v>91.1</v>
      </c>
      <c r="K6" s="196">
        <v>117.3</v>
      </c>
      <c r="L6" s="196">
        <v>110</v>
      </c>
      <c r="M6" s="196">
        <v>0</v>
      </c>
      <c r="N6" s="196">
        <v>0</v>
      </c>
      <c r="O6" s="196">
        <v>116.5</v>
      </c>
    </row>
    <row r="7" spans="1:15" ht="12" customHeight="1" x14ac:dyDescent="0.2">
      <c r="A7" s="324" t="s">
        <v>245</v>
      </c>
      <c r="B7" s="174" t="s">
        <v>288</v>
      </c>
      <c r="C7" s="187">
        <v>98.2</v>
      </c>
      <c r="D7" s="187">
        <v>94.5</v>
      </c>
      <c r="E7" s="187">
        <v>84.5</v>
      </c>
      <c r="F7" s="187">
        <v>89.3</v>
      </c>
      <c r="G7" s="187">
        <v>87.9</v>
      </c>
      <c r="H7" s="187">
        <v>83.7</v>
      </c>
      <c r="I7" s="187">
        <v>93.8</v>
      </c>
      <c r="J7" s="187">
        <v>80</v>
      </c>
      <c r="K7" s="187">
        <v>87.4</v>
      </c>
      <c r="L7" s="187">
        <v>96.3</v>
      </c>
      <c r="M7" s="187">
        <v>0</v>
      </c>
      <c r="N7" s="187">
        <v>0</v>
      </c>
      <c r="O7" s="187">
        <v>89.6</v>
      </c>
    </row>
    <row r="8" spans="1:15" ht="12" customHeight="1" x14ac:dyDescent="0.2">
      <c r="A8" s="324" t="s">
        <v>246</v>
      </c>
      <c r="B8" s="174" t="s">
        <v>289</v>
      </c>
      <c r="C8" s="187">
        <v>120.4</v>
      </c>
      <c r="D8" s="187">
        <v>274.89999999999998</v>
      </c>
      <c r="E8" s="187">
        <v>158</v>
      </c>
      <c r="F8" s="187">
        <v>137.19999999999999</v>
      </c>
      <c r="G8" s="187">
        <v>107.1</v>
      </c>
      <c r="H8" s="187">
        <v>157.4</v>
      </c>
      <c r="I8" s="187">
        <v>126</v>
      </c>
      <c r="J8" s="187">
        <v>103.4</v>
      </c>
      <c r="K8" s="187">
        <v>148.9</v>
      </c>
      <c r="L8" s="187">
        <v>124.8</v>
      </c>
      <c r="M8" s="187">
        <v>0</v>
      </c>
      <c r="N8" s="187">
        <v>0</v>
      </c>
      <c r="O8" s="187">
        <v>145.80000000000001</v>
      </c>
    </row>
    <row r="9" spans="1:15" ht="12" customHeight="1" x14ac:dyDescent="0.2">
      <c r="A9" s="324" t="s">
        <v>218</v>
      </c>
      <c r="B9" s="174" t="s">
        <v>290</v>
      </c>
      <c r="C9" s="187">
        <v>82</v>
      </c>
      <c r="D9" s="187">
        <v>59.8</v>
      </c>
      <c r="E9" s="187">
        <v>59.2</v>
      </c>
      <c r="F9" s="187">
        <v>43.4</v>
      </c>
      <c r="G9" s="187">
        <v>43.6</v>
      </c>
      <c r="H9" s="187">
        <v>70.900000000000006</v>
      </c>
      <c r="I9" s="187">
        <v>67.400000000000006</v>
      </c>
      <c r="J9" s="187">
        <v>44.7</v>
      </c>
      <c r="K9" s="187">
        <v>71</v>
      </c>
      <c r="L9" s="187">
        <v>77.7</v>
      </c>
      <c r="M9" s="187">
        <v>0</v>
      </c>
      <c r="N9" s="187">
        <v>0</v>
      </c>
      <c r="O9" s="187">
        <v>62</v>
      </c>
    </row>
    <row r="10" spans="1:15" ht="12" customHeight="1" x14ac:dyDescent="0.2">
      <c r="A10" s="324" t="s">
        <v>219</v>
      </c>
      <c r="B10" s="174" t="s">
        <v>291</v>
      </c>
      <c r="C10" s="187">
        <v>152.6</v>
      </c>
      <c r="D10" s="187">
        <v>138.4</v>
      </c>
      <c r="E10" s="187">
        <v>142.19999999999999</v>
      </c>
      <c r="F10" s="187">
        <v>124.4</v>
      </c>
      <c r="G10" s="187">
        <v>118.7</v>
      </c>
      <c r="H10" s="187">
        <v>112.5</v>
      </c>
      <c r="I10" s="187">
        <v>133.5</v>
      </c>
      <c r="J10" s="187">
        <v>100</v>
      </c>
      <c r="K10" s="187">
        <v>135.9</v>
      </c>
      <c r="L10" s="187">
        <v>120.4</v>
      </c>
      <c r="M10" s="187">
        <v>0</v>
      </c>
      <c r="N10" s="187">
        <v>0</v>
      </c>
      <c r="O10" s="187">
        <v>127.9</v>
      </c>
    </row>
    <row r="11" spans="1:15" ht="12" customHeight="1" x14ac:dyDescent="0.2">
      <c r="A11" s="109">
        <v>13</v>
      </c>
      <c r="B11" s="112" t="s">
        <v>254</v>
      </c>
      <c r="C11" s="187">
        <v>110.3</v>
      </c>
      <c r="D11" s="312">
        <v>3014.6</v>
      </c>
      <c r="E11" s="312">
        <v>3420.2</v>
      </c>
      <c r="F11" s="312">
        <v>3362.1</v>
      </c>
      <c r="G11" s="312">
        <v>2997.9</v>
      </c>
      <c r="H11" s="312">
        <v>3004.9</v>
      </c>
      <c r="I11" s="312">
        <v>3755.8</v>
      </c>
      <c r="J11" s="312">
        <v>3755.1</v>
      </c>
      <c r="K11" s="312">
        <v>3248.6</v>
      </c>
      <c r="L11" s="312">
        <v>3224.3</v>
      </c>
      <c r="M11" s="312">
        <v>0</v>
      </c>
      <c r="N11" s="312">
        <v>0</v>
      </c>
      <c r="O11" s="312">
        <v>2989.4</v>
      </c>
    </row>
    <row r="12" spans="1:15" s="87" customFormat="1" ht="22.15" customHeight="1" x14ac:dyDescent="0.2">
      <c r="A12" s="109" t="s">
        <v>273</v>
      </c>
      <c r="B12" s="112" t="s">
        <v>292</v>
      </c>
      <c r="C12" s="187">
        <v>87.7</v>
      </c>
      <c r="D12" s="187">
        <v>83</v>
      </c>
      <c r="E12" s="187">
        <v>82</v>
      </c>
      <c r="F12" s="187">
        <v>89.9</v>
      </c>
      <c r="G12" s="187">
        <v>80.2</v>
      </c>
      <c r="H12" s="187">
        <v>80.5</v>
      </c>
      <c r="I12" s="187">
        <v>92.7</v>
      </c>
      <c r="J12" s="187">
        <v>82</v>
      </c>
      <c r="K12" s="187">
        <v>76.900000000000006</v>
      </c>
      <c r="L12" s="187">
        <v>79</v>
      </c>
      <c r="M12" s="187">
        <v>0</v>
      </c>
      <c r="N12" s="187">
        <v>0</v>
      </c>
      <c r="O12" s="187">
        <v>83.4</v>
      </c>
    </row>
    <row r="13" spans="1:15" ht="12" customHeight="1" x14ac:dyDescent="0.2">
      <c r="A13" s="109" t="s">
        <v>28</v>
      </c>
      <c r="B13" s="109" t="s">
        <v>106</v>
      </c>
      <c r="C13" s="187">
        <v>83.5</v>
      </c>
      <c r="D13" s="187">
        <v>59.1</v>
      </c>
      <c r="E13" s="187">
        <v>52.5</v>
      </c>
      <c r="F13" s="187">
        <v>56.9</v>
      </c>
      <c r="G13" s="187">
        <v>59.6</v>
      </c>
      <c r="H13" s="187">
        <v>46.7</v>
      </c>
      <c r="I13" s="187">
        <v>54.2</v>
      </c>
      <c r="J13" s="187">
        <v>44.9</v>
      </c>
      <c r="K13" s="187">
        <v>66.099999999999994</v>
      </c>
      <c r="L13" s="187">
        <v>109</v>
      </c>
      <c r="M13" s="187">
        <v>0</v>
      </c>
      <c r="N13" s="187">
        <v>0</v>
      </c>
      <c r="O13" s="187">
        <v>63.3</v>
      </c>
    </row>
    <row r="14" spans="1:15" ht="12" customHeight="1" x14ac:dyDescent="0.2">
      <c r="A14" s="109" t="s">
        <v>149</v>
      </c>
      <c r="B14" s="109" t="s">
        <v>257</v>
      </c>
      <c r="C14" s="187">
        <v>153.5</v>
      </c>
      <c r="D14" s="187">
        <v>139.5</v>
      </c>
      <c r="E14" s="187">
        <v>143.4</v>
      </c>
      <c r="F14" s="187">
        <v>124.3</v>
      </c>
      <c r="G14" s="187">
        <v>118.5</v>
      </c>
      <c r="H14" s="187">
        <v>113</v>
      </c>
      <c r="I14" s="187">
        <v>134.4</v>
      </c>
      <c r="J14" s="187">
        <v>99.9</v>
      </c>
      <c r="K14" s="187">
        <v>137.19999999999999</v>
      </c>
      <c r="L14" s="187">
        <v>121.6</v>
      </c>
      <c r="M14" s="187">
        <v>0</v>
      </c>
      <c r="N14" s="187">
        <v>0</v>
      </c>
      <c r="O14" s="187">
        <v>128.5</v>
      </c>
    </row>
    <row r="15" spans="1:15" ht="22.35" customHeight="1" x14ac:dyDescent="0.2">
      <c r="A15" s="109" t="s">
        <v>274</v>
      </c>
      <c r="B15" s="109" t="s">
        <v>293</v>
      </c>
      <c r="C15" s="187">
        <v>128.9</v>
      </c>
      <c r="D15" s="187">
        <v>135.19999999999999</v>
      </c>
      <c r="E15" s="187">
        <v>118</v>
      </c>
      <c r="F15" s="187">
        <v>119.5</v>
      </c>
      <c r="G15" s="187">
        <v>124.3</v>
      </c>
      <c r="H15" s="187">
        <v>123.4</v>
      </c>
      <c r="I15" s="187">
        <v>136.9</v>
      </c>
      <c r="J15" s="187">
        <v>107.9</v>
      </c>
      <c r="K15" s="187">
        <v>115.7</v>
      </c>
      <c r="L15" s="187">
        <v>101.7</v>
      </c>
      <c r="M15" s="187">
        <v>0</v>
      </c>
      <c r="N15" s="187">
        <v>0</v>
      </c>
      <c r="O15" s="187">
        <v>121.2</v>
      </c>
    </row>
    <row r="16" spans="1:15" ht="12" customHeight="1" x14ac:dyDescent="0.2">
      <c r="A16" s="109" t="s">
        <v>21</v>
      </c>
      <c r="B16" s="109" t="s">
        <v>30</v>
      </c>
      <c r="C16" s="187">
        <v>69.599999999999994</v>
      </c>
      <c r="D16" s="187">
        <v>86.9</v>
      </c>
      <c r="E16" s="187">
        <v>84.9</v>
      </c>
      <c r="F16" s="187">
        <v>96.1</v>
      </c>
      <c r="G16" s="187">
        <v>76.599999999999994</v>
      </c>
      <c r="H16" s="187">
        <v>84.2</v>
      </c>
      <c r="I16" s="187">
        <v>69.099999999999994</v>
      </c>
      <c r="J16" s="187">
        <v>93.3</v>
      </c>
      <c r="K16" s="187">
        <v>62</v>
      </c>
      <c r="L16" s="187">
        <v>65.8</v>
      </c>
      <c r="M16" s="187">
        <v>0</v>
      </c>
      <c r="N16" s="187">
        <v>0</v>
      </c>
      <c r="O16" s="187">
        <v>78.900000000000006</v>
      </c>
    </row>
    <row r="17" spans="1:233" ht="22.35" customHeight="1" x14ac:dyDescent="0.2">
      <c r="A17" s="109" t="s">
        <v>275</v>
      </c>
      <c r="B17" s="109" t="s">
        <v>294</v>
      </c>
      <c r="C17" s="187">
        <v>56.2</v>
      </c>
      <c r="D17" s="187">
        <v>65.3</v>
      </c>
      <c r="E17" s="187">
        <v>60.4</v>
      </c>
      <c r="F17" s="187">
        <v>48.2</v>
      </c>
      <c r="G17" s="187">
        <v>43.2</v>
      </c>
      <c r="H17" s="187">
        <v>42.5</v>
      </c>
      <c r="I17" s="187">
        <v>60.5</v>
      </c>
      <c r="J17" s="187">
        <v>38.9</v>
      </c>
      <c r="K17" s="187">
        <v>43.2</v>
      </c>
      <c r="L17" s="187">
        <v>70.7</v>
      </c>
      <c r="M17" s="187">
        <v>0</v>
      </c>
      <c r="N17" s="187">
        <v>0</v>
      </c>
      <c r="O17" s="187">
        <v>52.9</v>
      </c>
    </row>
    <row r="18" spans="1:233" ht="12" customHeight="1" x14ac:dyDescent="0.2">
      <c r="A18" s="109" t="s">
        <v>152</v>
      </c>
      <c r="B18" s="109" t="s">
        <v>23</v>
      </c>
      <c r="C18" s="187">
        <v>83.3</v>
      </c>
      <c r="D18" s="187">
        <v>96.3</v>
      </c>
      <c r="E18" s="187">
        <v>83.8</v>
      </c>
      <c r="F18" s="187">
        <v>92</v>
      </c>
      <c r="G18" s="187">
        <v>73.2</v>
      </c>
      <c r="H18" s="187">
        <v>79.7</v>
      </c>
      <c r="I18" s="187">
        <v>93.7</v>
      </c>
      <c r="J18" s="187">
        <v>102.1</v>
      </c>
      <c r="K18" s="187">
        <v>105.9</v>
      </c>
      <c r="L18" s="187">
        <v>102.6</v>
      </c>
      <c r="M18" s="187">
        <v>0</v>
      </c>
      <c r="N18" s="187">
        <v>0</v>
      </c>
      <c r="O18" s="187">
        <v>91.3</v>
      </c>
    </row>
    <row r="19" spans="1:233" ht="12" customHeight="1" x14ac:dyDescent="0.2">
      <c r="A19" s="109" t="s">
        <v>154</v>
      </c>
      <c r="B19" s="109" t="s">
        <v>100</v>
      </c>
      <c r="C19" s="187">
        <v>71</v>
      </c>
      <c r="D19" s="187">
        <v>80.5</v>
      </c>
      <c r="E19" s="187">
        <v>79.400000000000006</v>
      </c>
      <c r="F19" s="187">
        <v>70.599999999999994</v>
      </c>
      <c r="G19" s="187">
        <v>70.099999999999994</v>
      </c>
      <c r="H19" s="187">
        <v>58.2</v>
      </c>
      <c r="I19" s="187">
        <v>96.2</v>
      </c>
      <c r="J19" s="187">
        <v>55.7</v>
      </c>
      <c r="K19" s="187">
        <v>66.599999999999994</v>
      </c>
      <c r="L19" s="187">
        <v>57.8</v>
      </c>
      <c r="M19" s="187">
        <v>0</v>
      </c>
      <c r="N19" s="187">
        <v>0</v>
      </c>
      <c r="O19" s="187">
        <v>70.599999999999994</v>
      </c>
    </row>
    <row r="20" spans="1:233" ht="22.35" customHeight="1" x14ac:dyDescent="0.2">
      <c r="A20" s="109" t="s">
        <v>336</v>
      </c>
      <c r="B20" s="109" t="s">
        <v>251</v>
      </c>
      <c r="C20" s="187">
        <v>192.6</v>
      </c>
      <c r="D20" s="187">
        <v>185.1</v>
      </c>
      <c r="E20" s="187">
        <v>223.3</v>
      </c>
      <c r="F20" s="187">
        <v>200.6</v>
      </c>
      <c r="G20" s="187">
        <v>168.6</v>
      </c>
      <c r="H20" s="187">
        <v>217.7</v>
      </c>
      <c r="I20" s="187">
        <v>193.3</v>
      </c>
      <c r="J20" s="187">
        <v>158.19999999999999</v>
      </c>
      <c r="K20" s="187">
        <v>251.5</v>
      </c>
      <c r="L20" s="187">
        <v>204.6</v>
      </c>
      <c r="M20" s="187">
        <v>0</v>
      </c>
      <c r="N20" s="187">
        <v>0</v>
      </c>
      <c r="O20" s="187">
        <v>199.6</v>
      </c>
    </row>
    <row r="21" spans="1:233" ht="12" customHeight="1" x14ac:dyDescent="0.2">
      <c r="A21" s="112" t="s">
        <v>151</v>
      </c>
      <c r="B21" s="109" t="s">
        <v>101</v>
      </c>
      <c r="C21" s="187">
        <v>12</v>
      </c>
      <c r="D21" s="187">
        <v>631.9</v>
      </c>
      <c r="E21" s="187">
        <v>81.2</v>
      </c>
      <c r="F21" s="187">
        <v>48</v>
      </c>
      <c r="G21" s="187">
        <v>9.8000000000000007</v>
      </c>
      <c r="H21" s="187">
        <v>104</v>
      </c>
      <c r="I21" s="187">
        <v>21</v>
      </c>
      <c r="J21" s="187">
        <v>10.4</v>
      </c>
      <c r="K21" s="187">
        <v>4.5</v>
      </c>
      <c r="L21" s="187">
        <v>4.5999999999999996</v>
      </c>
      <c r="M21" s="187">
        <v>0</v>
      </c>
      <c r="N21" s="187">
        <v>0</v>
      </c>
      <c r="O21" s="187">
        <v>92.7</v>
      </c>
    </row>
    <row r="22" spans="1:233" ht="12" customHeight="1" x14ac:dyDescent="0.2">
      <c r="A22" s="112"/>
      <c r="B22" s="109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</row>
    <row r="23" spans="1:233" s="106" customFormat="1" ht="12" customHeight="1" x14ac:dyDescent="0.2">
      <c r="A23" s="472" t="s">
        <v>24</v>
      </c>
      <c r="B23" s="474" t="s">
        <v>183</v>
      </c>
      <c r="C23" s="476" t="s">
        <v>300</v>
      </c>
      <c r="D23" s="477"/>
      <c r="E23" s="477"/>
      <c r="F23" s="477"/>
      <c r="G23" s="477"/>
      <c r="H23" s="477"/>
      <c r="I23" s="477"/>
      <c r="J23" s="477"/>
      <c r="K23" s="477"/>
      <c r="L23" s="477"/>
      <c r="M23" s="477"/>
      <c r="N23" s="477"/>
      <c r="O23" s="477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3"/>
      <c r="B24" s="475"/>
      <c r="C24" s="107" t="s">
        <v>235</v>
      </c>
      <c r="D24" s="108" t="s">
        <v>234</v>
      </c>
      <c r="E24" s="108" t="s">
        <v>233</v>
      </c>
      <c r="F24" s="108" t="s">
        <v>232</v>
      </c>
      <c r="G24" s="108" t="s">
        <v>83</v>
      </c>
      <c r="H24" s="108" t="s">
        <v>231</v>
      </c>
      <c r="I24" s="108" t="s">
        <v>230</v>
      </c>
      <c r="J24" s="108" t="s">
        <v>229</v>
      </c>
      <c r="K24" s="108" t="s">
        <v>228</v>
      </c>
      <c r="L24" s="108" t="s">
        <v>227</v>
      </c>
      <c r="M24" s="108" t="s">
        <v>226</v>
      </c>
      <c r="N24" s="108" t="s">
        <v>225</v>
      </c>
      <c r="O24" s="167" t="s">
        <v>248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3"/>
      <c r="B25" s="354"/>
      <c r="C25" s="355"/>
      <c r="D25" s="356"/>
      <c r="E25" s="356"/>
      <c r="F25" s="356"/>
      <c r="G25" s="356"/>
      <c r="H25" s="356"/>
      <c r="I25" s="356"/>
      <c r="J25" s="356"/>
      <c r="K25" s="356"/>
      <c r="L25" s="356"/>
      <c r="M25" s="356"/>
      <c r="N25" s="356"/>
      <c r="O25" s="357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97</v>
      </c>
      <c r="B26" s="86" t="s">
        <v>178</v>
      </c>
      <c r="C26" s="195">
        <v>-43.9</v>
      </c>
      <c r="D26" s="195">
        <v>68.400000000000006</v>
      </c>
      <c r="E26" s="195">
        <v>-9.1999999999999993</v>
      </c>
      <c r="F26" s="195">
        <v>4.2</v>
      </c>
      <c r="G26" s="195">
        <v>-12.8</v>
      </c>
      <c r="H26" s="195">
        <v>-3.3</v>
      </c>
      <c r="I26" s="195">
        <v>-1.3</v>
      </c>
      <c r="J26" s="195">
        <v>-12.4</v>
      </c>
      <c r="K26" s="195">
        <v>-1.3</v>
      </c>
      <c r="L26" s="195">
        <v>6.7</v>
      </c>
      <c r="M26" s="195">
        <v>0</v>
      </c>
      <c r="N26" s="195">
        <v>0</v>
      </c>
      <c r="O26" s="195">
        <v>-4</v>
      </c>
    </row>
    <row r="27" spans="1:233" ht="12" customHeight="1" x14ac:dyDescent="0.2">
      <c r="A27" s="324" t="s">
        <v>245</v>
      </c>
      <c r="B27" s="174" t="s">
        <v>288</v>
      </c>
      <c r="C27" s="186">
        <v>-4.9000000000000004</v>
      </c>
      <c r="D27" s="186">
        <v>-10.1</v>
      </c>
      <c r="E27" s="186">
        <v>-18.899999999999999</v>
      </c>
      <c r="F27" s="186">
        <v>-4</v>
      </c>
      <c r="G27" s="186">
        <v>-1.6</v>
      </c>
      <c r="H27" s="186">
        <v>-12.9</v>
      </c>
      <c r="I27" s="186">
        <v>4.5999999999999996</v>
      </c>
      <c r="J27" s="186">
        <v>0.9</v>
      </c>
      <c r="K27" s="186">
        <v>8.8000000000000007</v>
      </c>
      <c r="L27" s="186">
        <v>2.9</v>
      </c>
      <c r="M27" s="186">
        <v>0</v>
      </c>
      <c r="N27" s="186">
        <v>0</v>
      </c>
      <c r="O27" s="186">
        <v>-4.0999999999999996</v>
      </c>
    </row>
    <row r="28" spans="1:233" ht="12" customHeight="1" x14ac:dyDescent="0.2">
      <c r="A28" s="324" t="s">
        <v>246</v>
      </c>
      <c r="B28" s="174" t="s">
        <v>289</v>
      </c>
      <c r="C28" s="186">
        <v>-60.1</v>
      </c>
      <c r="D28" s="186">
        <v>157.19999999999999</v>
      </c>
      <c r="E28" s="186">
        <v>-4.3</v>
      </c>
      <c r="F28" s="186">
        <v>9</v>
      </c>
      <c r="G28" s="186">
        <v>-21.6</v>
      </c>
      <c r="H28" s="186">
        <v>2.5</v>
      </c>
      <c r="I28" s="186">
        <v>-7.3</v>
      </c>
      <c r="J28" s="186">
        <v>-20.9</v>
      </c>
      <c r="K28" s="186">
        <v>-7.6</v>
      </c>
      <c r="L28" s="186">
        <v>8.1</v>
      </c>
      <c r="M28" s="186">
        <v>0</v>
      </c>
      <c r="N28" s="186">
        <v>0</v>
      </c>
      <c r="O28" s="186">
        <v>-4.9000000000000004</v>
      </c>
    </row>
    <row r="29" spans="1:233" ht="12" customHeight="1" x14ac:dyDescent="0.2">
      <c r="A29" s="324" t="s">
        <v>218</v>
      </c>
      <c r="B29" s="174" t="s">
        <v>290</v>
      </c>
      <c r="C29" s="204">
        <v>-17.600000000000001</v>
      </c>
      <c r="D29" s="204">
        <v>-38.200000000000003</v>
      </c>
      <c r="E29" s="204">
        <v>-36.799999999999997</v>
      </c>
      <c r="F29" s="204">
        <v>26.5</v>
      </c>
      <c r="G29" s="204">
        <v>-21.2</v>
      </c>
      <c r="H29" s="204">
        <v>4.5999999999999996</v>
      </c>
      <c r="I29" s="204">
        <v>-4.4000000000000004</v>
      </c>
      <c r="J29" s="204">
        <v>-39.9</v>
      </c>
      <c r="K29" s="204">
        <v>-24.8</v>
      </c>
      <c r="L29" s="204">
        <v>17.2</v>
      </c>
      <c r="M29" s="204">
        <v>0</v>
      </c>
      <c r="N29" s="204">
        <v>0</v>
      </c>
      <c r="O29" s="186">
        <v>-17.7</v>
      </c>
    </row>
    <row r="30" spans="1:233" ht="12" customHeight="1" x14ac:dyDescent="0.2">
      <c r="A30" s="324" t="s">
        <v>219</v>
      </c>
      <c r="B30" s="174" t="s">
        <v>291</v>
      </c>
      <c r="C30" s="204">
        <v>28.7</v>
      </c>
      <c r="D30" s="204">
        <v>6.9</v>
      </c>
      <c r="E30" s="204">
        <v>44.7</v>
      </c>
      <c r="F30" s="204">
        <v>39.9</v>
      </c>
      <c r="G30" s="204">
        <v>8</v>
      </c>
      <c r="H30" s="204">
        <v>6.1</v>
      </c>
      <c r="I30" s="204">
        <v>36.200000000000003</v>
      </c>
      <c r="J30" s="204">
        <v>-5.0999999999999996</v>
      </c>
      <c r="K30" s="204">
        <v>28.3</v>
      </c>
      <c r="L30" s="204">
        <v>46.5</v>
      </c>
      <c r="M30" s="204">
        <v>0</v>
      </c>
      <c r="N30" s="204">
        <v>0</v>
      </c>
      <c r="O30" s="186">
        <v>22.6</v>
      </c>
    </row>
    <row r="31" spans="1:233" ht="12" customHeight="1" x14ac:dyDescent="0.2">
      <c r="A31" s="109">
        <v>13</v>
      </c>
      <c r="B31" s="109" t="s">
        <v>254</v>
      </c>
      <c r="C31" s="186" t="s">
        <v>51</v>
      </c>
      <c r="D31" s="186" t="s">
        <v>51</v>
      </c>
      <c r="E31" s="340">
        <v>6795.6</v>
      </c>
      <c r="F31" s="340">
        <v>1997.4</v>
      </c>
      <c r="G31" s="340">
        <v>1634.9</v>
      </c>
      <c r="H31" s="340">
        <v>1774.5</v>
      </c>
      <c r="I31" s="340">
        <v>1929.1</v>
      </c>
      <c r="J31" s="340">
        <v>3283</v>
      </c>
      <c r="K31" s="340">
        <v>2824</v>
      </c>
      <c r="L31" s="340">
        <v>1641.9</v>
      </c>
      <c r="M31" s="340">
        <v>0</v>
      </c>
      <c r="N31" s="340">
        <v>0</v>
      </c>
      <c r="O31" s="340">
        <v>2533.1</v>
      </c>
    </row>
    <row r="32" spans="1:233" ht="22.35" customHeight="1" x14ac:dyDescent="0.2">
      <c r="A32" s="109" t="s">
        <v>276</v>
      </c>
      <c r="B32" s="112" t="s">
        <v>292</v>
      </c>
      <c r="C32" s="186">
        <v>1.4</v>
      </c>
      <c r="D32" s="186">
        <v>-0.4</v>
      </c>
      <c r="E32" s="186">
        <v>5.0999999999999996</v>
      </c>
      <c r="F32" s="186">
        <v>20.2</v>
      </c>
      <c r="G32" s="186">
        <v>-2.1</v>
      </c>
      <c r="H32" s="186">
        <v>-9.6999999999999993</v>
      </c>
      <c r="I32" s="186">
        <v>24.1</v>
      </c>
      <c r="J32" s="186">
        <v>4.7</v>
      </c>
      <c r="K32" s="186">
        <v>-10.4</v>
      </c>
      <c r="L32" s="186">
        <v>-26.9</v>
      </c>
      <c r="M32" s="186">
        <v>0</v>
      </c>
      <c r="N32" s="186">
        <v>0</v>
      </c>
      <c r="O32" s="186">
        <v>-0.8</v>
      </c>
    </row>
    <row r="33" spans="1:15" ht="12" customHeight="1" x14ac:dyDescent="0.2">
      <c r="A33" s="109" t="s">
        <v>28</v>
      </c>
      <c r="B33" s="109" t="s">
        <v>106</v>
      </c>
      <c r="C33" s="186">
        <v>-19.600000000000001</v>
      </c>
      <c r="D33" s="186">
        <v>-21</v>
      </c>
      <c r="E33" s="186">
        <v>-14.1</v>
      </c>
      <c r="F33" s="186">
        <v>-25.1</v>
      </c>
      <c r="G33" s="186">
        <v>-7.6</v>
      </c>
      <c r="H33" s="186">
        <v>-21.9</v>
      </c>
      <c r="I33" s="186">
        <v>-24.6</v>
      </c>
      <c r="J33" s="186">
        <v>-21.4</v>
      </c>
      <c r="K33" s="186">
        <v>17.399999999999999</v>
      </c>
      <c r="L33" s="186">
        <v>48.3</v>
      </c>
      <c r="M33" s="186">
        <v>0</v>
      </c>
      <c r="N33" s="186">
        <v>0</v>
      </c>
      <c r="O33" s="186">
        <v>-9.5</v>
      </c>
    </row>
    <row r="34" spans="1:15" ht="12" customHeight="1" x14ac:dyDescent="0.2">
      <c r="A34" s="109" t="s">
        <v>149</v>
      </c>
      <c r="B34" s="109" t="s">
        <v>257</v>
      </c>
      <c r="C34" s="186">
        <v>28.7</v>
      </c>
      <c r="D34" s="186">
        <v>6.2</v>
      </c>
      <c r="E34" s="186">
        <v>44.6</v>
      </c>
      <c r="F34" s="186">
        <v>39.799999999999997</v>
      </c>
      <c r="G34" s="186">
        <v>7.6</v>
      </c>
      <c r="H34" s="186">
        <v>6</v>
      </c>
      <c r="I34" s="186">
        <v>38</v>
      </c>
      <c r="J34" s="186">
        <v>-5.8</v>
      </c>
      <c r="K34" s="186">
        <v>29.8</v>
      </c>
      <c r="L34" s="186">
        <v>47.2</v>
      </c>
      <c r="M34" s="186">
        <v>0</v>
      </c>
      <c r="N34" s="186">
        <v>0</v>
      </c>
      <c r="O34" s="186">
        <v>22.7</v>
      </c>
    </row>
    <row r="35" spans="1:15" ht="22.35" customHeight="1" x14ac:dyDescent="0.2">
      <c r="A35" s="109" t="s">
        <v>274</v>
      </c>
      <c r="B35" s="109" t="s">
        <v>293</v>
      </c>
      <c r="C35" s="186">
        <v>14.3</v>
      </c>
      <c r="D35" s="186">
        <v>-12</v>
      </c>
      <c r="E35" s="186">
        <v>-24.4</v>
      </c>
      <c r="F35" s="186">
        <v>-4.9000000000000004</v>
      </c>
      <c r="G35" s="186">
        <v>3.2</v>
      </c>
      <c r="H35" s="186">
        <v>-3.1</v>
      </c>
      <c r="I35" s="186">
        <v>9.3000000000000007</v>
      </c>
      <c r="J35" s="186">
        <v>10.1</v>
      </c>
      <c r="K35" s="186">
        <v>7.7</v>
      </c>
      <c r="L35" s="186">
        <v>-8.9</v>
      </c>
      <c r="M35" s="186">
        <v>0</v>
      </c>
      <c r="N35" s="186">
        <v>0</v>
      </c>
      <c r="O35" s="186">
        <v>-2.1</v>
      </c>
    </row>
    <row r="36" spans="1:15" ht="12" customHeight="1" x14ac:dyDescent="0.2">
      <c r="A36" s="109" t="s">
        <v>21</v>
      </c>
      <c r="B36" s="109" t="s">
        <v>30</v>
      </c>
      <c r="C36" s="186">
        <v>-27.5</v>
      </c>
      <c r="D36" s="186">
        <v>-13.5</v>
      </c>
      <c r="E36" s="186">
        <v>-5.4</v>
      </c>
      <c r="F36" s="186">
        <v>50.2</v>
      </c>
      <c r="G36" s="186">
        <v>-9.9</v>
      </c>
      <c r="H36" s="186">
        <v>-2.5</v>
      </c>
      <c r="I36" s="186">
        <v>13.7</v>
      </c>
      <c r="J36" s="186">
        <v>-6.8</v>
      </c>
      <c r="K36" s="186">
        <v>-24.1</v>
      </c>
      <c r="L36" s="186">
        <v>-10.8</v>
      </c>
      <c r="M36" s="186">
        <v>0</v>
      </c>
      <c r="N36" s="186">
        <v>0</v>
      </c>
      <c r="O36" s="186">
        <v>-5.9</v>
      </c>
    </row>
    <row r="37" spans="1:15" ht="22.35" customHeight="1" x14ac:dyDescent="0.2">
      <c r="A37" s="109" t="s">
        <v>275</v>
      </c>
      <c r="B37" s="109" t="s">
        <v>294</v>
      </c>
      <c r="C37" s="186">
        <v>-59.5</v>
      </c>
      <c r="D37" s="186">
        <v>-37</v>
      </c>
      <c r="E37" s="186">
        <v>-26.5</v>
      </c>
      <c r="F37" s="186">
        <v>-43.6</v>
      </c>
      <c r="G37" s="186">
        <v>-20.3</v>
      </c>
      <c r="H37" s="186">
        <v>-43.6</v>
      </c>
      <c r="I37" s="186">
        <v>-29.8</v>
      </c>
      <c r="J37" s="186">
        <v>-48.7</v>
      </c>
      <c r="K37" s="186">
        <v>-40.200000000000003</v>
      </c>
      <c r="L37" s="186">
        <v>24.3</v>
      </c>
      <c r="M37" s="186">
        <v>0</v>
      </c>
      <c r="N37" s="186">
        <v>0</v>
      </c>
      <c r="O37" s="186">
        <v>-36.299999999999997</v>
      </c>
    </row>
    <row r="38" spans="1:15" ht="12" customHeight="1" x14ac:dyDescent="0.2">
      <c r="A38" s="109" t="s">
        <v>152</v>
      </c>
      <c r="B38" s="109" t="s">
        <v>23</v>
      </c>
      <c r="C38" s="186">
        <v>-2.9</v>
      </c>
      <c r="D38" s="186">
        <v>8.1</v>
      </c>
      <c r="E38" s="186">
        <v>-42</v>
      </c>
      <c r="F38" s="186">
        <v>2</v>
      </c>
      <c r="G38" s="186">
        <v>-2</v>
      </c>
      <c r="H38" s="186">
        <v>-43.1</v>
      </c>
      <c r="I38" s="186">
        <v>25.8</v>
      </c>
      <c r="J38" s="186">
        <v>-4.7</v>
      </c>
      <c r="K38" s="186">
        <v>83.9</v>
      </c>
      <c r="L38" s="186">
        <v>50.2</v>
      </c>
      <c r="M38" s="186">
        <v>0</v>
      </c>
      <c r="N38" s="186">
        <v>0</v>
      </c>
      <c r="O38" s="186">
        <v>-2.1</v>
      </c>
    </row>
    <row r="39" spans="1:15" ht="12" customHeight="1" x14ac:dyDescent="0.2">
      <c r="A39" s="109" t="s">
        <v>154</v>
      </c>
      <c r="B39" s="109" t="s">
        <v>100</v>
      </c>
      <c r="C39" s="186">
        <v>-15.7</v>
      </c>
      <c r="D39" s="186">
        <v>6.3</v>
      </c>
      <c r="E39" s="186">
        <v>-23.9</v>
      </c>
      <c r="F39" s="186">
        <v>15.9</v>
      </c>
      <c r="G39" s="186">
        <v>4.2</v>
      </c>
      <c r="H39" s="186">
        <v>-19.100000000000001</v>
      </c>
      <c r="I39" s="186">
        <v>39.799999999999997</v>
      </c>
      <c r="J39" s="186">
        <v>-12.1</v>
      </c>
      <c r="K39" s="186">
        <v>-31.6</v>
      </c>
      <c r="L39" s="186">
        <v>-9.5</v>
      </c>
      <c r="M39" s="186">
        <v>0</v>
      </c>
      <c r="N39" s="186">
        <v>0</v>
      </c>
      <c r="O39" s="186">
        <v>-6.8</v>
      </c>
    </row>
    <row r="40" spans="1:15" ht="22.35" customHeight="1" x14ac:dyDescent="0.2">
      <c r="A40" s="109" t="s">
        <v>336</v>
      </c>
      <c r="B40" s="109" t="s">
        <v>251</v>
      </c>
      <c r="C40" s="186">
        <v>-9.5</v>
      </c>
      <c r="D40" s="186">
        <v>16.7</v>
      </c>
      <c r="E40" s="186">
        <v>-14</v>
      </c>
      <c r="F40" s="186">
        <v>-1.7</v>
      </c>
      <c r="G40" s="186">
        <v>-23.2</v>
      </c>
      <c r="H40" s="186">
        <v>-12.6</v>
      </c>
      <c r="I40" s="186">
        <v>-9.6</v>
      </c>
      <c r="J40" s="186">
        <v>-22.6</v>
      </c>
      <c r="K40" s="186">
        <v>-1.1000000000000001</v>
      </c>
      <c r="L40" s="186">
        <v>10.7</v>
      </c>
      <c r="M40" s="186">
        <v>0</v>
      </c>
      <c r="N40" s="186">
        <v>0</v>
      </c>
      <c r="O40" s="186">
        <v>-7.7</v>
      </c>
    </row>
    <row r="41" spans="1:15" ht="12" customHeight="1" x14ac:dyDescent="0.2">
      <c r="A41" s="112" t="s">
        <v>151</v>
      </c>
      <c r="B41" s="109" t="s">
        <v>101</v>
      </c>
      <c r="C41" s="186">
        <v>-98.2</v>
      </c>
      <c r="D41" s="340">
        <v>7247.7</v>
      </c>
      <c r="E41" s="186">
        <v>264.10000000000002</v>
      </c>
      <c r="F41" s="186">
        <v>686.9</v>
      </c>
      <c r="G41" s="186">
        <v>-33.799999999999997</v>
      </c>
      <c r="H41" s="186">
        <v>1138.0999999999999</v>
      </c>
      <c r="I41" s="186">
        <v>-12.5</v>
      </c>
      <c r="J41" s="186">
        <v>235.5</v>
      </c>
      <c r="K41" s="186">
        <v>-77.3</v>
      </c>
      <c r="L41" s="186">
        <v>-47.1</v>
      </c>
      <c r="M41" s="186">
        <v>0</v>
      </c>
      <c r="N41" s="186">
        <v>0</v>
      </c>
      <c r="O41" s="186">
        <v>18.5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0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A3:A4"/>
    <mergeCell ref="B3:B4"/>
    <mergeCell ref="A23:A24"/>
    <mergeCell ref="B23:B24"/>
    <mergeCell ref="C3:O3"/>
    <mergeCell ref="C23:O23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scale="94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O41" sqref="A1:O41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3" width="5.28515625" style="103" customWidth="1"/>
    <col min="4" max="4" width="5.5703125" style="103" customWidth="1"/>
    <col min="5" max="12" width="5.7109375" style="103" customWidth="1"/>
    <col min="13" max="14" width="5.28515625" style="103" customWidth="1"/>
    <col min="15" max="15" width="5.7109375" style="103" customWidth="1"/>
    <col min="16" max="16384" width="11.5703125" style="103"/>
  </cols>
  <sheetData>
    <row r="1" spans="1:15" s="207" customFormat="1" ht="24" customHeight="1" x14ac:dyDescent="0.2">
      <c r="A1" s="395" t="s">
        <v>356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68"/>
    </row>
    <row r="3" spans="1:15" s="106" customFormat="1" ht="12" customHeight="1" x14ac:dyDescent="0.2">
      <c r="A3" s="472" t="s">
        <v>182</v>
      </c>
      <c r="B3" s="474" t="s">
        <v>183</v>
      </c>
      <c r="C3" s="462" t="s">
        <v>332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</row>
    <row r="4" spans="1:15" s="106" customFormat="1" ht="36" customHeight="1" x14ac:dyDescent="0.2">
      <c r="A4" s="473"/>
      <c r="B4" s="475"/>
      <c r="C4" s="107" t="s">
        <v>235</v>
      </c>
      <c r="D4" s="108" t="s">
        <v>234</v>
      </c>
      <c r="E4" s="108" t="s">
        <v>233</v>
      </c>
      <c r="F4" s="108" t="s">
        <v>232</v>
      </c>
      <c r="G4" s="108" t="s">
        <v>83</v>
      </c>
      <c r="H4" s="108" t="s">
        <v>231</v>
      </c>
      <c r="I4" s="108" t="s">
        <v>230</v>
      </c>
      <c r="J4" s="108" t="s">
        <v>229</v>
      </c>
      <c r="K4" s="108" t="s">
        <v>228</v>
      </c>
      <c r="L4" s="108" t="s">
        <v>227</v>
      </c>
      <c r="M4" s="108" t="s">
        <v>226</v>
      </c>
      <c r="N4" s="108" t="s">
        <v>225</v>
      </c>
      <c r="O4" s="167" t="s">
        <v>248</v>
      </c>
    </row>
    <row r="5" spans="1:15" s="106" customFormat="1" ht="12" customHeight="1" x14ac:dyDescent="0.2">
      <c r="A5" s="353"/>
      <c r="B5" s="354"/>
      <c r="C5" s="355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7"/>
    </row>
    <row r="6" spans="1:15" s="118" customFormat="1" ht="12" customHeight="1" x14ac:dyDescent="0.2">
      <c r="A6" s="161" t="s">
        <v>97</v>
      </c>
      <c r="B6" s="86" t="s">
        <v>178</v>
      </c>
      <c r="C6" s="196">
        <v>87.3</v>
      </c>
      <c r="D6" s="196">
        <v>77.3</v>
      </c>
      <c r="E6" s="196">
        <v>76.400000000000006</v>
      </c>
      <c r="F6" s="196">
        <v>80.400000000000006</v>
      </c>
      <c r="G6" s="196">
        <v>71</v>
      </c>
      <c r="H6" s="196">
        <v>67.900000000000006</v>
      </c>
      <c r="I6" s="196">
        <v>75.900000000000006</v>
      </c>
      <c r="J6" s="196">
        <v>69.3</v>
      </c>
      <c r="K6" s="196">
        <v>75.599999999999994</v>
      </c>
      <c r="L6" s="377">
        <v>81.099999999999994</v>
      </c>
      <c r="M6" s="196">
        <v>0</v>
      </c>
      <c r="N6" s="196">
        <v>0</v>
      </c>
      <c r="O6" s="196">
        <v>76.8</v>
      </c>
    </row>
    <row r="7" spans="1:15" ht="12" customHeight="1" x14ac:dyDescent="0.2">
      <c r="A7" s="324" t="s">
        <v>245</v>
      </c>
      <c r="B7" s="174" t="s">
        <v>288</v>
      </c>
      <c r="C7" s="187">
        <v>96.4</v>
      </c>
      <c r="D7" s="187">
        <v>85.6</v>
      </c>
      <c r="E7" s="187">
        <v>78.5</v>
      </c>
      <c r="F7" s="187">
        <v>89.2</v>
      </c>
      <c r="G7" s="187">
        <v>78.900000000000006</v>
      </c>
      <c r="H7" s="187">
        <v>76.900000000000006</v>
      </c>
      <c r="I7" s="187">
        <v>89.7</v>
      </c>
      <c r="J7" s="187">
        <v>76.7</v>
      </c>
      <c r="K7" s="187">
        <v>84.1</v>
      </c>
      <c r="L7" s="378">
        <v>98.9</v>
      </c>
      <c r="M7" s="187">
        <v>0</v>
      </c>
      <c r="N7" s="187">
        <v>0</v>
      </c>
      <c r="O7" s="187">
        <v>85.2</v>
      </c>
    </row>
    <row r="8" spans="1:15" ht="12" customHeight="1" x14ac:dyDescent="0.2">
      <c r="A8" s="324" t="s">
        <v>246</v>
      </c>
      <c r="B8" s="174" t="s">
        <v>289</v>
      </c>
      <c r="C8" s="187">
        <v>76.400000000000006</v>
      </c>
      <c r="D8" s="187">
        <v>65.8</v>
      </c>
      <c r="E8" s="187">
        <v>73.2</v>
      </c>
      <c r="F8" s="187">
        <v>70.099999999999994</v>
      </c>
      <c r="G8" s="187">
        <v>61.3</v>
      </c>
      <c r="H8" s="187">
        <v>55.8</v>
      </c>
      <c r="I8" s="187">
        <v>57.6</v>
      </c>
      <c r="J8" s="187">
        <v>61.4</v>
      </c>
      <c r="K8" s="187">
        <v>66.3</v>
      </c>
      <c r="L8" s="378">
        <v>58.4</v>
      </c>
      <c r="M8" s="187">
        <v>0</v>
      </c>
      <c r="N8" s="187">
        <v>0</v>
      </c>
      <c r="O8" s="187">
        <v>66.400000000000006</v>
      </c>
    </row>
    <row r="9" spans="1:15" ht="12" customHeight="1" x14ac:dyDescent="0.2">
      <c r="A9" s="324" t="s">
        <v>218</v>
      </c>
      <c r="B9" s="174" t="s">
        <v>290</v>
      </c>
      <c r="C9" s="187">
        <v>83.7</v>
      </c>
      <c r="D9" s="187">
        <v>61</v>
      </c>
      <c r="E9" s="187">
        <v>60.4</v>
      </c>
      <c r="F9" s="187">
        <v>44.4</v>
      </c>
      <c r="G9" s="187">
        <v>44.5</v>
      </c>
      <c r="H9" s="187">
        <v>72.400000000000006</v>
      </c>
      <c r="I9" s="187">
        <v>68.8</v>
      </c>
      <c r="J9" s="187">
        <v>45.6</v>
      </c>
      <c r="K9" s="187">
        <v>72.5</v>
      </c>
      <c r="L9" s="378">
        <v>79.400000000000006</v>
      </c>
      <c r="M9" s="187">
        <v>0</v>
      </c>
      <c r="N9" s="187">
        <v>0</v>
      </c>
      <c r="O9" s="187">
        <v>63.7</v>
      </c>
    </row>
    <row r="10" spans="1:15" ht="12" customHeight="1" x14ac:dyDescent="0.2">
      <c r="A10" s="324" t="s">
        <v>219</v>
      </c>
      <c r="B10" s="174" t="s">
        <v>291</v>
      </c>
      <c r="C10" s="187">
        <v>61.7</v>
      </c>
      <c r="D10" s="187">
        <v>88.5</v>
      </c>
      <c r="E10" s="187">
        <v>93.7</v>
      </c>
      <c r="F10" s="187">
        <v>78</v>
      </c>
      <c r="G10" s="187">
        <v>70.5</v>
      </c>
      <c r="H10" s="187">
        <v>59.3</v>
      </c>
      <c r="I10" s="187">
        <v>67.599999999999994</v>
      </c>
      <c r="J10" s="187">
        <v>49</v>
      </c>
      <c r="K10" s="187">
        <v>40.700000000000003</v>
      </c>
      <c r="L10" s="378">
        <v>50.9</v>
      </c>
      <c r="M10" s="187">
        <v>0</v>
      </c>
      <c r="N10" s="187">
        <v>0</v>
      </c>
      <c r="O10" s="187">
        <v>67.099999999999994</v>
      </c>
    </row>
    <row r="11" spans="1:15" ht="12" customHeight="1" x14ac:dyDescent="0.2">
      <c r="A11" s="109">
        <v>13</v>
      </c>
      <c r="B11" s="112" t="s">
        <v>254</v>
      </c>
      <c r="C11" s="187">
        <v>110.3</v>
      </c>
      <c r="D11" s="312">
        <v>3014.6</v>
      </c>
      <c r="E11" s="312">
        <v>3420.2</v>
      </c>
      <c r="F11" s="312">
        <v>3362.1</v>
      </c>
      <c r="G11" s="312">
        <v>2997.9</v>
      </c>
      <c r="H11" s="312">
        <v>3004.9</v>
      </c>
      <c r="I11" s="312">
        <v>3755.8</v>
      </c>
      <c r="J11" s="312">
        <v>3755.1</v>
      </c>
      <c r="K11" s="312">
        <v>3248.6</v>
      </c>
      <c r="L11" s="379">
        <v>3224.3</v>
      </c>
      <c r="M11" s="312">
        <v>0</v>
      </c>
      <c r="N11" s="312">
        <v>0</v>
      </c>
      <c r="O11" s="312">
        <v>2678</v>
      </c>
    </row>
    <row r="12" spans="1:15" ht="22.35" customHeight="1" x14ac:dyDescent="0.2">
      <c r="A12" s="110" t="s">
        <v>146</v>
      </c>
      <c r="B12" s="112" t="s">
        <v>292</v>
      </c>
      <c r="C12" s="187">
        <v>82.2</v>
      </c>
      <c r="D12" s="312">
        <v>79.5</v>
      </c>
      <c r="E12" s="312">
        <v>82.3</v>
      </c>
      <c r="F12" s="312">
        <v>87.3</v>
      </c>
      <c r="G12" s="312">
        <v>75.599999999999994</v>
      </c>
      <c r="H12" s="312">
        <v>74.3</v>
      </c>
      <c r="I12" s="312">
        <v>86.6</v>
      </c>
      <c r="J12" s="312">
        <v>78.2</v>
      </c>
      <c r="K12" s="312">
        <v>68.5</v>
      </c>
      <c r="L12" s="379">
        <v>76</v>
      </c>
      <c r="M12" s="312">
        <v>0</v>
      </c>
      <c r="N12" s="312">
        <v>0</v>
      </c>
      <c r="O12" s="187">
        <v>79.7</v>
      </c>
    </row>
    <row r="13" spans="1:15" ht="12" customHeight="1" x14ac:dyDescent="0.2">
      <c r="A13" s="109" t="s">
        <v>28</v>
      </c>
      <c r="B13" s="109" t="s">
        <v>106</v>
      </c>
      <c r="C13" s="187">
        <v>84.3</v>
      </c>
      <c r="D13" s="312">
        <v>46.3</v>
      </c>
      <c r="E13" s="312">
        <v>47.8</v>
      </c>
      <c r="F13" s="312">
        <v>53.1</v>
      </c>
      <c r="G13" s="312">
        <v>48.6</v>
      </c>
      <c r="H13" s="312">
        <v>42.3</v>
      </c>
      <c r="I13" s="312">
        <v>50.6</v>
      </c>
      <c r="J13" s="312">
        <v>38</v>
      </c>
      <c r="K13" s="312">
        <v>56.3</v>
      </c>
      <c r="L13" s="379">
        <v>101.5</v>
      </c>
      <c r="M13" s="312">
        <v>0</v>
      </c>
      <c r="N13" s="312">
        <v>0</v>
      </c>
      <c r="O13" s="187">
        <v>55.2</v>
      </c>
    </row>
    <row r="14" spans="1:15" ht="12" customHeight="1" x14ac:dyDescent="0.2">
      <c r="A14" s="110" t="s">
        <v>149</v>
      </c>
      <c r="B14" s="109" t="s">
        <v>257</v>
      </c>
      <c r="C14" s="187">
        <v>57.9</v>
      </c>
      <c r="D14" s="312">
        <v>87.8</v>
      </c>
      <c r="E14" s="312">
        <v>92.9</v>
      </c>
      <c r="F14" s="312">
        <v>74.7</v>
      </c>
      <c r="G14" s="312">
        <v>66.7</v>
      </c>
      <c r="H14" s="312">
        <v>57.3</v>
      </c>
      <c r="I14" s="312">
        <v>65.3</v>
      </c>
      <c r="J14" s="312">
        <v>45.5</v>
      </c>
      <c r="K14" s="312">
        <v>37.299999999999997</v>
      </c>
      <c r="L14" s="379">
        <v>48.9</v>
      </c>
      <c r="M14" s="312">
        <v>0</v>
      </c>
      <c r="N14" s="312">
        <v>0</v>
      </c>
      <c r="O14" s="187">
        <v>64.3</v>
      </c>
    </row>
    <row r="15" spans="1:15" ht="22.35" customHeight="1" x14ac:dyDescent="0.2">
      <c r="A15" s="110" t="s">
        <v>20</v>
      </c>
      <c r="B15" s="109" t="s">
        <v>293</v>
      </c>
      <c r="C15" s="187">
        <v>143.80000000000001</v>
      </c>
      <c r="D15" s="312">
        <v>155.6</v>
      </c>
      <c r="E15" s="312">
        <v>130.69999999999999</v>
      </c>
      <c r="F15" s="312">
        <v>154.4</v>
      </c>
      <c r="G15" s="312">
        <v>138.80000000000001</v>
      </c>
      <c r="H15" s="312">
        <v>141.80000000000001</v>
      </c>
      <c r="I15" s="312">
        <v>179.4</v>
      </c>
      <c r="J15" s="312">
        <v>142.6</v>
      </c>
      <c r="K15" s="312">
        <v>155.30000000000001</v>
      </c>
      <c r="L15" s="379">
        <v>131.4</v>
      </c>
      <c r="M15" s="312">
        <v>0</v>
      </c>
      <c r="N15" s="312">
        <v>0</v>
      </c>
      <c r="O15" s="187">
        <v>148.6</v>
      </c>
    </row>
    <row r="16" spans="1:15" ht="12" customHeight="1" x14ac:dyDescent="0.2">
      <c r="A16" s="109" t="s">
        <v>21</v>
      </c>
      <c r="B16" s="109" t="s">
        <v>30</v>
      </c>
      <c r="C16" s="187">
        <v>68.5</v>
      </c>
      <c r="D16" s="312">
        <v>86</v>
      </c>
      <c r="E16" s="312">
        <v>83.4</v>
      </c>
      <c r="F16" s="312">
        <v>106.4</v>
      </c>
      <c r="G16" s="312">
        <v>76.900000000000006</v>
      </c>
      <c r="H16" s="312">
        <v>81.599999999999994</v>
      </c>
      <c r="I16" s="312">
        <v>70.3</v>
      </c>
      <c r="J16" s="312">
        <v>104.6</v>
      </c>
      <c r="K16" s="312">
        <v>60.2</v>
      </c>
      <c r="L16" s="379">
        <v>63.9</v>
      </c>
      <c r="M16" s="312">
        <v>0</v>
      </c>
      <c r="N16" s="312">
        <v>0</v>
      </c>
      <c r="O16" s="187">
        <v>80.599999999999994</v>
      </c>
    </row>
    <row r="17" spans="1:233" ht="22.35" customHeight="1" x14ac:dyDescent="0.2">
      <c r="A17" s="110" t="s">
        <v>150</v>
      </c>
      <c r="B17" s="109" t="s">
        <v>294</v>
      </c>
      <c r="C17" s="187">
        <v>56.1</v>
      </c>
      <c r="D17" s="312">
        <v>63.2</v>
      </c>
      <c r="E17" s="312">
        <v>63</v>
      </c>
      <c r="F17" s="312">
        <v>50.4</v>
      </c>
      <c r="G17" s="312">
        <v>41.8</v>
      </c>
      <c r="H17" s="312">
        <v>45.6</v>
      </c>
      <c r="I17" s="312">
        <v>72.2</v>
      </c>
      <c r="J17" s="312">
        <v>33.6</v>
      </c>
      <c r="K17" s="312">
        <v>43.4</v>
      </c>
      <c r="L17" s="379">
        <v>83.1</v>
      </c>
      <c r="M17" s="312">
        <v>0</v>
      </c>
      <c r="N17" s="312">
        <v>0</v>
      </c>
      <c r="O17" s="187">
        <v>52.5</v>
      </c>
    </row>
    <row r="18" spans="1:233" ht="12" customHeight="1" x14ac:dyDescent="0.2">
      <c r="A18" s="109" t="s">
        <v>152</v>
      </c>
      <c r="B18" s="109" t="s">
        <v>23</v>
      </c>
      <c r="C18" s="187">
        <v>93.1</v>
      </c>
      <c r="D18" s="312">
        <v>95.5</v>
      </c>
      <c r="E18" s="312">
        <v>84.4</v>
      </c>
      <c r="F18" s="312">
        <v>100.9</v>
      </c>
      <c r="G18" s="312">
        <v>74</v>
      </c>
      <c r="H18" s="312">
        <v>89.8</v>
      </c>
      <c r="I18" s="312">
        <v>79.8</v>
      </c>
      <c r="J18" s="312">
        <v>97.7</v>
      </c>
      <c r="K18" s="312">
        <v>95.9</v>
      </c>
      <c r="L18" s="379">
        <v>91.7</v>
      </c>
      <c r="M18" s="312">
        <v>0</v>
      </c>
      <c r="N18" s="312">
        <v>0</v>
      </c>
      <c r="O18" s="187">
        <v>90.4</v>
      </c>
    </row>
    <row r="19" spans="1:233" ht="12" customHeight="1" x14ac:dyDescent="0.2">
      <c r="A19" s="109" t="s">
        <v>154</v>
      </c>
      <c r="B19" s="109" t="s">
        <v>100</v>
      </c>
      <c r="C19" s="187">
        <v>80.7</v>
      </c>
      <c r="D19" s="312">
        <v>88.1</v>
      </c>
      <c r="E19" s="312">
        <v>81.2</v>
      </c>
      <c r="F19" s="312">
        <v>70.2</v>
      </c>
      <c r="G19" s="312">
        <v>84.6</v>
      </c>
      <c r="H19" s="312">
        <v>66.3</v>
      </c>
      <c r="I19" s="312">
        <v>103.9</v>
      </c>
      <c r="J19" s="312">
        <v>59</v>
      </c>
      <c r="K19" s="312">
        <v>73.5</v>
      </c>
      <c r="L19" s="379">
        <v>64.599999999999994</v>
      </c>
      <c r="M19" s="312">
        <v>0</v>
      </c>
      <c r="N19" s="312">
        <v>0</v>
      </c>
      <c r="O19" s="187">
        <v>78.8</v>
      </c>
    </row>
    <row r="20" spans="1:233" ht="22.35" customHeight="1" x14ac:dyDescent="0.2">
      <c r="A20" s="110" t="s">
        <v>336</v>
      </c>
      <c r="B20" s="109" t="s">
        <v>251</v>
      </c>
      <c r="C20" s="187">
        <v>146</v>
      </c>
      <c r="D20" s="312">
        <v>99</v>
      </c>
      <c r="E20" s="312">
        <v>106</v>
      </c>
      <c r="F20" s="312">
        <v>88.4</v>
      </c>
      <c r="G20" s="312">
        <v>93</v>
      </c>
      <c r="H20" s="312">
        <v>87.5</v>
      </c>
      <c r="I20" s="312">
        <v>79.5</v>
      </c>
      <c r="J20" s="312">
        <v>89.6</v>
      </c>
      <c r="K20" s="312">
        <v>124.9</v>
      </c>
      <c r="L20" s="379">
        <v>95.1</v>
      </c>
      <c r="M20" s="312">
        <v>0</v>
      </c>
      <c r="N20" s="312">
        <v>0</v>
      </c>
      <c r="O20" s="187">
        <v>106</v>
      </c>
    </row>
    <row r="21" spans="1:233" ht="12" customHeight="1" x14ac:dyDescent="0.2">
      <c r="A21" s="112" t="s">
        <v>151</v>
      </c>
      <c r="B21" s="109" t="s">
        <v>101</v>
      </c>
      <c r="C21" s="187">
        <v>7</v>
      </c>
      <c r="D21" s="312">
        <v>17</v>
      </c>
      <c r="E21" s="312">
        <v>28.3</v>
      </c>
      <c r="F21" s="312">
        <v>30.2</v>
      </c>
      <c r="G21" s="312">
        <v>16.399999999999999</v>
      </c>
      <c r="H21" s="312">
        <v>6.6</v>
      </c>
      <c r="I21" s="312">
        <v>6.7</v>
      </c>
      <c r="J21" s="312">
        <v>5.4</v>
      </c>
      <c r="K21" s="312">
        <v>7.5</v>
      </c>
      <c r="L21" s="379">
        <v>7.5</v>
      </c>
      <c r="M21" s="312">
        <v>0</v>
      </c>
      <c r="N21" s="312">
        <v>0</v>
      </c>
      <c r="O21" s="187">
        <v>13.2</v>
      </c>
    </row>
    <row r="22" spans="1:233" ht="12" customHeight="1" x14ac:dyDescent="0.2">
      <c r="A22" s="112"/>
      <c r="B22" s="109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</row>
    <row r="23" spans="1:233" s="106" customFormat="1" ht="12" customHeight="1" x14ac:dyDescent="0.2">
      <c r="A23" s="472" t="s">
        <v>24</v>
      </c>
      <c r="B23" s="474" t="s">
        <v>183</v>
      </c>
      <c r="C23" s="476" t="s">
        <v>300</v>
      </c>
      <c r="D23" s="477"/>
      <c r="E23" s="477"/>
      <c r="F23" s="477"/>
      <c r="G23" s="477"/>
      <c r="H23" s="477"/>
      <c r="I23" s="477"/>
      <c r="J23" s="477"/>
      <c r="K23" s="477"/>
      <c r="L23" s="477"/>
      <c r="M23" s="477"/>
      <c r="N23" s="477"/>
      <c r="O23" s="477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3"/>
      <c r="B24" s="475"/>
      <c r="C24" s="107" t="s">
        <v>235</v>
      </c>
      <c r="D24" s="108" t="s">
        <v>234</v>
      </c>
      <c r="E24" s="108" t="s">
        <v>233</v>
      </c>
      <c r="F24" s="108" t="s">
        <v>232</v>
      </c>
      <c r="G24" s="108" t="s">
        <v>83</v>
      </c>
      <c r="H24" s="108" t="s">
        <v>231</v>
      </c>
      <c r="I24" s="108" t="s">
        <v>230</v>
      </c>
      <c r="J24" s="108" t="s">
        <v>229</v>
      </c>
      <c r="K24" s="108" t="s">
        <v>228</v>
      </c>
      <c r="L24" s="108" t="s">
        <v>227</v>
      </c>
      <c r="M24" s="108" t="s">
        <v>226</v>
      </c>
      <c r="N24" s="108" t="s">
        <v>225</v>
      </c>
      <c r="O24" s="167" t="s">
        <v>248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3"/>
      <c r="B25" s="354"/>
      <c r="C25" s="355"/>
      <c r="D25" s="356"/>
      <c r="E25" s="356"/>
      <c r="F25" s="356"/>
      <c r="G25" s="356"/>
      <c r="H25" s="356"/>
      <c r="I25" s="356"/>
      <c r="J25" s="356"/>
      <c r="K25" s="356"/>
      <c r="L25" s="356"/>
      <c r="M25" s="356"/>
      <c r="N25" s="356"/>
      <c r="O25" s="357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97</v>
      </c>
      <c r="B26" s="86" t="s">
        <v>178</v>
      </c>
      <c r="C26" s="195">
        <v>-3.6</v>
      </c>
      <c r="D26" s="195">
        <v>-6.5</v>
      </c>
      <c r="E26" s="195">
        <v>-23.3</v>
      </c>
      <c r="F26" s="195">
        <v>1.3</v>
      </c>
      <c r="G26" s="195">
        <v>-11.5</v>
      </c>
      <c r="H26" s="195">
        <v>-20.9</v>
      </c>
      <c r="I26" s="195">
        <v>-2.1</v>
      </c>
      <c r="J26" s="195">
        <v>-9.9</v>
      </c>
      <c r="K26" s="195">
        <v>-1.3</v>
      </c>
      <c r="L26" s="380">
        <v>2.5</v>
      </c>
      <c r="M26" s="195">
        <v>0</v>
      </c>
      <c r="N26" s="195">
        <v>0</v>
      </c>
      <c r="O26" s="340">
        <v>-7.2</v>
      </c>
    </row>
    <row r="27" spans="1:233" ht="12" customHeight="1" x14ac:dyDescent="0.2">
      <c r="A27" s="324" t="s">
        <v>245</v>
      </c>
      <c r="B27" s="174" t="s">
        <v>288</v>
      </c>
      <c r="C27" s="186">
        <v>-6.8</v>
      </c>
      <c r="D27" s="186">
        <v>-14.3</v>
      </c>
      <c r="E27" s="186">
        <v>-24.6</v>
      </c>
      <c r="F27" s="186">
        <v>-2.9</v>
      </c>
      <c r="G27" s="340">
        <v>-11.1</v>
      </c>
      <c r="H27" s="340">
        <v>-20.7</v>
      </c>
      <c r="I27" s="340">
        <v>3.2</v>
      </c>
      <c r="J27" s="340">
        <v>-8.9</v>
      </c>
      <c r="K27" s="340">
        <v>9.4</v>
      </c>
      <c r="L27" s="381">
        <v>10.4</v>
      </c>
      <c r="M27" s="340">
        <v>0</v>
      </c>
      <c r="N27" s="340">
        <v>0</v>
      </c>
      <c r="O27" s="340">
        <v>-7.6</v>
      </c>
    </row>
    <row r="28" spans="1:233" ht="12" customHeight="1" x14ac:dyDescent="0.2">
      <c r="A28" s="324" t="s">
        <v>246</v>
      </c>
      <c r="B28" s="174" t="s">
        <v>289</v>
      </c>
      <c r="C28" s="186">
        <v>2</v>
      </c>
      <c r="D28" s="186">
        <v>9.3000000000000007</v>
      </c>
      <c r="E28" s="186">
        <v>-24.3</v>
      </c>
      <c r="F28" s="186">
        <v>6.4</v>
      </c>
      <c r="G28" s="340">
        <v>-14</v>
      </c>
      <c r="H28" s="340">
        <v>-24</v>
      </c>
      <c r="I28" s="340">
        <v>-12.3</v>
      </c>
      <c r="J28" s="340">
        <v>-9.1999999999999993</v>
      </c>
      <c r="K28" s="340">
        <v>-13.9</v>
      </c>
      <c r="L28" s="381">
        <v>-13</v>
      </c>
      <c r="M28" s="340">
        <v>0</v>
      </c>
      <c r="N28" s="340">
        <v>0</v>
      </c>
      <c r="O28" s="340">
        <v>-7.7</v>
      </c>
    </row>
    <row r="29" spans="1:233" ht="12" customHeight="1" x14ac:dyDescent="0.2">
      <c r="A29" s="324" t="s">
        <v>218</v>
      </c>
      <c r="B29" s="174" t="s">
        <v>290</v>
      </c>
      <c r="C29" s="186">
        <v>-17.600000000000001</v>
      </c>
      <c r="D29" s="186">
        <v>-38.200000000000003</v>
      </c>
      <c r="E29" s="186">
        <v>-36.9</v>
      </c>
      <c r="F29" s="186">
        <v>26.5</v>
      </c>
      <c r="G29" s="340">
        <v>-21.2</v>
      </c>
      <c r="H29" s="340">
        <v>4.5</v>
      </c>
      <c r="I29" s="340">
        <v>-4.4000000000000004</v>
      </c>
      <c r="J29" s="340">
        <v>-40</v>
      </c>
      <c r="K29" s="340">
        <v>-24.8</v>
      </c>
      <c r="L29" s="381">
        <v>17.3</v>
      </c>
      <c r="M29" s="340">
        <v>0</v>
      </c>
      <c r="N29" s="340">
        <v>0</v>
      </c>
      <c r="O29" s="340">
        <v>-17.2</v>
      </c>
    </row>
    <row r="30" spans="1:233" ht="12" customHeight="1" x14ac:dyDescent="0.2">
      <c r="A30" s="324" t="s">
        <v>219</v>
      </c>
      <c r="B30" s="174" t="s">
        <v>291</v>
      </c>
      <c r="C30" s="186">
        <v>27.2</v>
      </c>
      <c r="D30" s="186">
        <v>80.2</v>
      </c>
      <c r="E30" s="186">
        <v>83.4</v>
      </c>
      <c r="F30" s="186">
        <v>41.8</v>
      </c>
      <c r="G30" s="340">
        <v>30.3</v>
      </c>
      <c r="H30" s="340">
        <v>19.8</v>
      </c>
      <c r="I30" s="340">
        <v>8.6999999999999993</v>
      </c>
      <c r="J30" s="340">
        <v>-21.1</v>
      </c>
      <c r="K30" s="340">
        <v>-17.600000000000001</v>
      </c>
      <c r="L30" s="381">
        <v>10.7</v>
      </c>
      <c r="M30" s="340">
        <v>0</v>
      </c>
      <c r="N30" s="340">
        <v>0</v>
      </c>
      <c r="O30" s="340">
        <v>27.3</v>
      </c>
    </row>
    <row r="31" spans="1:233" ht="12" customHeight="1" x14ac:dyDescent="0.2">
      <c r="A31" s="109">
        <v>13</v>
      </c>
      <c r="B31" s="109" t="s">
        <v>254</v>
      </c>
      <c r="C31" s="186" t="s">
        <v>51</v>
      </c>
      <c r="D31" s="186" t="s">
        <v>51</v>
      </c>
      <c r="E31" s="340">
        <v>6795.6</v>
      </c>
      <c r="F31" s="340">
        <v>1997.4</v>
      </c>
      <c r="G31" s="340">
        <v>1634.9</v>
      </c>
      <c r="H31" s="340">
        <v>1774.5</v>
      </c>
      <c r="I31" s="340">
        <v>1929.1</v>
      </c>
      <c r="J31" s="340">
        <v>3283</v>
      </c>
      <c r="K31" s="340">
        <v>2824</v>
      </c>
      <c r="L31" s="381">
        <v>1641.9</v>
      </c>
      <c r="M31" s="340">
        <v>0</v>
      </c>
      <c r="N31" s="340">
        <v>0</v>
      </c>
      <c r="O31" s="340">
        <v>2258.8000000000002</v>
      </c>
    </row>
    <row r="32" spans="1:233" ht="22.35" customHeight="1" x14ac:dyDescent="0.2">
      <c r="A32" s="110" t="s">
        <v>146</v>
      </c>
      <c r="B32" s="112" t="s">
        <v>292</v>
      </c>
      <c r="C32" s="186" t="s">
        <v>51</v>
      </c>
      <c r="D32" s="186">
        <v>6.4</v>
      </c>
      <c r="E32" s="186">
        <v>8</v>
      </c>
      <c r="F32" s="186">
        <v>28.4</v>
      </c>
      <c r="G32" s="340">
        <v>6.8</v>
      </c>
      <c r="H32" s="340">
        <v>-0.5</v>
      </c>
      <c r="I32" s="340">
        <v>24.1</v>
      </c>
      <c r="J32" s="340">
        <v>5.7</v>
      </c>
      <c r="K32" s="340">
        <v>-8.1999999999999993</v>
      </c>
      <c r="L32" s="381">
        <v>0.8</v>
      </c>
      <c r="M32" s="340">
        <v>0</v>
      </c>
      <c r="N32" s="340">
        <v>0</v>
      </c>
      <c r="O32" s="340">
        <v>7.6</v>
      </c>
    </row>
    <row r="33" spans="1:15" ht="12" customHeight="1" x14ac:dyDescent="0.2">
      <c r="A33" s="109" t="s">
        <v>28</v>
      </c>
      <c r="B33" s="109" t="s">
        <v>106</v>
      </c>
      <c r="C33" s="186">
        <v>-17.600000000000001</v>
      </c>
      <c r="D33" s="186">
        <v>-38.799999999999997</v>
      </c>
      <c r="E33" s="186">
        <v>-19.5</v>
      </c>
      <c r="F33" s="186">
        <v>-31</v>
      </c>
      <c r="G33" s="340">
        <v>-17.8</v>
      </c>
      <c r="H33" s="340">
        <v>-28.4</v>
      </c>
      <c r="I33" s="340">
        <v>-23.6</v>
      </c>
      <c r="J33" s="340">
        <v>-30.8</v>
      </c>
      <c r="K33" s="340">
        <v>5.4</v>
      </c>
      <c r="L33" s="381">
        <v>41.6</v>
      </c>
      <c r="M33" s="340">
        <v>0</v>
      </c>
      <c r="N33" s="340">
        <v>0</v>
      </c>
      <c r="O33" s="340">
        <v>-18.7</v>
      </c>
    </row>
    <row r="34" spans="1:15" ht="12" customHeight="1" x14ac:dyDescent="0.2">
      <c r="A34" s="110" t="s">
        <v>149</v>
      </c>
      <c r="B34" s="109" t="s">
        <v>257</v>
      </c>
      <c r="C34" s="186">
        <v>27.5</v>
      </c>
      <c r="D34" s="186">
        <v>84.5</v>
      </c>
      <c r="E34" s="186">
        <v>86.5</v>
      </c>
      <c r="F34" s="186">
        <v>40.9</v>
      </c>
      <c r="G34" s="340">
        <v>31.6</v>
      </c>
      <c r="H34" s="340">
        <v>22.7</v>
      </c>
      <c r="I34" s="340">
        <v>11.6</v>
      </c>
      <c r="J34" s="340">
        <v>-24.3</v>
      </c>
      <c r="K34" s="340">
        <v>-18</v>
      </c>
      <c r="L34" s="381">
        <v>9.6</v>
      </c>
      <c r="M34" s="340">
        <v>0</v>
      </c>
      <c r="N34" s="340">
        <v>0</v>
      </c>
      <c r="O34" s="340">
        <v>28.2</v>
      </c>
    </row>
    <row r="35" spans="1:15" ht="22.35" customHeight="1" x14ac:dyDescent="0.2">
      <c r="A35" s="110" t="s">
        <v>20</v>
      </c>
      <c r="B35" s="109" t="s">
        <v>293</v>
      </c>
      <c r="C35" s="186">
        <v>26.4</v>
      </c>
      <c r="D35" s="186">
        <v>-6.4</v>
      </c>
      <c r="E35" s="186">
        <v>-31.9</v>
      </c>
      <c r="F35" s="186">
        <v>9.1999999999999993</v>
      </c>
      <c r="G35" s="340">
        <v>-13.6</v>
      </c>
      <c r="H35" s="340">
        <v>-16.7</v>
      </c>
      <c r="I35" s="340">
        <v>18.3</v>
      </c>
      <c r="J35" s="340">
        <v>-1.6</v>
      </c>
      <c r="K35" s="340">
        <v>14.7</v>
      </c>
      <c r="L35" s="381">
        <v>-8.4</v>
      </c>
      <c r="M35" s="340">
        <v>0</v>
      </c>
      <c r="N35" s="340">
        <v>0</v>
      </c>
      <c r="O35" s="340">
        <v>-2.2000000000000002</v>
      </c>
    </row>
    <row r="36" spans="1:15" ht="12" customHeight="1" x14ac:dyDescent="0.2">
      <c r="A36" s="109" t="s">
        <v>21</v>
      </c>
      <c r="B36" s="109" t="s">
        <v>30</v>
      </c>
      <c r="C36" s="186">
        <v>-31.8</v>
      </c>
      <c r="D36" s="186">
        <v>-7.4</v>
      </c>
      <c r="E36" s="186">
        <v>-3.7</v>
      </c>
      <c r="F36" s="186">
        <v>75.599999999999994</v>
      </c>
      <c r="G36" s="340">
        <v>-10.1</v>
      </c>
      <c r="H36" s="340">
        <v>7.7</v>
      </c>
      <c r="I36" s="340">
        <v>14.7</v>
      </c>
      <c r="J36" s="340">
        <v>7.4</v>
      </c>
      <c r="K36" s="340">
        <v>-15.4</v>
      </c>
      <c r="L36" s="381">
        <v>-18.899999999999999</v>
      </c>
      <c r="M36" s="340">
        <v>0</v>
      </c>
      <c r="N36" s="340">
        <v>0</v>
      </c>
      <c r="O36" s="340">
        <v>-0.5</v>
      </c>
    </row>
    <row r="37" spans="1:15" ht="22.35" customHeight="1" x14ac:dyDescent="0.2">
      <c r="A37" s="110" t="s">
        <v>150</v>
      </c>
      <c r="B37" s="109" t="s">
        <v>294</v>
      </c>
      <c r="C37" s="186">
        <v>-63.2</v>
      </c>
      <c r="D37" s="186">
        <v>-36.4</v>
      </c>
      <c r="E37" s="186">
        <v>-13.9</v>
      </c>
      <c r="F37" s="186">
        <v>-30.9</v>
      </c>
      <c r="G37" s="340">
        <v>-27.6</v>
      </c>
      <c r="H37" s="340">
        <v>-49.6</v>
      </c>
      <c r="I37" s="340">
        <v>-10.1</v>
      </c>
      <c r="J37" s="340">
        <v>-62.9</v>
      </c>
      <c r="K37" s="340">
        <v>-37</v>
      </c>
      <c r="L37" s="381">
        <v>40.6</v>
      </c>
      <c r="M37" s="340">
        <v>0</v>
      </c>
      <c r="N37" s="340">
        <v>0</v>
      </c>
      <c r="O37" s="340">
        <v>-37.799999999999997</v>
      </c>
    </row>
    <row r="38" spans="1:15" ht="12" customHeight="1" x14ac:dyDescent="0.2">
      <c r="A38" s="109" t="s">
        <v>152</v>
      </c>
      <c r="B38" s="109" t="s">
        <v>23</v>
      </c>
      <c r="C38" s="186">
        <v>3</v>
      </c>
      <c r="D38" s="186">
        <v>-2.2000000000000002</v>
      </c>
      <c r="E38" s="186">
        <v>-50.5</v>
      </c>
      <c r="F38" s="186">
        <v>-0.9</v>
      </c>
      <c r="G38" s="340">
        <v>-7.6</v>
      </c>
      <c r="H38" s="340">
        <v>-40.799999999999997</v>
      </c>
      <c r="I38" s="340">
        <v>3.6</v>
      </c>
      <c r="J38" s="340">
        <v>-16.399999999999999</v>
      </c>
      <c r="K38" s="340">
        <v>51.7</v>
      </c>
      <c r="L38" s="381">
        <v>17.3</v>
      </c>
      <c r="M38" s="340">
        <v>0</v>
      </c>
      <c r="N38" s="340">
        <v>0</v>
      </c>
      <c r="O38" s="340">
        <v>-12</v>
      </c>
    </row>
    <row r="39" spans="1:15" ht="12" customHeight="1" x14ac:dyDescent="0.2">
      <c r="A39" s="109" t="s">
        <v>154</v>
      </c>
      <c r="B39" s="109" t="s">
        <v>100</v>
      </c>
      <c r="C39" s="186">
        <v>-5.0999999999999996</v>
      </c>
      <c r="D39" s="186">
        <v>6.4</v>
      </c>
      <c r="E39" s="186">
        <v>-29.3</v>
      </c>
      <c r="F39" s="186">
        <v>-5.4</v>
      </c>
      <c r="G39" s="340">
        <v>7.9</v>
      </c>
      <c r="H39" s="340">
        <v>-1.8</v>
      </c>
      <c r="I39" s="340">
        <v>33.9</v>
      </c>
      <c r="J39" s="340">
        <v>-10.6</v>
      </c>
      <c r="K39" s="340">
        <v>-36.700000000000003</v>
      </c>
      <c r="L39" s="381">
        <v>-8</v>
      </c>
      <c r="M39" s="340">
        <v>0</v>
      </c>
      <c r="N39" s="340">
        <v>0</v>
      </c>
      <c r="O39" s="340">
        <v>-5.3</v>
      </c>
    </row>
    <row r="40" spans="1:15" ht="22.35" customHeight="1" x14ac:dyDescent="0.2">
      <c r="A40" s="110" t="s">
        <v>336</v>
      </c>
      <c r="B40" s="109" t="s">
        <v>251</v>
      </c>
      <c r="C40" s="186">
        <v>26.1</v>
      </c>
      <c r="D40" s="186">
        <v>19.100000000000001</v>
      </c>
      <c r="E40" s="186">
        <v>-31</v>
      </c>
      <c r="F40" s="186">
        <v>-23.5</v>
      </c>
      <c r="G40" s="340">
        <v>-26.3</v>
      </c>
      <c r="H40" s="340">
        <v>-32.1</v>
      </c>
      <c r="I40" s="340">
        <v>-29.8</v>
      </c>
      <c r="J40" s="340">
        <v>-6.5</v>
      </c>
      <c r="K40" s="340">
        <v>-4.9000000000000004</v>
      </c>
      <c r="L40" s="381">
        <v>-14.8</v>
      </c>
      <c r="M40" s="340">
        <v>0</v>
      </c>
      <c r="N40" s="340">
        <v>0</v>
      </c>
      <c r="O40" s="340">
        <v>-9.8000000000000007</v>
      </c>
    </row>
    <row r="41" spans="1:15" ht="12" customHeight="1" x14ac:dyDescent="0.2">
      <c r="A41" s="112" t="s">
        <v>151</v>
      </c>
      <c r="B41" s="109" t="s">
        <v>101</v>
      </c>
      <c r="C41" s="186">
        <v>-39.1</v>
      </c>
      <c r="D41" s="186">
        <v>45.3</v>
      </c>
      <c r="E41" s="186">
        <v>-23.7</v>
      </c>
      <c r="F41" s="186">
        <v>221.3</v>
      </c>
      <c r="G41" s="340">
        <v>115.8</v>
      </c>
      <c r="H41" s="340">
        <v>-38.9</v>
      </c>
      <c r="I41" s="340">
        <v>-35.6</v>
      </c>
      <c r="J41" s="340">
        <v>5.9</v>
      </c>
      <c r="K41" s="340">
        <v>50</v>
      </c>
      <c r="L41" s="381">
        <v>-48.6</v>
      </c>
      <c r="M41" s="340">
        <v>0</v>
      </c>
      <c r="N41" s="340">
        <v>0</v>
      </c>
      <c r="O41" s="340">
        <v>7.2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0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A3:A4"/>
    <mergeCell ref="B3:B4"/>
    <mergeCell ref="A23:A24"/>
    <mergeCell ref="B23:B24"/>
    <mergeCell ref="C23:O23"/>
    <mergeCell ref="C3:O3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6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O41" sqref="A1:O41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7109375" style="103" customWidth="1"/>
    <col min="4" max="4" width="7" style="103" customWidth="1"/>
    <col min="5" max="5" width="6.85546875" style="318" customWidth="1"/>
    <col min="6" max="6" width="6" style="103" customWidth="1"/>
    <col min="7" max="7" width="5.28515625" style="103" customWidth="1"/>
    <col min="8" max="8" width="6.28515625" style="103" customWidth="1"/>
    <col min="9" max="9" width="5.28515625" style="103" customWidth="1"/>
    <col min="10" max="10" width="6.140625" style="103" customWidth="1"/>
    <col min="11" max="12" width="5.28515625" style="103" customWidth="1"/>
    <col min="13" max="14" width="5" style="103" customWidth="1"/>
    <col min="15" max="15" width="5.28515625" style="103" customWidth="1"/>
    <col min="16" max="16384" width="11.5703125" style="103"/>
  </cols>
  <sheetData>
    <row r="1" spans="1:15" ht="24" customHeight="1" x14ac:dyDescent="0.2">
      <c r="A1" s="395" t="s">
        <v>357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5" ht="12" customHeight="1" x14ac:dyDescent="0.2">
      <c r="A2" s="104"/>
      <c r="B2" s="104"/>
      <c r="C2" s="105"/>
      <c r="D2" s="104"/>
      <c r="E2" s="316"/>
      <c r="F2" s="104"/>
      <c r="G2" s="104"/>
      <c r="H2" s="104"/>
      <c r="I2" s="104"/>
      <c r="J2" s="104"/>
      <c r="K2" s="104"/>
      <c r="L2" s="104"/>
      <c r="M2" s="104"/>
      <c r="N2" s="104"/>
      <c r="O2" s="168"/>
    </row>
    <row r="3" spans="1:15" s="106" customFormat="1" ht="12" customHeight="1" x14ac:dyDescent="0.2">
      <c r="A3" s="472" t="s">
        <v>182</v>
      </c>
      <c r="B3" s="474" t="s">
        <v>183</v>
      </c>
      <c r="C3" s="462" t="s">
        <v>332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</row>
    <row r="4" spans="1:15" s="106" customFormat="1" ht="36" customHeight="1" x14ac:dyDescent="0.2">
      <c r="A4" s="473"/>
      <c r="B4" s="475"/>
      <c r="C4" s="107" t="s">
        <v>235</v>
      </c>
      <c r="D4" s="108" t="s">
        <v>234</v>
      </c>
      <c r="E4" s="317" t="s">
        <v>233</v>
      </c>
      <c r="F4" s="108" t="s">
        <v>232</v>
      </c>
      <c r="G4" s="108" t="s">
        <v>83</v>
      </c>
      <c r="H4" s="108" t="s">
        <v>231</v>
      </c>
      <c r="I4" s="108" t="s">
        <v>230</v>
      </c>
      <c r="J4" s="108" t="s">
        <v>229</v>
      </c>
      <c r="K4" s="108" t="s">
        <v>228</v>
      </c>
      <c r="L4" s="108" t="s">
        <v>227</v>
      </c>
      <c r="M4" s="108" t="s">
        <v>226</v>
      </c>
      <c r="N4" s="108" t="s">
        <v>225</v>
      </c>
      <c r="O4" s="167" t="s">
        <v>248</v>
      </c>
    </row>
    <row r="5" spans="1:15" s="106" customFormat="1" ht="12" customHeight="1" x14ac:dyDescent="0.2">
      <c r="A5" s="353"/>
      <c r="B5" s="354"/>
      <c r="C5" s="355"/>
      <c r="D5" s="356"/>
      <c r="E5" s="358"/>
      <c r="F5" s="356"/>
      <c r="G5" s="356"/>
      <c r="H5" s="356"/>
      <c r="I5" s="356"/>
      <c r="J5" s="356"/>
      <c r="K5" s="356"/>
      <c r="L5" s="356"/>
      <c r="M5" s="356"/>
      <c r="N5" s="356"/>
      <c r="O5" s="357"/>
    </row>
    <row r="6" spans="1:15" s="118" customFormat="1" ht="12" customHeight="1" x14ac:dyDescent="0.2">
      <c r="A6" s="161" t="s">
        <v>97</v>
      </c>
      <c r="B6" s="86" t="s">
        <v>178</v>
      </c>
      <c r="C6" s="196">
        <v>136.4</v>
      </c>
      <c r="D6" s="311">
        <v>298.60000000000002</v>
      </c>
      <c r="E6" s="311">
        <v>171.2</v>
      </c>
      <c r="F6" s="311">
        <v>149.19999999999999</v>
      </c>
      <c r="G6" s="311">
        <v>127.9</v>
      </c>
      <c r="H6" s="311">
        <v>178.1</v>
      </c>
      <c r="I6" s="311">
        <v>149.1</v>
      </c>
      <c r="J6" s="311">
        <v>116.6</v>
      </c>
      <c r="K6" s="311">
        <v>165.9</v>
      </c>
      <c r="L6" s="311">
        <v>143.9</v>
      </c>
      <c r="M6" s="311">
        <v>0</v>
      </c>
      <c r="N6" s="311">
        <v>0</v>
      </c>
      <c r="O6" s="311">
        <v>163.69999999999999</v>
      </c>
    </row>
    <row r="7" spans="1:15" ht="12" customHeight="1" x14ac:dyDescent="0.2">
      <c r="A7" s="324" t="s">
        <v>245</v>
      </c>
      <c r="B7" s="174" t="s">
        <v>288</v>
      </c>
      <c r="C7" s="187">
        <v>101</v>
      </c>
      <c r="D7" s="312">
        <v>108.1</v>
      </c>
      <c r="E7" s="312">
        <v>93.7</v>
      </c>
      <c r="F7" s="312">
        <v>89.4</v>
      </c>
      <c r="G7" s="312">
        <v>101.6</v>
      </c>
      <c r="H7" s="312">
        <v>94.3</v>
      </c>
      <c r="I7" s="312">
        <v>100.1</v>
      </c>
      <c r="J7" s="312">
        <v>85.2</v>
      </c>
      <c r="K7" s="312">
        <v>92.5</v>
      </c>
      <c r="L7" s="312">
        <v>92.2</v>
      </c>
      <c r="M7" s="312">
        <v>0</v>
      </c>
      <c r="N7" s="312">
        <v>0</v>
      </c>
      <c r="O7" s="312">
        <v>95.8</v>
      </c>
    </row>
    <row r="8" spans="1:15" ht="12" customHeight="1" x14ac:dyDescent="0.2">
      <c r="A8" s="324" t="s">
        <v>246</v>
      </c>
      <c r="B8" s="174" t="s">
        <v>289</v>
      </c>
      <c r="C8" s="187">
        <v>158</v>
      </c>
      <c r="D8" s="312">
        <v>453.7</v>
      </c>
      <c r="E8" s="312">
        <v>230.5</v>
      </c>
      <c r="F8" s="312">
        <v>194.7</v>
      </c>
      <c r="G8" s="312">
        <v>146.30000000000001</v>
      </c>
      <c r="H8" s="312">
        <v>244.3</v>
      </c>
      <c r="I8" s="312">
        <v>184.5</v>
      </c>
      <c r="J8" s="312">
        <v>139.30000000000001</v>
      </c>
      <c r="K8" s="312">
        <v>219.5</v>
      </c>
      <c r="L8" s="312">
        <v>181.7</v>
      </c>
      <c r="M8" s="312">
        <v>0</v>
      </c>
      <c r="N8" s="312">
        <v>0</v>
      </c>
      <c r="O8" s="312">
        <v>215.3</v>
      </c>
    </row>
    <row r="9" spans="1:15" ht="12" customHeight="1" x14ac:dyDescent="0.2">
      <c r="A9" s="324" t="s">
        <v>218</v>
      </c>
      <c r="B9" s="174" t="s">
        <v>290</v>
      </c>
      <c r="C9" s="376" t="s">
        <v>51</v>
      </c>
      <c r="D9" s="376" t="s">
        <v>51</v>
      </c>
      <c r="E9" s="376" t="s">
        <v>51</v>
      </c>
      <c r="F9" s="376" t="s">
        <v>51</v>
      </c>
      <c r="G9" s="376" t="s">
        <v>51</v>
      </c>
      <c r="H9" s="376" t="s">
        <v>51</v>
      </c>
      <c r="I9" s="376" t="s">
        <v>51</v>
      </c>
      <c r="J9" s="376" t="s">
        <v>51</v>
      </c>
      <c r="K9" s="376" t="s">
        <v>51</v>
      </c>
      <c r="L9" s="376" t="s">
        <v>51</v>
      </c>
      <c r="M9" s="312">
        <v>0</v>
      </c>
      <c r="N9" s="312">
        <v>0</v>
      </c>
      <c r="O9" s="312">
        <v>0</v>
      </c>
    </row>
    <row r="10" spans="1:15" ht="12" customHeight="1" x14ac:dyDescent="0.2">
      <c r="A10" s="324" t="s">
        <v>219</v>
      </c>
      <c r="B10" s="174" t="s">
        <v>291</v>
      </c>
      <c r="C10" s="187">
        <v>239.3</v>
      </c>
      <c r="D10" s="312">
        <v>186.1</v>
      </c>
      <c r="E10" s="312">
        <v>188.5</v>
      </c>
      <c r="F10" s="312">
        <v>168.7</v>
      </c>
      <c r="G10" s="312">
        <v>164.7</v>
      </c>
      <c r="H10" s="312">
        <v>163.19999999999999</v>
      </c>
      <c r="I10" s="312">
        <v>196.4</v>
      </c>
      <c r="J10" s="312">
        <v>148.6</v>
      </c>
      <c r="K10" s="312">
        <v>226.7</v>
      </c>
      <c r="L10" s="312">
        <v>186.7</v>
      </c>
      <c r="M10" s="312">
        <v>0</v>
      </c>
      <c r="N10" s="312">
        <v>0</v>
      </c>
      <c r="O10" s="312">
        <v>186.9</v>
      </c>
    </row>
    <row r="11" spans="1:15" ht="12" customHeight="1" x14ac:dyDescent="0.2">
      <c r="A11" s="109">
        <v>13</v>
      </c>
      <c r="B11" s="112" t="s">
        <v>254</v>
      </c>
      <c r="C11" s="376" t="s">
        <v>51</v>
      </c>
      <c r="D11" s="376" t="s">
        <v>51</v>
      </c>
      <c r="E11" s="376" t="s">
        <v>51</v>
      </c>
      <c r="F11" s="376" t="s">
        <v>51</v>
      </c>
      <c r="G11" s="376" t="s">
        <v>51</v>
      </c>
      <c r="H11" s="376" t="s">
        <v>51</v>
      </c>
      <c r="I11" s="376" t="s">
        <v>51</v>
      </c>
      <c r="J11" s="376" t="s">
        <v>51</v>
      </c>
      <c r="K11" s="376" t="s">
        <v>51</v>
      </c>
      <c r="L11" s="376" t="s">
        <v>51</v>
      </c>
      <c r="M11" s="312">
        <v>0</v>
      </c>
      <c r="N11" s="312">
        <v>0</v>
      </c>
      <c r="O11" s="312">
        <v>0</v>
      </c>
    </row>
    <row r="12" spans="1:15" ht="22.15" customHeight="1" x14ac:dyDescent="0.2">
      <c r="A12" s="110" t="s">
        <v>146</v>
      </c>
      <c r="B12" s="112" t="s">
        <v>292</v>
      </c>
      <c r="C12" s="187">
        <v>93.4</v>
      </c>
      <c r="D12" s="312">
        <v>86.7</v>
      </c>
      <c r="E12" s="312">
        <v>81.599999999999994</v>
      </c>
      <c r="F12" s="312">
        <v>92.7</v>
      </c>
      <c r="G12" s="312">
        <v>84.9</v>
      </c>
      <c r="H12" s="312">
        <v>86.9</v>
      </c>
      <c r="I12" s="312">
        <v>99.1</v>
      </c>
      <c r="J12" s="312">
        <v>86</v>
      </c>
      <c r="K12" s="312">
        <v>85.5</v>
      </c>
      <c r="L12" s="312">
        <v>81.900000000000006</v>
      </c>
      <c r="M12" s="312">
        <v>0</v>
      </c>
      <c r="N12" s="312">
        <v>0</v>
      </c>
      <c r="O12" s="312">
        <v>87.9</v>
      </c>
    </row>
    <row r="13" spans="1:15" ht="12" customHeight="1" x14ac:dyDescent="0.2">
      <c r="A13" s="109" t="s">
        <v>28</v>
      </c>
      <c r="B13" s="109" t="s">
        <v>106</v>
      </c>
      <c r="C13" s="187">
        <v>79.2</v>
      </c>
      <c r="D13" s="312">
        <v>125.2</v>
      </c>
      <c r="E13" s="312">
        <v>76.599999999999994</v>
      </c>
      <c r="F13" s="312">
        <v>76.900000000000006</v>
      </c>
      <c r="G13" s="312">
        <v>116.4</v>
      </c>
      <c r="H13" s="312">
        <v>69.599999999999994</v>
      </c>
      <c r="I13" s="312">
        <v>72.7</v>
      </c>
      <c r="J13" s="312">
        <v>80.599999999999994</v>
      </c>
      <c r="K13" s="312">
        <v>116.7</v>
      </c>
      <c r="L13" s="312">
        <v>148.1</v>
      </c>
      <c r="M13" s="312">
        <v>0</v>
      </c>
      <c r="N13" s="312">
        <v>0</v>
      </c>
      <c r="O13" s="312">
        <v>96.2</v>
      </c>
    </row>
    <row r="14" spans="1:15" ht="12" customHeight="1" x14ac:dyDescent="0.2">
      <c r="A14" s="110" t="s">
        <v>149</v>
      </c>
      <c r="B14" s="109" t="s">
        <v>257</v>
      </c>
      <c r="C14" s="187">
        <v>240.3</v>
      </c>
      <c r="D14" s="312">
        <v>186.5</v>
      </c>
      <c r="E14" s="312">
        <v>189.2</v>
      </c>
      <c r="F14" s="312">
        <v>169.2</v>
      </c>
      <c r="G14" s="312">
        <v>165.6</v>
      </c>
      <c r="H14" s="312">
        <v>163.6</v>
      </c>
      <c r="I14" s="312">
        <v>197.1</v>
      </c>
      <c r="J14" s="312">
        <v>149.1</v>
      </c>
      <c r="K14" s="312">
        <v>227.7</v>
      </c>
      <c r="L14" s="312">
        <v>187.5</v>
      </c>
      <c r="M14" s="312">
        <v>0</v>
      </c>
      <c r="N14" s="312">
        <v>0</v>
      </c>
      <c r="O14" s="312">
        <v>187.6</v>
      </c>
    </row>
    <row r="15" spans="1:15" ht="22.15" customHeight="1" x14ac:dyDescent="0.2">
      <c r="A15" s="110" t="s">
        <v>20</v>
      </c>
      <c r="B15" s="109" t="s">
        <v>293</v>
      </c>
      <c r="C15" s="187">
        <v>118.6</v>
      </c>
      <c r="D15" s="312">
        <v>121.3</v>
      </c>
      <c r="E15" s="312">
        <v>109.4</v>
      </c>
      <c r="F15" s="312">
        <v>95.7</v>
      </c>
      <c r="G15" s="312">
        <v>114.5</v>
      </c>
      <c r="H15" s="312">
        <v>110.9</v>
      </c>
      <c r="I15" s="312">
        <v>107.7</v>
      </c>
      <c r="J15" s="312">
        <v>84.2</v>
      </c>
      <c r="K15" s="312">
        <v>88.6</v>
      </c>
      <c r="L15" s="312">
        <v>81.3</v>
      </c>
      <c r="M15" s="312">
        <v>0</v>
      </c>
      <c r="N15" s="312">
        <v>0</v>
      </c>
      <c r="O15" s="312">
        <v>103.2</v>
      </c>
    </row>
    <row r="16" spans="1:15" ht="12" customHeight="1" x14ac:dyDescent="0.2">
      <c r="A16" s="109" t="s">
        <v>21</v>
      </c>
      <c r="B16" s="109" t="s">
        <v>30</v>
      </c>
      <c r="C16" s="187">
        <v>73.3</v>
      </c>
      <c r="D16" s="312">
        <v>89.8</v>
      </c>
      <c r="E16" s="312">
        <v>89.7</v>
      </c>
      <c r="F16" s="312">
        <v>61.7</v>
      </c>
      <c r="G16" s="312">
        <v>75.2</v>
      </c>
      <c r="H16" s="312">
        <v>92.9</v>
      </c>
      <c r="I16" s="312">
        <v>65.3</v>
      </c>
      <c r="J16" s="312">
        <v>55.8</v>
      </c>
      <c r="K16" s="312">
        <v>68.099999999999994</v>
      </c>
      <c r="L16" s="312">
        <v>71.8</v>
      </c>
      <c r="M16" s="312">
        <v>0</v>
      </c>
      <c r="N16" s="312">
        <v>0</v>
      </c>
      <c r="O16" s="312">
        <v>74.400000000000006</v>
      </c>
    </row>
    <row r="17" spans="1:233" ht="22.15" customHeight="1" x14ac:dyDescent="0.2">
      <c r="A17" s="110" t="s">
        <v>150</v>
      </c>
      <c r="B17" s="109" t="s">
        <v>294</v>
      </c>
      <c r="C17" s="187">
        <v>56.3</v>
      </c>
      <c r="D17" s="312">
        <v>69.099999999999994</v>
      </c>
      <c r="E17" s="312">
        <v>55.6</v>
      </c>
      <c r="F17" s="312">
        <v>44.2</v>
      </c>
      <c r="G17" s="312">
        <v>45.8</v>
      </c>
      <c r="H17" s="312">
        <v>36.9</v>
      </c>
      <c r="I17" s="312">
        <v>39</v>
      </c>
      <c r="J17" s="312">
        <v>48.4</v>
      </c>
      <c r="K17" s="312">
        <v>42.8</v>
      </c>
      <c r="L17" s="312">
        <v>47.8</v>
      </c>
      <c r="M17" s="312">
        <v>0</v>
      </c>
      <c r="N17" s="312">
        <v>0</v>
      </c>
      <c r="O17" s="312">
        <v>48.6</v>
      </c>
    </row>
    <row r="18" spans="1:233" ht="12" customHeight="1" x14ac:dyDescent="0.2">
      <c r="A18" s="109" t="s">
        <v>152</v>
      </c>
      <c r="B18" s="109" t="s">
        <v>23</v>
      </c>
      <c r="C18" s="187">
        <v>54.3</v>
      </c>
      <c r="D18" s="312">
        <v>98.4</v>
      </c>
      <c r="E18" s="312">
        <v>82</v>
      </c>
      <c r="F18" s="312">
        <v>65.400000000000006</v>
      </c>
      <c r="G18" s="312">
        <v>70.900000000000006</v>
      </c>
      <c r="H18" s="312">
        <v>49.7</v>
      </c>
      <c r="I18" s="312">
        <v>134.69999999999999</v>
      </c>
      <c r="J18" s="312">
        <v>115</v>
      </c>
      <c r="K18" s="312">
        <v>135.30000000000001</v>
      </c>
      <c r="L18" s="312">
        <v>135</v>
      </c>
      <c r="M18" s="312">
        <v>0</v>
      </c>
      <c r="N18" s="312">
        <v>0</v>
      </c>
      <c r="O18" s="312">
        <v>94.1</v>
      </c>
    </row>
    <row r="19" spans="1:233" ht="12" customHeight="1" x14ac:dyDescent="0.2">
      <c r="A19" s="109" t="s">
        <v>154</v>
      </c>
      <c r="B19" s="109" t="s">
        <v>100</v>
      </c>
      <c r="C19" s="187">
        <v>52.5</v>
      </c>
      <c r="D19" s="312">
        <v>65.900000000000006</v>
      </c>
      <c r="E19" s="312">
        <v>76.099999999999994</v>
      </c>
      <c r="F19" s="312">
        <v>71.3</v>
      </c>
      <c r="G19" s="312">
        <v>42.6</v>
      </c>
      <c r="H19" s="312">
        <v>42.8</v>
      </c>
      <c r="I19" s="312">
        <v>81.599999999999994</v>
      </c>
      <c r="J19" s="312">
        <v>49.3</v>
      </c>
      <c r="K19" s="312">
        <v>53.5</v>
      </c>
      <c r="L19" s="312">
        <v>44.8</v>
      </c>
      <c r="M19" s="312">
        <v>0</v>
      </c>
      <c r="N19" s="312">
        <v>0</v>
      </c>
      <c r="O19" s="312">
        <v>58</v>
      </c>
    </row>
    <row r="20" spans="1:233" ht="22.35" customHeight="1" x14ac:dyDescent="0.2">
      <c r="A20" s="110" t="s">
        <v>336</v>
      </c>
      <c r="B20" s="109" t="s">
        <v>251</v>
      </c>
      <c r="C20" s="187">
        <v>213.8</v>
      </c>
      <c r="D20" s="312">
        <v>224.4</v>
      </c>
      <c r="E20" s="312">
        <v>276.7</v>
      </c>
      <c r="F20" s="312">
        <v>251.7</v>
      </c>
      <c r="G20" s="312">
        <v>203</v>
      </c>
      <c r="H20" s="312">
        <v>277.2</v>
      </c>
      <c r="I20" s="312">
        <v>245.2</v>
      </c>
      <c r="J20" s="312">
        <v>189.5</v>
      </c>
      <c r="K20" s="312">
        <v>309.2</v>
      </c>
      <c r="L20" s="312">
        <v>254.6</v>
      </c>
      <c r="M20" s="312">
        <v>0</v>
      </c>
      <c r="N20" s="312">
        <v>0</v>
      </c>
      <c r="O20" s="312">
        <v>244.5</v>
      </c>
    </row>
    <row r="21" spans="1:233" ht="12" customHeight="1" x14ac:dyDescent="0.2">
      <c r="A21" s="112" t="s">
        <v>151</v>
      </c>
      <c r="B21" s="109" t="s">
        <v>101</v>
      </c>
      <c r="C21" s="187">
        <v>19.399999999999999</v>
      </c>
      <c r="D21" s="312">
        <v>1519.5</v>
      </c>
      <c r="E21" s="312">
        <v>157.5</v>
      </c>
      <c r="F21" s="312">
        <v>73.7</v>
      </c>
      <c r="G21" s="312">
        <v>0.3</v>
      </c>
      <c r="H21" s="312">
        <v>244.6</v>
      </c>
      <c r="I21" s="312">
        <v>41.5</v>
      </c>
      <c r="J21" s="312">
        <v>17.600000000000001</v>
      </c>
      <c r="K21" s="312">
        <v>0.2</v>
      </c>
      <c r="L21" s="312">
        <v>0.5</v>
      </c>
      <c r="M21" s="312">
        <v>0</v>
      </c>
      <c r="N21" s="312">
        <v>0</v>
      </c>
      <c r="O21" s="312">
        <v>207.5</v>
      </c>
    </row>
    <row r="22" spans="1:233" ht="12" customHeight="1" x14ac:dyDescent="0.2">
      <c r="A22" s="112"/>
      <c r="B22" s="109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</row>
    <row r="23" spans="1:233" s="106" customFormat="1" ht="12" customHeight="1" x14ac:dyDescent="0.2">
      <c r="A23" s="472" t="s">
        <v>24</v>
      </c>
      <c r="B23" s="474" t="s">
        <v>183</v>
      </c>
      <c r="C23" s="476" t="s">
        <v>300</v>
      </c>
      <c r="D23" s="477"/>
      <c r="E23" s="477"/>
      <c r="F23" s="477"/>
      <c r="G23" s="477"/>
      <c r="H23" s="477"/>
      <c r="I23" s="477"/>
      <c r="J23" s="477"/>
      <c r="K23" s="477"/>
      <c r="L23" s="477"/>
      <c r="M23" s="477"/>
      <c r="N23" s="477"/>
      <c r="O23" s="477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3"/>
      <c r="B24" s="475"/>
      <c r="C24" s="107" t="s">
        <v>235</v>
      </c>
      <c r="D24" s="108" t="s">
        <v>234</v>
      </c>
      <c r="E24" s="317" t="s">
        <v>233</v>
      </c>
      <c r="F24" s="108" t="s">
        <v>232</v>
      </c>
      <c r="G24" s="108" t="s">
        <v>83</v>
      </c>
      <c r="H24" s="108" t="s">
        <v>231</v>
      </c>
      <c r="I24" s="108" t="s">
        <v>230</v>
      </c>
      <c r="J24" s="108" t="s">
        <v>229</v>
      </c>
      <c r="K24" s="108" t="s">
        <v>228</v>
      </c>
      <c r="L24" s="108" t="s">
        <v>227</v>
      </c>
      <c r="M24" s="108" t="s">
        <v>226</v>
      </c>
      <c r="N24" s="108" t="s">
        <v>225</v>
      </c>
      <c r="O24" s="167" t="s">
        <v>248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3"/>
      <c r="B25" s="354"/>
      <c r="C25" s="355"/>
      <c r="D25" s="356"/>
      <c r="E25" s="358"/>
      <c r="F25" s="356"/>
      <c r="G25" s="356"/>
      <c r="H25" s="356"/>
      <c r="I25" s="356"/>
      <c r="J25" s="356"/>
      <c r="K25" s="356"/>
      <c r="L25" s="356"/>
      <c r="M25" s="356"/>
      <c r="N25" s="356"/>
      <c r="O25" s="357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97</v>
      </c>
      <c r="B26" s="86" t="s">
        <v>178</v>
      </c>
      <c r="C26" s="313">
        <v>-57.3</v>
      </c>
      <c r="D26" s="313">
        <v>122.2</v>
      </c>
      <c r="E26" s="313">
        <v>0.4</v>
      </c>
      <c r="F26" s="313">
        <v>6.3</v>
      </c>
      <c r="G26" s="313">
        <v>-13.6</v>
      </c>
      <c r="H26" s="313">
        <v>7.3</v>
      </c>
      <c r="I26" s="313">
        <v>-1</v>
      </c>
      <c r="J26" s="313">
        <v>-14.1</v>
      </c>
      <c r="K26" s="313">
        <v>-1.4</v>
      </c>
      <c r="L26" s="313">
        <v>9.6</v>
      </c>
      <c r="M26" s="313">
        <v>0</v>
      </c>
      <c r="N26" s="313">
        <v>0</v>
      </c>
      <c r="O26" s="313">
        <v>-1.7</v>
      </c>
    </row>
    <row r="27" spans="1:233" ht="12" customHeight="1" x14ac:dyDescent="0.2">
      <c r="A27" s="324" t="s">
        <v>245</v>
      </c>
      <c r="B27" s="174" t="s">
        <v>288</v>
      </c>
      <c r="C27" s="293">
        <v>-2.1</v>
      </c>
      <c r="D27" s="293">
        <v>-4.3</v>
      </c>
      <c r="E27" s="293">
        <v>-10.199999999999999</v>
      </c>
      <c r="F27" s="293">
        <v>-5.5</v>
      </c>
      <c r="G27" s="293">
        <v>12.6</v>
      </c>
      <c r="H27" s="293">
        <v>-0.4</v>
      </c>
      <c r="I27" s="293">
        <v>6.6</v>
      </c>
      <c r="J27" s="293">
        <v>18.7</v>
      </c>
      <c r="K27" s="293">
        <v>8.1</v>
      </c>
      <c r="L27" s="293">
        <v>-7.6</v>
      </c>
      <c r="M27" s="293">
        <v>0</v>
      </c>
      <c r="N27" s="293">
        <v>0</v>
      </c>
      <c r="O27" s="293">
        <v>0.7</v>
      </c>
    </row>
    <row r="28" spans="1:233" ht="12" customHeight="1" x14ac:dyDescent="0.2">
      <c r="A28" s="324" t="s">
        <v>246</v>
      </c>
      <c r="B28" s="174" t="s">
        <v>289</v>
      </c>
      <c r="C28" s="293">
        <v>-68.099999999999994</v>
      </c>
      <c r="D28" s="293">
        <v>208.8</v>
      </c>
      <c r="E28" s="293">
        <v>3</v>
      </c>
      <c r="F28" s="293">
        <v>9.8000000000000007</v>
      </c>
      <c r="G28" s="293">
        <v>-24</v>
      </c>
      <c r="H28" s="293">
        <v>10</v>
      </c>
      <c r="I28" s="293">
        <v>-5.8</v>
      </c>
      <c r="J28" s="293">
        <v>-24.7</v>
      </c>
      <c r="K28" s="293">
        <v>-5.9</v>
      </c>
      <c r="L28" s="293">
        <v>16</v>
      </c>
      <c r="M28" s="293">
        <v>0</v>
      </c>
      <c r="N28" s="293">
        <v>0</v>
      </c>
      <c r="O28" s="293">
        <v>-3.4</v>
      </c>
    </row>
    <row r="29" spans="1:233" ht="12" customHeight="1" x14ac:dyDescent="0.2">
      <c r="A29" s="324" t="s">
        <v>218</v>
      </c>
      <c r="B29" s="174" t="s">
        <v>290</v>
      </c>
      <c r="C29" s="376" t="s">
        <v>51</v>
      </c>
      <c r="D29" s="376" t="s">
        <v>51</v>
      </c>
      <c r="E29" s="376" t="s">
        <v>51</v>
      </c>
      <c r="F29" s="376" t="s">
        <v>51</v>
      </c>
      <c r="G29" s="376" t="s">
        <v>51</v>
      </c>
      <c r="H29" s="376" t="s">
        <v>51</v>
      </c>
      <c r="I29" s="376" t="s">
        <v>51</v>
      </c>
      <c r="J29" s="376" t="s">
        <v>51</v>
      </c>
      <c r="K29" s="376" t="s">
        <v>51</v>
      </c>
      <c r="L29" s="376" t="s">
        <v>51</v>
      </c>
      <c r="M29" s="293">
        <v>0</v>
      </c>
      <c r="N29" s="293">
        <v>0</v>
      </c>
      <c r="O29" s="293">
        <v>0</v>
      </c>
    </row>
    <row r="30" spans="1:233" ht="12" customHeight="1" x14ac:dyDescent="0.2">
      <c r="A30" s="324" t="s">
        <v>219</v>
      </c>
      <c r="B30" s="174" t="s">
        <v>291</v>
      </c>
      <c r="C30" s="293">
        <v>29</v>
      </c>
      <c r="D30" s="293">
        <v>-9.8000000000000007</v>
      </c>
      <c r="E30" s="293">
        <v>31.4</v>
      </c>
      <c r="F30" s="293">
        <v>39.299999999999997</v>
      </c>
      <c r="G30" s="293">
        <v>0.9</v>
      </c>
      <c r="H30" s="293">
        <v>2</v>
      </c>
      <c r="I30" s="293">
        <v>48.6</v>
      </c>
      <c r="J30" s="293">
        <v>1.2</v>
      </c>
      <c r="K30" s="293">
        <v>41.9</v>
      </c>
      <c r="L30" s="293">
        <v>60</v>
      </c>
      <c r="M30" s="293">
        <v>0</v>
      </c>
      <c r="N30" s="293">
        <v>0</v>
      </c>
      <c r="O30" s="293">
        <v>21.7</v>
      </c>
    </row>
    <row r="31" spans="1:233" ht="12" customHeight="1" x14ac:dyDescent="0.2">
      <c r="A31" s="109">
        <v>13</v>
      </c>
      <c r="B31" s="109" t="s">
        <v>254</v>
      </c>
      <c r="C31" s="376" t="s">
        <v>51</v>
      </c>
      <c r="D31" s="376" t="s">
        <v>51</v>
      </c>
      <c r="E31" s="376" t="s">
        <v>51</v>
      </c>
      <c r="F31" s="376" t="s">
        <v>51</v>
      </c>
      <c r="G31" s="376" t="s">
        <v>51</v>
      </c>
      <c r="H31" s="376" t="s">
        <v>51</v>
      </c>
      <c r="I31" s="376" t="s">
        <v>51</v>
      </c>
      <c r="J31" s="376" t="s">
        <v>51</v>
      </c>
      <c r="K31" s="376" t="s">
        <v>51</v>
      </c>
      <c r="L31" s="376" t="s">
        <v>51</v>
      </c>
      <c r="M31" s="293">
        <v>0</v>
      </c>
      <c r="N31" s="293">
        <v>0</v>
      </c>
      <c r="O31" s="293">
        <v>0</v>
      </c>
    </row>
    <row r="32" spans="1:233" ht="22.15" customHeight="1" x14ac:dyDescent="0.2">
      <c r="A32" s="110" t="s">
        <v>146</v>
      </c>
      <c r="B32" s="112" t="s">
        <v>292</v>
      </c>
      <c r="C32" s="293">
        <v>2.6</v>
      </c>
      <c r="D32" s="293">
        <v>-5.9</v>
      </c>
      <c r="E32" s="293">
        <v>2.2999999999999998</v>
      </c>
      <c r="F32" s="293">
        <v>13.2</v>
      </c>
      <c r="G32" s="293">
        <v>-9.1</v>
      </c>
      <c r="H32" s="293">
        <v>-16.5</v>
      </c>
      <c r="I32" s="293">
        <v>24</v>
      </c>
      <c r="J32" s="293">
        <v>4.0999999999999996</v>
      </c>
      <c r="K32" s="293">
        <v>-12.3</v>
      </c>
      <c r="L32" s="293">
        <v>-42.4</v>
      </c>
      <c r="M32" s="293">
        <v>0</v>
      </c>
      <c r="N32" s="293">
        <v>0</v>
      </c>
      <c r="O32" s="293">
        <v>-7</v>
      </c>
    </row>
    <row r="33" spans="1:15" ht="12" customHeight="1" x14ac:dyDescent="0.2">
      <c r="A33" s="109" t="s">
        <v>28</v>
      </c>
      <c r="B33" s="109" t="s">
        <v>106</v>
      </c>
      <c r="C33" s="293">
        <v>-29.6</v>
      </c>
      <c r="D33" s="293">
        <v>79.400000000000006</v>
      </c>
      <c r="E33" s="293">
        <v>8.8000000000000007</v>
      </c>
      <c r="F33" s="293">
        <v>8.6</v>
      </c>
      <c r="G33" s="293">
        <v>26</v>
      </c>
      <c r="H33" s="293">
        <v>9.3000000000000007</v>
      </c>
      <c r="I33" s="293">
        <v>-27.9</v>
      </c>
      <c r="J33" s="293">
        <v>17.3</v>
      </c>
      <c r="K33" s="293">
        <v>63</v>
      </c>
      <c r="L33" s="293">
        <v>79.099999999999994</v>
      </c>
      <c r="M33" s="293">
        <v>0</v>
      </c>
      <c r="N33" s="293">
        <v>0</v>
      </c>
      <c r="O33" s="293">
        <v>19.7</v>
      </c>
    </row>
    <row r="34" spans="1:15" ht="12" customHeight="1" x14ac:dyDescent="0.2">
      <c r="A34" s="110" t="s">
        <v>149</v>
      </c>
      <c r="B34" s="109" t="s">
        <v>257</v>
      </c>
      <c r="C34" s="293">
        <v>29</v>
      </c>
      <c r="D34" s="293">
        <v>-10</v>
      </c>
      <c r="E34" s="293">
        <v>31.3</v>
      </c>
      <c r="F34" s="293">
        <v>39.299999999999997</v>
      </c>
      <c r="G34" s="293">
        <v>1</v>
      </c>
      <c r="H34" s="293">
        <v>1.6</v>
      </c>
      <c r="I34" s="293">
        <v>48.4</v>
      </c>
      <c r="J34" s="293">
        <v>1</v>
      </c>
      <c r="K34" s="293">
        <v>42</v>
      </c>
      <c r="L34" s="293">
        <v>60.1</v>
      </c>
      <c r="M34" s="293">
        <v>0</v>
      </c>
      <c r="N34" s="293">
        <v>0</v>
      </c>
      <c r="O34" s="293">
        <v>21.6</v>
      </c>
    </row>
    <row r="35" spans="1:15" ht="22.15" customHeight="1" x14ac:dyDescent="0.2">
      <c r="A35" s="110" t="s">
        <v>20</v>
      </c>
      <c r="B35" s="109" t="s">
        <v>293</v>
      </c>
      <c r="C35" s="293">
        <v>5.8</v>
      </c>
      <c r="D35" s="293">
        <v>-16.3</v>
      </c>
      <c r="E35" s="293">
        <v>-16.8</v>
      </c>
      <c r="F35" s="293">
        <v>-16.8</v>
      </c>
      <c r="G35" s="293">
        <v>23.4</v>
      </c>
      <c r="H35" s="293">
        <v>13.3</v>
      </c>
      <c r="I35" s="293">
        <v>0.4</v>
      </c>
      <c r="J35" s="293">
        <v>27.4</v>
      </c>
      <c r="K35" s="293">
        <v>0.5</v>
      </c>
      <c r="L35" s="293">
        <v>-9.5</v>
      </c>
      <c r="M35" s="293">
        <v>0</v>
      </c>
      <c r="N35" s="293">
        <v>0</v>
      </c>
      <c r="O35" s="293">
        <v>-1.3</v>
      </c>
    </row>
    <row r="36" spans="1:15" ht="12" customHeight="1" x14ac:dyDescent="0.2">
      <c r="A36" s="109" t="s">
        <v>21</v>
      </c>
      <c r="B36" s="109" t="s">
        <v>30</v>
      </c>
      <c r="C36" s="293">
        <v>-10.1</v>
      </c>
      <c r="D36" s="293">
        <v>-28.4</v>
      </c>
      <c r="E36" s="293">
        <v>-10.3</v>
      </c>
      <c r="F36" s="293">
        <v>-17.8</v>
      </c>
      <c r="G36" s="293">
        <v>-9.6999999999999993</v>
      </c>
      <c r="H36" s="293">
        <v>-23.5</v>
      </c>
      <c r="I36" s="293">
        <v>10.3</v>
      </c>
      <c r="J36" s="293">
        <v>-48.8</v>
      </c>
      <c r="K36" s="293">
        <v>-41.5</v>
      </c>
      <c r="L36" s="293">
        <v>25.1</v>
      </c>
      <c r="M36" s="293">
        <v>0</v>
      </c>
      <c r="N36" s="293">
        <v>0</v>
      </c>
      <c r="O36" s="293">
        <v>-19.899999999999999</v>
      </c>
    </row>
    <row r="37" spans="1:15" ht="22.15" customHeight="1" x14ac:dyDescent="0.2">
      <c r="A37" s="110" t="s">
        <v>150</v>
      </c>
      <c r="B37" s="109" t="s">
        <v>294</v>
      </c>
      <c r="C37" s="293">
        <v>-50.5</v>
      </c>
      <c r="D37" s="293">
        <v>-37.9</v>
      </c>
      <c r="E37" s="293">
        <v>-43.7</v>
      </c>
      <c r="F37" s="293">
        <v>-59.3</v>
      </c>
      <c r="G37" s="293">
        <v>-4.2</v>
      </c>
      <c r="H37" s="293">
        <v>-23.1</v>
      </c>
      <c r="I37" s="293">
        <v>-59.9</v>
      </c>
      <c r="J37" s="293">
        <v>-1</v>
      </c>
      <c r="K37" s="293">
        <v>-45.3</v>
      </c>
      <c r="L37" s="293">
        <v>-9.6</v>
      </c>
      <c r="M37" s="293">
        <v>0</v>
      </c>
      <c r="N37" s="293">
        <v>0</v>
      </c>
      <c r="O37" s="293">
        <v>-39.700000000000003</v>
      </c>
    </row>
    <row r="38" spans="1:15" ht="12" customHeight="1" x14ac:dyDescent="0.2">
      <c r="A38" s="109" t="s">
        <v>152</v>
      </c>
      <c r="B38" s="109" t="s">
        <v>23</v>
      </c>
      <c r="C38" s="293">
        <v>-24.8</v>
      </c>
      <c r="D38" s="293">
        <v>54.5</v>
      </c>
      <c r="E38" s="293">
        <v>21.5</v>
      </c>
      <c r="F38" s="293">
        <v>17.2</v>
      </c>
      <c r="G38" s="293">
        <v>21</v>
      </c>
      <c r="H38" s="293">
        <v>-53</v>
      </c>
      <c r="I38" s="293">
        <v>101</v>
      </c>
      <c r="J38" s="293">
        <v>47.1</v>
      </c>
      <c r="K38" s="293">
        <v>230</v>
      </c>
      <c r="L38" s="293">
        <v>247</v>
      </c>
      <c r="M38" s="293">
        <v>0</v>
      </c>
      <c r="N38" s="293">
        <v>0</v>
      </c>
      <c r="O38" s="293">
        <v>45</v>
      </c>
    </row>
    <row r="39" spans="1:15" ht="12" customHeight="1" x14ac:dyDescent="0.2">
      <c r="A39" s="109" t="s">
        <v>154</v>
      </c>
      <c r="B39" s="109" t="s">
        <v>100</v>
      </c>
      <c r="C39" s="293">
        <v>-36.299999999999997</v>
      </c>
      <c r="D39" s="293">
        <v>6.1</v>
      </c>
      <c r="E39" s="293">
        <v>-9.8000000000000007</v>
      </c>
      <c r="F39" s="293">
        <v>99.7</v>
      </c>
      <c r="G39" s="293">
        <v>-7.6</v>
      </c>
      <c r="H39" s="293">
        <v>-46.6</v>
      </c>
      <c r="I39" s="293">
        <v>56.3</v>
      </c>
      <c r="J39" s="293">
        <v>-15.6</v>
      </c>
      <c r="K39" s="293">
        <v>-13</v>
      </c>
      <c r="L39" s="293">
        <v>-13.8</v>
      </c>
      <c r="M39" s="293">
        <v>0</v>
      </c>
      <c r="N39" s="293">
        <v>0</v>
      </c>
      <c r="O39" s="293">
        <v>-5.6</v>
      </c>
    </row>
    <row r="40" spans="1:15" ht="22.35" customHeight="1" x14ac:dyDescent="0.2">
      <c r="A40" s="110" t="s">
        <v>336</v>
      </c>
      <c r="B40" s="109" t="s">
        <v>251</v>
      </c>
      <c r="C40" s="293">
        <v>-16.8</v>
      </c>
      <c r="D40" s="293">
        <v>16.3</v>
      </c>
      <c r="E40" s="293">
        <v>-10.1</v>
      </c>
      <c r="F40" s="293">
        <v>3</v>
      </c>
      <c r="G40" s="293">
        <v>-22.5</v>
      </c>
      <c r="H40" s="293">
        <v>-8.8000000000000007</v>
      </c>
      <c r="I40" s="293">
        <v>-5.6</v>
      </c>
      <c r="J40" s="293">
        <v>-25.4</v>
      </c>
      <c r="K40" s="293">
        <v>-0.4</v>
      </c>
      <c r="L40" s="293">
        <v>16.7</v>
      </c>
      <c r="M40" s="293">
        <v>0</v>
      </c>
      <c r="N40" s="293">
        <v>0</v>
      </c>
      <c r="O40" s="293">
        <v>-6.3</v>
      </c>
    </row>
    <row r="41" spans="1:15" ht="12" customHeight="1" x14ac:dyDescent="0.2">
      <c r="A41" s="112" t="s">
        <v>151</v>
      </c>
      <c r="B41" s="109" t="s">
        <v>101</v>
      </c>
      <c r="C41" s="293">
        <v>-98.8</v>
      </c>
      <c r="D41" s="293">
        <v>36078.6</v>
      </c>
      <c r="E41" s="293">
        <v>17400</v>
      </c>
      <c r="F41" s="293">
        <v>5569.2</v>
      </c>
      <c r="G41" s="293">
        <v>-98.8</v>
      </c>
      <c r="H41" s="293">
        <v>4792</v>
      </c>
      <c r="I41" s="293">
        <v>-4.5999999999999996</v>
      </c>
      <c r="J41" s="293">
        <v>8700</v>
      </c>
      <c r="K41" s="293">
        <v>-99.5</v>
      </c>
      <c r="L41" s="293">
        <v>150</v>
      </c>
      <c r="M41" s="293">
        <v>0</v>
      </c>
      <c r="N41" s="293">
        <v>0</v>
      </c>
      <c r="O41" s="293">
        <v>19.600000000000001</v>
      </c>
    </row>
    <row r="42" spans="1:15" ht="12" x14ac:dyDescent="0.2">
      <c r="A42" s="88"/>
      <c r="C42" s="165"/>
      <c r="D42" s="165"/>
      <c r="E42" s="293"/>
      <c r="F42" s="165"/>
      <c r="G42" s="165"/>
      <c r="H42" s="165"/>
      <c r="I42" s="165"/>
      <c r="J42" s="165"/>
      <c r="K42" s="165"/>
      <c r="L42" s="165"/>
      <c r="M42" s="165"/>
      <c r="N42" s="165"/>
      <c r="O42" s="170"/>
    </row>
    <row r="43" spans="1:15" x14ac:dyDescent="0.2">
      <c r="A43" s="102"/>
      <c r="C43" s="47"/>
      <c r="D43" s="47"/>
      <c r="E43" s="319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19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9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9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9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26"/>
      <c r="C48" s="47"/>
      <c r="D48" s="47"/>
      <c r="E48" s="319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19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A3:A4"/>
    <mergeCell ref="B3:B4"/>
    <mergeCell ref="B23:B24"/>
    <mergeCell ref="A23:A24"/>
    <mergeCell ref="C3:O3"/>
    <mergeCell ref="C23:O23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6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79" t="s">
        <v>337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479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66" t="s">
        <v>180</v>
      </c>
      <c r="B3" s="462" t="s">
        <v>332</v>
      </c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</row>
    <row r="4" spans="1:14" s="93" customFormat="1" ht="12" customHeight="1" x14ac:dyDescent="0.2">
      <c r="A4" s="467"/>
      <c r="B4" s="94" t="s">
        <v>235</v>
      </c>
      <c r="C4" s="95" t="s">
        <v>234</v>
      </c>
      <c r="D4" s="95" t="s">
        <v>233</v>
      </c>
      <c r="E4" s="95" t="s">
        <v>232</v>
      </c>
      <c r="F4" s="95" t="s">
        <v>83</v>
      </c>
      <c r="G4" s="95" t="s">
        <v>231</v>
      </c>
      <c r="H4" s="95" t="s">
        <v>230</v>
      </c>
      <c r="I4" s="95" t="s">
        <v>229</v>
      </c>
      <c r="J4" s="95" t="s">
        <v>228</v>
      </c>
      <c r="K4" s="95" t="s">
        <v>227</v>
      </c>
      <c r="L4" s="95" t="s">
        <v>226</v>
      </c>
      <c r="M4" s="95" t="s">
        <v>225</v>
      </c>
      <c r="N4" s="96" t="s">
        <v>180</v>
      </c>
    </row>
    <row r="5" spans="1:14" ht="12" customHeight="1" x14ac:dyDescent="0.2">
      <c r="A5" s="97"/>
      <c r="B5" s="483" t="s">
        <v>158</v>
      </c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</row>
    <row r="6" spans="1:14" ht="12" customHeight="1" x14ac:dyDescent="0.2">
      <c r="A6" s="271">
        <v>2020</v>
      </c>
      <c r="B6" s="187">
        <v>85.7</v>
      </c>
      <c r="C6" s="187">
        <v>89.1</v>
      </c>
      <c r="D6" s="187">
        <v>70.5</v>
      </c>
      <c r="E6" s="187">
        <v>47.6</v>
      </c>
      <c r="F6" s="187">
        <v>54.8</v>
      </c>
      <c r="G6" s="187">
        <v>67.900000000000006</v>
      </c>
      <c r="H6" s="187">
        <v>59.8</v>
      </c>
      <c r="I6" s="187">
        <v>62.3</v>
      </c>
      <c r="J6" s="187">
        <v>86</v>
      </c>
      <c r="K6" s="187">
        <v>90.6</v>
      </c>
      <c r="L6" s="187">
        <v>96.8</v>
      </c>
      <c r="M6" s="187">
        <v>82.4</v>
      </c>
      <c r="N6" s="187">
        <v>74.5</v>
      </c>
    </row>
    <row r="7" spans="1:14" ht="12" customHeight="1" x14ac:dyDescent="0.2">
      <c r="A7" s="274">
        <v>2021</v>
      </c>
      <c r="B7" s="187">
        <v>89.5</v>
      </c>
      <c r="C7" s="187">
        <v>79.7</v>
      </c>
      <c r="D7" s="187">
        <v>139.69999999999999</v>
      </c>
      <c r="E7" s="187">
        <v>81.599999999999994</v>
      </c>
      <c r="F7" s="187">
        <v>86.8</v>
      </c>
      <c r="G7" s="187">
        <v>88.5</v>
      </c>
      <c r="H7" s="187">
        <v>93.5</v>
      </c>
      <c r="I7" s="187">
        <v>83.2</v>
      </c>
      <c r="J7" s="187">
        <v>94.7</v>
      </c>
      <c r="K7" s="187">
        <v>94.6</v>
      </c>
      <c r="L7" s="187">
        <v>168</v>
      </c>
      <c r="M7" s="187">
        <v>100.3</v>
      </c>
      <c r="N7" s="187">
        <v>100</v>
      </c>
    </row>
    <row r="8" spans="1:14" ht="12" customHeight="1" x14ac:dyDescent="0.2">
      <c r="A8" s="294">
        <v>2022</v>
      </c>
      <c r="B8" s="187">
        <v>85.8</v>
      </c>
      <c r="C8" s="187">
        <v>196.8</v>
      </c>
      <c r="D8" s="187">
        <v>93.1</v>
      </c>
      <c r="E8" s="187">
        <v>102.1</v>
      </c>
      <c r="F8" s="187">
        <v>93.9</v>
      </c>
      <c r="G8" s="187">
        <v>157.30000000000001</v>
      </c>
      <c r="H8" s="187">
        <v>103.1</v>
      </c>
      <c r="I8" s="187">
        <v>111</v>
      </c>
      <c r="J8" s="187">
        <v>135.4</v>
      </c>
      <c r="K8" s="187">
        <v>111.1</v>
      </c>
      <c r="L8" s="187">
        <v>128.4</v>
      </c>
      <c r="M8" s="187">
        <v>121.2</v>
      </c>
      <c r="N8" s="187">
        <v>119.9</v>
      </c>
    </row>
    <row r="9" spans="1:14" ht="12" customHeight="1" x14ac:dyDescent="0.2">
      <c r="A9" s="327">
        <v>2023</v>
      </c>
      <c r="B9" s="187">
        <v>220.2</v>
      </c>
      <c r="C9" s="187">
        <v>123.4</v>
      </c>
      <c r="D9" s="187">
        <v>152.1</v>
      </c>
      <c r="E9" s="187">
        <v>123.7</v>
      </c>
      <c r="F9" s="187">
        <v>127.9</v>
      </c>
      <c r="G9" s="187">
        <v>140.6</v>
      </c>
      <c r="H9" s="187">
        <v>126.7</v>
      </c>
      <c r="I9" s="187">
        <v>118.2</v>
      </c>
      <c r="J9" s="187">
        <v>134.1</v>
      </c>
      <c r="K9" s="187">
        <v>116.8</v>
      </c>
      <c r="L9" s="187">
        <v>141.80000000000001</v>
      </c>
      <c r="M9" s="187">
        <v>127.4</v>
      </c>
      <c r="N9" s="187">
        <v>137.69999999999999</v>
      </c>
    </row>
    <row r="10" spans="1:14" ht="12" customHeight="1" x14ac:dyDescent="0.2">
      <c r="A10" s="338" t="s">
        <v>340</v>
      </c>
      <c r="B10" s="187">
        <v>124.4</v>
      </c>
      <c r="C10" s="187">
        <v>204</v>
      </c>
      <c r="D10" s="187">
        <v>136.19999999999999</v>
      </c>
      <c r="E10" s="187">
        <v>127.5</v>
      </c>
      <c r="F10" s="187">
        <v>110.5</v>
      </c>
      <c r="G10" s="187">
        <v>134.4</v>
      </c>
      <c r="H10" s="187">
        <v>124.2</v>
      </c>
      <c r="I10" s="187">
        <v>103.8</v>
      </c>
      <c r="J10" s="187">
        <v>133.1</v>
      </c>
      <c r="K10" s="187">
        <v>124.3</v>
      </c>
      <c r="L10" s="187">
        <v>0</v>
      </c>
      <c r="M10" s="187">
        <v>0</v>
      </c>
      <c r="N10" s="187">
        <v>110.2</v>
      </c>
    </row>
    <row r="11" spans="1:14" s="99" customFormat="1" ht="12" customHeight="1" x14ac:dyDescent="0.2">
      <c r="A11" s="262"/>
      <c r="B11" s="469" t="s">
        <v>181</v>
      </c>
      <c r="C11" s="469"/>
      <c r="D11" s="469"/>
      <c r="E11" s="469"/>
      <c r="F11" s="469"/>
      <c r="G11" s="469"/>
      <c r="H11" s="469"/>
      <c r="I11" s="469"/>
      <c r="J11" s="469"/>
      <c r="K11" s="469"/>
      <c r="L11" s="469"/>
      <c r="M11" s="469"/>
      <c r="N11" s="469"/>
    </row>
    <row r="12" spans="1:14" ht="12" customHeight="1" x14ac:dyDescent="0.2">
      <c r="A12" s="273">
        <v>2020</v>
      </c>
      <c r="B12" s="187">
        <v>77.3</v>
      </c>
      <c r="C12" s="187">
        <v>80.5</v>
      </c>
      <c r="D12" s="187">
        <v>72</v>
      </c>
      <c r="E12" s="187">
        <v>48.6</v>
      </c>
      <c r="F12" s="187">
        <v>57.3</v>
      </c>
      <c r="G12" s="187">
        <v>66.2</v>
      </c>
      <c r="H12" s="187">
        <v>66.900000000000006</v>
      </c>
      <c r="I12" s="187">
        <v>63.9</v>
      </c>
      <c r="J12" s="187">
        <v>76.400000000000006</v>
      </c>
      <c r="K12" s="187">
        <v>88</v>
      </c>
      <c r="L12" s="187">
        <v>94.8</v>
      </c>
      <c r="M12" s="187">
        <v>85</v>
      </c>
      <c r="N12" s="187">
        <v>73.099999999999994</v>
      </c>
    </row>
    <row r="13" spans="1:14" ht="12" customHeight="1" x14ac:dyDescent="0.2">
      <c r="A13" s="274">
        <v>2021</v>
      </c>
      <c r="B13" s="187">
        <v>70.900000000000006</v>
      </c>
      <c r="C13" s="187">
        <v>79.3</v>
      </c>
      <c r="D13" s="187">
        <v>164.7</v>
      </c>
      <c r="E13" s="187">
        <v>85.8</v>
      </c>
      <c r="F13" s="187">
        <v>82.1</v>
      </c>
      <c r="G13" s="187">
        <v>91.5</v>
      </c>
      <c r="H13" s="187">
        <v>92.1</v>
      </c>
      <c r="I13" s="187">
        <v>77.2</v>
      </c>
      <c r="J13" s="187">
        <v>97.7</v>
      </c>
      <c r="K13" s="187">
        <v>92.7</v>
      </c>
      <c r="L13" s="187">
        <v>172.2</v>
      </c>
      <c r="M13" s="187">
        <v>93.8</v>
      </c>
      <c r="N13" s="187">
        <v>100</v>
      </c>
    </row>
    <row r="14" spans="1:14" ht="12" customHeight="1" x14ac:dyDescent="0.2">
      <c r="A14" s="294">
        <v>2022</v>
      </c>
      <c r="B14" s="187">
        <v>91.4</v>
      </c>
      <c r="C14" s="187">
        <v>87.1</v>
      </c>
      <c r="D14" s="187">
        <v>101.8</v>
      </c>
      <c r="E14" s="187">
        <v>101.9</v>
      </c>
      <c r="F14" s="187">
        <v>93</v>
      </c>
      <c r="G14" s="187">
        <v>108.2</v>
      </c>
      <c r="H14" s="187">
        <v>107.7</v>
      </c>
      <c r="I14" s="187">
        <v>105.1</v>
      </c>
      <c r="J14" s="187">
        <v>125.4</v>
      </c>
      <c r="K14" s="187">
        <v>96.9</v>
      </c>
      <c r="L14" s="187">
        <v>125.3</v>
      </c>
      <c r="M14" s="187">
        <v>101.5</v>
      </c>
      <c r="N14" s="187">
        <v>103.8</v>
      </c>
    </row>
    <row r="15" spans="1:14" ht="12" customHeight="1" x14ac:dyDescent="0.2">
      <c r="A15" s="338">
        <v>2023</v>
      </c>
      <c r="B15" s="187">
        <v>109.1</v>
      </c>
      <c r="C15" s="187">
        <v>99.7</v>
      </c>
      <c r="D15" s="187">
        <v>117.9</v>
      </c>
      <c r="E15" s="187">
        <v>94.5</v>
      </c>
      <c r="F15" s="187">
        <v>95.1</v>
      </c>
      <c r="G15" s="187">
        <v>101.2</v>
      </c>
      <c r="H15" s="187">
        <v>90.6</v>
      </c>
      <c r="I15" s="187">
        <v>89.6</v>
      </c>
      <c r="J15" s="187">
        <v>88.5</v>
      </c>
      <c r="K15" s="187">
        <v>91.3</v>
      </c>
      <c r="L15" s="187">
        <v>105.2</v>
      </c>
      <c r="M15" s="187">
        <v>85</v>
      </c>
      <c r="N15" s="187">
        <v>97.3</v>
      </c>
    </row>
    <row r="16" spans="1:14" ht="12" customHeight="1" x14ac:dyDescent="0.2">
      <c r="A16" s="360" t="s">
        <v>340</v>
      </c>
      <c r="B16" s="187">
        <v>100.2</v>
      </c>
      <c r="C16" s="187">
        <v>88.8</v>
      </c>
      <c r="D16" s="187">
        <v>87.2</v>
      </c>
      <c r="E16" s="187">
        <v>92.3</v>
      </c>
      <c r="F16" s="187">
        <v>81.400000000000006</v>
      </c>
      <c r="G16" s="187">
        <v>77.900000000000006</v>
      </c>
      <c r="H16" s="187">
        <v>102.7</v>
      </c>
      <c r="I16" s="187">
        <v>79.8</v>
      </c>
      <c r="J16" s="187">
        <v>86.3</v>
      </c>
      <c r="K16" s="378">
        <v>92.8</v>
      </c>
      <c r="L16" s="187">
        <v>0</v>
      </c>
      <c r="M16" s="187">
        <v>0</v>
      </c>
      <c r="N16" s="187">
        <v>73.400000000000006</v>
      </c>
    </row>
    <row r="17" spans="1:15" s="99" customFormat="1" ht="12" customHeight="1" x14ac:dyDescent="0.2">
      <c r="A17" s="262"/>
      <c r="B17" s="469" t="s">
        <v>177</v>
      </c>
      <c r="C17" s="469"/>
      <c r="D17" s="469"/>
      <c r="E17" s="469"/>
      <c r="F17" s="469"/>
      <c r="G17" s="469"/>
      <c r="H17" s="469"/>
      <c r="I17" s="469"/>
      <c r="J17" s="469"/>
      <c r="K17" s="469"/>
      <c r="L17" s="469"/>
      <c r="M17" s="469"/>
      <c r="N17" s="469"/>
    </row>
    <row r="18" spans="1:15" ht="12" customHeight="1" x14ac:dyDescent="0.2">
      <c r="A18" s="273">
        <v>2020</v>
      </c>
      <c r="B18" s="187">
        <v>99.9</v>
      </c>
      <c r="C18" s="187">
        <v>104</v>
      </c>
      <c r="D18" s="187">
        <v>67.900000000000006</v>
      </c>
      <c r="E18" s="187">
        <v>46</v>
      </c>
      <c r="F18" s="187">
        <v>50.6</v>
      </c>
      <c r="G18" s="187">
        <v>70.900000000000006</v>
      </c>
      <c r="H18" s="187">
        <v>47.6</v>
      </c>
      <c r="I18" s="187">
        <v>59.5</v>
      </c>
      <c r="J18" s="187">
        <v>102.4</v>
      </c>
      <c r="K18" s="187">
        <v>95.3</v>
      </c>
      <c r="L18" s="187">
        <v>100.2</v>
      </c>
      <c r="M18" s="187">
        <v>78.099999999999994</v>
      </c>
      <c r="N18" s="187">
        <v>76.900000000000006</v>
      </c>
    </row>
    <row r="19" spans="1:15" ht="12" customHeight="1" x14ac:dyDescent="0.2">
      <c r="A19" s="274">
        <v>2021</v>
      </c>
      <c r="B19" s="187">
        <v>121.6</v>
      </c>
      <c r="C19" s="187">
        <v>80.3</v>
      </c>
      <c r="D19" s="187">
        <v>96.5</v>
      </c>
      <c r="E19" s="187">
        <v>74.2</v>
      </c>
      <c r="F19" s="187">
        <v>94.9</v>
      </c>
      <c r="G19" s="187">
        <v>83.4</v>
      </c>
      <c r="H19" s="187">
        <v>95.9</v>
      </c>
      <c r="I19" s="187">
        <v>93.6</v>
      </c>
      <c r="J19" s="187">
        <v>89.7</v>
      </c>
      <c r="K19" s="187">
        <v>97.8</v>
      </c>
      <c r="L19" s="187">
        <v>160.69999999999999</v>
      </c>
      <c r="M19" s="187">
        <v>111.4</v>
      </c>
      <c r="N19" s="187">
        <v>100</v>
      </c>
    </row>
    <row r="20" spans="1:15" ht="12" customHeight="1" x14ac:dyDescent="0.2">
      <c r="A20" s="294">
        <v>2022</v>
      </c>
      <c r="B20" s="187">
        <v>79.2</v>
      </c>
      <c r="C20" s="187">
        <v>325</v>
      </c>
      <c r="D20" s="187">
        <v>82.9</v>
      </c>
      <c r="E20" s="187">
        <v>102.4</v>
      </c>
      <c r="F20" s="187">
        <v>94.9</v>
      </c>
      <c r="G20" s="187">
        <v>214.6</v>
      </c>
      <c r="H20" s="187">
        <v>97.7</v>
      </c>
      <c r="I20" s="187">
        <v>117.8</v>
      </c>
      <c r="J20" s="187">
        <v>147.1</v>
      </c>
      <c r="K20" s="187">
        <v>127.7</v>
      </c>
      <c r="L20" s="187">
        <v>132</v>
      </c>
      <c r="M20" s="187">
        <v>144.19999999999999</v>
      </c>
      <c r="N20" s="187">
        <v>138.80000000000001</v>
      </c>
    </row>
    <row r="21" spans="1:15" ht="12" customHeight="1" x14ac:dyDescent="0.2">
      <c r="A21" s="338">
        <v>2023</v>
      </c>
      <c r="B21" s="187">
        <v>350.2</v>
      </c>
      <c r="C21" s="187">
        <v>151</v>
      </c>
      <c r="D21" s="187">
        <v>192.1</v>
      </c>
      <c r="E21" s="187">
        <v>157.69999999999999</v>
      </c>
      <c r="F21" s="187">
        <v>166.3</v>
      </c>
      <c r="G21" s="187">
        <v>186.6</v>
      </c>
      <c r="H21" s="187">
        <v>168.9</v>
      </c>
      <c r="I21" s="187">
        <v>151.69999999999999</v>
      </c>
      <c r="J21" s="187">
        <v>187.4</v>
      </c>
      <c r="K21" s="187">
        <v>146.6</v>
      </c>
      <c r="L21" s="187">
        <v>184.5</v>
      </c>
      <c r="M21" s="187">
        <v>177.1</v>
      </c>
      <c r="N21" s="187">
        <v>185</v>
      </c>
    </row>
    <row r="22" spans="1:15" ht="12" customHeight="1" x14ac:dyDescent="0.2">
      <c r="A22" s="360" t="s">
        <v>340</v>
      </c>
      <c r="B22" s="187">
        <v>152.69999999999999</v>
      </c>
      <c r="C22" s="187">
        <v>338.7</v>
      </c>
      <c r="D22" s="187">
        <v>193.6</v>
      </c>
      <c r="E22" s="187">
        <v>168.6</v>
      </c>
      <c r="F22" s="187">
        <v>144.5</v>
      </c>
      <c r="G22" s="187">
        <v>200.4</v>
      </c>
      <c r="H22" s="187">
        <v>167.8</v>
      </c>
      <c r="I22" s="187">
        <v>131.69999999999999</v>
      </c>
      <c r="J22" s="187">
        <v>187.9</v>
      </c>
      <c r="K22" s="187">
        <v>161.1</v>
      </c>
      <c r="L22" s="187">
        <v>0</v>
      </c>
      <c r="M22" s="187">
        <v>0</v>
      </c>
      <c r="N22" s="187">
        <v>153.9</v>
      </c>
    </row>
    <row r="23" spans="1:15" ht="12" customHeight="1" x14ac:dyDescent="0.2">
      <c r="A23" s="338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</row>
    <row r="24" spans="1:15" s="93" customFormat="1" ht="12" customHeight="1" x14ac:dyDescent="0.2">
      <c r="A24" s="481" t="s">
        <v>180</v>
      </c>
      <c r="B24" s="462" t="s">
        <v>300</v>
      </c>
      <c r="C24" s="463"/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285"/>
    </row>
    <row r="25" spans="1:15" s="93" customFormat="1" ht="12" customHeight="1" x14ac:dyDescent="0.2">
      <c r="A25" s="482"/>
      <c r="B25" s="261" t="s">
        <v>235</v>
      </c>
      <c r="C25" s="259" t="s">
        <v>234</v>
      </c>
      <c r="D25" s="259" t="s">
        <v>233</v>
      </c>
      <c r="E25" s="259" t="s">
        <v>232</v>
      </c>
      <c r="F25" s="259" t="s">
        <v>83</v>
      </c>
      <c r="G25" s="259" t="s">
        <v>231</v>
      </c>
      <c r="H25" s="259" t="s">
        <v>230</v>
      </c>
      <c r="I25" s="259" t="s">
        <v>229</v>
      </c>
      <c r="J25" s="259" t="s">
        <v>228</v>
      </c>
      <c r="K25" s="259" t="s">
        <v>227</v>
      </c>
      <c r="L25" s="259" t="s">
        <v>226</v>
      </c>
      <c r="M25" s="259" t="s">
        <v>225</v>
      </c>
      <c r="N25" s="260" t="s">
        <v>180</v>
      </c>
      <c r="O25" s="286"/>
    </row>
    <row r="26" spans="1:15" s="99" customFormat="1" ht="12" customHeight="1" x14ac:dyDescent="0.2">
      <c r="A26" s="263"/>
      <c r="B26" s="480" t="s">
        <v>158</v>
      </c>
      <c r="C26" s="480"/>
      <c r="D26" s="480"/>
      <c r="E26" s="480"/>
      <c r="F26" s="480"/>
      <c r="G26" s="480"/>
      <c r="H26" s="480"/>
      <c r="I26" s="480"/>
      <c r="J26" s="480"/>
      <c r="K26" s="480"/>
      <c r="L26" s="480"/>
      <c r="M26" s="480"/>
      <c r="N26" s="480"/>
    </row>
    <row r="27" spans="1:15" ht="12" customHeight="1" x14ac:dyDescent="0.2">
      <c r="A27" s="274">
        <v>2021</v>
      </c>
      <c r="B27" s="186">
        <v>4.4000000000000004</v>
      </c>
      <c r="C27" s="186">
        <v>-10.5</v>
      </c>
      <c r="D27" s="186">
        <v>98.2</v>
      </c>
      <c r="E27" s="186">
        <v>71.400000000000006</v>
      </c>
      <c r="F27" s="186">
        <v>58.4</v>
      </c>
      <c r="G27" s="186">
        <v>30.3</v>
      </c>
      <c r="H27" s="186">
        <v>56.4</v>
      </c>
      <c r="I27" s="186">
        <v>33.5</v>
      </c>
      <c r="J27" s="186">
        <v>10.1</v>
      </c>
      <c r="K27" s="186">
        <v>4.4000000000000004</v>
      </c>
      <c r="L27" s="186">
        <v>73.599999999999994</v>
      </c>
      <c r="M27" s="186">
        <v>21.7</v>
      </c>
      <c r="N27" s="186">
        <v>34.299999999999997</v>
      </c>
    </row>
    <row r="28" spans="1:15" ht="12" customHeight="1" x14ac:dyDescent="0.2">
      <c r="A28" s="294">
        <v>2022</v>
      </c>
      <c r="B28" s="186">
        <v>-4.0999999999999996</v>
      </c>
      <c r="C28" s="186">
        <v>146.9</v>
      </c>
      <c r="D28" s="186">
        <v>-33.4</v>
      </c>
      <c r="E28" s="186">
        <v>25.1</v>
      </c>
      <c r="F28" s="186">
        <v>8.1999999999999993</v>
      </c>
      <c r="G28" s="186">
        <v>77.7</v>
      </c>
      <c r="H28" s="186">
        <v>10.3</v>
      </c>
      <c r="I28" s="186">
        <v>33.4</v>
      </c>
      <c r="J28" s="186">
        <v>43</v>
      </c>
      <c r="K28" s="186">
        <v>17.399999999999999</v>
      </c>
      <c r="L28" s="186">
        <v>-23.6</v>
      </c>
      <c r="M28" s="186">
        <v>20.8</v>
      </c>
      <c r="N28" s="186">
        <v>19.899999999999999</v>
      </c>
    </row>
    <row r="29" spans="1:15" ht="12" customHeight="1" x14ac:dyDescent="0.2">
      <c r="A29" s="338">
        <v>2023</v>
      </c>
      <c r="B29" s="186">
        <v>156.6</v>
      </c>
      <c r="C29" s="186">
        <v>-37.299999999999997</v>
      </c>
      <c r="D29" s="186">
        <v>63.4</v>
      </c>
      <c r="E29" s="186">
        <v>21.2</v>
      </c>
      <c r="F29" s="186">
        <v>36.200000000000003</v>
      </c>
      <c r="G29" s="186">
        <v>-10.6</v>
      </c>
      <c r="H29" s="186">
        <v>22.9</v>
      </c>
      <c r="I29" s="186">
        <v>6.5</v>
      </c>
      <c r="J29" s="186">
        <v>-1</v>
      </c>
      <c r="K29" s="186">
        <v>5.0999999999999996</v>
      </c>
      <c r="L29" s="186">
        <v>10.4</v>
      </c>
      <c r="M29" s="186">
        <v>5.0999999999999996</v>
      </c>
      <c r="N29" s="186">
        <v>14.8</v>
      </c>
    </row>
    <row r="30" spans="1:15" ht="12" customHeight="1" x14ac:dyDescent="0.2">
      <c r="A30" s="360" t="s">
        <v>340</v>
      </c>
      <c r="B30" s="186">
        <v>-43.5</v>
      </c>
      <c r="C30" s="186">
        <v>65.3</v>
      </c>
      <c r="D30" s="186">
        <v>-10.5</v>
      </c>
      <c r="E30" s="186">
        <v>3.1</v>
      </c>
      <c r="F30" s="186">
        <v>-13.6</v>
      </c>
      <c r="G30" s="186">
        <v>-4.4000000000000004</v>
      </c>
      <c r="H30" s="186">
        <v>-2</v>
      </c>
      <c r="I30" s="186">
        <v>-12.2</v>
      </c>
      <c r="J30" s="186">
        <v>-0.7</v>
      </c>
      <c r="K30" s="186">
        <v>6.4</v>
      </c>
      <c r="L30" s="186">
        <v>0</v>
      </c>
      <c r="M30" s="186">
        <v>0</v>
      </c>
      <c r="N30" s="186">
        <v>-20</v>
      </c>
    </row>
    <row r="31" spans="1:15" s="99" customFormat="1" ht="12" customHeight="1" x14ac:dyDescent="0.2">
      <c r="A31" s="262"/>
      <c r="B31" s="465" t="s">
        <v>181</v>
      </c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5"/>
      <c r="N31" s="465"/>
    </row>
    <row r="32" spans="1:15" ht="12" customHeight="1" x14ac:dyDescent="0.2">
      <c r="A32" s="274">
        <v>2021</v>
      </c>
      <c r="B32" s="186">
        <v>-8.3000000000000007</v>
      </c>
      <c r="C32" s="186">
        <v>-1.5</v>
      </c>
      <c r="D32" s="186">
        <v>128.80000000000001</v>
      </c>
      <c r="E32" s="186">
        <v>76.5</v>
      </c>
      <c r="F32" s="186">
        <v>43.3</v>
      </c>
      <c r="G32" s="186">
        <v>38.200000000000003</v>
      </c>
      <c r="H32" s="186">
        <v>37.700000000000003</v>
      </c>
      <c r="I32" s="186">
        <v>20.8</v>
      </c>
      <c r="J32" s="186">
        <v>27.9</v>
      </c>
      <c r="K32" s="186">
        <v>5.3</v>
      </c>
      <c r="L32" s="186">
        <v>81.599999999999994</v>
      </c>
      <c r="M32" s="186">
        <v>10.4</v>
      </c>
      <c r="N32" s="186">
        <v>36.799999999999997</v>
      </c>
    </row>
    <row r="33" spans="1:14" ht="12" customHeight="1" x14ac:dyDescent="0.2">
      <c r="A33" s="294">
        <v>2022</v>
      </c>
      <c r="B33" s="186">
        <v>28.9</v>
      </c>
      <c r="C33" s="186">
        <v>9.8000000000000007</v>
      </c>
      <c r="D33" s="186">
        <v>-38.200000000000003</v>
      </c>
      <c r="E33" s="186">
        <v>18.8</v>
      </c>
      <c r="F33" s="186">
        <v>13.3</v>
      </c>
      <c r="G33" s="186">
        <v>18.3</v>
      </c>
      <c r="H33" s="186">
        <v>16.899999999999999</v>
      </c>
      <c r="I33" s="186">
        <v>36.1</v>
      </c>
      <c r="J33" s="186">
        <v>28.4</v>
      </c>
      <c r="K33" s="186">
        <v>4.5</v>
      </c>
      <c r="L33" s="186">
        <v>-27.2</v>
      </c>
      <c r="M33" s="186">
        <v>8.1999999999999993</v>
      </c>
      <c r="N33" s="186">
        <v>3.8</v>
      </c>
    </row>
    <row r="34" spans="1:14" ht="12" customHeight="1" x14ac:dyDescent="0.2">
      <c r="A34" s="338">
        <v>2023</v>
      </c>
      <c r="B34" s="186">
        <v>19.399999999999999</v>
      </c>
      <c r="C34" s="186">
        <v>14.5</v>
      </c>
      <c r="D34" s="186">
        <v>15.8</v>
      </c>
      <c r="E34" s="186">
        <v>-7.3</v>
      </c>
      <c r="F34" s="186">
        <v>2.2999999999999998</v>
      </c>
      <c r="G34" s="186">
        <v>-6.5</v>
      </c>
      <c r="H34" s="186">
        <v>-15.9</v>
      </c>
      <c r="I34" s="186">
        <v>-14.7</v>
      </c>
      <c r="J34" s="186">
        <v>-29.4</v>
      </c>
      <c r="K34" s="186">
        <v>-5.8</v>
      </c>
      <c r="L34" s="186">
        <v>-16</v>
      </c>
      <c r="M34" s="186">
        <v>-16.3</v>
      </c>
      <c r="N34" s="186">
        <v>-6.2</v>
      </c>
    </row>
    <row r="35" spans="1:14" ht="12" customHeight="1" x14ac:dyDescent="0.2">
      <c r="A35" s="360" t="s">
        <v>340</v>
      </c>
      <c r="B35" s="186">
        <v>-8.1999999999999993</v>
      </c>
      <c r="C35" s="186">
        <v>-10.9</v>
      </c>
      <c r="D35" s="186">
        <v>-26</v>
      </c>
      <c r="E35" s="186">
        <v>-2.2999999999999998</v>
      </c>
      <c r="F35" s="186">
        <v>-14.4</v>
      </c>
      <c r="G35" s="186">
        <v>-23</v>
      </c>
      <c r="H35" s="186">
        <v>-4</v>
      </c>
      <c r="I35" s="186">
        <v>-10.9</v>
      </c>
      <c r="J35" s="186">
        <v>-2.5</v>
      </c>
      <c r="K35" s="382">
        <v>1.6</v>
      </c>
      <c r="L35" s="186">
        <v>0</v>
      </c>
      <c r="M35" s="186">
        <v>0</v>
      </c>
      <c r="N35" s="186">
        <v>-24.5</v>
      </c>
    </row>
    <row r="36" spans="1:14" s="99" customFormat="1" ht="12" customHeight="1" x14ac:dyDescent="0.2">
      <c r="A36" s="262"/>
      <c r="B36" s="465" t="s">
        <v>177</v>
      </c>
      <c r="C36" s="465"/>
      <c r="D36" s="465"/>
      <c r="E36" s="465"/>
      <c r="F36" s="465"/>
      <c r="G36" s="465"/>
      <c r="H36" s="465"/>
      <c r="I36" s="465"/>
      <c r="J36" s="465"/>
      <c r="K36" s="465"/>
      <c r="L36" s="465"/>
      <c r="M36" s="465"/>
      <c r="N36" s="465"/>
    </row>
    <row r="37" spans="1:14" ht="12" customHeight="1" x14ac:dyDescent="0.2">
      <c r="A37" s="274">
        <v>2021</v>
      </c>
      <c r="B37" s="186">
        <v>21.7</v>
      </c>
      <c r="C37" s="186">
        <v>-22.8</v>
      </c>
      <c r="D37" s="186">
        <v>42.1</v>
      </c>
      <c r="E37" s="186">
        <v>61.3</v>
      </c>
      <c r="F37" s="186">
        <v>87.5</v>
      </c>
      <c r="G37" s="186">
        <v>17.600000000000001</v>
      </c>
      <c r="H37" s="186">
        <v>101.5</v>
      </c>
      <c r="I37" s="186">
        <v>57.3</v>
      </c>
      <c r="J37" s="186">
        <v>-12.4</v>
      </c>
      <c r="K37" s="186">
        <v>2.6</v>
      </c>
      <c r="L37" s="186">
        <v>60.4</v>
      </c>
      <c r="M37" s="186">
        <v>42.6</v>
      </c>
      <c r="N37" s="186">
        <v>30.1</v>
      </c>
    </row>
    <row r="38" spans="1:14" ht="12" customHeight="1" x14ac:dyDescent="0.2">
      <c r="A38" s="294">
        <v>2022</v>
      </c>
      <c r="B38" s="186">
        <v>-34.9</v>
      </c>
      <c r="C38" s="186">
        <v>304.7</v>
      </c>
      <c r="D38" s="186">
        <v>-14.1</v>
      </c>
      <c r="E38" s="186">
        <v>38</v>
      </c>
      <c r="F38" s="186" t="s">
        <v>51</v>
      </c>
      <c r="G38" s="186">
        <v>157.30000000000001</v>
      </c>
      <c r="H38" s="186">
        <v>1.9</v>
      </c>
      <c r="I38" s="186">
        <v>25.9</v>
      </c>
      <c r="J38" s="186">
        <v>64</v>
      </c>
      <c r="K38" s="186">
        <v>30.6</v>
      </c>
      <c r="L38" s="186">
        <v>-17.899999999999999</v>
      </c>
      <c r="M38" s="186">
        <v>29.4</v>
      </c>
      <c r="N38" s="186">
        <v>38.799999999999997</v>
      </c>
    </row>
    <row r="39" spans="1:14" ht="12" customHeight="1" x14ac:dyDescent="0.2">
      <c r="A39" s="338">
        <v>2023</v>
      </c>
      <c r="B39" s="186">
        <v>342.2</v>
      </c>
      <c r="C39" s="186">
        <v>-53.5</v>
      </c>
      <c r="D39" s="186">
        <v>131.69999999999999</v>
      </c>
      <c r="E39" s="186">
        <v>54</v>
      </c>
      <c r="F39" s="186">
        <v>75.2</v>
      </c>
      <c r="G39" s="186">
        <v>-13</v>
      </c>
      <c r="H39" s="186">
        <v>72.900000000000006</v>
      </c>
      <c r="I39" s="186">
        <v>28.8</v>
      </c>
      <c r="J39" s="186">
        <v>27.4</v>
      </c>
      <c r="K39" s="186">
        <v>14.8</v>
      </c>
      <c r="L39" s="186">
        <v>39.799999999999997</v>
      </c>
      <c r="M39" s="186">
        <v>22.8</v>
      </c>
      <c r="N39" s="186">
        <v>33.299999999999997</v>
      </c>
    </row>
    <row r="40" spans="1:14" ht="12" customHeight="1" x14ac:dyDescent="0.2">
      <c r="A40" s="360" t="s">
        <v>340</v>
      </c>
      <c r="B40" s="186">
        <v>-56.4</v>
      </c>
      <c r="C40" s="186">
        <v>124.3</v>
      </c>
      <c r="D40" s="186">
        <v>0.8</v>
      </c>
      <c r="E40" s="186">
        <v>6.9</v>
      </c>
      <c r="F40" s="186">
        <v>-13.1</v>
      </c>
      <c r="G40" s="186">
        <v>7.4</v>
      </c>
      <c r="H40" s="186">
        <v>-0.7</v>
      </c>
      <c r="I40" s="186">
        <v>-13.2</v>
      </c>
      <c r="J40" s="186">
        <v>0.3</v>
      </c>
      <c r="K40" s="186">
        <v>9.9</v>
      </c>
      <c r="L40" s="186">
        <v>0</v>
      </c>
      <c r="M40" s="186">
        <v>0</v>
      </c>
      <c r="N40" s="186">
        <v>-16.8</v>
      </c>
    </row>
    <row r="41" spans="1:14" ht="12" customHeight="1" x14ac:dyDescent="0.2">
      <c r="A41" s="272" t="s">
        <v>162</v>
      </c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</row>
    <row r="42" spans="1:14" ht="12" customHeight="1" x14ac:dyDescent="0.2">
      <c r="A42" s="478"/>
      <c r="B42" s="478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461"/>
      <c r="B43" s="461"/>
      <c r="C43" s="461"/>
      <c r="D43" s="461"/>
      <c r="E43" s="461"/>
      <c r="F43" s="461"/>
      <c r="G43" s="461"/>
      <c r="H43" s="461"/>
      <c r="I43" s="461"/>
    </row>
  </sheetData>
  <mergeCells count="13">
    <mergeCell ref="A42:B42"/>
    <mergeCell ref="A43:I43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78" t="s">
        <v>102</v>
      </c>
    </row>
    <row r="2" spans="1:3" x14ac:dyDescent="0.2">
      <c r="A2" s="113" t="s">
        <v>184</v>
      </c>
      <c r="B2" s="148"/>
      <c r="C2" s="148"/>
    </row>
    <row r="3" spans="1:3" ht="12" customHeight="1" x14ac:dyDescent="0.2">
      <c r="A3" s="149" t="s">
        <v>103</v>
      </c>
      <c r="B3" s="148"/>
      <c r="C3" s="148"/>
    </row>
    <row r="4" spans="1:3" ht="12" customHeight="1" x14ac:dyDescent="0.2">
      <c r="A4" s="114" t="s">
        <v>238</v>
      </c>
    </row>
    <row r="5" spans="1:3" ht="12" customHeight="1" x14ac:dyDescent="0.2">
      <c r="A5" s="114"/>
    </row>
    <row r="6" spans="1:3" ht="36" x14ac:dyDescent="0.2">
      <c r="A6" s="150" t="s">
        <v>104</v>
      </c>
      <c r="B6" s="151" t="s">
        <v>185</v>
      </c>
      <c r="C6" s="152" t="s">
        <v>186</v>
      </c>
    </row>
    <row r="7" spans="1:3" ht="12" customHeight="1" x14ac:dyDescent="0.2"/>
    <row r="8" spans="1:3" ht="12" customHeight="1" x14ac:dyDescent="0.2">
      <c r="A8" s="173" t="s">
        <v>187</v>
      </c>
      <c r="B8" s="154"/>
      <c r="C8" s="154" t="s">
        <v>188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105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189</v>
      </c>
    </row>
    <row r="14" spans="1:3" ht="12" customHeight="1" x14ac:dyDescent="0.2">
      <c r="A14" s="173" t="s">
        <v>97</v>
      </c>
      <c r="B14" s="153" t="s">
        <v>185</v>
      </c>
      <c r="C14" s="154" t="s">
        <v>98</v>
      </c>
    </row>
    <row r="15" spans="1:3" ht="12" customHeight="1" x14ac:dyDescent="0.2">
      <c r="A15" s="149" t="s">
        <v>140</v>
      </c>
      <c r="B15" s="155"/>
      <c r="C15" s="156" t="s">
        <v>190</v>
      </c>
    </row>
    <row r="16" spans="1:3" ht="12" customHeight="1" x14ac:dyDescent="0.2">
      <c r="A16" s="149" t="s">
        <v>143</v>
      </c>
      <c r="B16" s="155"/>
      <c r="C16" s="156" t="s">
        <v>8</v>
      </c>
    </row>
    <row r="17" spans="1:3" ht="12" customHeight="1" x14ac:dyDescent="0.2">
      <c r="A17" s="149" t="s">
        <v>153</v>
      </c>
      <c r="B17" s="155"/>
      <c r="C17" s="156" t="s">
        <v>99</v>
      </c>
    </row>
    <row r="18" spans="1:3" ht="12" customHeight="1" x14ac:dyDescent="0.2">
      <c r="A18" s="149" t="s">
        <v>7</v>
      </c>
      <c r="B18" s="155" t="s">
        <v>185</v>
      </c>
      <c r="C18" s="156" t="s">
        <v>191</v>
      </c>
    </row>
    <row r="19" spans="1:3" ht="12" customHeight="1" x14ac:dyDescent="0.2">
      <c r="A19" s="149" t="s">
        <v>141</v>
      </c>
      <c r="B19" s="155" t="s">
        <v>185</v>
      </c>
      <c r="C19" s="156" t="s">
        <v>192</v>
      </c>
    </row>
    <row r="20" spans="1:3" ht="12" customHeight="1" x14ac:dyDescent="0.2">
      <c r="A20" s="149" t="s">
        <v>142</v>
      </c>
      <c r="B20" s="155"/>
      <c r="C20" s="156" t="s">
        <v>193</v>
      </c>
    </row>
    <row r="21" spans="1:3" ht="12" customHeight="1" x14ac:dyDescent="0.2">
      <c r="A21" s="149" t="s">
        <v>17</v>
      </c>
      <c r="B21" s="155"/>
      <c r="C21" s="156" t="s">
        <v>194</v>
      </c>
    </row>
    <row r="22" spans="1:3" ht="12" customHeight="1" x14ac:dyDescent="0.2">
      <c r="A22" s="149" t="s">
        <v>146</v>
      </c>
      <c r="B22" s="155" t="s">
        <v>185</v>
      </c>
      <c r="C22" s="156" t="s">
        <v>195</v>
      </c>
    </row>
    <row r="23" spans="1:3" ht="12" customHeight="1" x14ac:dyDescent="0.2">
      <c r="A23" s="149" t="s">
        <v>145</v>
      </c>
      <c r="B23" s="155"/>
      <c r="C23" s="156" t="s">
        <v>196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185</v>
      </c>
      <c r="C25" s="156" t="s">
        <v>197</v>
      </c>
    </row>
    <row r="26" spans="1:3" ht="12" customHeight="1" x14ac:dyDescent="0.2">
      <c r="A26" s="149" t="s">
        <v>149</v>
      </c>
      <c r="B26" s="155" t="s">
        <v>185</v>
      </c>
      <c r="C26" s="156" t="s">
        <v>198</v>
      </c>
    </row>
    <row r="27" spans="1:3" ht="12" customHeight="1" x14ac:dyDescent="0.2">
      <c r="A27" s="149" t="s">
        <v>147</v>
      </c>
      <c r="B27" s="155"/>
      <c r="C27" s="156" t="s">
        <v>199</v>
      </c>
    </row>
    <row r="28" spans="1:3" ht="12" customHeight="1" x14ac:dyDescent="0.2">
      <c r="A28" s="149" t="s">
        <v>22</v>
      </c>
      <c r="B28" s="155"/>
      <c r="C28" s="156" t="s">
        <v>200</v>
      </c>
    </row>
    <row r="29" spans="1:3" ht="12" customHeight="1" x14ac:dyDescent="0.2">
      <c r="A29" s="149" t="s">
        <v>20</v>
      </c>
      <c r="B29" s="155" t="s">
        <v>185</v>
      </c>
      <c r="C29" s="156" t="s">
        <v>108</v>
      </c>
    </row>
    <row r="30" spans="1:3" ht="12" customHeight="1" x14ac:dyDescent="0.2">
      <c r="A30" s="149" t="s">
        <v>21</v>
      </c>
      <c r="B30" s="155" t="s">
        <v>185</v>
      </c>
      <c r="C30" s="156" t="s">
        <v>201</v>
      </c>
    </row>
    <row r="31" spans="1:3" ht="12" customHeight="1" x14ac:dyDescent="0.2">
      <c r="A31" s="149" t="s">
        <v>150</v>
      </c>
      <c r="B31" s="155" t="s">
        <v>185</v>
      </c>
      <c r="C31" s="156" t="s">
        <v>202</v>
      </c>
    </row>
    <row r="32" spans="1:3" ht="12" customHeight="1" x14ac:dyDescent="0.2">
      <c r="A32" s="149" t="s">
        <v>152</v>
      </c>
      <c r="B32" s="155" t="s">
        <v>185</v>
      </c>
      <c r="C32" s="156" t="s">
        <v>203</v>
      </c>
    </row>
    <row r="33" spans="1:3" ht="12" customHeight="1" x14ac:dyDescent="0.2">
      <c r="A33" s="149" t="s">
        <v>154</v>
      </c>
      <c r="B33" s="155" t="s">
        <v>185</v>
      </c>
      <c r="C33" s="156" t="s">
        <v>100</v>
      </c>
    </row>
    <row r="34" spans="1:3" ht="12" customHeight="1" x14ac:dyDescent="0.2">
      <c r="A34" s="149" t="s">
        <v>27</v>
      </c>
      <c r="B34" s="155" t="s">
        <v>185</v>
      </c>
      <c r="C34" s="156" t="s">
        <v>204</v>
      </c>
    </row>
    <row r="35" spans="1:3" ht="12" customHeight="1" x14ac:dyDescent="0.2">
      <c r="A35" s="149" t="s">
        <v>151</v>
      </c>
      <c r="B35" s="155" t="s">
        <v>185</v>
      </c>
      <c r="C35" s="156" t="s">
        <v>101</v>
      </c>
    </row>
    <row r="36" spans="1:3" ht="12" customHeight="1" x14ac:dyDescent="0.2">
      <c r="A36" s="149" t="s">
        <v>144</v>
      </c>
      <c r="B36" s="155"/>
      <c r="C36" s="156" t="s">
        <v>205</v>
      </c>
    </row>
    <row r="37" spans="1:3" ht="12" customHeight="1" x14ac:dyDescent="0.2">
      <c r="A37" s="149" t="s">
        <v>25</v>
      </c>
      <c r="B37" s="155"/>
      <c r="C37" s="156" t="s">
        <v>206</v>
      </c>
    </row>
    <row r="38" spans="1:3" ht="12" customHeight="1" x14ac:dyDescent="0.2">
      <c r="A38" s="149" t="s">
        <v>148</v>
      </c>
      <c r="B38" s="155"/>
      <c r="C38" s="156" t="s">
        <v>207</v>
      </c>
    </row>
    <row r="39" spans="1:3" ht="12" customHeight="1" x14ac:dyDescent="0.2">
      <c r="A39" s="172" t="s">
        <v>239</v>
      </c>
      <c r="B39" s="146"/>
      <c r="C39" s="158" t="s">
        <v>158</v>
      </c>
    </row>
    <row r="40" spans="1:3" ht="12" customHeight="1" x14ac:dyDescent="0.2">
      <c r="A40" s="127"/>
      <c r="C40" s="158" t="s">
        <v>217</v>
      </c>
    </row>
    <row r="41" spans="1:3" ht="12" customHeight="1" x14ac:dyDescent="0.2">
      <c r="A41" s="325" t="s">
        <v>245</v>
      </c>
      <c r="B41" s="155" t="s">
        <v>185</v>
      </c>
      <c r="C41" s="60" t="s">
        <v>170</v>
      </c>
    </row>
    <row r="42" spans="1:3" ht="12" customHeight="1" x14ac:dyDescent="0.2">
      <c r="A42" s="325" t="s">
        <v>246</v>
      </c>
      <c r="B42" s="155" t="s">
        <v>185</v>
      </c>
      <c r="C42" s="60" t="s">
        <v>171</v>
      </c>
    </row>
    <row r="43" spans="1:3" ht="12" customHeight="1" x14ac:dyDescent="0.2">
      <c r="A43" s="325" t="s">
        <v>218</v>
      </c>
      <c r="B43" s="155" t="s">
        <v>185</v>
      </c>
      <c r="C43" s="60" t="s">
        <v>172</v>
      </c>
    </row>
    <row r="44" spans="1:3" ht="12" customHeight="1" x14ac:dyDescent="0.2">
      <c r="A44" s="325" t="s">
        <v>219</v>
      </c>
      <c r="B44" s="155" t="s">
        <v>185</v>
      </c>
      <c r="C44" s="60" t="s">
        <v>173</v>
      </c>
    </row>
    <row r="45" spans="1:3" ht="12" customHeight="1" x14ac:dyDescent="0.2">
      <c r="A45" s="325" t="s">
        <v>220</v>
      </c>
      <c r="C45" s="60" t="s">
        <v>156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1857375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7" r:id="rId5"/>
      </mc:Fallback>
    </mc:AlternateContent>
    <mc:AlternateContent xmlns:mc="http://schemas.openxmlformats.org/markup-compatibility/2006">
      <mc:Choice Requires="x14">
        <oleObject progId="Word.Document.12" shapeId="123908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1857375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8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3" x14ac:dyDescent="0.2">
      <c r="A17" s="1"/>
      <c r="B17" s="71"/>
    </row>
    <row r="18" spans="1:3" x14ac:dyDescent="0.2">
      <c r="B18" s="72"/>
    </row>
    <row r="19" spans="1:3" x14ac:dyDescent="0.2">
      <c r="B19" s="71"/>
    </row>
    <row r="20" spans="1:3" x14ac:dyDescent="0.2">
      <c r="A20" s="73" t="s">
        <v>45</v>
      </c>
      <c r="B20" s="71"/>
    </row>
    <row r="22" spans="1:3" ht="11.1" customHeight="1" x14ac:dyDescent="0.2">
      <c r="A22" s="1"/>
      <c r="B22" s="73" t="s">
        <v>44</v>
      </c>
    </row>
    <row r="23" spans="1:3" ht="11.1" customHeight="1" x14ac:dyDescent="0.2">
      <c r="A23" s="1"/>
      <c r="B23" s="3" t="s">
        <v>342</v>
      </c>
    </row>
    <row r="24" spans="1:3" ht="11.1" customHeight="1" x14ac:dyDescent="0.2">
      <c r="A24" s="1"/>
    </row>
    <row r="25" spans="1:3" ht="11.1" customHeight="1" x14ac:dyDescent="0.2">
      <c r="A25" s="1"/>
      <c r="B25" s="3" t="s">
        <v>1</v>
      </c>
    </row>
    <row r="26" spans="1:3" ht="11.1" customHeight="1" x14ac:dyDescent="0.2">
      <c r="A26" s="1"/>
      <c r="B26" s="3" t="s">
        <v>343</v>
      </c>
      <c r="C26" s="385" t="s">
        <v>362</v>
      </c>
    </row>
    <row r="27" spans="1:3" ht="11.1" customHeight="1" x14ac:dyDescent="0.2">
      <c r="A27" s="1"/>
      <c r="B27" s="4"/>
      <c r="C27" s="385" t="s">
        <v>363</v>
      </c>
    </row>
    <row r="28" spans="1:3" ht="11.1" customHeight="1" x14ac:dyDescent="0.2">
      <c r="A28" s="1"/>
      <c r="B28" s="74"/>
    </row>
    <row r="29" spans="1:3" ht="11.1" customHeight="1" x14ac:dyDescent="0.2">
      <c r="A29" s="1"/>
      <c r="B29" s="4"/>
    </row>
    <row r="30" spans="1:3" ht="11.1" customHeight="1" x14ac:dyDescent="0.2">
      <c r="A30" s="1"/>
      <c r="B30" s="4"/>
    </row>
    <row r="31" spans="1:3" ht="11.1" customHeight="1" x14ac:dyDescent="0.2">
      <c r="A31" s="1"/>
      <c r="B31" s="3"/>
    </row>
    <row r="32" spans="1:3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67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19" t="s">
        <v>278</v>
      </c>
      <c r="C36" s="76"/>
      <c r="D36" s="80"/>
      <c r="E36" s="78" t="s">
        <v>4</v>
      </c>
    </row>
    <row r="37" spans="1:5" ht="10.9" customHeight="1" x14ac:dyDescent="0.2">
      <c r="A37" s="76"/>
      <c r="B37" s="219" t="s">
        <v>277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161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297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</row>
    <row r="48" spans="1:5" ht="10.9" customHeight="1" x14ac:dyDescent="0.2">
      <c r="A48" s="81"/>
      <c r="B48" s="82"/>
      <c r="C48" s="81"/>
      <c r="D48" s="78" t="s">
        <v>364</v>
      </c>
      <c r="E48" s="78"/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328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91" t="s">
        <v>223</v>
      </c>
      <c r="C53" s="391"/>
      <c r="D53" s="391"/>
    </row>
    <row r="54" spans="1:4" ht="18" customHeight="1" x14ac:dyDescent="0.2">
      <c r="A54" s="81"/>
      <c r="B54" s="391"/>
      <c r="C54" s="391"/>
      <c r="D54" s="391"/>
    </row>
    <row r="55" spans="1:4" ht="10.9" customHeight="1" x14ac:dyDescent="0.2">
      <c r="A55" s="81"/>
      <c r="B55" s="122" t="s">
        <v>224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92" t="s">
        <v>68</v>
      </c>
      <c r="B1" s="392"/>
      <c r="C1" s="31"/>
      <c r="G1" s="27"/>
      <c r="H1" s="393"/>
    </row>
    <row r="2" spans="1:8" ht="20.65" customHeight="1" x14ac:dyDescent="0.2">
      <c r="C2" s="159" t="s">
        <v>69</v>
      </c>
      <c r="G2" s="159" t="s">
        <v>69</v>
      </c>
      <c r="H2" s="394"/>
    </row>
    <row r="3" spans="1:8" x14ac:dyDescent="0.2">
      <c r="B3" s="88"/>
      <c r="C3" s="159"/>
      <c r="F3" s="28"/>
      <c r="G3" s="29"/>
      <c r="H3" s="394"/>
    </row>
    <row r="4" spans="1:8" ht="12.75" customHeight="1" x14ac:dyDescent="0.2">
      <c r="B4" s="115" t="s">
        <v>258</v>
      </c>
      <c r="C4" s="159"/>
      <c r="E4" s="39" t="s">
        <v>155</v>
      </c>
      <c r="F4" s="60" t="s">
        <v>163</v>
      </c>
      <c r="G4"/>
      <c r="H4" s="394"/>
    </row>
    <row r="5" spans="1:8" ht="12.75" customHeight="1" x14ac:dyDescent="0.2">
      <c r="E5" s="55"/>
      <c r="F5" s="55"/>
      <c r="G5" s="55"/>
      <c r="H5" s="394"/>
    </row>
    <row r="6" spans="1:8" ht="12.75" customHeight="1" x14ac:dyDescent="0.2">
      <c r="B6" s="30" t="s">
        <v>70</v>
      </c>
      <c r="C6" s="37"/>
      <c r="E6" s="181" t="s">
        <v>259</v>
      </c>
      <c r="F6" s="115" t="s">
        <v>221</v>
      </c>
      <c r="G6" s="115"/>
      <c r="H6" s="394"/>
    </row>
    <row r="7" spans="1:8" ht="12.75" customHeight="1" x14ac:dyDescent="0.2">
      <c r="A7" s="38"/>
      <c r="B7" s="39"/>
      <c r="C7" s="37"/>
      <c r="D7" s="55"/>
      <c r="E7" s="115"/>
      <c r="F7" s="115" t="s">
        <v>305</v>
      </c>
      <c r="G7" s="115"/>
      <c r="H7" s="394"/>
    </row>
    <row r="8" spans="1:8" ht="12.75" customHeight="1" x14ac:dyDescent="0.2">
      <c r="A8" s="39" t="s">
        <v>133</v>
      </c>
      <c r="B8" s="60" t="s">
        <v>71</v>
      </c>
      <c r="C8" s="36"/>
      <c r="D8" s="55"/>
      <c r="E8" s="115"/>
      <c r="F8" s="203" t="s">
        <v>335</v>
      </c>
      <c r="G8" s="178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134</v>
      </c>
      <c r="B10" s="115" t="s">
        <v>32</v>
      </c>
      <c r="C10" s="115"/>
      <c r="D10" s="55"/>
      <c r="E10" s="115" t="s">
        <v>209</v>
      </c>
      <c r="F10" s="115" t="s">
        <v>210</v>
      </c>
      <c r="G10" s="115"/>
    </row>
    <row r="11" spans="1:8" ht="12.75" customHeight="1" x14ac:dyDescent="0.2">
      <c r="A11" s="115"/>
      <c r="B11" s="115" t="s">
        <v>136</v>
      </c>
      <c r="C11" s="115"/>
      <c r="D11" s="56"/>
      <c r="E11" s="179"/>
      <c r="F11" s="115" t="s">
        <v>334</v>
      </c>
      <c r="G11" s="115"/>
    </row>
    <row r="12" spans="1:8" ht="12.75" customHeight="1" x14ac:dyDescent="0.2">
      <c r="A12" s="115"/>
      <c r="B12" s="203" t="s">
        <v>325</v>
      </c>
      <c r="C12" s="177">
        <v>4</v>
      </c>
      <c r="D12" s="55"/>
      <c r="E12" s="115"/>
      <c r="F12" s="203" t="s">
        <v>266</v>
      </c>
      <c r="G12" s="178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135</v>
      </c>
      <c r="B14" s="115" t="s">
        <v>32</v>
      </c>
      <c r="C14" s="115"/>
      <c r="D14" s="55"/>
      <c r="E14" s="115" t="s">
        <v>211</v>
      </c>
      <c r="F14" s="117" t="s">
        <v>215</v>
      </c>
      <c r="G14" s="115"/>
    </row>
    <row r="15" spans="1:8" ht="12.75" customHeight="1" x14ac:dyDescent="0.2">
      <c r="A15" s="179"/>
      <c r="B15" s="115" t="s">
        <v>136</v>
      </c>
      <c r="C15" s="115"/>
      <c r="D15" s="55"/>
      <c r="E15" s="179"/>
      <c r="F15" s="115" t="s">
        <v>324</v>
      </c>
      <c r="G15" s="115"/>
    </row>
    <row r="16" spans="1:8" ht="12.75" customHeight="1" x14ac:dyDescent="0.2">
      <c r="A16" s="115"/>
      <c r="B16" s="115" t="s">
        <v>344</v>
      </c>
      <c r="C16" s="115"/>
      <c r="D16" s="55"/>
      <c r="E16" s="115"/>
      <c r="F16" s="182" t="s">
        <v>345</v>
      </c>
      <c r="G16" s="180"/>
    </row>
    <row r="17" spans="1:7" ht="12.75" customHeight="1" x14ac:dyDescent="0.2">
      <c r="A17" s="115"/>
      <c r="B17" s="203" t="s">
        <v>271</v>
      </c>
      <c r="C17" s="177">
        <v>5</v>
      </c>
      <c r="E17" s="115"/>
      <c r="F17" s="203" t="s">
        <v>301</v>
      </c>
      <c r="G17" s="178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137</v>
      </c>
      <c r="B19" s="115" t="s">
        <v>32</v>
      </c>
      <c r="C19" s="115"/>
      <c r="E19" s="115" t="s">
        <v>212</v>
      </c>
      <c r="F19" s="115" t="s">
        <v>215</v>
      </c>
      <c r="G19" s="115"/>
    </row>
    <row r="20" spans="1:7" ht="12.75" customHeight="1" x14ac:dyDescent="0.2">
      <c r="A20" s="179"/>
      <c r="B20" s="115" t="s">
        <v>136</v>
      </c>
      <c r="C20" s="115"/>
      <c r="E20" s="179"/>
      <c r="F20" s="115" t="s">
        <v>324</v>
      </c>
      <c r="G20" s="115"/>
    </row>
    <row r="21" spans="1:7" ht="12.75" customHeight="1" x14ac:dyDescent="0.2">
      <c r="A21" s="115"/>
      <c r="B21" s="115" t="s">
        <v>344</v>
      </c>
      <c r="C21" s="115"/>
      <c r="D21" s="55"/>
      <c r="E21" s="115"/>
      <c r="F21" s="115" t="s">
        <v>345</v>
      </c>
      <c r="G21" s="115"/>
    </row>
    <row r="22" spans="1:7" ht="12.75" customHeight="1" x14ac:dyDescent="0.2">
      <c r="A22" s="115"/>
      <c r="B22" s="203" t="s">
        <v>270</v>
      </c>
      <c r="C22" s="178">
        <v>6</v>
      </c>
      <c r="D22" s="55"/>
      <c r="E22" s="115"/>
      <c r="F22" s="203" t="s">
        <v>302</v>
      </c>
      <c r="G22" s="178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213</v>
      </c>
      <c r="F24" s="115" t="s">
        <v>215</v>
      </c>
      <c r="G24" s="115"/>
    </row>
    <row r="25" spans="1:7" ht="12.75" customHeight="1" x14ac:dyDescent="0.2">
      <c r="A25" s="115"/>
      <c r="B25" s="115" t="s">
        <v>136</v>
      </c>
      <c r="C25" s="115"/>
      <c r="D25" s="55"/>
      <c r="E25" s="179"/>
      <c r="F25" s="115" t="s">
        <v>324</v>
      </c>
      <c r="G25" s="115"/>
    </row>
    <row r="26" spans="1:7" ht="12.75" customHeight="1" x14ac:dyDescent="0.2">
      <c r="A26" s="115"/>
      <c r="B26" s="115" t="s">
        <v>344</v>
      </c>
      <c r="C26" s="115"/>
      <c r="D26" s="55"/>
      <c r="E26" s="115"/>
      <c r="F26" s="115" t="s">
        <v>345</v>
      </c>
      <c r="G26" s="115"/>
    </row>
    <row r="27" spans="1:7" ht="12.75" customHeight="1" x14ac:dyDescent="0.2">
      <c r="A27" s="115"/>
      <c r="B27" s="115" t="s">
        <v>295</v>
      </c>
      <c r="C27" s="115"/>
      <c r="D27" s="55"/>
      <c r="E27" s="115"/>
      <c r="F27" s="203" t="s">
        <v>303</v>
      </c>
      <c r="G27" s="178">
        <v>15</v>
      </c>
    </row>
    <row r="28" spans="1:7" ht="12.75" x14ac:dyDescent="0.2">
      <c r="A28" s="115"/>
      <c r="B28" s="203" t="s">
        <v>269</v>
      </c>
      <c r="C28" s="184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214</v>
      </c>
      <c r="F29" s="115" t="s">
        <v>215</v>
      </c>
      <c r="G29" s="115"/>
    </row>
    <row r="30" spans="1:7" ht="12.75" x14ac:dyDescent="0.2">
      <c r="A30" s="39" t="s">
        <v>132</v>
      </c>
      <c r="B30" s="60" t="s">
        <v>72</v>
      </c>
      <c r="C30" s="57"/>
      <c r="D30" s="55"/>
      <c r="E30" s="179"/>
      <c r="F30" s="115" t="s">
        <v>338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3" t="s">
        <v>265</v>
      </c>
      <c r="G31" s="178">
        <v>16</v>
      </c>
    </row>
    <row r="32" spans="1:7" ht="12.75" x14ac:dyDescent="0.2">
      <c r="A32" s="115" t="s">
        <v>138</v>
      </c>
      <c r="B32" s="115" t="s">
        <v>243</v>
      </c>
      <c r="C32" s="115"/>
      <c r="D32" s="55"/>
      <c r="E32" s="53"/>
      <c r="F32" s="116"/>
      <c r="G32" s="62"/>
    </row>
    <row r="33" spans="1:7" ht="12.75" customHeight="1" x14ac:dyDescent="0.2">
      <c r="A33" s="179"/>
      <c r="B33" s="115" t="s">
        <v>244</v>
      </c>
      <c r="C33" s="115"/>
      <c r="D33" s="58"/>
      <c r="F33" s="11" t="s">
        <v>216</v>
      </c>
      <c r="G33" s="12"/>
    </row>
    <row r="34" spans="1:7" x14ac:dyDescent="0.2">
      <c r="A34" s="115"/>
      <c r="B34" s="115" t="s">
        <v>136</v>
      </c>
      <c r="C34" s="115"/>
      <c r="E34" s="181" t="s">
        <v>260</v>
      </c>
      <c r="F34" s="115" t="s">
        <v>215</v>
      </c>
      <c r="G34" s="115"/>
    </row>
    <row r="35" spans="1:7" x14ac:dyDescent="0.2">
      <c r="A35" s="115"/>
      <c r="B35" s="203" t="s">
        <v>325</v>
      </c>
      <c r="C35" s="178">
        <v>8</v>
      </c>
      <c r="E35" s="115"/>
      <c r="F35" s="115" t="s">
        <v>304</v>
      </c>
      <c r="G35" s="115"/>
    </row>
    <row r="36" spans="1:7" ht="12.75" x14ac:dyDescent="0.2">
      <c r="A36" s="55"/>
      <c r="B36" s="55"/>
      <c r="C36" s="55"/>
      <c r="E36" s="115"/>
      <c r="F36" s="203" t="s">
        <v>346</v>
      </c>
      <c r="G36" s="178">
        <v>11</v>
      </c>
    </row>
    <row r="37" spans="1:7" ht="12.75" x14ac:dyDescent="0.2">
      <c r="A37" s="115" t="s">
        <v>139</v>
      </c>
      <c r="B37" s="115" t="s">
        <v>243</v>
      </c>
      <c r="C37" s="115"/>
      <c r="F37"/>
      <c r="G37" s="53"/>
    </row>
    <row r="38" spans="1:7" ht="12.75" x14ac:dyDescent="0.2">
      <c r="A38" s="179"/>
      <c r="B38" s="115" t="s">
        <v>244</v>
      </c>
      <c r="C38" s="115"/>
      <c r="F38" s="11" t="s">
        <v>102</v>
      </c>
      <c r="G38" s="53"/>
    </row>
    <row r="39" spans="1:7" x14ac:dyDescent="0.2">
      <c r="A39" s="115"/>
      <c r="B39" s="115" t="s">
        <v>136</v>
      </c>
      <c r="C39" s="115"/>
      <c r="E39" s="183" t="s">
        <v>261</v>
      </c>
      <c r="F39" s="115" t="s">
        <v>33</v>
      </c>
      <c r="G39" s="115"/>
    </row>
    <row r="40" spans="1:7" x14ac:dyDescent="0.2">
      <c r="A40" s="115"/>
      <c r="B40" s="115" t="s">
        <v>347</v>
      </c>
      <c r="C40" s="115"/>
      <c r="E40" s="115"/>
      <c r="F40" s="203" t="s">
        <v>264</v>
      </c>
      <c r="G40" s="178">
        <v>17</v>
      </c>
    </row>
    <row r="41" spans="1:7" x14ac:dyDescent="0.2">
      <c r="A41" s="115"/>
      <c r="B41" s="203" t="s">
        <v>268</v>
      </c>
      <c r="C41" s="178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208</v>
      </c>
      <c r="B43" s="115" t="s">
        <v>243</v>
      </c>
      <c r="C43" s="115"/>
      <c r="E43" s="160"/>
      <c r="F43" s="60"/>
    </row>
    <row r="44" spans="1:7" x14ac:dyDescent="0.2">
      <c r="A44" s="179"/>
      <c r="B44" s="115" t="s">
        <v>244</v>
      </c>
      <c r="C44" s="115"/>
      <c r="E44" s="35"/>
      <c r="F44" s="13"/>
      <c r="G44" s="12"/>
    </row>
    <row r="45" spans="1:7" s="60" customFormat="1" x14ac:dyDescent="0.2">
      <c r="A45" s="115"/>
      <c r="B45" s="115" t="s">
        <v>136</v>
      </c>
      <c r="C45" s="115"/>
      <c r="E45" s="35"/>
      <c r="F45" s="13"/>
      <c r="G45" s="12"/>
    </row>
    <row r="46" spans="1:7" x14ac:dyDescent="0.2">
      <c r="A46" s="115"/>
      <c r="B46" s="115" t="s">
        <v>348</v>
      </c>
      <c r="C46" s="180"/>
      <c r="E46" s="35"/>
      <c r="F46" s="13"/>
      <c r="G46" s="12"/>
    </row>
    <row r="47" spans="1:7" x14ac:dyDescent="0.2">
      <c r="A47" s="115"/>
      <c r="B47" s="115" t="s">
        <v>242</v>
      </c>
      <c r="C47" s="180"/>
      <c r="E47" s="35"/>
      <c r="F47" s="13"/>
      <c r="G47" s="12"/>
    </row>
    <row r="48" spans="1:7" x14ac:dyDescent="0.2">
      <c r="A48" s="180"/>
      <c r="B48" s="203" t="s">
        <v>267</v>
      </c>
      <c r="C48" s="178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95" t="s">
        <v>326</v>
      </c>
      <c r="B1" s="395"/>
      <c r="C1" s="395"/>
      <c r="D1" s="395"/>
      <c r="E1" s="395"/>
      <c r="F1" s="395"/>
      <c r="G1" s="395"/>
      <c r="H1" s="395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98" t="s">
        <v>29</v>
      </c>
      <c r="B3" s="404" t="s">
        <v>109</v>
      </c>
      <c r="C3" s="404" t="s">
        <v>272</v>
      </c>
      <c r="D3" s="404" t="s">
        <v>110</v>
      </c>
      <c r="E3" s="404" t="s">
        <v>262</v>
      </c>
      <c r="F3" s="400" t="s">
        <v>73</v>
      </c>
      <c r="G3" s="397"/>
      <c r="H3" s="401"/>
    </row>
    <row r="4" spans="1:10" ht="12" customHeight="1" x14ac:dyDescent="0.2">
      <c r="A4" s="399"/>
      <c r="B4" s="405"/>
      <c r="C4" s="405"/>
      <c r="D4" s="405"/>
      <c r="E4" s="405"/>
      <c r="F4" s="402" t="s">
        <v>299</v>
      </c>
      <c r="G4" s="403" t="s">
        <v>131</v>
      </c>
      <c r="H4" s="401"/>
    </row>
    <row r="5" spans="1:10" ht="12" customHeight="1" x14ac:dyDescent="0.2">
      <c r="A5" s="399"/>
      <c r="B5" s="405"/>
      <c r="C5" s="405"/>
      <c r="D5" s="405"/>
      <c r="E5" s="405"/>
      <c r="F5" s="397"/>
      <c r="G5" s="320" t="s">
        <v>299</v>
      </c>
      <c r="H5" s="46" t="s">
        <v>74</v>
      </c>
    </row>
    <row r="6" spans="1:10" s="17" customFormat="1" ht="12" customHeight="1" x14ac:dyDescent="0.2">
      <c r="A6" s="399"/>
      <c r="B6" s="396" t="s">
        <v>75</v>
      </c>
      <c r="C6" s="397"/>
      <c r="D6" s="16" t="s">
        <v>76</v>
      </c>
      <c r="E6" s="400" t="s">
        <v>77</v>
      </c>
      <c r="F6" s="397"/>
      <c r="G6" s="397"/>
      <c r="H6" s="401"/>
    </row>
    <row r="7" spans="1:10" s="17" customFormat="1" ht="12" customHeight="1" x14ac:dyDescent="0.2">
      <c r="A7" s="345"/>
      <c r="B7" s="361"/>
      <c r="C7" s="334"/>
      <c r="D7" s="362"/>
      <c r="E7" s="362"/>
      <c r="F7" s="334"/>
      <c r="G7" s="334"/>
      <c r="H7" s="334"/>
    </row>
    <row r="8" spans="1:10" ht="12" customHeight="1" x14ac:dyDescent="0.2">
      <c r="A8" s="32">
        <v>2010</v>
      </c>
      <c r="B8" s="209">
        <v>413</v>
      </c>
      <c r="C8" s="297">
        <v>73127</v>
      </c>
      <c r="D8" s="297">
        <v>118700</v>
      </c>
      <c r="E8" s="297">
        <v>2416398</v>
      </c>
      <c r="F8" s="297">
        <v>19968245</v>
      </c>
      <c r="G8" s="297">
        <v>5425114</v>
      </c>
      <c r="H8" s="297">
        <v>2260019</v>
      </c>
    </row>
    <row r="9" spans="1:10" ht="12" customHeight="1" x14ac:dyDescent="0.2">
      <c r="A9" s="32">
        <v>2011</v>
      </c>
      <c r="B9" s="209">
        <v>436</v>
      </c>
      <c r="C9" s="297">
        <v>78566</v>
      </c>
      <c r="D9" s="297">
        <v>128691</v>
      </c>
      <c r="E9" s="297">
        <v>2653660</v>
      </c>
      <c r="F9" s="297">
        <v>22815291</v>
      </c>
      <c r="G9" s="297">
        <v>6606781</v>
      </c>
      <c r="H9" s="297">
        <v>2649403</v>
      </c>
    </row>
    <row r="10" spans="1:10" ht="12" customHeight="1" x14ac:dyDescent="0.2">
      <c r="A10" s="32">
        <v>2012</v>
      </c>
      <c r="B10" s="209">
        <v>440</v>
      </c>
      <c r="C10" s="297">
        <v>79587</v>
      </c>
      <c r="D10" s="297">
        <v>128165</v>
      </c>
      <c r="E10" s="297">
        <v>2774509</v>
      </c>
      <c r="F10" s="297">
        <v>22700406</v>
      </c>
      <c r="G10" s="297">
        <v>6946128</v>
      </c>
      <c r="H10" s="297">
        <v>2558587</v>
      </c>
    </row>
    <row r="11" spans="1:10" ht="12" customHeight="1" x14ac:dyDescent="0.2">
      <c r="A11" s="32">
        <v>2013</v>
      </c>
      <c r="B11" s="209">
        <v>439</v>
      </c>
      <c r="C11" s="297">
        <v>78694</v>
      </c>
      <c r="D11" s="297">
        <v>125989</v>
      </c>
      <c r="E11" s="297">
        <v>2809443</v>
      </c>
      <c r="F11" s="297">
        <v>22675683</v>
      </c>
      <c r="G11" s="297">
        <v>6859415</v>
      </c>
      <c r="H11" s="297">
        <v>2658469</v>
      </c>
    </row>
    <row r="12" spans="1:10" s="126" customFormat="1" ht="12" customHeight="1" x14ac:dyDescent="0.2">
      <c r="A12" s="32">
        <v>2014</v>
      </c>
      <c r="B12" s="209">
        <v>434</v>
      </c>
      <c r="C12" s="297">
        <v>78726</v>
      </c>
      <c r="D12" s="297">
        <v>126740</v>
      </c>
      <c r="E12" s="297">
        <v>2881766</v>
      </c>
      <c r="F12" s="297">
        <v>22979016</v>
      </c>
      <c r="G12" s="297">
        <v>6899201</v>
      </c>
      <c r="H12" s="297">
        <v>2718214</v>
      </c>
    </row>
    <row r="13" spans="1:10" s="126" customFormat="1" ht="12" customHeight="1" x14ac:dyDescent="0.2">
      <c r="A13" s="32">
        <v>2015</v>
      </c>
      <c r="B13" s="209">
        <v>434</v>
      </c>
      <c r="C13" s="297">
        <v>78895</v>
      </c>
      <c r="D13" s="297">
        <v>126820</v>
      </c>
      <c r="E13" s="297">
        <v>2988631</v>
      </c>
      <c r="F13" s="297">
        <v>23130409</v>
      </c>
      <c r="G13" s="297">
        <v>7461750</v>
      </c>
      <c r="H13" s="297">
        <v>3052497</v>
      </c>
    </row>
    <row r="14" spans="1:10" s="126" customFormat="1" ht="12" customHeight="1" x14ac:dyDescent="0.2">
      <c r="A14" s="32">
        <v>2016</v>
      </c>
      <c r="B14" s="209">
        <v>446</v>
      </c>
      <c r="C14" s="297">
        <v>79589</v>
      </c>
      <c r="D14" s="297">
        <v>128076</v>
      </c>
      <c r="E14" s="297">
        <v>3091272</v>
      </c>
      <c r="F14" s="297">
        <v>23089753</v>
      </c>
      <c r="G14" s="297">
        <v>7262951</v>
      </c>
      <c r="H14" s="297">
        <v>3026794</v>
      </c>
    </row>
    <row r="15" spans="1:10" ht="12" customHeight="1" x14ac:dyDescent="0.2">
      <c r="A15" s="223">
        <v>2017</v>
      </c>
      <c r="B15" s="211">
        <v>440</v>
      </c>
      <c r="C15" s="298">
        <v>80726</v>
      </c>
      <c r="D15" s="298">
        <v>128487</v>
      </c>
      <c r="E15" s="298">
        <v>3219732</v>
      </c>
      <c r="F15" s="298">
        <v>23199195</v>
      </c>
      <c r="G15" s="298">
        <v>6947740</v>
      </c>
      <c r="H15" s="298">
        <v>3000462</v>
      </c>
    </row>
    <row r="16" spans="1:10" s="126" customFormat="1" ht="12" customHeight="1" x14ac:dyDescent="0.2">
      <c r="A16" s="223">
        <v>2018</v>
      </c>
      <c r="B16" s="211">
        <v>444</v>
      </c>
      <c r="C16" s="298">
        <v>82733</v>
      </c>
      <c r="D16" s="298">
        <v>130781</v>
      </c>
      <c r="E16" s="298">
        <v>3391164</v>
      </c>
      <c r="F16" s="298">
        <v>23793041</v>
      </c>
      <c r="G16" s="298">
        <v>7326054</v>
      </c>
      <c r="H16" s="298">
        <v>3223678</v>
      </c>
    </row>
    <row r="17" spans="1:9" s="126" customFormat="1" ht="12" customHeight="1" x14ac:dyDescent="0.2">
      <c r="A17" s="223">
        <v>2019</v>
      </c>
      <c r="B17" s="211">
        <v>443</v>
      </c>
      <c r="C17" s="298">
        <v>82579</v>
      </c>
      <c r="D17" s="298">
        <v>130202</v>
      </c>
      <c r="E17" s="298">
        <v>3495611</v>
      </c>
      <c r="F17" s="298">
        <v>24119462</v>
      </c>
      <c r="G17" s="298">
        <v>8018501</v>
      </c>
      <c r="H17" s="298">
        <v>3939727</v>
      </c>
    </row>
    <row r="18" spans="1:9" s="126" customFormat="1" ht="12" customHeight="1" x14ac:dyDescent="0.2">
      <c r="A18" s="223">
        <v>2020</v>
      </c>
      <c r="B18" s="211">
        <v>442</v>
      </c>
      <c r="C18" s="298">
        <v>80373</v>
      </c>
      <c r="D18" s="298">
        <v>123093</v>
      </c>
      <c r="E18" s="298">
        <v>3377152</v>
      </c>
      <c r="F18" s="298">
        <v>22785424</v>
      </c>
      <c r="G18" s="298">
        <v>6731783</v>
      </c>
      <c r="H18" s="298">
        <v>3242961</v>
      </c>
    </row>
    <row r="19" spans="1:9" s="126" customFormat="1" ht="12" customHeight="1" x14ac:dyDescent="0.2">
      <c r="A19" s="223">
        <v>2021</v>
      </c>
      <c r="B19" s="211">
        <v>426</v>
      </c>
      <c r="C19" s="298">
        <v>79064</v>
      </c>
      <c r="D19" s="298">
        <v>123830</v>
      </c>
      <c r="E19" s="298">
        <v>3441144</v>
      </c>
      <c r="F19" s="298">
        <v>24834171</v>
      </c>
      <c r="G19" s="298">
        <v>7654817</v>
      </c>
      <c r="H19" s="298">
        <v>3344394</v>
      </c>
    </row>
    <row r="20" spans="1:9" s="126" customFormat="1" ht="12" customHeight="1" x14ac:dyDescent="0.2">
      <c r="A20" s="223">
        <v>2022</v>
      </c>
      <c r="B20" s="211">
        <v>426</v>
      </c>
      <c r="C20" s="298">
        <v>83864</v>
      </c>
      <c r="D20" s="298">
        <v>129809</v>
      </c>
      <c r="E20" s="298">
        <v>3899420</v>
      </c>
      <c r="F20" s="298">
        <v>33521421</v>
      </c>
      <c r="G20" s="298">
        <v>12380525</v>
      </c>
      <c r="H20" s="298">
        <v>6646527</v>
      </c>
    </row>
    <row r="21" spans="1:9" s="126" customFormat="1" ht="12" customHeight="1" x14ac:dyDescent="0.2">
      <c r="A21" s="223">
        <v>2023</v>
      </c>
      <c r="B21" s="211">
        <v>432</v>
      </c>
      <c r="C21" s="298">
        <v>87835</v>
      </c>
      <c r="D21" s="298">
        <v>133852</v>
      </c>
      <c r="E21" s="298">
        <v>4297077</v>
      </c>
      <c r="F21" s="298">
        <v>37747041</v>
      </c>
      <c r="G21" s="298">
        <v>17534919</v>
      </c>
      <c r="H21" s="298">
        <v>11889121</v>
      </c>
    </row>
    <row r="22" spans="1:9" ht="12" customHeight="1" x14ac:dyDescent="0.2">
      <c r="A22" s="32"/>
      <c r="B22" s="209"/>
      <c r="C22" s="297"/>
      <c r="D22" s="297"/>
      <c r="E22" s="297"/>
      <c r="F22" s="297"/>
      <c r="G22" s="297"/>
      <c r="H22" s="297"/>
    </row>
    <row r="23" spans="1:9" ht="12" customHeight="1" x14ac:dyDescent="0.2">
      <c r="A23" s="70">
        <v>2023</v>
      </c>
      <c r="C23" s="299"/>
      <c r="D23" s="299"/>
      <c r="E23" s="299"/>
      <c r="F23" s="299"/>
      <c r="G23" s="299"/>
      <c r="H23" s="299"/>
    </row>
    <row r="24" spans="1:9" ht="12" customHeight="1" x14ac:dyDescent="0.2">
      <c r="A24" s="33" t="s">
        <v>78</v>
      </c>
      <c r="B24" s="210">
        <v>422</v>
      </c>
      <c r="C24" s="300">
        <v>86659</v>
      </c>
      <c r="D24" s="300">
        <v>11857</v>
      </c>
      <c r="E24" s="300">
        <v>337549</v>
      </c>
      <c r="F24" s="300">
        <v>2985910</v>
      </c>
      <c r="G24" s="328">
        <v>1322988</v>
      </c>
      <c r="H24" s="300">
        <v>931951</v>
      </c>
    </row>
    <row r="25" spans="1:9" ht="12" customHeight="1" x14ac:dyDescent="0.2">
      <c r="A25" s="33" t="s">
        <v>79</v>
      </c>
      <c r="B25" s="209">
        <v>432</v>
      </c>
      <c r="C25" s="297">
        <v>87488</v>
      </c>
      <c r="D25" s="297">
        <v>11034</v>
      </c>
      <c r="E25" s="297">
        <v>328542</v>
      </c>
      <c r="F25" s="297">
        <v>2945173</v>
      </c>
      <c r="G25" s="329">
        <v>1263637</v>
      </c>
      <c r="H25" s="297">
        <v>767259</v>
      </c>
    </row>
    <row r="26" spans="1:9" ht="12" customHeight="1" x14ac:dyDescent="0.2">
      <c r="A26" s="33" t="s">
        <v>80</v>
      </c>
      <c r="B26" s="209">
        <v>435</v>
      </c>
      <c r="C26" s="297">
        <v>88150</v>
      </c>
      <c r="D26" s="297">
        <v>12516</v>
      </c>
      <c r="E26" s="297">
        <v>358634</v>
      </c>
      <c r="F26" s="297">
        <v>3557479</v>
      </c>
      <c r="G26" s="329">
        <v>1639664</v>
      </c>
      <c r="H26" s="297">
        <v>1131551</v>
      </c>
      <c r="I26" s="18"/>
    </row>
    <row r="27" spans="1:9" ht="12" customHeight="1" x14ac:dyDescent="0.2">
      <c r="A27" s="33" t="s">
        <v>81</v>
      </c>
      <c r="B27" s="211">
        <v>430</v>
      </c>
      <c r="C27" s="298">
        <v>87432</v>
      </c>
      <c r="D27" s="298">
        <v>35407</v>
      </c>
      <c r="E27" s="298">
        <v>1024726</v>
      </c>
      <c r="F27" s="298">
        <v>9488561</v>
      </c>
      <c r="G27" s="330">
        <v>4226289</v>
      </c>
      <c r="H27" s="298">
        <v>2830761</v>
      </c>
      <c r="I27" s="18"/>
    </row>
    <row r="28" spans="1:9" ht="12" customHeight="1" x14ac:dyDescent="0.2">
      <c r="A28" s="33" t="s">
        <v>82</v>
      </c>
      <c r="B28" s="209">
        <v>435</v>
      </c>
      <c r="C28" s="297">
        <v>88280</v>
      </c>
      <c r="D28" s="297">
        <v>10372</v>
      </c>
      <c r="E28" s="297">
        <v>354077</v>
      </c>
      <c r="F28" s="297">
        <v>2972670</v>
      </c>
      <c r="G28" s="329">
        <v>1345806</v>
      </c>
      <c r="H28" s="297">
        <v>956058</v>
      </c>
      <c r="I28" s="18"/>
    </row>
    <row r="29" spans="1:9" ht="12" customHeight="1" x14ac:dyDescent="0.2">
      <c r="A29" s="33" t="s">
        <v>83</v>
      </c>
      <c r="B29" s="209">
        <v>435</v>
      </c>
      <c r="C29" s="297">
        <v>88156</v>
      </c>
      <c r="D29" s="297">
        <v>11172</v>
      </c>
      <c r="E29" s="297">
        <v>357967</v>
      </c>
      <c r="F29" s="297">
        <v>3198522</v>
      </c>
      <c r="G29" s="329">
        <v>1509336</v>
      </c>
      <c r="H29" s="297">
        <v>1004678</v>
      </c>
      <c r="I29" s="18"/>
    </row>
    <row r="30" spans="1:9" ht="12" customHeight="1" x14ac:dyDescent="0.2">
      <c r="A30" s="33" t="s">
        <v>84</v>
      </c>
      <c r="B30" s="209">
        <v>434</v>
      </c>
      <c r="C30" s="297">
        <v>88058</v>
      </c>
      <c r="D30" s="297">
        <v>11840</v>
      </c>
      <c r="E30" s="297">
        <v>380833</v>
      </c>
      <c r="F30" s="297">
        <v>3307465</v>
      </c>
      <c r="G30" s="329">
        <v>1545947</v>
      </c>
      <c r="H30" s="297">
        <v>1107137</v>
      </c>
    </row>
    <row r="31" spans="1:9" ht="12" customHeight="1" x14ac:dyDescent="0.2">
      <c r="A31" s="33" t="s">
        <v>85</v>
      </c>
      <c r="B31" s="209">
        <v>435</v>
      </c>
      <c r="C31" s="297">
        <v>88165</v>
      </c>
      <c r="D31" s="297">
        <v>33383</v>
      </c>
      <c r="E31" s="297">
        <v>1092876</v>
      </c>
      <c r="F31" s="297">
        <v>9478657</v>
      </c>
      <c r="G31" s="329">
        <v>4401089</v>
      </c>
      <c r="H31" s="297">
        <v>3067873</v>
      </c>
    </row>
    <row r="32" spans="1:9" ht="12" customHeight="1" x14ac:dyDescent="0.2">
      <c r="A32" s="33" t="s">
        <v>86</v>
      </c>
      <c r="B32" s="209">
        <v>432</v>
      </c>
      <c r="C32" s="297">
        <v>87799</v>
      </c>
      <c r="D32" s="297">
        <v>68790</v>
      </c>
      <c r="E32" s="297">
        <v>2117602</v>
      </c>
      <c r="F32" s="297">
        <v>18967218</v>
      </c>
      <c r="G32" s="329">
        <v>8627377</v>
      </c>
      <c r="H32" s="297">
        <v>5898634</v>
      </c>
    </row>
    <row r="33" spans="1:16" ht="12" customHeight="1" x14ac:dyDescent="0.2">
      <c r="A33" s="33" t="s">
        <v>87</v>
      </c>
      <c r="B33" s="209">
        <v>433</v>
      </c>
      <c r="C33" s="297">
        <v>87357</v>
      </c>
      <c r="D33" s="297">
        <v>10867</v>
      </c>
      <c r="E33" s="297">
        <v>347212</v>
      </c>
      <c r="F33" s="297">
        <v>2857238</v>
      </c>
      <c r="G33" s="329">
        <v>1306143</v>
      </c>
      <c r="H33" s="297">
        <v>942901</v>
      </c>
    </row>
    <row r="34" spans="1:16" ht="12" customHeight="1" x14ac:dyDescent="0.2">
      <c r="A34" s="33" t="s">
        <v>88</v>
      </c>
      <c r="B34" s="209">
        <v>432</v>
      </c>
      <c r="C34" s="297">
        <v>88051</v>
      </c>
      <c r="D34" s="297">
        <v>11166</v>
      </c>
      <c r="E34" s="297">
        <v>337089</v>
      </c>
      <c r="F34" s="297">
        <v>3078246</v>
      </c>
      <c r="G34" s="329">
        <v>1490429</v>
      </c>
      <c r="H34" s="297">
        <v>939979</v>
      </c>
    </row>
    <row r="35" spans="1:16" ht="12" customHeight="1" x14ac:dyDescent="0.2">
      <c r="A35" s="33" t="s">
        <v>89</v>
      </c>
      <c r="B35" s="209">
        <v>432</v>
      </c>
      <c r="C35" s="297">
        <v>88253</v>
      </c>
      <c r="D35" s="297">
        <v>11238</v>
      </c>
      <c r="E35" s="297">
        <v>349019</v>
      </c>
      <c r="F35" s="297">
        <v>3264358</v>
      </c>
      <c r="G35" s="329">
        <v>1578600</v>
      </c>
      <c r="H35" s="297">
        <v>1097472</v>
      </c>
    </row>
    <row r="36" spans="1:16" ht="12" customHeight="1" x14ac:dyDescent="0.2">
      <c r="A36" s="33" t="s">
        <v>90</v>
      </c>
      <c r="B36" s="209">
        <v>432</v>
      </c>
      <c r="C36" s="297">
        <v>87887</v>
      </c>
      <c r="D36" s="297">
        <v>33272</v>
      </c>
      <c r="E36" s="297">
        <v>1033319</v>
      </c>
      <c r="F36" s="297">
        <v>9199843</v>
      </c>
      <c r="G36" s="329">
        <v>4375172</v>
      </c>
      <c r="H36" s="297">
        <v>2980352</v>
      </c>
    </row>
    <row r="37" spans="1:16" ht="12" customHeight="1" x14ac:dyDescent="0.2">
      <c r="A37" s="33" t="s">
        <v>91</v>
      </c>
      <c r="B37" s="209">
        <v>431</v>
      </c>
      <c r="C37" s="297">
        <v>88170</v>
      </c>
      <c r="D37" s="297">
        <v>10636</v>
      </c>
      <c r="E37" s="297">
        <v>371071</v>
      </c>
      <c r="F37" s="297">
        <v>2991677</v>
      </c>
      <c r="G37" s="329">
        <v>1309154</v>
      </c>
      <c r="H37" s="297">
        <v>863136</v>
      </c>
    </row>
    <row r="38" spans="1:16" ht="12" customHeight="1" x14ac:dyDescent="0.2">
      <c r="A38" s="33" t="s">
        <v>92</v>
      </c>
      <c r="B38" s="209">
        <v>430</v>
      </c>
      <c r="C38" s="297">
        <v>87887</v>
      </c>
      <c r="D38" s="297">
        <v>11803</v>
      </c>
      <c r="E38" s="297">
        <v>415967</v>
      </c>
      <c r="F38" s="297">
        <v>3676000</v>
      </c>
      <c r="G38" s="329">
        <v>1771884</v>
      </c>
      <c r="H38" s="297">
        <v>1156536</v>
      </c>
    </row>
    <row r="39" spans="1:16" ht="12" customHeight="1" x14ac:dyDescent="0.2">
      <c r="A39" s="33" t="s">
        <v>93</v>
      </c>
      <c r="B39" s="209">
        <v>430</v>
      </c>
      <c r="C39" s="297">
        <v>87512</v>
      </c>
      <c r="D39" s="297">
        <v>9351</v>
      </c>
      <c r="E39" s="297">
        <v>359118</v>
      </c>
      <c r="F39" s="297">
        <v>2912304</v>
      </c>
      <c r="G39" s="329">
        <v>1451331</v>
      </c>
      <c r="H39" s="297">
        <v>990463</v>
      </c>
    </row>
    <row r="40" spans="1:16" ht="12" customHeight="1" x14ac:dyDescent="0.2">
      <c r="A40" s="33" t="s">
        <v>94</v>
      </c>
      <c r="B40" s="209">
        <v>430</v>
      </c>
      <c r="C40" s="297">
        <v>87856</v>
      </c>
      <c r="D40" s="297">
        <v>31790</v>
      </c>
      <c r="E40" s="297">
        <v>1146156</v>
      </c>
      <c r="F40" s="297">
        <v>9579981</v>
      </c>
      <c r="G40" s="329">
        <v>4532369</v>
      </c>
      <c r="H40" s="297">
        <v>3010135</v>
      </c>
    </row>
    <row r="41" spans="1:16" s="126" customFormat="1" ht="12" customHeight="1" x14ac:dyDescent="0.2">
      <c r="A41" s="33" t="s">
        <v>95</v>
      </c>
      <c r="B41" s="209">
        <v>431</v>
      </c>
      <c r="C41" s="297">
        <v>87872</v>
      </c>
      <c r="D41" s="297">
        <v>65062</v>
      </c>
      <c r="E41" s="297">
        <v>2179475</v>
      </c>
      <c r="F41" s="297">
        <v>18779824</v>
      </c>
      <c r="G41" s="329">
        <v>8907541</v>
      </c>
      <c r="H41" s="297">
        <v>5990487</v>
      </c>
    </row>
    <row r="42" spans="1:16" ht="12" customHeight="1" x14ac:dyDescent="0.2">
      <c r="A42" s="33"/>
      <c r="B42" s="211"/>
      <c r="C42" s="298"/>
      <c r="D42" s="298"/>
      <c r="E42" s="298"/>
      <c r="F42" s="298"/>
      <c r="G42" s="298"/>
      <c r="H42" s="298"/>
      <c r="J42" s="138"/>
      <c r="K42" s="138"/>
      <c r="L42" s="138"/>
      <c r="M42" s="138"/>
      <c r="N42" s="138"/>
      <c r="O42" s="138"/>
      <c r="P42" s="138"/>
    </row>
    <row r="43" spans="1:16" ht="12" customHeight="1" x14ac:dyDescent="0.2">
      <c r="A43" s="185" t="s">
        <v>339</v>
      </c>
      <c r="B43" s="210"/>
      <c r="C43" s="300"/>
      <c r="D43" s="300"/>
      <c r="E43" s="300"/>
      <c r="F43" s="300"/>
      <c r="G43" s="300"/>
      <c r="H43" s="300"/>
      <c r="J43" s="137"/>
      <c r="K43" s="137"/>
      <c r="L43" s="137"/>
      <c r="M43" s="137"/>
      <c r="N43" s="137"/>
      <c r="O43" s="137"/>
      <c r="P43" s="137"/>
    </row>
    <row r="44" spans="1:16" ht="12" customHeight="1" x14ac:dyDescent="0.2">
      <c r="A44" s="33" t="s">
        <v>78</v>
      </c>
      <c r="B44" s="336">
        <v>431</v>
      </c>
      <c r="C44" s="336">
        <v>88194</v>
      </c>
      <c r="D44" s="336">
        <v>11939</v>
      </c>
      <c r="E44" s="336">
        <v>357811</v>
      </c>
      <c r="F44" s="336">
        <v>2716479</v>
      </c>
      <c r="G44" s="336">
        <v>1192343</v>
      </c>
      <c r="H44" s="336">
        <v>846737</v>
      </c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79</v>
      </c>
      <c r="B45" s="336">
        <v>434</v>
      </c>
      <c r="C45" s="336">
        <v>88508</v>
      </c>
      <c r="D45" s="336">
        <v>11428</v>
      </c>
      <c r="E45" s="336">
        <v>356521</v>
      </c>
      <c r="F45" s="336">
        <v>3046149</v>
      </c>
      <c r="G45" s="336">
        <v>1468734</v>
      </c>
      <c r="H45" s="336">
        <v>969779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80</v>
      </c>
      <c r="B46" s="336">
        <v>436</v>
      </c>
      <c r="C46" s="336">
        <v>88683</v>
      </c>
      <c r="D46" s="336">
        <v>11172</v>
      </c>
      <c r="E46" s="336">
        <v>390406</v>
      </c>
      <c r="F46" s="336">
        <v>3165566</v>
      </c>
      <c r="G46" s="336">
        <v>1558906</v>
      </c>
      <c r="H46" s="336">
        <v>1041458</v>
      </c>
      <c r="I46" s="63"/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81</v>
      </c>
      <c r="B47" s="336">
        <v>434</v>
      </c>
      <c r="C47" s="336">
        <v>88462</v>
      </c>
      <c r="D47" s="336">
        <v>34540</v>
      </c>
      <c r="E47" s="336">
        <v>1104738</v>
      </c>
      <c r="F47" s="336">
        <v>8928194</v>
      </c>
      <c r="G47" s="336">
        <v>4219983</v>
      </c>
      <c r="H47" s="336">
        <v>2857974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82</v>
      </c>
      <c r="B48" s="336">
        <v>436</v>
      </c>
      <c r="C48" s="336">
        <v>89035</v>
      </c>
      <c r="D48" s="336">
        <v>11717</v>
      </c>
      <c r="E48" s="336">
        <v>376282</v>
      </c>
      <c r="F48" s="336">
        <v>3068165</v>
      </c>
      <c r="G48" s="336">
        <v>1471579</v>
      </c>
      <c r="H48" s="336">
        <v>1096783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">
      <c r="A49" s="33" t="s">
        <v>83</v>
      </c>
      <c r="B49" s="336">
        <v>436</v>
      </c>
      <c r="C49" s="336">
        <v>88545</v>
      </c>
      <c r="D49" s="336">
        <v>10903</v>
      </c>
      <c r="E49" s="336">
        <v>365875</v>
      </c>
      <c r="F49" s="336">
        <v>3115549</v>
      </c>
      <c r="G49" s="336">
        <v>1616834</v>
      </c>
      <c r="H49" s="336">
        <v>893764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">
      <c r="A50" s="33" t="s">
        <v>84</v>
      </c>
      <c r="B50" s="336">
        <v>436</v>
      </c>
      <c r="C50" s="336">
        <v>87541</v>
      </c>
      <c r="D50" s="336">
        <v>10746</v>
      </c>
      <c r="E50" s="336">
        <v>418077</v>
      </c>
      <c r="F50" s="336">
        <v>3005796</v>
      </c>
      <c r="G50" s="336">
        <v>1479064</v>
      </c>
      <c r="H50" s="336">
        <v>1014243</v>
      </c>
      <c r="I50" s="63" t="s">
        <v>222</v>
      </c>
      <c r="J50" s="137"/>
      <c r="K50" s="137"/>
      <c r="L50" s="137"/>
      <c r="M50" s="137"/>
      <c r="N50" s="137"/>
      <c r="O50" s="137"/>
      <c r="P50" s="137"/>
    </row>
    <row r="51" spans="1:20" ht="12" customHeight="1" x14ac:dyDescent="0.2">
      <c r="A51" s="33" t="s">
        <v>85</v>
      </c>
      <c r="B51" s="336">
        <v>436</v>
      </c>
      <c r="C51" s="336">
        <v>88374</v>
      </c>
      <c r="D51" s="336">
        <v>33366</v>
      </c>
      <c r="E51" s="336">
        <v>1160234</v>
      </c>
      <c r="F51" s="336">
        <v>9189510</v>
      </c>
      <c r="G51" s="336">
        <v>4567477</v>
      </c>
      <c r="H51" s="336">
        <v>3004790</v>
      </c>
      <c r="I51" s="63" t="s">
        <v>222</v>
      </c>
      <c r="J51" s="137"/>
      <c r="K51" s="137"/>
      <c r="L51" s="137"/>
      <c r="M51" s="137"/>
      <c r="N51" s="137"/>
      <c r="O51" s="137"/>
      <c r="P51" s="137"/>
      <c r="Q51" s="63"/>
    </row>
    <row r="52" spans="1:20" ht="12" customHeight="1" x14ac:dyDescent="0.2">
      <c r="A52" s="33" t="s">
        <v>86</v>
      </c>
      <c r="B52" s="336">
        <v>435</v>
      </c>
      <c r="C52" s="336">
        <v>88418</v>
      </c>
      <c r="D52" s="336">
        <v>67906</v>
      </c>
      <c r="E52" s="336">
        <v>2264972</v>
      </c>
      <c r="F52" s="336">
        <v>18117704</v>
      </c>
      <c r="G52" s="336">
        <v>8787460</v>
      </c>
      <c r="H52" s="336">
        <v>5862764</v>
      </c>
      <c r="J52" s="137"/>
      <c r="K52" s="137"/>
      <c r="L52" s="137"/>
      <c r="M52" s="137"/>
      <c r="N52" s="137"/>
      <c r="O52" s="137"/>
      <c r="P52" s="137"/>
    </row>
    <row r="53" spans="1:20" ht="12" customHeight="1" x14ac:dyDescent="0.2">
      <c r="A53" s="33" t="s">
        <v>87</v>
      </c>
      <c r="B53" s="336">
        <v>436</v>
      </c>
      <c r="C53" s="336">
        <v>87120</v>
      </c>
      <c r="D53" s="336">
        <v>11580</v>
      </c>
      <c r="E53" s="336">
        <v>361066</v>
      </c>
      <c r="F53" s="336">
        <v>2893935</v>
      </c>
      <c r="G53" s="336">
        <v>1307255</v>
      </c>
      <c r="H53" s="336">
        <v>935661</v>
      </c>
      <c r="J53" s="137"/>
      <c r="K53" s="137"/>
      <c r="L53" s="137"/>
      <c r="M53" s="137"/>
      <c r="N53" s="137"/>
      <c r="O53" s="137"/>
      <c r="P53" s="137"/>
      <c r="Q53" s="126"/>
      <c r="R53" s="126"/>
      <c r="S53" s="126"/>
      <c r="T53" s="126"/>
    </row>
    <row r="54" spans="1:20" ht="12" customHeight="1" x14ac:dyDescent="0.2">
      <c r="A54" s="33" t="s">
        <v>88</v>
      </c>
      <c r="B54" s="336">
        <v>435</v>
      </c>
      <c r="C54" s="336">
        <v>87499</v>
      </c>
      <c r="D54" s="336">
        <v>10352</v>
      </c>
      <c r="E54" s="336">
        <v>345550</v>
      </c>
      <c r="F54" s="336">
        <v>2906785</v>
      </c>
      <c r="G54" s="336">
        <v>1454862</v>
      </c>
      <c r="H54" s="336">
        <v>781203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">
      <c r="A55" s="33" t="s">
        <v>89</v>
      </c>
      <c r="B55" s="336">
        <v>435</v>
      </c>
      <c r="C55" s="336">
        <v>87646</v>
      </c>
      <c r="D55" s="336">
        <v>11242</v>
      </c>
      <c r="E55" s="336">
        <v>356438</v>
      </c>
      <c r="F55" s="336">
        <v>3144824</v>
      </c>
      <c r="G55" s="336">
        <v>1568139</v>
      </c>
      <c r="H55" s="336">
        <v>1132292</v>
      </c>
      <c r="I55" s="126"/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">
      <c r="A56" s="33" t="s">
        <v>90</v>
      </c>
      <c r="B56" s="336">
        <v>435</v>
      </c>
      <c r="C56" s="336">
        <v>87422</v>
      </c>
      <c r="D56" s="336">
        <v>33174</v>
      </c>
      <c r="E56" s="336">
        <v>1063054</v>
      </c>
      <c r="F56" s="336">
        <v>8945544</v>
      </c>
      <c r="G56" s="336">
        <v>4330256</v>
      </c>
      <c r="H56" s="336">
        <v>2849156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">
      <c r="A57" s="33" t="s">
        <v>91</v>
      </c>
      <c r="B57" s="336">
        <v>434</v>
      </c>
      <c r="C57" s="336">
        <v>87269</v>
      </c>
      <c r="D57" s="336">
        <v>11245</v>
      </c>
      <c r="E57" s="336">
        <v>365963</v>
      </c>
      <c r="F57" s="336">
        <v>3018672</v>
      </c>
      <c r="G57" s="336">
        <v>1442763</v>
      </c>
      <c r="H57" s="336">
        <v>988369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 x14ac:dyDescent="0.2">
      <c r="A58" s="33" t="s">
        <v>92</v>
      </c>
      <c r="B58" s="375" t="s">
        <v>53</v>
      </c>
      <c r="C58" s="375" t="s">
        <v>53</v>
      </c>
      <c r="D58" s="375" t="s">
        <v>53</v>
      </c>
      <c r="E58" s="375" t="s">
        <v>53</v>
      </c>
      <c r="F58" s="375" t="s">
        <v>53</v>
      </c>
      <c r="G58" s="375" t="s">
        <v>53</v>
      </c>
      <c r="H58" s="375" t="s">
        <v>53</v>
      </c>
      <c r="I58" s="126"/>
      <c r="J58" s="137"/>
      <c r="K58" s="137"/>
      <c r="L58" s="137"/>
      <c r="M58" s="137"/>
      <c r="N58" s="137" t="s">
        <v>358</v>
      </c>
      <c r="O58" s="137"/>
      <c r="P58" s="137"/>
      <c r="Q58" s="126"/>
      <c r="R58" s="126"/>
      <c r="S58" s="126"/>
      <c r="T58" s="126"/>
    </row>
    <row r="59" spans="1:20" ht="12" customHeight="1" x14ac:dyDescent="0.2">
      <c r="A59" s="33" t="s">
        <v>93</v>
      </c>
      <c r="B59" s="375" t="s">
        <v>53</v>
      </c>
      <c r="C59" s="375" t="s">
        <v>53</v>
      </c>
      <c r="D59" s="375" t="s">
        <v>53</v>
      </c>
      <c r="E59" s="375" t="s">
        <v>53</v>
      </c>
      <c r="F59" s="375" t="s">
        <v>53</v>
      </c>
      <c r="G59" s="375" t="s">
        <v>53</v>
      </c>
      <c r="H59" s="375" t="s">
        <v>53</v>
      </c>
      <c r="I59" s="126"/>
      <c r="J59" s="137"/>
      <c r="K59" s="137"/>
      <c r="L59" s="137"/>
      <c r="M59" s="137"/>
      <c r="N59" s="137" t="s">
        <v>358</v>
      </c>
      <c r="O59" s="137"/>
      <c r="P59" s="137"/>
      <c r="Q59" s="126"/>
      <c r="R59" s="126"/>
      <c r="S59" s="126"/>
      <c r="T59" s="126"/>
    </row>
    <row r="60" spans="1:20" ht="12" customHeight="1" x14ac:dyDescent="0.2">
      <c r="A60" s="33" t="s">
        <v>94</v>
      </c>
      <c r="B60" s="375" t="s">
        <v>53</v>
      </c>
      <c r="C60" s="375" t="s">
        <v>53</v>
      </c>
      <c r="D60" s="375" t="s">
        <v>53</v>
      </c>
      <c r="E60" s="375" t="s">
        <v>53</v>
      </c>
      <c r="F60" s="375" t="s">
        <v>53</v>
      </c>
      <c r="G60" s="375" t="s">
        <v>53</v>
      </c>
      <c r="H60" s="375" t="s">
        <v>53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">
      <c r="A61" s="33" t="s">
        <v>95</v>
      </c>
      <c r="B61" s="375" t="s">
        <v>53</v>
      </c>
      <c r="C61" s="375" t="s">
        <v>53</v>
      </c>
      <c r="D61" s="375" t="s">
        <v>53</v>
      </c>
      <c r="E61" s="375" t="s">
        <v>53</v>
      </c>
      <c r="F61" s="375" t="s">
        <v>53</v>
      </c>
      <c r="G61" s="375" t="s">
        <v>53</v>
      </c>
      <c r="H61" s="375" t="s">
        <v>53</v>
      </c>
      <c r="I61" s="126"/>
      <c r="J61" s="137"/>
      <c r="K61" s="137"/>
      <c r="L61" s="137"/>
      <c r="M61" s="137"/>
      <c r="O61" s="137"/>
      <c r="P61" s="137"/>
      <c r="Q61" s="126"/>
      <c r="R61" s="126"/>
      <c r="S61" s="126"/>
      <c r="T61" s="126"/>
    </row>
    <row r="62" spans="1:20" ht="12" customHeight="1" x14ac:dyDescent="0.2">
      <c r="A62" s="143"/>
      <c r="B62" s="225"/>
      <c r="C62" s="225"/>
      <c r="D62" s="225"/>
      <c r="E62" s="225"/>
      <c r="F62" s="225"/>
      <c r="G62" s="225"/>
      <c r="H62" s="225"/>
      <c r="I62" s="126"/>
      <c r="J62" s="137"/>
      <c r="K62" s="137"/>
      <c r="L62" s="137"/>
      <c r="M62" s="137"/>
      <c r="N62" s="123"/>
      <c r="O62" s="137"/>
      <c r="P62" s="137"/>
      <c r="Q62" s="126"/>
      <c r="R62" s="126"/>
      <c r="S62" s="126"/>
      <c r="T62" s="126"/>
    </row>
    <row r="63" spans="1:20" ht="12" customHeight="1" x14ac:dyDescent="0.2">
      <c r="B63" s="224"/>
      <c r="C63" s="224"/>
      <c r="D63" s="224"/>
      <c r="E63" s="224"/>
      <c r="F63" s="224"/>
      <c r="G63" s="224"/>
      <c r="H63" s="224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">
      <c r="B64" s="226"/>
      <c r="C64" s="226"/>
      <c r="D64" s="226"/>
      <c r="E64" s="226"/>
      <c r="F64" s="226"/>
      <c r="G64" s="226"/>
      <c r="H64" s="226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">
      <c r="A65" s="292"/>
      <c r="B65" s="50"/>
      <c r="C65" s="50"/>
      <c r="D65" s="50"/>
      <c r="E65" s="50"/>
      <c r="F65" s="50"/>
      <c r="G65" s="50"/>
      <c r="H65" s="50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s="50" customFormat="1" x14ac:dyDescent="0.2">
      <c r="A66" s="337"/>
      <c r="J66" s="226"/>
      <c r="K66" s="226"/>
      <c r="L66" s="226"/>
      <c r="M66" s="226"/>
      <c r="N66" s="226"/>
      <c r="O66" s="137"/>
      <c r="P66" s="137"/>
      <c r="Q66" s="126"/>
      <c r="R66" s="126"/>
      <c r="S66" s="126"/>
      <c r="T66" s="126"/>
    </row>
    <row r="67" spans="1:20" x14ac:dyDescent="0.2">
      <c r="A67" s="202"/>
      <c r="B67" s="227"/>
      <c r="C67" s="227"/>
      <c r="D67" s="227"/>
      <c r="E67" s="227"/>
      <c r="F67" s="227"/>
      <c r="G67" s="227"/>
      <c r="H67" s="227"/>
      <c r="I67" s="50"/>
      <c r="J67" s="123"/>
      <c r="K67" s="123"/>
      <c r="L67" s="123"/>
      <c r="M67" s="123"/>
      <c r="N67" s="123"/>
      <c r="O67" s="137"/>
      <c r="P67" s="137"/>
      <c r="Q67" s="126"/>
      <c r="R67" s="126"/>
      <c r="S67" s="126"/>
      <c r="T67" s="126"/>
    </row>
    <row r="68" spans="1:20" x14ac:dyDescent="0.2">
      <c r="A68" s="202"/>
      <c r="B68" s="228"/>
      <c r="C68" s="228"/>
      <c r="D68" s="228"/>
      <c r="E68" s="228"/>
      <c r="F68" s="228"/>
      <c r="G68" s="228"/>
      <c r="H68" s="228"/>
      <c r="I68" s="50"/>
      <c r="J68" s="123"/>
      <c r="K68" s="123"/>
      <c r="L68" s="123"/>
      <c r="M68" s="123"/>
      <c r="N68" s="123"/>
      <c r="O68" s="123"/>
      <c r="P68" s="123"/>
    </row>
    <row r="69" spans="1:20" x14ac:dyDescent="0.2">
      <c r="A69" s="202"/>
      <c r="B69" s="228"/>
      <c r="C69" s="228"/>
      <c r="D69" s="228"/>
      <c r="E69" s="228"/>
      <c r="F69" s="228"/>
      <c r="G69" s="228"/>
      <c r="H69" s="228"/>
      <c r="I69" s="50"/>
      <c r="J69" s="123"/>
      <c r="K69" s="123"/>
      <c r="L69" s="123"/>
      <c r="M69" s="123"/>
      <c r="N69" s="123"/>
      <c r="O69" s="123"/>
      <c r="P69" s="123"/>
    </row>
    <row r="70" spans="1:20" x14ac:dyDescent="0.2">
      <c r="A70" s="202"/>
      <c r="B70" s="228"/>
      <c r="C70" s="228"/>
      <c r="D70" s="228"/>
      <c r="E70" s="228"/>
      <c r="F70" s="228"/>
      <c r="G70" s="228"/>
      <c r="H70" s="228"/>
      <c r="I70" s="50"/>
      <c r="J70" s="123"/>
      <c r="K70" s="123"/>
      <c r="L70" s="123"/>
      <c r="M70" s="123"/>
      <c r="N70" s="123"/>
      <c r="O70" s="123"/>
      <c r="P70" s="123"/>
    </row>
    <row r="71" spans="1:20" x14ac:dyDescent="0.2">
      <c r="A71" s="202"/>
      <c r="B71" s="228"/>
      <c r="C71" s="228"/>
      <c r="D71" s="228"/>
      <c r="E71" s="228"/>
      <c r="F71" s="228"/>
      <c r="G71" s="228"/>
      <c r="H71" s="228"/>
      <c r="I71" s="50"/>
      <c r="J71" s="123"/>
      <c r="K71" s="123"/>
      <c r="L71" s="123"/>
      <c r="M71" s="123"/>
      <c r="N71" s="123"/>
      <c r="O71" s="123"/>
      <c r="P71" s="123"/>
    </row>
    <row r="72" spans="1:20" x14ac:dyDescent="0.2">
      <c r="A72" s="202"/>
      <c r="B72" s="228"/>
      <c r="C72" s="228"/>
      <c r="D72" s="228"/>
      <c r="E72" s="228"/>
      <c r="F72" s="228"/>
      <c r="G72" s="228"/>
      <c r="H72" s="228"/>
      <c r="I72" s="50"/>
      <c r="J72" s="123"/>
      <c r="K72" s="123"/>
      <c r="L72" s="123"/>
      <c r="M72" s="123"/>
      <c r="N72" s="123"/>
      <c r="O72" s="123"/>
      <c r="P72" s="123"/>
    </row>
    <row r="73" spans="1:20" x14ac:dyDescent="0.2">
      <c r="A73" s="202"/>
      <c r="B73" s="228"/>
      <c r="C73" s="228"/>
      <c r="D73" s="228"/>
      <c r="E73" s="228"/>
      <c r="F73" s="228"/>
      <c r="G73" s="228"/>
      <c r="H73" s="228"/>
      <c r="I73" s="50"/>
      <c r="J73" s="123"/>
      <c r="K73" s="123"/>
      <c r="L73" s="123"/>
      <c r="M73" s="123"/>
      <c r="N73" s="123"/>
      <c r="O73" s="123"/>
      <c r="P73" s="123"/>
    </row>
    <row r="74" spans="1:20" x14ac:dyDescent="0.2">
      <c r="B74" s="50"/>
      <c r="C74" s="50"/>
      <c r="D74" s="50"/>
      <c r="E74" s="50"/>
      <c r="F74" s="50"/>
      <c r="G74" s="50"/>
      <c r="H74" s="5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">
      <c r="J77" s="123"/>
      <c r="K77" s="123"/>
      <c r="L77" s="123"/>
      <c r="M77" s="123"/>
      <c r="N77" s="123"/>
      <c r="O77" s="123"/>
      <c r="P77" s="123"/>
    </row>
    <row r="78" spans="1:20" x14ac:dyDescent="0.2">
      <c r="J78" s="123"/>
      <c r="K78" s="123"/>
      <c r="L78" s="123"/>
      <c r="M78" s="123"/>
      <c r="N78" s="123"/>
      <c r="O78" s="123"/>
      <c r="P78" s="123"/>
    </row>
    <row r="79" spans="1:20" x14ac:dyDescent="0.2">
      <c r="E79" s="126"/>
      <c r="J79" s="123"/>
      <c r="K79" s="123"/>
      <c r="L79" s="123"/>
      <c r="M79" s="123"/>
      <c r="N79" s="123"/>
      <c r="O79" s="123"/>
      <c r="P79" s="123"/>
    </row>
    <row r="80" spans="1:20" x14ac:dyDescent="0.2">
      <c r="J80" s="123"/>
      <c r="K80" s="123"/>
      <c r="L80" s="123"/>
      <c r="M80" s="123"/>
      <c r="N80" s="123"/>
      <c r="O80" s="123"/>
      <c r="P80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95" t="s">
        <v>349</v>
      </c>
      <c r="B1" s="408"/>
      <c r="C1" s="408"/>
      <c r="D1" s="408"/>
      <c r="E1" s="408"/>
      <c r="F1" s="408"/>
      <c r="G1" s="408"/>
      <c r="H1" s="126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H2" s="126"/>
      <c r="I2" s="126"/>
    </row>
    <row r="3" spans="1:10" ht="12" customHeight="1" x14ac:dyDescent="0.2">
      <c r="A3" s="406" t="s">
        <v>159</v>
      </c>
      <c r="B3" s="404" t="s">
        <v>109</v>
      </c>
      <c r="C3" s="404" t="s">
        <v>272</v>
      </c>
      <c r="D3" s="404" t="s">
        <v>110</v>
      </c>
      <c r="E3" s="404" t="s">
        <v>262</v>
      </c>
      <c r="F3" s="403" t="s">
        <v>73</v>
      </c>
      <c r="G3" s="401"/>
      <c r="H3" s="126"/>
      <c r="I3" s="126"/>
    </row>
    <row r="4" spans="1:10" ht="12" customHeight="1" x14ac:dyDescent="0.2">
      <c r="A4" s="407"/>
      <c r="B4" s="405"/>
      <c r="C4" s="405"/>
      <c r="D4" s="405"/>
      <c r="E4" s="405"/>
      <c r="F4" s="402" t="s">
        <v>299</v>
      </c>
      <c r="G4" s="411" t="s">
        <v>111</v>
      </c>
      <c r="H4" s="126"/>
    </row>
    <row r="5" spans="1:10" ht="12" customHeight="1" x14ac:dyDescent="0.2">
      <c r="A5" s="407"/>
      <c r="B5" s="405"/>
      <c r="C5" s="405"/>
      <c r="D5" s="405"/>
      <c r="E5" s="405"/>
      <c r="F5" s="397"/>
      <c r="G5" s="412"/>
      <c r="H5" s="126"/>
    </row>
    <row r="6" spans="1:10" ht="12" customHeight="1" x14ac:dyDescent="0.2">
      <c r="A6" s="407"/>
      <c r="B6" s="413" t="s">
        <v>96</v>
      </c>
      <c r="C6" s="397"/>
      <c r="D6" s="40" t="s">
        <v>76</v>
      </c>
      <c r="E6" s="403" t="s">
        <v>77</v>
      </c>
      <c r="F6" s="397"/>
      <c r="G6" s="401"/>
      <c r="H6" s="126"/>
      <c r="J6" s="126"/>
    </row>
    <row r="7" spans="1:10" s="126" customFormat="1" ht="12" customHeight="1" x14ac:dyDescent="0.2">
      <c r="A7" s="332"/>
      <c r="B7" s="333"/>
      <c r="C7" s="334"/>
      <c r="D7" s="335"/>
      <c r="E7" s="335"/>
      <c r="F7" s="334"/>
      <c r="G7" s="334"/>
      <c r="H7" s="190"/>
    </row>
    <row r="8" spans="1:10" ht="12" customHeight="1" x14ac:dyDescent="0.2">
      <c r="A8" s="86"/>
      <c r="B8" s="409" t="s">
        <v>160</v>
      </c>
      <c r="C8" s="410"/>
      <c r="D8" s="410"/>
      <c r="E8" s="410"/>
      <c r="F8" s="410"/>
      <c r="G8" s="410"/>
    </row>
    <row r="9" spans="1:10" ht="12" customHeight="1" x14ac:dyDescent="0.2">
      <c r="A9" s="61" t="s">
        <v>112</v>
      </c>
      <c r="B9" s="295">
        <v>15</v>
      </c>
      <c r="C9" s="295">
        <v>4163</v>
      </c>
      <c r="D9" s="295">
        <v>530</v>
      </c>
      <c r="E9" s="295">
        <v>17942</v>
      </c>
      <c r="F9" s="295">
        <v>85959</v>
      </c>
      <c r="G9" s="295">
        <v>7133</v>
      </c>
    </row>
    <row r="10" spans="1:10" ht="12" customHeight="1" x14ac:dyDescent="0.2">
      <c r="A10" s="61" t="s">
        <v>113</v>
      </c>
      <c r="B10" s="295">
        <v>5</v>
      </c>
      <c r="C10" s="295">
        <v>1539</v>
      </c>
      <c r="D10" s="295">
        <v>170</v>
      </c>
      <c r="E10" s="295">
        <v>7926</v>
      </c>
      <c r="F10" s="295">
        <v>20237</v>
      </c>
      <c r="G10" s="295" t="s">
        <v>59</v>
      </c>
    </row>
    <row r="11" spans="1:10" ht="12" customHeight="1" x14ac:dyDescent="0.2">
      <c r="A11" s="61" t="s">
        <v>114</v>
      </c>
      <c r="B11" s="295">
        <v>3</v>
      </c>
      <c r="C11" s="295">
        <v>352</v>
      </c>
      <c r="D11" s="295">
        <v>55</v>
      </c>
      <c r="E11" s="295">
        <v>1185</v>
      </c>
      <c r="F11" s="295">
        <v>14217</v>
      </c>
      <c r="G11" s="295" t="s">
        <v>59</v>
      </c>
    </row>
    <row r="12" spans="1:10" ht="12" customHeight="1" x14ac:dyDescent="0.2">
      <c r="A12" s="61" t="s">
        <v>48</v>
      </c>
      <c r="B12" s="295">
        <v>5</v>
      </c>
      <c r="C12" s="295">
        <v>561</v>
      </c>
      <c r="D12" s="295">
        <v>74</v>
      </c>
      <c r="E12" s="295">
        <v>2708</v>
      </c>
      <c r="F12" s="295">
        <v>7828</v>
      </c>
      <c r="G12" s="295">
        <v>2498</v>
      </c>
    </row>
    <row r="13" spans="1:10" ht="12" customHeight="1" x14ac:dyDescent="0.2">
      <c r="A13" s="61" t="s">
        <v>115</v>
      </c>
      <c r="B13" s="295">
        <v>23</v>
      </c>
      <c r="C13" s="295">
        <v>2752</v>
      </c>
      <c r="D13" s="295">
        <v>351</v>
      </c>
      <c r="E13" s="295">
        <v>8585</v>
      </c>
      <c r="F13" s="295">
        <v>45012</v>
      </c>
      <c r="G13" s="295">
        <v>8650</v>
      </c>
    </row>
    <row r="14" spans="1:10" ht="12" customHeight="1" x14ac:dyDescent="0.2">
      <c r="A14" s="61" t="s">
        <v>116</v>
      </c>
      <c r="B14" s="295">
        <v>30</v>
      </c>
      <c r="C14" s="295">
        <v>4439</v>
      </c>
      <c r="D14" s="295">
        <v>593</v>
      </c>
      <c r="E14" s="295">
        <v>16593</v>
      </c>
      <c r="F14" s="295">
        <v>116365</v>
      </c>
      <c r="G14" s="295">
        <v>22552</v>
      </c>
    </row>
    <row r="15" spans="1:10" ht="12" customHeight="1" x14ac:dyDescent="0.2">
      <c r="A15" s="61" t="s">
        <v>117</v>
      </c>
      <c r="B15" s="295">
        <v>38</v>
      </c>
      <c r="C15" s="295">
        <v>4674</v>
      </c>
      <c r="D15" s="295">
        <v>590</v>
      </c>
      <c r="E15" s="295">
        <v>15412</v>
      </c>
      <c r="F15" s="295">
        <v>99625</v>
      </c>
      <c r="G15" s="295">
        <v>21058</v>
      </c>
    </row>
    <row r="16" spans="1:10" ht="12" customHeight="1" x14ac:dyDescent="0.2">
      <c r="A16" s="61" t="s">
        <v>118</v>
      </c>
      <c r="B16" s="295">
        <v>31</v>
      </c>
      <c r="C16" s="295">
        <v>5086</v>
      </c>
      <c r="D16" s="295">
        <v>636</v>
      </c>
      <c r="E16" s="295">
        <v>17769</v>
      </c>
      <c r="F16" s="295">
        <v>109787</v>
      </c>
      <c r="G16" s="295">
        <v>30622</v>
      </c>
    </row>
    <row r="17" spans="1:8" ht="12" customHeight="1" x14ac:dyDescent="0.2">
      <c r="A17" s="61" t="s">
        <v>119</v>
      </c>
      <c r="B17" s="295">
        <v>20</v>
      </c>
      <c r="C17" s="295">
        <v>2244</v>
      </c>
      <c r="D17" s="295">
        <v>339</v>
      </c>
      <c r="E17" s="295">
        <v>11253</v>
      </c>
      <c r="F17" s="295">
        <v>54983</v>
      </c>
      <c r="G17" s="295">
        <v>5874</v>
      </c>
    </row>
    <row r="18" spans="1:8" ht="12" customHeight="1" x14ac:dyDescent="0.2">
      <c r="A18" s="61" t="s">
        <v>120</v>
      </c>
      <c r="B18" s="295">
        <v>37</v>
      </c>
      <c r="C18" s="295">
        <v>7813</v>
      </c>
      <c r="D18" s="295">
        <v>1069</v>
      </c>
      <c r="E18" s="295">
        <v>38110</v>
      </c>
      <c r="F18" s="295">
        <v>337925</v>
      </c>
      <c r="G18" s="295">
        <v>138691</v>
      </c>
    </row>
    <row r="19" spans="1:8" customFormat="1" ht="12" customHeight="1" x14ac:dyDescent="0.2">
      <c r="A19" s="61" t="s">
        <v>121</v>
      </c>
      <c r="B19" s="295">
        <v>28</v>
      </c>
      <c r="C19" s="295">
        <v>4916</v>
      </c>
      <c r="D19" s="295">
        <v>631</v>
      </c>
      <c r="E19" s="295">
        <v>19676</v>
      </c>
      <c r="F19" s="295">
        <v>125314</v>
      </c>
      <c r="G19" s="295">
        <v>9737</v>
      </c>
    </row>
    <row r="20" spans="1:8" ht="12" customHeight="1" x14ac:dyDescent="0.2">
      <c r="A20" s="61" t="s">
        <v>122</v>
      </c>
      <c r="B20" s="295">
        <v>29</v>
      </c>
      <c r="C20" s="295">
        <v>16369</v>
      </c>
      <c r="D20" s="295">
        <v>1989</v>
      </c>
      <c r="E20" s="295">
        <v>70122</v>
      </c>
      <c r="F20" s="295">
        <v>869885</v>
      </c>
      <c r="G20" s="295">
        <v>768792</v>
      </c>
    </row>
    <row r="21" spans="1:8" ht="12" customHeight="1" x14ac:dyDescent="0.2">
      <c r="A21" s="61" t="s">
        <v>123</v>
      </c>
      <c r="B21" s="295">
        <v>26</v>
      </c>
      <c r="C21" s="295">
        <v>3739</v>
      </c>
      <c r="D21" s="295">
        <v>560</v>
      </c>
      <c r="E21" s="295">
        <v>12800</v>
      </c>
      <c r="F21" s="295">
        <v>96629</v>
      </c>
      <c r="G21" s="295">
        <v>43270</v>
      </c>
    </row>
    <row r="22" spans="1:8" ht="12" customHeight="1" x14ac:dyDescent="0.2">
      <c r="A22" s="61" t="s">
        <v>124</v>
      </c>
      <c r="B22" s="295">
        <v>31</v>
      </c>
      <c r="C22" s="295">
        <v>3333</v>
      </c>
      <c r="D22" s="295">
        <v>440</v>
      </c>
      <c r="E22" s="295">
        <v>13765</v>
      </c>
      <c r="F22" s="295">
        <v>68362</v>
      </c>
      <c r="G22" s="295">
        <v>23362</v>
      </c>
    </row>
    <row r="23" spans="1:8" ht="12" customHeight="1" x14ac:dyDescent="0.2">
      <c r="A23" s="61" t="s">
        <v>125</v>
      </c>
      <c r="B23" s="295">
        <v>27</v>
      </c>
      <c r="C23" s="295">
        <v>3988</v>
      </c>
      <c r="D23" s="295">
        <v>488</v>
      </c>
      <c r="E23" s="295">
        <v>14630</v>
      </c>
      <c r="F23" s="295">
        <v>116166</v>
      </c>
      <c r="G23" s="295">
        <v>39856</v>
      </c>
    </row>
    <row r="24" spans="1:8" ht="12" customHeight="1" x14ac:dyDescent="0.2">
      <c r="A24" s="61" t="s">
        <v>126</v>
      </c>
      <c r="B24" s="295">
        <v>26</v>
      </c>
      <c r="C24" s="295">
        <v>5822</v>
      </c>
      <c r="D24" s="295">
        <v>738</v>
      </c>
      <c r="E24" s="295">
        <v>22531</v>
      </c>
      <c r="F24" s="295">
        <v>192718</v>
      </c>
      <c r="G24" s="295">
        <v>51889</v>
      </c>
    </row>
    <row r="25" spans="1:8" ht="12" customHeight="1" x14ac:dyDescent="0.2">
      <c r="A25" s="61" t="s">
        <v>127</v>
      </c>
      <c r="B25" s="295">
        <v>40</v>
      </c>
      <c r="C25" s="295">
        <v>11616</v>
      </c>
      <c r="D25" s="295">
        <v>1490</v>
      </c>
      <c r="E25" s="295">
        <v>52791</v>
      </c>
      <c r="F25" s="295">
        <v>418968</v>
      </c>
      <c r="G25" s="295">
        <v>229283</v>
      </c>
    </row>
    <row r="26" spans="1:8" ht="12" customHeight="1" x14ac:dyDescent="0.2">
      <c r="A26" s="61" t="s">
        <v>128</v>
      </c>
      <c r="B26" s="295">
        <v>20</v>
      </c>
      <c r="C26" s="295">
        <v>3863</v>
      </c>
      <c r="D26" s="295">
        <v>499</v>
      </c>
      <c r="E26" s="295">
        <v>22164</v>
      </c>
      <c r="F26" s="295">
        <v>238692</v>
      </c>
      <c r="G26" s="295">
        <v>36119</v>
      </c>
    </row>
    <row r="27" spans="1:8" ht="12" customHeight="1" x14ac:dyDescent="0.2">
      <c r="A27" s="84" t="s">
        <v>129</v>
      </c>
      <c r="B27" s="296">
        <v>434</v>
      </c>
      <c r="C27" s="296">
        <v>87269</v>
      </c>
      <c r="D27" s="296">
        <v>11245</v>
      </c>
      <c r="E27" s="296">
        <v>365963</v>
      </c>
      <c r="F27" s="301">
        <v>3018672</v>
      </c>
      <c r="G27" s="301">
        <v>1442763</v>
      </c>
    </row>
    <row r="28" spans="1:8" ht="12" customHeight="1" x14ac:dyDescent="0.2">
      <c r="A28" s="84"/>
    </row>
    <row r="29" spans="1:8" ht="12" customHeight="1" x14ac:dyDescent="0.2">
      <c r="A29" s="86"/>
      <c r="B29" s="266" t="s">
        <v>298</v>
      </c>
      <c r="C29" s="265"/>
      <c r="D29" s="265"/>
      <c r="E29" s="265"/>
      <c r="F29" s="265"/>
      <c r="G29" s="265"/>
    </row>
    <row r="30" spans="1:8" ht="12" customHeight="1" x14ac:dyDescent="0.2">
      <c r="A30" s="61" t="s">
        <v>112</v>
      </c>
      <c r="B30" s="188">
        <v>0</v>
      </c>
      <c r="C30" s="188">
        <v>1.2</v>
      </c>
      <c r="D30" s="188">
        <v>18.8</v>
      </c>
      <c r="E30" s="188">
        <v>5.9</v>
      </c>
      <c r="F30" s="188">
        <v>26</v>
      </c>
      <c r="G30" s="188">
        <v>12.2</v>
      </c>
      <c r="H30" s="64"/>
    </row>
    <row r="31" spans="1:8" ht="12" customHeight="1" x14ac:dyDescent="0.2">
      <c r="A31" s="61" t="s">
        <v>113</v>
      </c>
      <c r="B31" s="188">
        <v>0</v>
      </c>
      <c r="C31" s="188">
        <v>17.3</v>
      </c>
      <c r="D31" s="188">
        <v>30.8</v>
      </c>
      <c r="E31" s="188">
        <v>-42.5</v>
      </c>
      <c r="F31" s="188">
        <v>25.9</v>
      </c>
      <c r="G31" s="188" t="s">
        <v>59</v>
      </c>
      <c r="H31" s="64"/>
    </row>
    <row r="32" spans="1:8" ht="12" customHeight="1" x14ac:dyDescent="0.2">
      <c r="A32" s="61" t="s">
        <v>114</v>
      </c>
      <c r="B32" s="188">
        <v>0</v>
      </c>
      <c r="C32" s="188">
        <v>2</v>
      </c>
      <c r="D32" s="188">
        <v>3.8</v>
      </c>
      <c r="E32" s="188">
        <v>3.7</v>
      </c>
      <c r="F32" s="188">
        <v>-10</v>
      </c>
      <c r="G32" s="188" t="s">
        <v>59</v>
      </c>
      <c r="H32" s="64"/>
    </row>
    <row r="33" spans="1:8" ht="12" customHeight="1" x14ac:dyDescent="0.2">
      <c r="A33" s="61" t="s">
        <v>48</v>
      </c>
      <c r="B33" s="188">
        <v>-16.7</v>
      </c>
      <c r="C33" s="188">
        <v>-9.5</v>
      </c>
      <c r="D33" s="188">
        <v>-8.6</v>
      </c>
      <c r="E33" s="188">
        <v>7.5</v>
      </c>
      <c r="F33" s="188">
        <v>3.4</v>
      </c>
      <c r="G33" s="188">
        <v>26.9</v>
      </c>
      <c r="H33" s="64"/>
    </row>
    <row r="34" spans="1:8" ht="12" customHeight="1" x14ac:dyDescent="0.2">
      <c r="A34" s="61" t="s">
        <v>115</v>
      </c>
      <c r="B34" s="188">
        <v>4.5</v>
      </c>
      <c r="C34" s="188">
        <v>20.5</v>
      </c>
      <c r="D34" s="188">
        <v>25.8</v>
      </c>
      <c r="E34" s="188">
        <v>33.1</v>
      </c>
      <c r="F34" s="188">
        <v>14.6</v>
      </c>
      <c r="G34" s="188">
        <v>82.6</v>
      </c>
      <c r="H34" s="64"/>
    </row>
    <row r="35" spans="1:8" ht="12" customHeight="1" x14ac:dyDescent="0.2">
      <c r="A35" s="61" t="s">
        <v>116</v>
      </c>
      <c r="B35" s="188">
        <v>3.4</v>
      </c>
      <c r="C35" s="188">
        <v>4.0999999999999996</v>
      </c>
      <c r="D35" s="188">
        <v>11.3</v>
      </c>
      <c r="E35" s="188">
        <v>15</v>
      </c>
      <c r="F35" s="188">
        <v>3.3</v>
      </c>
      <c r="G35" s="188">
        <v>-19.600000000000001</v>
      </c>
      <c r="H35" s="64"/>
    </row>
    <row r="36" spans="1:8" ht="12" customHeight="1" x14ac:dyDescent="0.2">
      <c r="A36" s="61" t="s">
        <v>117</v>
      </c>
      <c r="B36" s="188">
        <v>5.6</v>
      </c>
      <c r="C36" s="188">
        <v>-2.2000000000000002</v>
      </c>
      <c r="D36" s="188">
        <v>2.2999999999999998</v>
      </c>
      <c r="E36" s="188">
        <v>6.9</v>
      </c>
      <c r="F36" s="188">
        <v>8.4</v>
      </c>
      <c r="G36" s="188">
        <v>-3.3</v>
      </c>
      <c r="H36" s="64"/>
    </row>
    <row r="37" spans="1:8" ht="12" customHeight="1" x14ac:dyDescent="0.2">
      <c r="A37" s="61" t="s">
        <v>118</v>
      </c>
      <c r="B37" s="188">
        <v>-3.1</v>
      </c>
      <c r="C37" s="188">
        <v>-2.8</v>
      </c>
      <c r="D37" s="188">
        <v>0.2</v>
      </c>
      <c r="E37" s="188">
        <v>5.9</v>
      </c>
      <c r="F37" s="188">
        <v>0.5</v>
      </c>
      <c r="G37" s="188">
        <v>-10.1</v>
      </c>
      <c r="H37" s="64"/>
    </row>
    <row r="38" spans="1:8" ht="12" customHeight="1" x14ac:dyDescent="0.2">
      <c r="A38" s="61" t="s">
        <v>119</v>
      </c>
      <c r="B38" s="188">
        <v>11.1</v>
      </c>
      <c r="C38" s="188">
        <v>4.2</v>
      </c>
      <c r="D38" s="188">
        <v>14.1</v>
      </c>
      <c r="E38" s="188">
        <v>15.6</v>
      </c>
      <c r="F38" s="188">
        <v>-1.7</v>
      </c>
      <c r="G38" s="188">
        <v>79.599999999999994</v>
      </c>
      <c r="H38" s="64"/>
    </row>
    <row r="39" spans="1:8" ht="12" customHeight="1" x14ac:dyDescent="0.2">
      <c r="A39" s="61" t="s">
        <v>120</v>
      </c>
      <c r="B39" s="188">
        <v>2.8</v>
      </c>
      <c r="C39" s="188">
        <v>-2.5</v>
      </c>
      <c r="D39" s="188">
        <v>2</v>
      </c>
      <c r="E39" s="188">
        <v>-2.8</v>
      </c>
      <c r="F39" s="188">
        <v>2.2000000000000002</v>
      </c>
      <c r="G39" s="188">
        <v>29.8</v>
      </c>
      <c r="H39" s="64"/>
    </row>
    <row r="40" spans="1:8" ht="12" customHeight="1" x14ac:dyDescent="0.2">
      <c r="A40" s="61" t="s">
        <v>121</v>
      </c>
      <c r="B40" s="188">
        <v>-3.4</v>
      </c>
      <c r="C40" s="188">
        <v>-6.1</v>
      </c>
      <c r="D40" s="188">
        <v>-2.9</v>
      </c>
      <c r="E40" s="188">
        <v>-5.2</v>
      </c>
      <c r="F40" s="188">
        <v>-16</v>
      </c>
      <c r="G40" s="188">
        <v>7.1</v>
      </c>
      <c r="H40" s="64"/>
    </row>
    <row r="41" spans="1:8" ht="12" customHeight="1" x14ac:dyDescent="0.2">
      <c r="A41" s="61" t="s">
        <v>122</v>
      </c>
      <c r="B41" s="188">
        <v>0</v>
      </c>
      <c r="C41" s="188">
        <v>-0.4</v>
      </c>
      <c r="D41" s="188">
        <v>9.1999999999999993</v>
      </c>
      <c r="E41" s="188">
        <v>5.2</v>
      </c>
      <c r="F41" s="188">
        <v>7.5</v>
      </c>
      <c r="G41" s="188">
        <v>13.1</v>
      </c>
      <c r="H41" s="64"/>
    </row>
    <row r="42" spans="1:8" ht="12" customHeight="1" x14ac:dyDescent="0.2">
      <c r="A42" s="61" t="s">
        <v>123</v>
      </c>
      <c r="B42" s="188">
        <v>-3.7</v>
      </c>
      <c r="C42" s="188">
        <v>-2.1</v>
      </c>
      <c r="D42" s="188">
        <v>2.6</v>
      </c>
      <c r="E42" s="188">
        <v>3.3</v>
      </c>
      <c r="F42" s="188">
        <v>-2.4</v>
      </c>
      <c r="G42" s="188">
        <v>0.7</v>
      </c>
      <c r="H42" s="64"/>
    </row>
    <row r="43" spans="1:8" ht="12" customHeight="1" x14ac:dyDescent="0.2">
      <c r="A43" s="61" t="s">
        <v>124</v>
      </c>
      <c r="B43" s="188">
        <v>3.3</v>
      </c>
      <c r="C43" s="188">
        <v>3.1</v>
      </c>
      <c r="D43" s="188">
        <v>8.9</v>
      </c>
      <c r="E43" s="188">
        <v>11.7</v>
      </c>
      <c r="F43" s="188">
        <v>28.2</v>
      </c>
      <c r="G43" s="188">
        <v>136</v>
      </c>
      <c r="H43" s="64"/>
    </row>
    <row r="44" spans="1:8" ht="12" customHeight="1" x14ac:dyDescent="0.2">
      <c r="A44" s="61" t="s">
        <v>125</v>
      </c>
      <c r="B44" s="188">
        <v>0</v>
      </c>
      <c r="C44" s="188">
        <v>-4.5999999999999996</v>
      </c>
      <c r="D44" s="188">
        <v>-0.2</v>
      </c>
      <c r="E44" s="188">
        <v>-10.5</v>
      </c>
      <c r="F44" s="188">
        <v>-8</v>
      </c>
      <c r="G44" s="188">
        <v>1.2</v>
      </c>
      <c r="H44" s="64"/>
    </row>
    <row r="45" spans="1:8" ht="12" customHeight="1" x14ac:dyDescent="0.2">
      <c r="A45" s="61" t="s">
        <v>126</v>
      </c>
      <c r="B45" s="188">
        <v>4</v>
      </c>
      <c r="C45" s="188">
        <v>-5.3</v>
      </c>
      <c r="D45" s="188">
        <v>-0.7</v>
      </c>
      <c r="E45" s="188">
        <v>-35.200000000000003</v>
      </c>
      <c r="F45" s="188">
        <v>-16.600000000000001</v>
      </c>
      <c r="G45" s="188">
        <v>-10.199999999999999</v>
      </c>
      <c r="H45" s="64"/>
    </row>
    <row r="46" spans="1:8" ht="12" customHeight="1" x14ac:dyDescent="0.2">
      <c r="A46" s="61" t="s">
        <v>127</v>
      </c>
      <c r="B46" s="188">
        <v>0</v>
      </c>
      <c r="C46" s="188">
        <v>-1.2</v>
      </c>
      <c r="D46" s="188">
        <v>5.9</v>
      </c>
      <c r="E46" s="188">
        <v>5.6</v>
      </c>
      <c r="F46" s="188">
        <v>1.3</v>
      </c>
      <c r="G46" s="188">
        <v>5.0999999999999996</v>
      </c>
      <c r="H46" s="64"/>
    </row>
    <row r="47" spans="1:8" ht="12" customHeight="1" x14ac:dyDescent="0.2">
      <c r="A47" s="61" t="s">
        <v>128</v>
      </c>
      <c r="B47" s="188">
        <v>-9.1</v>
      </c>
      <c r="C47" s="188">
        <v>-9.1</v>
      </c>
      <c r="D47" s="188">
        <v>0.4</v>
      </c>
      <c r="E47" s="188">
        <v>-1.3</v>
      </c>
      <c r="F47" s="188">
        <v>-9.1</v>
      </c>
      <c r="G47" s="188">
        <v>-14.8</v>
      </c>
      <c r="H47" s="64"/>
    </row>
    <row r="48" spans="1:8" ht="12" customHeight="1" x14ac:dyDescent="0.2">
      <c r="A48" s="84" t="s">
        <v>129</v>
      </c>
      <c r="B48" s="189">
        <v>0.7</v>
      </c>
      <c r="C48" s="189">
        <v>-1</v>
      </c>
      <c r="D48" s="189">
        <v>5.7</v>
      </c>
      <c r="E48" s="189">
        <v>-1.4</v>
      </c>
      <c r="F48" s="189">
        <v>0.9</v>
      </c>
      <c r="G48" s="189">
        <v>10.199999999999999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197"/>
      <c r="B50" s="198"/>
      <c r="C50" s="198"/>
      <c r="D50" s="198"/>
      <c r="E50" s="198"/>
      <c r="F50" s="198"/>
      <c r="G50" s="198"/>
    </row>
    <row r="51" spans="1:7" ht="12" customHeight="1" x14ac:dyDescent="0.2">
      <c r="A51" s="199"/>
      <c r="B51" s="200"/>
      <c r="C51" s="200"/>
      <c r="D51" s="201"/>
      <c r="E51" s="201"/>
      <c r="F51" s="201"/>
      <c r="G51" s="20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95" t="s">
        <v>350</v>
      </c>
      <c r="B1" s="408"/>
      <c r="C1" s="408"/>
      <c r="D1" s="408"/>
      <c r="E1" s="408"/>
      <c r="F1" s="408"/>
      <c r="G1" s="408"/>
      <c r="H1" s="408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415" t="s">
        <v>24</v>
      </c>
      <c r="B3" s="418" t="s">
        <v>164</v>
      </c>
      <c r="C3" s="404" t="s">
        <v>109</v>
      </c>
      <c r="D3" s="404" t="s">
        <v>272</v>
      </c>
      <c r="E3" s="404" t="s">
        <v>110</v>
      </c>
      <c r="F3" s="404" t="s">
        <v>262</v>
      </c>
      <c r="G3" s="414" t="s">
        <v>73</v>
      </c>
      <c r="H3" s="422"/>
    </row>
    <row r="4" spans="1:12" ht="12" customHeight="1" x14ac:dyDescent="0.2">
      <c r="A4" s="416"/>
      <c r="B4" s="419"/>
      <c r="C4" s="405"/>
      <c r="D4" s="405"/>
      <c r="E4" s="405"/>
      <c r="F4" s="405"/>
      <c r="G4" s="423" t="s">
        <v>299</v>
      </c>
      <c r="H4" s="420" t="s">
        <v>131</v>
      </c>
      <c r="J4" s="218"/>
      <c r="L4" s="218"/>
    </row>
    <row r="5" spans="1:12" ht="12" customHeight="1" x14ac:dyDescent="0.2">
      <c r="A5" s="416"/>
      <c r="B5" s="419"/>
      <c r="C5" s="405"/>
      <c r="D5" s="405"/>
      <c r="E5" s="405"/>
      <c r="F5" s="405"/>
      <c r="G5" s="397"/>
      <c r="H5" s="421"/>
      <c r="J5" s="218"/>
    </row>
    <row r="6" spans="1:12" ht="12" customHeight="1" x14ac:dyDescent="0.2">
      <c r="A6" s="417"/>
      <c r="B6" s="419"/>
      <c r="C6" s="413" t="s">
        <v>96</v>
      </c>
      <c r="D6" s="397"/>
      <c r="E6" s="40" t="s">
        <v>76</v>
      </c>
      <c r="F6" s="403" t="s">
        <v>77</v>
      </c>
      <c r="G6" s="403"/>
      <c r="H6" s="414"/>
      <c r="I6" s="190"/>
      <c r="K6" s="126"/>
    </row>
    <row r="7" spans="1:12" s="126" customFormat="1" ht="12" customHeight="1" x14ac:dyDescent="0.2">
      <c r="A7" s="345"/>
      <c r="B7" s="346"/>
      <c r="C7" s="333"/>
      <c r="D7" s="334"/>
      <c r="E7" s="335"/>
      <c r="F7" s="335"/>
      <c r="G7" s="335"/>
      <c r="H7" s="335"/>
      <c r="I7" s="190"/>
    </row>
    <row r="8" spans="1:12" s="163" customFormat="1" ht="12" customHeight="1" x14ac:dyDescent="0.2">
      <c r="A8" s="288" t="s">
        <v>31</v>
      </c>
      <c r="B8" s="268" t="s">
        <v>165</v>
      </c>
      <c r="C8" s="193">
        <v>6</v>
      </c>
      <c r="D8" s="302">
        <v>2782</v>
      </c>
      <c r="E8" s="302">
        <v>312</v>
      </c>
      <c r="F8" s="302">
        <v>13851</v>
      </c>
      <c r="G8" s="307" t="s">
        <v>59</v>
      </c>
      <c r="H8" s="302" t="s">
        <v>59</v>
      </c>
      <c r="I8" s="51"/>
    </row>
    <row r="9" spans="1:12" ht="12" customHeight="1" x14ac:dyDescent="0.2">
      <c r="A9" s="289" t="s">
        <v>9</v>
      </c>
      <c r="B9" s="269" t="s">
        <v>10</v>
      </c>
      <c r="C9" s="176">
        <v>2</v>
      </c>
      <c r="D9" s="303" t="s">
        <v>59</v>
      </c>
      <c r="E9" s="303" t="s">
        <v>59</v>
      </c>
      <c r="F9" s="303" t="s">
        <v>59</v>
      </c>
      <c r="G9" s="308" t="s">
        <v>59</v>
      </c>
      <c r="H9" s="303" t="s">
        <v>59</v>
      </c>
      <c r="I9" s="41"/>
    </row>
    <row r="10" spans="1:12" ht="12" customHeight="1" x14ac:dyDescent="0.2">
      <c r="A10" s="289" t="s">
        <v>14</v>
      </c>
      <c r="B10" s="269" t="s">
        <v>166</v>
      </c>
      <c r="C10" s="176">
        <v>2</v>
      </c>
      <c r="D10" s="303" t="s">
        <v>59</v>
      </c>
      <c r="E10" s="303" t="s">
        <v>59</v>
      </c>
      <c r="F10" s="303" t="s">
        <v>59</v>
      </c>
      <c r="G10" s="308" t="s">
        <v>59</v>
      </c>
      <c r="H10" s="303" t="s">
        <v>59</v>
      </c>
      <c r="I10" s="41"/>
    </row>
    <row r="11" spans="1:12" s="126" customFormat="1" ht="22.15" customHeight="1" x14ac:dyDescent="0.2">
      <c r="A11" s="291" t="s">
        <v>16</v>
      </c>
      <c r="B11" s="147" t="s">
        <v>189</v>
      </c>
      <c r="C11" s="176">
        <v>2</v>
      </c>
      <c r="D11" s="303" t="s">
        <v>59</v>
      </c>
      <c r="E11" s="303" t="s">
        <v>59</v>
      </c>
      <c r="F11" s="303" t="s">
        <v>59</v>
      </c>
      <c r="G11" s="308" t="s">
        <v>59</v>
      </c>
      <c r="H11" s="303" t="s">
        <v>59</v>
      </c>
      <c r="I11" s="41"/>
    </row>
    <row r="12" spans="1:12" s="163" customFormat="1" ht="12" customHeight="1" x14ac:dyDescent="0.2">
      <c r="A12" s="288" t="s">
        <v>97</v>
      </c>
      <c r="B12" s="23" t="s">
        <v>98</v>
      </c>
      <c r="C12" s="193">
        <v>428</v>
      </c>
      <c r="D12" s="302">
        <v>84487</v>
      </c>
      <c r="E12" s="302">
        <v>10933</v>
      </c>
      <c r="F12" s="302">
        <v>352112</v>
      </c>
      <c r="G12" s="307" t="s">
        <v>59</v>
      </c>
      <c r="H12" s="302" t="s">
        <v>59</v>
      </c>
      <c r="I12" s="51"/>
    </row>
    <row r="13" spans="1:12" ht="12" customHeight="1" x14ac:dyDescent="0.2">
      <c r="A13" s="289" t="s">
        <v>140</v>
      </c>
      <c r="B13" s="269" t="s">
        <v>253</v>
      </c>
      <c r="C13" s="176">
        <v>61</v>
      </c>
      <c r="D13" s="303">
        <v>8797</v>
      </c>
      <c r="E13" s="303">
        <v>1236</v>
      </c>
      <c r="F13" s="303">
        <v>29003</v>
      </c>
      <c r="G13" s="308">
        <v>300198</v>
      </c>
      <c r="H13" s="303">
        <v>59608</v>
      </c>
      <c r="I13" s="41"/>
    </row>
    <row r="14" spans="1:12" ht="12" customHeight="1" x14ac:dyDescent="0.2">
      <c r="A14" s="289" t="s">
        <v>143</v>
      </c>
      <c r="B14" s="269" t="s">
        <v>8</v>
      </c>
      <c r="C14" s="176">
        <v>5</v>
      </c>
      <c r="D14" s="303">
        <v>855</v>
      </c>
      <c r="E14" s="303">
        <v>110</v>
      </c>
      <c r="F14" s="303">
        <v>3278</v>
      </c>
      <c r="G14" s="308">
        <v>30793</v>
      </c>
      <c r="H14" s="303" t="s">
        <v>59</v>
      </c>
      <c r="I14" s="41"/>
    </row>
    <row r="15" spans="1:12" ht="12" customHeight="1" x14ac:dyDescent="0.2">
      <c r="A15" s="289" t="s">
        <v>153</v>
      </c>
      <c r="B15" s="269" t="s">
        <v>99</v>
      </c>
      <c r="C15" s="176">
        <v>0</v>
      </c>
      <c r="D15" s="303">
        <v>0</v>
      </c>
      <c r="E15" s="303">
        <v>0</v>
      </c>
      <c r="F15" s="303">
        <v>0</v>
      </c>
      <c r="G15" s="308">
        <v>0</v>
      </c>
      <c r="H15" s="303">
        <v>0</v>
      </c>
      <c r="I15" s="41"/>
    </row>
    <row r="16" spans="1:12" ht="12" customHeight="1" x14ac:dyDescent="0.2">
      <c r="A16" s="289" t="s">
        <v>7</v>
      </c>
      <c r="B16" s="269" t="s">
        <v>254</v>
      </c>
      <c r="C16" s="176">
        <v>2</v>
      </c>
      <c r="D16" s="303" t="s">
        <v>59</v>
      </c>
      <c r="E16" s="303" t="s">
        <v>59</v>
      </c>
      <c r="F16" s="303" t="s">
        <v>59</v>
      </c>
      <c r="G16" s="308" t="s">
        <v>59</v>
      </c>
      <c r="H16" s="303" t="s">
        <v>59</v>
      </c>
      <c r="I16" s="125"/>
    </row>
    <row r="17" spans="1:9" ht="12" customHeight="1" x14ac:dyDescent="0.2">
      <c r="A17" s="289" t="s">
        <v>141</v>
      </c>
      <c r="B17" s="269" t="s">
        <v>255</v>
      </c>
      <c r="C17" s="176">
        <v>0</v>
      </c>
      <c r="D17" s="303">
        <v>0</v>
      </c>
      <c r="E17" s="303">
        <v>0</v>
      </c>
      <c r="F17" s="303">
        <v>0</v>
      </c>
      <c r="G17" s="308">
        <v>0</v>
      </c>
      <c r="H17" s="303">
        <v>0</v>
      </c>
      <c r="I17" s="125"/>
    </row>
    <row r="18" spans="1:9" ht="12" customHeight="1" x14ac:dyDescent="0.2">
      <c r="A18" s="289" t="s">
        <v>142</v>
      </c>
      <c r="B18" s="269" t="s">
        <v>167</v>
      </c>
      <c r="C18" s="176">
        <v>2</v>
      </c>
      <c r="D18" s="303" t="s">
        <v>59</v>
      </c>
      <c r="E18" s="303" t="s">
        <v>59</v>
      </c>
      <c r="F18" s="303" t="s">
        <v>59</v>
      </c>
      <c r="G18" s="308" t="s">
        <v>59</v>
      </c>
      <c r="H18" s="303" t="s">
        <v>59</v>
      </c>
      <c r="I18" s="41"/>
    </row>
    <row r="19" spans="1:9" ht="12" customHeight="1" x14ac:dyDescent="0.2">
      <c r="A19" s="289" t="s">
        <v>17</v>
      </c>
      <c r="B19" s="269" t="s">
        <v>249</v>
      </c>
      <c r="C19" s="176">
        <v>20</v>
      </c>
      <c r="D19" s="303">
        <v>3458</v>
      </c>
      <c r="E19" s="303">
        <v>505</v>
      </c>
      <c r="F19" s="303">
        <v>11593</v>
      </c>
      <c r="G19" s="308">
        <v>112084</v>
      </c>
      <c r="H19" s="303">
        <v>43511</v>
      </c>
      <c r="I19" s="41"/>
    </row>
    <row r="20" spans="1:9" ht="12" customHeight="1" x14ac:dyDescent="0.2">
      <c r="A20" s="289" t="s">
        <v>146</v>
      </c>
      <c r="B20" s="269" t="s">
        <v>168</v>
      </c>
      <c r="C20" s="176">
        <v>15</v>
      </c>
      <c r="D20" s="303">
        <v>3510</v>
      </c>
      <c r="E20" s="303">
        <v>485</v>
      </c>
      <c r="F20" s="303">
        <v>13775</v>
      </c>
      <c r="G20" s="308">
        <v>154323</v>
      </c>
      <c r="H20" s="303">
        <v>81340</v>
      </c>
      <c r="I20" s="41"/>
    </row>
    <row r="21" spans="1:9" ht="22.15" customHeight="1" x14ac:dyDescent="0.2">
      <c r="A21" s="291" t="s">
        <v>145</v>
      </c>
      <c r="B21" s="147" t="s">
        <v>285</v>
      </c>
      <c r="C21" s="176">
        <v>2</v>
      </c>
      <c r="D21" s="303" t="s">
        <v>59</v>
      </c>
      <c r="E21" s="303" t="s">
        <v>59</v>
      </c>
      <c r="F21" s="303" t="s">
        <v>59</v>
      </c>
      <c r="G21" s="308" t="s">
        <v>59</v>
      </c>
      <c r="H21" s="303" t="s">
        <v>59</v>
      </c>
      <c r="I21" s="41"/>
    </row>
    <row r="22" spans="1:9" ht="12" customHeight="1" x14ac:dyDescent="0.2">
      <c r="A22" s="289" t="s">
        <v>26</v>
      </c>
      <c r="B22" s="269" t="s">
        <v>169</v>
      </c>
      <c r="C22" s="176">
        <v>1</v>
      </c>
      <c r="D22" s="303" t="s">
        <v>59</v>
      </c>
      <c r="E22" s="303" t="s">
        <v>59</v>
      </c>
      <c r="F22" s="303" t="s">
        <v>59</v>
      </c>
      <c r="G22" s="308" t="s">
        <v>59</v>
      </c>
      <c r="H22" s="303" t="s">
        <v>59</v>
      </c>
      <c r="I22" s="41"/>
    </row>
    <row r="23" spans="1:9" ht="12" customHeight="1" x14ac:dyDescent="0.2">
      <c r="A23" s="289" t="s">
        <v>28</v>
      </c>
      <c r="B23" s="269" t="s">
        <v>106</v>
      </c>
      <c r="C23" s="176">
        <v>19</v>
      </c>
      <c r="D23" s="303">
        <v>3996</v>
      </c>
      <c r="E23" s="303">
        <v>518</v>
      </c>
      <c r="F23" s="303">
        <v>19647</v>
      </c>
      <c r="G23" s="308">
        <v>163582</v>
      </c>
      <c r="H23" s="303">
        <v>37637</v>
      </c>
      <c r="I23" s="41"/>
    </row>
    <row r="24" spans="1:9" ht="12" customHeight="1" x14ac:dyDescent="0.2">
      <c r="A24" s="289" t="s">
        <v>149</v>
      </c>
      <c r="B24" s="269" t="s">
        <v>107</v>
      </c>
      <c r="C24" s="176">
        <v>3</v>
      </c>
      <c r="D24" s="303">
        <v>1129</v>
      </c>
      <c r="E24" s="303">
        <v>154</v>
      </c>
      <c r="F24" s="303">
        <v>5062</v>
      </c>
      <c r="G24" s="308" t="s">
        <v>59</v>
      </c>
      <c r="H24" s="303" t="s">
        <v>59</v>
      </c>
      <c r="I24" s="41"/>
    </row>
    <row r="25" spans="1:9" ht="12" customHeight="1" x14ac:dyDescent="0.2">
      <c r="A25" s="289" t="s">
        <v>147</v>
      </c>
      <c r="B25" s="269" t="s">
        <v>250</v>
      </c>
      <c r="C25" s="176">
        <v>45</v>
      </c>
      <c r="D25" s="303">
        <v>6614</v>
      </c>
      <c r="E25" s="303">
        <v>895</v>
      </c>
      <c r="F25" s="303">
        <v>24413</v>
      </c>
      <c r="G25" s="308">
        <v>135660</v>
      </c>
      <c r="H25" s="303">
        <v>60543</v>
      </c>
      <c r="I25" s="41"/>
    </row>
    <row r="26" spans="1:9" s="208" customFormat="1" ht="22.15" customHeight="1" x14ac:dyDescent="0.2">
      <c r="A26" s="291" t="s">
        <v>22</v>
      </c>
      <c r="B26" s="147" t="s">
        <v>296</v>
      </c>
      <c r="C26" s="176">
        <v>32</v>
      </c>
      <c r="D26" s="303">
        <v>3069</v>
      </c>
      <c r="E26" s="303">
        <v>394</v>
      </c>
      <c r="F26" s="303">
        <v>12118</v>
      </c>
      <c r="G26" s="308">
        <v>75279</v>
      </c>
      <c r="H26" s="303">
        <v>13500</v>
      </c>
      <c r="I26" s="41"/>
    </row>
    <row r="27" spans="1:9" ht="12" customHeight="1" x14ac:dyDescent="0.2">
      <c r="A27" s="289" t="s">
        <v>20</v>
      </c>
      <c r="B27" s="269" t="s">
        <v>108</v>
      </c>
      <c r="C27" s="176">
        <v>14</v>
      </c>
      <c r="D27" s="303">
        <v>5823</v>
      </c>
      <c r="E27" s="303">
        <v>666</v>
      </c>
      <c r="F27" s="303">
        <v>27694</v>
      </c>
      <c r="G27" s="308">
        <v>300369</v>
      </c>
      <c r="H27" s="303">
        <v>113328</v>
      </c>
      <c r="I27" s="41"/>
    </row>
    <row r="28" spans="1:9" ht="12" customHeight="1" x14ac:dyDescent="0.2">
      <c r="A28" s="289" t="s">
        <v>21</v>
      </c>
      <c r="B28" s="269" t="s">
        <v>30</v>
      </c>
      <c r="C28" s="176">
        <v>59</v>
      </c>
      <c r="D28" s="303">
        <v>6354</v>
      </c>
      <c r="E28" s="303">
        <v>855</v>
      </c>
      <c r="F28" s="303">
        <v>21742</v>
      </c>
      <c r="G28" s="308">
        <v>87486</v>
      </c>
      <c r="H28" s="303">
        <v>24148</v>
      </c>
      <c r="I28" s="41"/>
    </row>
    <row r="29" spans="1:9" s="208" customFormat="1" ht="22.15" customHeight="1" x14ac:dyDescent="0.2">
      <c r="A29" s="291" t="s">
        <v>150</v>
      </c>
      <c r="B29" s="147" t="s">
        <v>279</v>
      </c>
      <c r="C29" s="176">
        <v>17</v>
      </c>
      <c r="D29" s="303">
        <v>1979</v>
      </c>
      <c r="E29" s="303">
        <v>259</v>
      </c>
      <c r="F29" s="303">
        <v>8037</v>
      </c>
      <c r="G29" s="308">
        <v>33279</v>
      </c>
      <c r="H29" s="303">
        <v>7227</v>
      </c>
      <c r="I29" s="41"/>
    </row>
    <row r="30" spans="1:9" ht="12" customHeight="1" x14ac:dyDescent="0.2">
      <c r="A30" s="289" t="s">
        <v>152</v>
      </c>
      <c r="B30" s="269" t="s">
        <v>23</v>
      </c>
      <c r="C30" s="176">
        <v>19</v>
      </c>
      <c r="D30" s="303">
        <v>2603</v>
      </c>
      <c r="E30" s="303">
        <v>336</v>
      </c>
      <c r="F30" s="303">
        <v>9145</v>
      </c>
      <c r="G30" s="308">
        <v>65806</v>
      </c>
      <c r="H30" s="303">
        <v>15102</v>
      </c>
      <c r="I30" s="41"/>
    </row>
    <row r="31" spans="1:9" ht="12" customHeight="1" x14ac:dyDescent="0.2">
      <c r="A31" s="289" t="s">
        <v>154</v>
      </c>
      <c r="B31" s="269" t="s">
        <v>100</v>
      </c>
      <c r="C31" s="176">
        <v>26</v>
      </c>
      <c r="D31" s="303">
        <v>2941</v>
      </c>
      <c r="E31" s="303">
        <v>375</v>
      </c>
      <c r="F31" s="303">
        <v>11623</v>
      </c>
      <c r="G31" s="308">
        <v>40130</v>
      </c>
      <c r="H31" s="303">
        <v>12968</v>
      </c>
      <c r="I31" s="41"/>
    </row>
    <row r="32" spans="1:9" ht="12" customHeight="1" x14ac:dyDescent="0.2">
      <c r="A32" s="289" t="s">
        <v>27</v>
      </c>
      <c r="B32" s="269" t="s">
        <v>251</v>
      </c>
      <c r="C32" s="176">
        <v>21</v>
      </c>
      <c r="D32" s="303">
        <v>16731</v>
      </c>
      <c r="E32" s="303">
        <v>1949</v>
      </c>
      <c r="F32" s="303">
        <v>71356</v>
      </c>
      <c r="G32" s="308">
        <v>819708</v>
      </c>
      <c r="H32" s="303" t="s">
        <v>59</v>
      </c>
      <c r="I32" s="41"/>
    </row>
    <row r="33" spans="1:9" ht="12" customHeight="1" x14ac:dyDescent="0.2">
      <c r="A33" s="289" t="s">
        <v>151</v>
      </c>
      <c r="B33" s="269" t="s">
        <v>101</v>
      </c>
      <c r="C33" s="176">
        <v>6</v>
      </c>
      <c r="D33" s="303">
        <v>4900</v>
      </c>
      <c r="E33" s="303">
        <v>711</v>
      </c>
      <c r="F33" s="303">
        <v>30319</v>
      </c>
      <c r="G33" s="308" t="s">
        <v>59</v>
      </c>
      <c r="H33" s="303" t="s">
        <v>59</v>
      </c>
      <c r="I33" s="41"/>
    </row>
    <row r="34" spans="1:9" ht="12" customHeight="1" x14ac:dyDescent="0.2">
      <c r="A34" s="289" t="s">
        <v>144</v>
      </c>
      <c r="B34" s="269" t="s">
        <v>256</v>
      </c>
      <c r="C34" s="176">
        <v>7</v>
      </c>
      <c r="D34" s="303">
        <v>889</v>
      </c>
      <c r="E34" s="303">
        <v>115</v>
      </c>
      <c r="F34" s="303">
        <v>3272</v>
      </c>
      <c r="G34" s="308">
        <v>26518</v>
      </c>
      <c r="H34" s="303" t="s">
        <v>59</v>
      </c>
      <c r="I34" s="41"/>
    </row>
    <row r="35" spans="1:9" ht="12" customHeight="1" x14ac:dyDescent="0.2">
      <c r="A35" s="289" t="s">
        <v>25</v>
      </c>
      <c r="B35" s="269" t="s">
        <v>252</v>
      </c>
      <c r="C35" s="176">
        <v>13</v>
      </c>
      <c r="D35" s="303">
        <v>2252</v>
      </c>
      <c r="E35" s="303">
        <v>294</v>
      </c>
      <c r="F35" s="303">
        <v>7808</v>
      </c>
      <c r="G35" s="308">
        <v>18446</v>
      </c>
      <c r="H35" s="303">
        <v>2883</v>
      </c>
      <c r="I35" s="41"/>
    </row>
    <row r="36" spans="1:9" s="208" customFormat="1" ht="22.15" customHeight="1" x14ac:dyDescent="0.2">
      <c r="A36" s="291" t="s">
        <v>148</v>
      </c>
      <c r="B36" s="147" t="s">
        <v>280</v>
      </c>
      <c r="C36" s="176">
        <v>39</v>
      </c>
      <c r="D36" s="303">
        <v>6948</v>
      </c>
      <c r="E36" s="303">
        <v>852</v>
      </c>
      <c r="F36" s="303">
        <v>29575</v>
      </c>
      <c r="G36" s="308">
        <v>127004</v>
      </c>
      <c r="H36" s="303">
        <v>52393</v>
      </c>
      <c r="I36" s="41"/>
    </row>
    <row r="37" spans="1:9" ht="12" customHeight="1" x14ac:dyDescent="0.2">
      <c r="A37" s="290" t="s">
        <v>245</v>
      </c>
      <c r="B37" s="270" t="s">
        <v>281</v>
      </c>
      <c r="C37" s="176">
        <v>219</v>
      </c>
      <c r="D37" s="303">
        <v>34290</v>
      </c>
      <c r="E37" s="303">
        <v>4483</v>
      </c>
      <c r="F37" s="303">
        <v>137495</v>
      </c>
      <c r="G37" s="308">
        <v>1114395</v>
      </c>
      <c r="H37" s="303">
        <v>407357</v>
      </c>
      <c r="I37" s="41"/>
    </row>
    <row r="38" spans="1:9" ht="12" customHeight="1" x14ac:dyDescent="0.2">
      <c r="A38" s="290" t="s">
        <v>246</v>
      </c>
      <c r="B38" s="270" t="s">
        <v>282</v>
      </c>
      <c r="C38" s="176">
        <v>133</v>
      </c>
      <c r="D38" s="303">
        <v>36850</v>
      </c>
      <c r="E38" s="303">
        <v>4604</v>
      </c>
      <c r="F38" s="303">
        <v>163060</v>
      </c>
      <c r="G38" s="308">
        <v>1269428</v>
      </c>
      <c r="H38" s="303">
        <v>925264</v>
      </c>
      <c r="I38" s="41"/>
    </row>
    <row r="39" spans="1:9" ht="12" customHeight="1" x14ac:dyDescent="0.2">
      <c r="A39" s="290" t="s">
        <v>218</v>
      </c>
      <c r="B39" s="270" t="s">
        <v>283</v>
      </c>
      <c r="C39" s="176">
        <v>10</v>
      </c>
      <c r="D39" s="303">
        <v>1510</v>
      </c>
      <c r="E39" s="303">
        <v>194</v>
      </c>
      <c r="F39" s="303">
        <v>5488</v>
      </c>
      <c r="G39" s="308" t="s">
        <v>59</v>
      </c>
      <c r="H39" s="303" t="s">
        <v>59</v>
      </c>
      <c r="I39" s="41"/>
    </row>
    <row r="40" spans="1:9" ht="12" customHeight="1" x14ac:dyDescent="0.2">
      <c r="A40" s="290" t="s">
        <v>219</v>
      </c>
      <c r="B40" s="270" t="s">
        <v>284</v>
      </c>
      <c r="C40" s="176">
        <v>69</v>
      </c>
      <c r="D40" s="303">
        <v>10939</v>
      </c>
      <c r="E40" s="303">
        <v>1528</v>
      </c>
      <c r="F40" s="303">
        <v>36118</v>
      </c>
      <c r="G40" s="308">
        <v>334563</v>
      </c>
      <c r="H40" s="303">
        <v>86393</v>
      </c>
      <c r="I40" s="41"/>
    </row>
    <row r="41" spans="1:9" ht="12" customHeight="1" x14ac:dyDescent="0.2">
      <c r="A41" s="290" t="s">
        <v>220</v>
      </c>
      <c r="B41" s="270" t="s">
        <v>247</v>
      </c>
      <c r="C41" s="176">
        <v>3</v>
      </c>
      <c r="D41" s="303">
        <v>3680</v>
      </c>
      <c r="E41" s="303">
        <v>436</v>
      </c>
      <c r="F41" s="303">
        <v>23801</v>
      </c>
      <c r="G41" s="308" t="s">
        <v>59</v>
      </c>
      <c r="H41" s="303" t="s">
        <v>59</v>
      </c>
      <c r="I41" s="41"/>
    </row>
    <row r="42" spans="1:9" ht="12" customHeight="1" x14ac:dyDescent="0.2">
      <c r="A42" s="288" t="s">
        <v>157</v>
      </c>
      <c r="B42" s="23" t="s">
        <v>158</v>
      </c>
      <c r="C42" s="193">
        <v>434</v>
      </c>
      <c r="D42" s="302">
        <v>87269</v>
      </c>
      <c r="E42" s="302">
        <v>11245</v>
      </c>
      <c r="F42" s="302">
        <v>365963</v>
      </c>
      <c r="G42" s="307">
        <v>3018672</v>
      </c>
      <c r="H42" s="307">
        <v>1442763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95" t="s">
        <v>351</v>
      </c>
      <c r="B1" s="395"/>
      <c r="C1" s="395"/>
      <c r="D1" s="395"/>
      <c r="E1" s="395"/>
      <c r="F1" s="395"/>
      <c r="G1" s="395"/>
      <c r="H1" s="395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24" t="s">
        <v>24</v>
      </c>
      <c r="B3" s="418" t="s">
        <v>164</v>
      </c>
      <c r="C3" s="404" t="s">
        <v>109</v>
      </c>
      <c r="D3" s="404" t="s">
        <v>272</v>
      </c>
      <c r="E3" s="404" t="s">
        <v>110</v>
      </c>
      <c r="F3" s="404" t="s">
        <v>262</v>
      </c>
      <c r="G3" s="414" t="s">
        <v>73</v>
      </c>
      <c r="H3" s="422"/>
      <c r="J3" s="218"/>
    </row>
    <row r="4" spans="1:10" ht="12" customHeight="1" x14ac:dyDescent="0.2">
      <c r="A4" s="399"/>
      <c r="B4" s="419"/>
      <c r="C4" s="405"/>
      <c r="D4" s="405"/>
      <c r="E4" s="405"/>
      <c r="F4" s="405"/>
      <c r="G4" s="423" t="s">
        <v>299</v>
      </c>
      <c r="H4" s="420" t="s">
        <v>131</v>
      </c>
      <c r="J4" s="218"/>
    </row>
    <row r="5" spans="1:10" ht="12" customHeight="1" x14ac:dyDescent="0.2">
      <c r="A5" s="399"/>
      <c r="B5" s="419"/>
      <c r="C5" s="405"/>
      <c r="D5" s="405"/>
      <c r="E5" s="405"/>
      <c r="F5" s="405"/>
      <c r="G5" s="397"/>
      <c r="H5" s="421"/>
    </row>
    <row r="6" spans="1:10" ht="12" customHeight="1" x14ac:dyDescent="0.2">
      <c r="A6" s="399"/>
      <c r="B6" s="419"/>
      <c r="C6" s="413" t="s">
        <v>96</v>
      </c>
      <c r="D6" s="425"/>
      <c r="E6" s="426" t="s">
        <v>241</v>
      </c>
      <c r="F6" s="426"/>
      <c r="G6" s="426"/>
      <c r="H6" s="426"/>
      <c r="I6" s="190"/>
      <c r="J6" s="126"/>
    </row>
    <row r="7" spans="1:10" s="126" customFormat="1" ht="12" customHeight="1" x14ac:dyDescent="0.2">
      <c r="A7" s="345"/>
      <c r="B7" s="346"/>
      <c r="C7" s="333"/>
      <c r="D7" s="334"/>
      <c r="E7" s="347"/>
      <c r="F7" s="347"/>
      <c r="G7" s="347"/>
      <c r="H7" s="347"/>
      <c r="I7" s="190"/>
    </row>
    <row r="8" spans="1:10" s="163" customFormat="1" ht="12" customHeight="1" x14ac:dyDescent="0.2">
      <c r="A8" s="288" t="s">
        <v>31</v>
      </c>
      <c r="B8" s="23" t="s">
        <v>165</v>
      </c>
      <c r="C8" s="193">
        <v>1</v>
      </c>
      <c r="D8" s="302">
        <v>-405</v>
      </c>
      <c r="E8" s="194">
        <v>-6.4</v>
      </c>
      <c r="F8" s="194" t="s">
        <v>59</v>
      </c>
      <c r="G8" s="191" t="s">
        <v>59</v>
      </c>
      <c r="H8" s="191" t="s">
        <v>59</v>
      </c>
      <c r="I8" s="51"/>
    </row>
    <row r="9" spans="1:10" ht="12" customHeight="1" x14ac:dyDescent="0.2">
      <c r="A9" s="289" t="s">
        <v>9</v>
      </c>
      <c r="B9" s="67" t="s">
        <v>10</v>
      </c>
      <c r="C9" s="176">
        <v>0</v>
      </c>
      <c r="D9" s="303" t="s">
        <v>59</v>
      </c>
      <c r="E9" s="191" t="s">
        <v>59</v>
      </c>
      <c r="F9" s="191" t="s">
        <v>59</v>
      </c>
      <c r="G9" s="191" t="s">
        <v>59</v>
      </c>
      <c r="H9" s="191" t="s">
        <v>59</v>
      </c>
      <c r="I9" s="41"/>
    </row>
    <row r="10" spans="1:10" ht="12" customHeight="1" x14ac:dyDescent="0.2">
      <c r="A10" s="289" t="s">
        <v>14</v>
      </c>
      <c r="B10" s="67" t="s">
        <v>166</v>
      </c>
      <c r="C10" s="176">
        <v>0</v>
      </c>
      <c r="D10" s="303" t="s">
        <v>59</v>
      </c>
      <c r="E10" s="191" t="s">
        <v>59</v>
      </c>
      <c r="F10" s="191" t="s">
        <v>59</v>
      </c>
      <c r="G10" s="191" t="s">
        <v>59</v>
      </c>
      <c r="H10" s="191" t="s">
        <v>59</v>
      </c>
      <c r="I10" s="41"/>
    </row>
    <row r="11" spans="1:10" s="126" customFormat="1" ht="22.15" customHeight="1" x14ac:dyDescent="0.2">
      <c r="A11" s="291" t="s">
        <v>16</v>
      </c>
      <c r="B11" s="147" t="s">
        <v>189</v>
      </c>
      <c r="C11" s="176">
        <v>1</v>
      </c>
      <c r="D11" s="303" t="s">
        <v>59</v>
      </c>
      <c r="E11" s="191" t="s">
        <v>59</v>
      </c>
      <c r="F11" s="191" t="s">
        <v>59</v>
      </c>
      <c r="G11" s="191" t="s">
        <v>59</v>
      </c>
      <c r="H11" s="191" t="s">
        <v>59</v>
      </c>
      <c r="I11" s="41"/>
    </row>
    <row r="12" spans="1:10" s="163" customFormat="1" ht="12" customHeight="1" x14ac:dyDescent="0.2">
      <c r="A12" s="288" t="s">
        <v>97</v>
      </c>
      <c r="B12" s="23" t="s">
        <v>98</v>
      </c>
      <c r="C12" s="193">
        <v>2</v>
      </c>
      <c r="D12" s="302">
        <v>-496</v>
      </c>
      <c r="E12" s="194">
        <v>6.1</v>
      </c>
      <c r="F12" s="194">
        <v>4</v>
      </c>
      <c r="G12" s="191" t="s">
        <v>59</v>
      </c>
      <c r="H12" s="191" t="s">
        <v>59</v>
      </c>
      <c r="I12" s="51"/>
    </row>
    <row r="13" spans="1:10" ht="12" customHeight="1" x14ac:dyDescent="0.2">
      <c r="A13" s="289" t="s">
        <v>140</v>
      </c>
      <c r="B13" s="169" t="s">
        <v>253</v>
      </c>
      <c r="C13" s="176">
        <v>3</v>
      </c>
      <c r="D13" s="303">
        <v>333</v>
      </c>
      <c r="E13" s="191">
        <v>13.6</v>
      </c>
      <c r="F13" s="191">
        <v>16.3</v>
      </c>
      <c r="G13" s="191">
        <v>12.4</v>
      </c>
      <c r="H13" s="191">
        <v>22.8</v>
      </c>
      <c r="I13" s="41"/>
    </row>
    <row r="14" spans="1:10" ht="12" customHeight="1" x14ac:dyDescent="0.2">
      <c r="A14" s="289" t="s">
        <v>143</v>
      </c>
      <c r="B14" s="147" t="s">
        <v>8</v>
      </c>
      <c r="C14" s="176">
        <v>-1</v>
      </c>
      <c r="D14" s="303">
        <v>-19</v>
      </c>
      <c r="E14" s="191">
        <v>-0.2</v>
      </c>
      <c r="F14" s="191">
        <v>6.3</v>
      </c>
      <c r="G14" s="191">
        <v>-15.4</v>
      </c>
      <c r="H14" s="191" t="s">
        <v>59</v>
      </c>
      <c r="I14" s="41"/>
    </row>
    <row r="15" spans="1:10" ht="12" customHeight="1" x14ac:dyDescent="0.2">
      <c r="A15" s="289" t="s">
        <v>153</v>
      </c>
      <c r="B15" s="147" t="s">
        <v>99</v>
      </c>
      <c r="C15" s="176">
        <v>0</v>
      </c>
      <c r="D15" s="303">
        <v>0</v>
      </c>
      <c r="E15" s="191">
        <v>0</v>
      </c>
      <c r="F15" s="191">
        <v>0</v>
      </c>
      <c r="G15" s="191">
        <v>0</v>
      </c>
      <c r="H15" s="191">
        <v>0</v>
      </c>
      <c r="I15" s="41"/>
    </row>
    <row r="16" spans="1:10" ht="12" customHeight="1" x14ac:dyDescent="0.2">
      <c r="A16" s="289" t="s">
        <v>7</v>
      </c>
      <c r="B16" s="169" t="s">
        <v>254</v>
      </c>
      <c r="C16" s="176">
        <v>0</v>
      </c>
      <c r="D16" s="303" t="s">
        <v>59</v>
      </c>
      <c r="E16" s="191" t="s">
        <v>59</v>
      </c>
      <c r="F16" s="191" t="s">
        <v>59</v>
      </c>
      <c r="G16" s="191" t="s">
        <v>59</v>
      </c>
      <c r="H16" s="191" t="s">
        <v>59</v>
      </c>
      <c r="I16" s="41"/>
    </row>
    <row r="17" spans="1:9" ht="12" customHeight="1" x14ac:dyDescent="0.2">
      <c r="A17" s="289" t="s">
        <v>141</v>
      </c>
      <c r="B17" s="147" t="s">
        <v>255</v>
      </c>
      <c r="C17" s="176">
        <v>0</v>
      </c>
      <c r="D17" s="303">
        <v>0</v>
      </c>
      <c r="E17" s="191">
        <v>0</v>
      </c>
      <c r="F17" s="191">
        <v>0</v>
      </c>
      <c r="G17" s="191">
        <v>0</v>
      </c>
      <c r="H17" s="191">
        <v>0</v>
      </c>
      <c r="I17" s="41"/>
    </row>
    <row r="18" spans="1:9" ht="12" customHeight="1" x14ac:dyDescent="0.2">
      <c r="A18" s="289" t="s">
        <v>142</v>
      </c>
      <c r="B18" s="67" t="s">
        <v>167</v>
      </c>
      <c r="C18" s="176">
        <v>0</v>
      </c>
      <c r="D18" s="303" t="s">
        <v>59</v>
      </c>
      <c r="E18" s="191" t="s">
        <v>59</v>
      </c>
      <c r="F18" s="191" t="s">
        <v>59</v>
      </c>
      <c r="G18" s="191" t="s">
        <v>59</v>
      </c>
      <c r="H18" s="191" t="s">
        <v>59</v>
      </c>
      <c r="I18" s="41"/>
    </row>
    <row r="19" spans="1:9" ht="12" customHeight="1" x14ac:dyDescent="0.2">
      <c r="A19" s="289" t="s">
        <v>17</v>
      </c>
      <c r="B19" s="171" t="s">
        <v>249</v>
      </c>
      <c r="C19" s="176">
        <v>0</v>
      </c>
      <c r="D19" s="303">
        <v>-97</v>
      </c>
      <c r="E19" s="191">
        <v>-0.6</v>
      </c>
      <c r="F19" s="191">
        <v>2.2999999999999998</v>
      </c>
      <c r="G19" s="191">
        <v>-1.9</v>
      </c>
      <c r="H19" s="191">
        <v>1.3</v>
      </c>
      <c r="I19" s="41"/>
    </row>
    <row r="20" spans="1:9" ht="12" customHeight="1" x14ac:dyDescent="0.2">
      <c r="A20" s="289" t="s">
        <v>146</v>
      </c>
      <c r="B20" s="67" t="s">
        <v>168</v>
      </c>
      <c r="C20" s="176">
        <v>-2</v>
      </c>
      <c r="D20" s="303">
        <v>-560</v>
      </c>
      <c r="E20" s="191">
        <v>-1.2</v>
      </c>
      <c r="F20" s="191">
        <v>-11.2</v>
      </c>
      <c r="G20" s="191">
        <v>-5.0999999999999996</v>
      </c>
      <c r="H20" s="191">
        <v>-7.2</v>
      </c>
      <c r="I20" s="41"/>
    </row>
    <row r="21" spans="1:9" s="208" customFormat="1" ht="22.15" customHeight="1" x14ac:dyDescent="0.2">
      <c r="A21" s="291" t="s">
        <v>145</v>
      </c>
      <c r="B21" s="147" t="s">
        <v>285</v>
      </c>
      <c r="C21" s="176">
        <v>-1</v>
      </c>
      <c r="D21" s="303" t="s">
        <v>59</v>
      </c>
      <c r="E21" s="191" t="s">
        <v>59</v>
      </c>
      <c r="F21" s="191" t="s">
        <v>59</v>
      </c>
      <c r="G21" s="191" t="s">
        <v>59</v>
      </c>
      <c r="H21" s="191" t="s">
        <v>59</v>
      </c>
      <c r="I21" s="41"/>
    </row>
    <row r="22" spans="1:9" ht="12" customHeight="1" x14ac:dyDescent="0.2">
      <c r="A22" s="289" t="s">
        <v>26</v>
      </c>
      <c r="B22" s="67" t="s">
        <v>169</v>
      </c>
      <c r="C22" s="176">
        <v>0</v>
      </c>
      <c r="D22" s="303" t="s">
        <v>59</v>
      </c>
      <c r="E22" s="191" t="s">
        <v>59</v>
      </c>
      <c r="F22" s="191" t="s">
        <v>59</v>
      </c>
      <c r="G22" s="191" t="s">
        <v>59</v>
      </c>
      <c r="H22" s="191" t="s">
        <v>59</v>
      </c>
      <c r="I22" s="41"/>
    </row>
    <row r="23" spans="1:9" ht="12" customHeight="1" x14ac:dyDescent="0.2">
      <c r="A23" s="289" t="s">
        <v>28</v>
      </c>
      <c r="B23" s="147" t="s">
        <v>106</v>
      </c>
      <c r="C23" s="176">
        <v>-1</v>
      </c>
      <c r="D23" s="303">
        <v>-247</v>
      </c>
      <c r="E23" s="191">
        <v>-5.0999999999999996</v>
      </c>
      <c r="F23" s="191">
        <v>-2.7</v>
      </c>
      <c r="G23" s="191">
        <v>-8.6999999999999993</v>
      </c>
      <c r="H23" s="191">
        <v>0.5</v>
      </c>
      <c r="I23" s="41"/>
    </row>
    <row r="24" spans="1:9" ht="12" customHeight="1" x14ac:dyDescent="0.2">
      <c r="A24" s="289" t="s">
        <v>149</v>
      </c>
      <c r="B24" s="147" t="s">
        <v>107</v>
      </c>
      <c r="C24" s="176">
        <v>0</v>
      </c>
      <c r="D24" s="303">
        <v>-40</v>
      </c>
      <c r="E24" s="191">
        <v>-1</v>
      </c>
      <c r="F24" s="191">
        <v>-12.5</v>
      </c>
      <c r="G24" s="191" t="s">
        <v>59</v>
      </c>
      <c r="H24" s="191" t="s">
        <v>59</v>
      </c>
      <c r="I24" s="41"/>
    </row>
    <row r="25" spans="1:9" ht="12" customHeight="1" x14ac:dyDescent="0.2">
      <c r="A25" s="289" t="s">
        <v>147</v>
      </c>
      <c r="B25" s="147" t="s">
        <v>250</v>
      </c>
      <c r="C25" s="176">
        <v>2</v>
      </c>
      <c r="D25" s="303">
        <v>-7</v>
      </c>
      <c r="E25" s="191">
        <v>3.6</v>
      </c>
      <c r="F25" s="191">
        <v>5.3</v>
      </c>
      <c r="G25" s="191">
        <v>3.8</v>
      </c>
      <c r="H25" s="191">
        <v>13.1</v>
      </c>
      <c r="I25" s="41"/>
    </row>
    <row r="26" spans="1:9" s="208" customFormat="1" ht="22.15" customHeight="1" x14ac:dyDescent="0.2">
      <c r="A26" s="291" t="s">
        <v>22</v>
      </c>
      <c r="B26" s="147" t="s">
        <v>296</v>
      </c>
      <c r="C26" s="176">
        <v>-2</v>
      </c>
      <c r="D26" s="303">
        <v>-140</v>
      </c>
      <c r="E26" s="191">
        <v>-3.4</v>
      </c>
      <c r="F26" s="191">
        <v>3.9</v>
      </c>
      <c r="G26" s="191">
        <v>5</v>
      </c>
      <c r="H26" s="191">
        <v>7.8</v>
      </c>
      <c r="I26" s="41"/>
    </row>
    <row r="27" spans="1:9" ht="12" customHeight="1" x14ac:dyDescent="0.2">
      <c r="A27" s="289" t="s">
        <v>20</v>
      </c>
      <c r="B27" s="147" t="s">
        <v>108</v>
      </c>
      <c r="C27" s="176">
        <v>0</v>
      </c>
      <c r="D27" s="303">
        <v>9</v>
      </c>
      <c r="E27" s="191">
        <v>7.7</v>
      </c>
      <c r="F27" s="191">
        <v>8</v>
      </c>
      <c r="G27" s="191">
        <v>-6.6</v>
      </c>
      <c r="H27" s="191">
        <v>-6.5</v>
      </c>
      <c r="I27" s="41"/>
    </row>
    <row r="28" spans="1:9" ht="12" customHeight="1" x14ac:dyDescent="0.2">
      <c r="A28" s="289" t="s">
        <v>21</v>
      </c>
      <c r="B28" s="147" t="s">
        <v>30</v>
      </c>
      <c r="C28" s="176">
        <v>2</v>
      </c>
      <c r="D28" s="303">
        <v>147</v>
      </c>
      <c r="E28" s="191">
        <v>8.6</v>
      </c>
      <c r="F28" s="191">
        <v>9.8000000000000007</v>
      </c>
      <c r="G28" s="191">
        <v>-18.3</v>
      </c>
      <c r="H28" s="191">
        <v>14.5</v>
      </c>
      <c r="I28" s="41"/>
    </row>
    <row r="29" spans="1:9" s="208" customFormat="1" ht="22.15" customHeight="1" x14ac:dyDescent="0.2">
      <c r="A29" s="291" t="s">
        <v>150</v>
      </c>
      <c r="B29" s="147" t="s">
        <v>279</v>
      </c>
      <c r="C29" s="176">
        <v>1</v>
      </c>
      <c r="D29" s="303">
        <v>-26</v>
      </c>
      <c r="E29" s="191">
        <v>5.5</v>
      </c>
      <c r="F29" s="191">
        <v>7.9</v>
      </c>
      <c r="G29" s="191">
        <v>7.1</v>
      </c>
      <c r="H29" s="191">
        <v>-25.8</v>
      </c>
      <c r="I29" s="41"/>
    </row>
    <row r="30" spans="1:9" ht="12" customHeight="1" x14ac:dyDescent="0.2">
      <c r="A30" s="289" t="s">
        <v>152</v>
      </c>
      <c r="B30" s="147" t="s">
        <v>23</v>
      </c>
      <c r="C30" s="176">
        <v>2</v>
      </c>
      <c r="D30" s="303">
        <v>143</v>
      </c>
      <c r="E30" s="191">
        <v>14.6</v>
      </c>
      <c r="F30" s="191">
        <v>21</v>
      </c>
      <c r="G30" s="191">
        <v>34.299999999999997</v>
      </c>
      <c r="H30" s="191">
        <v>53</v>
      </c>
      <c r="I30" s="41"/>
    </row>
    <row r="31" spans="1:9" ht="12" customHeight="1" x14ac:dyDescent="0.2">
      <c r="A31" s="289" t="s">
        <v>154</v>
      </c>
      <c r="B31" s="147" t="s">
        <v>100</v>
      </c>
      <c r="C31" s="176">
        <v>-1</v>
      </c>
      <c r="D31" s="303">
        <v>-120</v>
      </c>
      <c r="E31" s="191">
        <v>4.5</v>
      </c>
      <c r="F31" s="191">
        <v>3.1</v>
      </c>
      <c r="G31" s="191">
        <v>-10.4</v>
      </c>
      <c r="H31" s="191">
        <v>-11.3</v>
      </c>
      <c r="I31" s="41"/>
    </row>
    <row r="32" spans="1:9" ht="12" customHeight="1" x14ac:dyDescent="0.2">
      <c r="A32" s="289" t="s">
        <v>27</v>
      </c>
      <c r="B32" s="147" t="s">
        <v>251</v>
      </c>
      <c r="C32" s="176">
        <v>1</v>
      </c>
      <c r="D32" s="303">
        <v>-143</v>
      </c>
      <c r="E32" s="191">
        <v>9.8000000000000007</v>
      </c>
      <c r="F32" s="191">
        <v>3.8</v>
      </c>
      <c r="G32" s="191">
        <v>14.1</v>
      </c>
      <c r="H32" s="191" t="s">
        <v>59</v>
      </c>
      <c r="I32" s="41"/>
    </row>
    <row r="33" spans="1:9" ht="12" customHeight="1" x14ac:dyDescent="0.2">
      <c r="A33" s="289" t="s">
        <v>151</v>
      </c>
      <c r="B33" s="147" t="s">
        <v>101</v>
      </c>
      <c r="C33" s="176">
        <v>-1</v>
      </c>
      <c r="D33" s="303">
        <v>-128</v>
      </c>
      <c r="E33" s="191">
        <v>2.8</v>
      </c>
      <c r="F33" s="191">
        <v>-3.8</v>
      </c>
      <c r="G33" s="191" t="s">
        <v>59</v>
      </c>
      <c r="H33" s="191" t="s">
        <v>59</v>
      </c>
      <c r="I33" s="41"/>
    </row>
    <row r="34" spans="1:9" ht="12" customHeight="1" x14ac:dyDescent="0.2">
      <c r="A34" s="289" t="s">
        <v>144</v>
      </c>
      <c r="B34" s="147" t="s">
        <v>256</v>
      </c>
      <c r="C34" s="176">
        <v>1</v>
      </c>
      <c r="D34" s="303">
        <v>-27</v>
      </c>
      <c r="E34" s="191">
        <v>5.7</v>
      </c>
      <c r="F34" s="191">
        <v>11.1</v>
      </c>
      <c r="G34" s="191">
        <v>22.7</v>
      </c>
      <c r="H34" s="191" t="s">
        <v>59</v>
      </c>
      <c r="I34" s="41"/>
    </row>
    <row r="35" spans="1:9" ht="12" customHeight="1" x14ac:dyDescent="0.2">
      <c r="A35" s="289" t="s">
        <v>25</v>
      </c>
      <c r="B35" s="147" t="s">
        <v>252</v>
      </c>
      <c r="C35" s="176">
        <v>-1</v>
      </c>
      <c r="D35" s="303">
        <v>-114</v>
      </c>
      <c r="E35" s="191">
        <v>2.1</v>
      </c>
      <c r="F35" s="191">
        <v>3</v>
      </c>
      <c r="G35" s="191">
        <v>9.4</v>
      </c>
      <c r="H35" s="191">
        <v>18.7</v>
      </c>
      <c r="I35" s="41"/>
    </row>
    <row r="36" spans="1:9" s="208" customFormat="1" ht="22.15" customHeight="1" x14ac:dyDescent="0.2">
      <c r="A36" s="291" t="s">
        <v>148</v>
      </c>
      <c r="B36" s="147" t="s">
        <v>280</v>
      </c>
      <c r="C36" s="176">
        <v>0</v>
      </c>
      <c r="D36" s="303">
        <v>544</v>
      </c>
      <c r="E36" s="264">
        <v>15</v>
      </c>
      <c r="F36" s="264">
        <v>3.2</v>
      </c>
      <c r="G36" s="264">
        <v>-23.2</v>
      </c>
      <c r="H36" s="264">
        <v>-35.9</v>
      </c>
      <c r="I36" s="41"/>
    </row>
    <row r="37" spans="1:9" ht="12" customHeight="1" x14ac:dyDescent="0.2">
      <c r="A37" s="267" t="s">
        <v>245</v>
      </c>
      <c r="B37" s="147" t="s">
        <v>281</v>
      </c>
      <c r="C37" s="176">
        <v>3</v>
      </c>
      <c r="D37" s="303">
        <v>-608</v>
      </c>
      <c r="E37" s="191">
        <v>3.2</v>
      </c>
      <c r="F37" s="191">
        <v>5.4</v>
      </c>
      <c r="G37" s="191">
        <v>-0.8</v>
      </c>
      <c r="H37" s="191">
        <v>1.8</v>
      </c>
      <c r="I37" s="41"/>
    </row>
    <row r="38" spans="1:9" ht="12" customHeight="1" x14ac:dyDescent="0.2">
      <c r="A38" s="267" t="s">
        <v>246</v>
      </c>
      <c r="B38" s="147" t="s">
        <v>282</v>
      </c>
      <c r="C38" s="176">
        <v>0</v>
      </c>
      <c r="D38" s="303">
        <v>-16</v>
      </c>
      <c r="E38" s="191">
        <v>8.1</v>
      </c>
      <c r="F38" s="191">
        <v>2</v>
      </c>
      <c r="G38" s="191">
        <v>4.3</v>
      </c>
      <c r="H38" s="191">
        <v>12.1</v>
      </c>
      <c r="I38" s="41"/>
    </row>
    <row r="39" spans="1:9" ht="12" customHeight="1" x14ac:dyDescent="0.2">
      <c r="A39" s="267" t="s">
        <v>218</v>
      </c>
      <c r="B39" s="147" t="s">
        <v>283</v>
      </c>
      <c r="C39" s="176">
        <v>1</v>
      </c>
      <c r="D39" s="303">
        <v>-65</v>
      </c>
      <c r="E39" s="191">
        <v>6.7</v>
      </c>
      <c r="F39" s="191">
        <v>5.5</v>
      </c>
      <c r="G39" s="191" t="s">
        <v>59</v>
      </c>
      <c r="H39" s="191" t="s">
        <v>59</v>
      </c>
      <c r="I39" s="41"/>
    </row>
    <row r="40" spans="1:9" ht="12" customHeight="1" x14ac:dyDescent="0.2">
      <c r="A40" s="267" t="s">
        <v>219</v>
      </c>
      <c r="B40" s="147" t="s">
        <v>284</v>
      </c>
      <c r="C40" s="176">
        <v>-1</v>
      </c>
      <c r="D40" s="303">
        <v>172</v>
      </c>
      <c r="E40" s="191">
        <v>9.4</v>
      </c>
      <c r="F40" s="191">
        <v>7.6</v>
      </c>
      <c r="G40" s="191">
        <v>8.1999999999999993</v>
      </c>
      <c r="H40" s="191">
        <v>38.200000000000003</v>
      </c>
      <c r="I40" s="41"/>
    </row>
    <row r="41" spans="1:9" ht="12" customHeight="1" x14ac:dyDescent="0.2">
      <c r="A41" s="267" t="s">
        <v>220</v>
      </c>
      <c r="B41" s="147" t="s">
        <v>247</v>
      </c>
      <c r="C41" s="176">
        <v>0</v>
      </c>
      <c r="D41" s="303">
        <v>-384</v>
      </c>
      <c r="E41" s="191">
        <v>-4.2</v>
      </c>
      <c r="F41" s="191">
        <v>-43.2</v>
      </c>
      <c r="G41" s="191" t="s">
        <v>59</v>
      </c>
      <c r="H41" s="191" t="s">
        <v>59</v>
      </c>
      <c r="I41" s="41"/>
    </row>
    <row r="42" spans="1:9" ht="12" customHeight="1" x14ac:dyDescent="0.2">
      <c r="A42" s="288" t="s">
        <v>157</v>
      </c>
      <c r="B42" s="23" t="s">
        <v>158</v>
      </c>
      <c r="C42" s="193">
        <v>3</v>
      </c>
      <c r="D42" s="302">
        <v>-901</v>
      </c>
      <c r="E42" s="194">
        <v>5.7</v>
      </c>
      <c r="F42" s="194">
        <v>-1.4</v>
      </c>
      <c r="G42" s="194">
        <v>0.9</v>
      </c>
      <c r="H42" s="194">
        <v>10.199999999999999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95" t="s">
        <v>327</v>
      </c>
      <c r="B1" s="395"/>
      <c r="C1" s="395"/>
      <c r="D1" s="395"/>
      <c r="E1" s="395"/>
      <c r="F1" s="395"/>
      <c r="G1" s="395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24" t="s">
        <v>29</v>
      </c>
      <c r="B3" s="404" t="s">
        <v>130</v>
      </c>
      <c r="C3" s="404" t="s">
        <v>272</v>
      </c>
      <c r="D3" s="403" t="s">
        <v>73</v>
      </c>
      <c r="E3" s="397"/>
      <c r="F3" s="401"/>
    </row>
    <row r="4" spans="1:8" ht="12" customHeight="1" x14ac:dyDescent="0.2">
      <c r="A4" s="399"/>
      <c r="B4" s="405"/>
      <c r="C4" s="405"/>
      <c r="D4" s="423" t="s">
        <v>299</v>
      </c>
      <c r="E4" s="423" t="s">
        <v>131</v>
      </c>
      <c r="F4" s="411"/>
    </row>
    <row r="5" spans="1:8" ht="12" customHeight="1" x14ac:dyDescent="0.2">
      <c r="A5" s="399"/>
      <c r="B5" s="405"/>
      <c r="C5" s="405"/>
      <c r="D5" s="423"/>
      <c r="E5" s="144" t="s">
        <v>299</v>
      </c>
      <c r="F5" s="145" t="s">
        <v>74</v>
      </c>
    </row>
    <row r="6" spans="1:8" ht="12" customHeight="1" x14ac:dyDescent="0.2">
      <c r="A6" s="399"/>
      <c r="B6" s="427" t="s">
        <v>75</v>
      </c>
      <c r="C6" s="428"/>
      <c r="D6" s="403" t="s">
        <v>77</v>
      </c>
      <c r="E6" s="403"/>
      <c r="F6" s="414"/>
    </row>
    <row r="7" spans="1:8" s="126" customFormat="1" ht="12" customHeight="1" x14ac:dyDescent="0.2">
      <c r="A7" s="345"/>
      <c r="B7" s="363"/>
      <c r="C7" s="363"/>
      <c r="D7" s="335"/>
      <c r="E7" s="335"/>
      <c r="F7" s="335"/>
    </row>
    <row r="8" spans="1:8" ht="12" customHeight="1" x14ac:dyDescent="0.2">
      <c r="A8" s="32">
        <v>2010</v>
      </c>
      <c r="B8" s="304">
        <v>551</v>
      </c>
      <c r="C8" s="304">
        <v>72114</v>
      </c>
      <c r="D8" s="304">
        <v>19111307</v>
      </c>
      <c r="E8" s="304">
        <v>5134464</v>
      </c>
      <c r="F8" s="304">
        <v>2192681</v>
      </c>
    </row>
    <row r="9" spans="1:8" ht="12" customHeight="1" x14ac:dyDescent="0.2">
      <c r="A9" s="32">
        <v>2011</v>
      </c>
      <c r="B9" s="304">
        <v>575</v>
      </c>
      <c r="C9" s="304">
        <v>77391</v>
      </c>
      <c r="D9" s="304">
        <v>21701169</v>
      </c>
      <c r="E9" s="304">
        <v>6233404</v>
      </c>
      <c r="F9" s="304">
        <v>2562368</v>
      </c>
    </row>
    <row r="10" spans="1:8" ht="12" customHeight="1" x14ac:dyDescent="0.2">
      <c r="A10" s="32">
        <v>2012</v>
      </c>
      <c r="B10" s="304">
        <v>583</v>
      </c>
      <c r="C10" s="304">
        <v>78291</v>
      </c>
      <c r="D10" s="304">
        <v>21672142</v>
      </c>
      <c r="E10" s="304">
        <v>6586151</v>
      </c>
      <c r="F10" s="304">
        <v>2460003</v>
      </c>
    </row>
    <row r="11" spans="1:8" ht="12" customHeight="1" x14ac:dyDescent="0.2">
      <c r="A11" s="32">
        <v>2013</v>
      </c>
      <c r="B11" s="304">
        <v>580</v>
      </c>
      <c r="C11" s="304">
        <v>77309</v>
      </c>
      <c r="D11" s="304">
        <v>21569412</v>
      </c>
      <c r="E11" s="304">
        <v>6488879</v>
      </c>
      <c r="F11" s="304">
        <v>2529069</v>
      </c>
    </row>
    <row r="12" spans="1:8" s="126" customFormat="1" ht="12" customHeight="1" x14ac:dyDescent="0.2">
      <c r="A12" s="32">
        <v>2014</v>
      </c>
      <c r="B12" s="304">
        <v>573</v>
      </c>
      <c r="C12" s="304">
        <v>77479</v>
      </c>
      <c r="D12" s="304">
        <v>21766629</v>
      </c>
      <c r="E12" s="304">
        <v>6489877</v>
      </c>
      <c r="F12" s="304">
        <v>2619537</v>
      </c>
    </row>
    <row r="13" spans="1:8" s="126" customFormat="1" ht="12" customHeight="1" x14ac:dyDescent="0.2">
      <c r="A13" s="32">
        <v>2015</v>
      </c>
      <c r="B13" s="304">
        <v>559</v>
      </c>
      <c r="C13" s="304">
        <v>77689</v>
      </c>
      <c r="D13" s="304">
        <v>21592819</v>
      </c>
      <c r="E13" s="304">
        <v>6853572</v>
      </c>
      <c r="F13" s="304">
        <v>2883495</v>
      </c>
    </row>
    <row r="14" spans="1:8" s="126" customFormat="1" ht="12" customHeight="1" x14ac:dyDescent="0.2">
      <c r="A14" s="32">
        <v>2016</v>
      </c>
      <c r="B14" s="304">
        <v>568</v>
      </c>
      <c r="C14" s="304">
        <v>78384</v>
      </c>
      <c r="D14" s="304">
        <v>21577592</v>
      </c>
      <c r="E14" s="304">
        <v>6617883</v>
      </c>
      <c r="F14" s="304">
        <v>2882758</v>
      </c>
    </row>
    <row r="15" spans="1:8" ht="12" customHeight="1" x14ac:dyDescent="0.2">
      <c r="A15" s="223">
        <v>2017</v>
      </c>
      <c r="B15" s="304">
        <v>560</v>
      </c>
      <c r="C15" s="304">
        <v>79479</v>
      </c>
      <c r="D15" s="304">
        <v>22107230</v>
      </c>
      <c r="E15" s="304">
        <v>6738185</v>
      </c>
      <c r="F15" s="304">
        <v>2898203</v>
      </c>
    </row>
    <row r="16" spans="1:8" s="126" customFormat="1" ht="12" customHeight="1" x14ac:dyDescent="0.2">
      <c r="A16" s="223">
        <v>2018</v>
      </c>
      <c r="B16" s="304">
        <v>566</v>
      </c>
      <c r="C16" s="304">
        <v>81478</v>
      </c>
      <c r="D16" s="304">
        <v>22435039</v>
      </c>
      <c r="E16" s="304">
        <v>7010594</v>
      </c>
      <c r="F16" s="304">
        <v>3049045</v>
      </c>
    </row>
    <row r="17" spans="1:8" s="126" customFormat="1" ht="12" customHeight="1" x14ac:dyDescent="0.2">
      <c r="A17" s="223">
        <v>2019</v>
      </c>
      <c r="B17" s="304">
        <v>568</v>
      </c>
      <c r="C17" s="304">
        <v>81446</v>
      </c>
      <c r="D17" s="304">
        <v>22816806</v>
      </c>
      <c r="E17" s="304">
        <v>7688341</v>
      </c>
      <c r="F17" s="304">
        <v>3748803</v>
      </c>
    </row>
    <row r="18" spans="1:8" s="126" customFormat="1" ht="12" customHeight="1" x14ac:dyDescent="0.2">
      <c r="A18" s="223">
        <v>2020</v>
      </c>
      <c r="B18" s="304">
        <v>575</v>
      </c>
      <c r="C18" s="304">
        <v>79313</v>
      </c>
      <c r="D18" s="304">
        <v>21551074</v>
      </c>
      <c r="E18" s="304">
        <v>6410366</v>
      </c>
      <c r="F18" s="304">
        <v>3053352</v>
      </c>
    </row>
    <row r="19" spans="1:8" s="126" customFormat="1" ht="12" customHeight="1" x14ac:dyDescent="0.2">
      <c r="A19" s="223">
        <v>2021</v>
      </c>
      <c r="B19" s="304">
        <v>558</v>
      </c>
      <c r="C19" s="304">
        <v>77999</v>
      </c>
      <c r="D19" s="304">
        <v>23442778</v>
      </c>
      <c r="E19" s="304">
        <v>7268244</v>
      </c>
      <c r="F19" s="304">
        <v>3128999</v>
      </c>
    </row>
    <row r="20" spans="1:8" s="126" customFormat="1" ht="12" customHeight="1" x14ac:dyDescent="0.2">
      <c r="A20" s="223">
        <v>2022</v>
      </c>
      <c r="B20" s="304">
        <v>559</v>
      </c>
      <c r="C20" s="304">
        <v>82235</v>
      </c>
      <c r="D20" s="304">
        <v>31463862</v>
      </c>
      <c r="E20" s="304">
        <v>11905964</v>
      </c>
      <c r="F20" s="304">
        <v>6403165</v>
      </c>
    </row>
    <row r="21" spans="1:8" s="126" customFormat="1" ht="12" customHeight="1" x14ac:dyDescent="0.2">
      <c r="A21" s="223">
        <v>2023</v>
      </c>
      <c r="B21" s="304">
        <v>567</v>
      </c>
      <c r="C21" s="304">
        <v>85653</v>
      </c>
      <c r="D21" s="304">
        <v>35841137</v>
      </c>
      <c r="E21" s="304">
        <v>17112588</v>
      </c>
      <c r="F21" s="304">
        <v>11740007</v>
      </c>
    </row>
    <row r="22" spans="1:8" s="126" customFormat="1" ht="12" customHeight="1" x14ac:dyDescent="0.2">
      <c r="A22" s="223"/>
      <c r="B22" s="304"/>
      <c r="C22" s="304"/>
      <c r="D22" s="304"/>
      <c r="E22" s="304"/>
      <c r="F22" s="304"/>
    </row>
    <row r="23" spans="1:8" ht="12" customHeight="1" x14ac:dyDescent="0.2">
      <c r="A23" s="185">
        <v>2023</v>
      </c>
      <c r="B23" s="305"/>
      <c r="C23" s="305"/>
      <c r="D23" s="305"/>
      <c r="E23" s="305"/>
      <c r="F23" s="305"/>
      <c r="G23" s="218"/>
    </row>
    <row r="24" spans="1:8" ht="12" customHeight="1" x14ac:dyDescent="0.2">
      <c r="A24" s="331" t="s">
        <v>306</v>
      </c>
      <c r="B24" s="304">
        <v>552</v>
      </c>
      <c r="C24" s="304">
        <v>84591</v>
      </c>
      <c r="D24" s="304">
        <v>2841796</v>
      </c>
      <c r="E24" s="304">
        <v>1299507</v>
      </c>
      <c r="F24" s="304">
        <v>919184</v>
      </c>
      <c r="H24" s="128"/>
    </row>
    <row r="25" spans="1:8" ht="12" customHeight="1" x14ac:dyDescent="0.2">
      <c r="A25" s="331" t="s">
        <v>307</v>
      </c>
      <c r="B25" s="304">
        <v>569</v>
      </c>
      <c r="C25" s="304">
        <v>85351</v>
      </c>
      <c r="D25" s="304">
        <v>2770348</v>
      </c>
      <c r="E25" s="304">
        <v>1210881</v>
      </c>
      <c r="F25" s="304">
        <v>751278</v>
      </c>
    </row>
    <row r="26" spans="1:8" ht="12" customHeight="1" x14ac:dyDescent="0.2">
      <c r="A26" s="331" t="s">
        <v>308</v>
      </c>
      <c r="B26" s="304">
        <v>573</v>
      </c>
      <c r="C26" s="304">
        <v>85964</v>
      </c>
      <c r="D26" s="304">
        <v>3406949</v>
      </c>
      <c r="E26" s="304">
        <v>1613357</v>
      </c>
      <c r="F26" s="304">
        <v>1117435</v>
      </c>
    </row>
    <row r="27" spans="1:8" ht="12" customHeight="1" x14ac:dyDescent="0.2">
      <c r="A27" s="331" t="s">
        <v>309</v>
      </c>
      <c r="B27" s="304">
        <v>565</v>
      </c>
      <c r="C27" s="304">
        <v>85302</v>
      </c>
      <c r="D27" s="304">
        <v>9019094</v>
      </c>
      <c r="E27" s="304">
        <v>4123746</v>
      </c>
      <c r="F27" s="304">
        <v>2787898</v>
      </c>
    </row>
    <row r="28" spans="1:8" ht="12" customHeight="1" x14ac:dyDescent="0.2">
      <c r="A28" s="331" t="s">
        <v>310</v>
      </c>
      <c r="B28" s="304">
        <v>570</v>
      </c>
      <c r="C28" s="304">
        <v>86090</v>
      </c>
      <c r="D28" s="304">
        <v>2850325</v>
      </c>
      <c r="E28" s="304">
        <v>1327202</v>
      </c>
      <c r="F28" s="304">
        <v>943666</v>
      </c>
    </row>
    <row r="29" spans="1:8" ht="12" customHeight="1" x14ac:dyDescent="0.2">
      <c r="A29" s="331" t="s">
        <v>311</v>
      </c>
      <c r="B29" s="304">
        <v>571</v>
      </c>
      <c r="C29" s="304">
        <v>85947</v>
      </c>
      <c r="D29" s="304">
        <v>3035020</v>
      </c>
      <c r="E29" s="304">
        <v>1449519</v>
      </c>
      <c r="F29" s="304">
        <v>989523</v>
      </c>
    </row>
    <row r="30" spans="1:8" ht="12" customHeight="1" x14ac:dyDescent="0.2">
      <c r="A30" s="331" t="s">
        <v>312</v>
      </c>
      <c r="B30" s="304">
        <v>568</v>
      </c>
      <c r="C30" s="304">
        <v>85823</v>
      </c>
      <c r="D30" s="304">
        <v>3167094</v>
      </c>
      <c r="E30" s="304">
        <v>1522532</v>
      </c>
      <c r="F30" s="304">
        <v>1087111</v>
      </c>
    </row>
    <row r="31" spans="1:8" ht="12" customHeight="1" x14ac:dyDescent="0.2">
      <c r="A31" s="331" t="s">
        <v>313</v>
      </c>
      <c r="B31" s="304">
        <v>570</v>
      </c>
      <c r="C31" s="304">
        <v>85953</v>
      </c>
      <c r="D31" s="304">
        <v>9052439</v>
      </c>
      <c r="E31" s="304">
        <v>4299253</v>
      </c>
      <c r="F31" s="304">
        <v>3020300</v>
      </c>
    </row>
    <row r="32" spans="1:8" ht="12" customHeight="1" x14ac:dyDescent="0.2">
      <c r="A32" s="331" t="s">
        <v>314</v>
      </c>
      <c r="B32" s="304">
        <v>567</v>
      </c>
      <c r="C32" s="304">
        <v>85628</v>
      </c>
      <c r="D32" s="304">
        <v>18071533</v>
      </c>
      <c r="E32" s="304">
        <v>8422999</v>
      </c>
      <c r="F32" s="304">
        <v>5808197</v>
      </c>
    </row>
    <row r="33" spans="1:7" ht="12" customHeight="1" x14ac:dyDescent="0.2">
      <c r="A33" s="331" t="s">
        <v>315</v>
      </c>
      <c r="B33" s="304">
        <v>567</v>
      </c>
      <c r="C33" s="304">
        <v>85149</v>
      </c>
      <c r="D33" s="304">
        <v>2722102</v>
      </c>
      <c r="E33" s="304">
        <v>1282348</v>
      </c>
      <c r="F33" s="304">
        <v>932018</v>
      </c>
    </row>
    <row r="34" spans="1:7" ht="12" customHeight="1" x14ac:dyDescent="0.2">
      <c r="A34" s="331" t="s">
        <v>316</v>
      </c>
      <c r="B34" s="304">
        <v>570</v>
      </c>
      <c r="C34" s="304">
        <v>85874</v>
      </c>
      <c r="D34" s="304">
        <v>2915476</v>
      </c>
      <c r="E34" s="304">
        <v>1432333</v>
      </c>
      <c r="F34" s="304">
        <v>927695</v>
      </c>
    </row>
    <row r="35" spans="1:7" ht="12" customHeight="1" x14ac:dyDescent="0.2">
      <c r="A35" s="331" t="s">
        <v>317</v>
      </c>
      <c r="B35" s="304">
        <v>566</v>
      </c>
      <c r="C35" s="304">
        <v>86050</v>
      </c>
      <c r="D35" s="304">
        <v>3119430</v>
      </c>
      <c r="E35" s="304">
        <v>1547332</v>
      </c>
      <c r="F35" s="304">
        <v>1087158</v>
      </c>
    </row>
    <row r="36" spans="1:7" ht="12" customHeight="1" x14ac:dyDescent="0.2">
      <c r="A36" s="331" t="s">
        <v>318</v>
      </c>
      <c r="B36" s="304">
        <v>568</v>
      </c>
      <c r="C36" s="304">
        <v>85691</v>
      </c>
      <c r="D36" s="304">
        <v>8757009</v>
      </c>
      <c r="E36" s="304">
        <v>4262013</v>
      </c>
      <c r="F36" s="304">
        <v>2946871</v>
      </c>
    </row>
    <row r="37" spans="1:7" ht="12" customHeight="1" x14ac:dyDescent="0.2">
      <c r="A37" s="331" t="s">
        <v>319</v>
      </c>
      <c r="B37" s="304">
        <v>567</v>
      </c>
      <c r="C37" s="304">
        <v>85965</v>
      </c>
      <c r="D37" s="304">
        <v>2839725</v>
      </c>
      <c r="E37" s="304">
        <v>1283909</v>
      </c>
      <c r="F37" s="304">
        <v>855453</v>
      </c>
    </row>
    <row r="38" spans="1:7" ht="12" customHeight="1" x14ac:dyDescent="0.2">
      <c r="A38" s="331" t="s">
        <v>320</v>
      </c>
      <c r="B38" s="304">
        <v>568</v>
      </c>
      <c r="C38" s="304">
        <v>85707</v>
      </c>
      <c r="D38" s="304">
        <v>3409214</v>
      </c>
      <c r="E38" s="304">
        <v>1716894</v>
      </c>
      <c r="F38" s="304">
        <v>1145233</v>
      </c>
    </row>
    <row r="39" spans="1:7" ht="12" customHeight="1" x14ac:dyDescent="0.2">
      <c r="A39" s="331" t="s">
        <v>321</v>
      </c>
      <c r="B39" s="304">
        <v>565</v>
      </c>
      <c r="C39" s="304">
        <v>85325</v>
      </c>
      <c r="D39" s="304">
        <v>2763657</v>
      </c>
      <c r="E39" s="304">
        <v>1426773</v>
      </c>
      <c r="F39" s="304">
        <v>984253</v>
      </c>
    </row>
    <row r="40" spans="1:7" ht="12" customHeight="1" x14ac:dyDescent="0.2">
      <c r="A40" s="331" t="s">
        <v>322</v>
      </c>
      <c r="B40" s="304">
        <v>567</v>
      </c>
      <c r="C40" s="304">
        <v>85666</v>
      </c>
      <c r="D40" s="304">
        <v>9012596</v>
      </c>
      <c r="E40" s="304">
        <v>4427576</v>
      </c>
      <c r="F40" s="304">
        <v>2984938</v>
      </c>
    </row>
    <row r="41" spans="1:7" ht="12" customHeight="1" x14ac:dyDescent="0.2">
      <c r="A41" s="331" t="s">
        <v>323</v>
      </c>
      <c r="B41" s="304">
        <v>567</v>
      </c>
      <c r="C41" s="304">
        <v>85678</v>
      </c>
      <c r="D41" s="304">
        <v>17769604</v>
      </c>
      <c r="E41" s="304">
        <v>8689589</v>
      </c>
      <c r="F41" s="304">
        <v>5931810</v>
      </c>
    </row>
    <row r="42" spans="1:7" ht="12" customHeight="1" x14ac:dyDescent="0.2">
      <c r="A42" s="33"/>
      <c r="B42" s="212"/>
      <c r="C42" s="212"/>
      <c r="D42" s="212"/>
      <c r="E42" s="212"/>
      <c r="F42" s="212"/>
    </row>
    <row r="43" spans="1:7" ht="12" customHeight="1" x14ac:dyDescent="0.2">
      <c r="A43" s="185" t="s">
        <v>339</v>
      </c>
      <c r="B43" s="209"/>
      <c r="C43" s="209"/>
      <c r="D43" s="209"/>
      <c r="E43" s="209"/>
      <c r="F43" s="209"/>
      <c r="G43" s="63"/>
    </row>
    <row r="44" spans="1:7" ht="12" customHeight="1" x14ac:dyDescent="0.2">
      <c r="A44" s="33" t="s">
        <v>78</v>
      </c>
      <c r="B44" s="306">
        <v>569</v>
      </c>
      <c r="C44" s="306">
        <v>85937</v>
      </c>
      <c r="D44" s="306">
        <v>2587560</v>
      </c>
      <c r="E44" s="306">
        <v>1169607</v>
      </c>
      <c r="F44" s="306">
        <v>838207</v>
      </c>
      <c r="G44" s="130"/>
    </row>
    <row r="45" spans="1:7" ht="12" customHeight="1" x14ac:dyDescent="0.2">
      <c r="A45" s="33" t="s">
        <v>79</v>
      </c>
      <c r="B45" s="306">
        <v>569</v>
      </c>
      <c r="C45" s="306">
        <v>86165</v>
      </c>
      <c r="D45" s="306">
        <v>2897577</v>
      </c>
      <c r="E45" s="306">
        <v>1418825</v>
      </c>
      <c r="F45" s="306">
        <v>958305</v>
      </c>
      <c r="G45" s="130"/>
    </row>
    <row r="46" spans="1:7" ht="12" customHeight="1" x14ac:dyDescent="0.2">
      <c r="A46" s="33" t="s">
        <v>80</v>
      </c>
      <c r="B46" s="306">
        <v>577</v>
      </c>
      <c r="C46" s="306">
        <v>86311</v>
      </c>
      <c r="D46" s="306">
        <v>2980053</v>
      </c>
      <c r="E46" s="306">
        <v>1528269</v>
      </c>
      <c r="F46" s="306">
        <v>1034379</v>
      </c>
      <c r="G46" s="130"/>
    </row>
    <row r="47" spans="1:7" ht="12" customHeight="1" x14ac:dyDescent="0.2">
      <c r="A47" s="33" t="s">
        <v>81</v>
      </c>
      <c r="B47" s="306">
        <v>572</v>
      </c>
      <c r="C47" s="306">
        <v>86138</v>
      </c>
      <c r="D47" s="306">
        <v>8465190</v>
      </c>
      <c r="E47" s="306">
        <v>4116701</v>
      </c>
      <c r="F47" s="306">
        <v>2830890</v>
      </c>
      <c r="G47" s="130"/>
    </row>
    <row r="48" spans="1:7" ht="12" customHeight="1" x14ac:dyDescent="0.2">
      <c r="A48" s="33" t="s">
        <v>82</v>
      </c>
      <c r="B48" s="306">
        <v>575</v>
      </c>
      <c r="C48" s="306">
        <v>86622</v>
      </c>
      <c r="D48" s="306">
        <v>2942931</v>
      </c>
      <c r="E48" s="306">
        <v>1453620</v>
      </c>
      <c r="F48" s="306">
        <v>1087580</v>
      </c>
      <c r="G48" s="130"/>
    </row>
    <row r="49" spans="1:7" ht="12" customHeight="1" x14ac:dyDescent="0.2">
      <c r="A49" s="33" t="s">
        <v>83</v>
      </c>
      <c r="B49" s="306">
        <v>575</v>
      </c>
      <c r="C49" s="306">
        <v>86104</v>
      </c>
      <c r="D49" s="306">
        <v>2947079</v>
      </c>
      <c r="E49" s="306">
        <v>1558745</v>
      </c>
      <c r="F49" s="306">
        <v>883327</v>
      </c>
      <c r="G49" s="130"/>
    </row>
    <row r="50" spans="1:7" ht="12" customHeight="1" x14ac:dyDescent="0.2">
      <c r="A50" s="33" t="s">
        <v>84</v>
      </c>
      <c r="B50" s="306">
        <v>573</v>
      </c>
      <c r="C50" s="306">
        <v>85142</v>
      </c>
      <c r="D50" s="306">
        <v>2844604</v>
      </c>
      <c r="E50" s="306">
        <v>1447663</v>
      </c>
      <c r="F50" s="306">
        <v>1006265</v>
      </c>
      <c r="G50" s="130"/>
    </row>
    <row r="51" spans="1:7" ht="12" customHeight="1" x14ac:dyDescent="0.2">
      <c r="A51" s="33" t="s">
        <v>85</v>
      </c>
      <c r="B51" s="306">
        <v>574</v>
      </c>
      <c r="C51" s="306">
        <v>85956</v>
      </c>
      <c r="D51" s="306">
        <v>8734614</v>
      </c>
      <c r="E51" s="306">
        <v>4460029</v>
      </c>
      <c r="F51" s="306">
        <v>2977173</v>
      </c>
      <c r="G51" s="130"/>
    </row>
    <row r="52" spans="1:7" ht="12" customHeight="1" x14ac:dyDescent="0.2">
      <c r="A52" s="33" t="s">
        <v>86</v>
      </c>
      <c r="B52" s="306">
        <v>573</v>
      </c>
      <c r="C52" s="306">
        <v>86047</v>
      </c>
      <c r="D52" s="306">
        <v>17199805</v>
      </c>
      <c r="E52" s="306">
        <v>8576730</v>
      </c>
      <c r="F52" s="306">
        <v>5808063</v>
      </c>
      <c r="G52" s="130"/>
    </row>
    <row r="53" spans="1:7" ht="12" customHeight="1" x14ac:dyDescent="0.2">
      <c r="A53" s="33" t="s">
        <v>87</v>
      </c>
      <c r="B53" s="306">
        <v>572</v>
      </c>
      <c r="C53" s="306">
        <v>84841</v>
      </c>
      <c r="D53" s="306">
        <v>2751166</v>
      </c>
      <c r="E53" s="306">
        <v>1284023</v>
      </c>
      <c r="F53" s="306">
        <v>926971</v>
      </c>
      <c r="G53" s="130"/>
    </row>
    <row r="54" spans="1:7" ht="12" customHeight="1" x14ac:dyDescent="0.2">
      <c r="A54" s="33" t="s">
        <v>88</v>
      </c>
      <c r="B54" s="306">
        <v>572</v>
      </c>
      <c r="C54" s="306">
        <v>85117</v>
      </c>
      <c r="D54" s="306">
        <v>2738746</v>
      </c>
      <c r="E54" s="306">
        <v>1397861</v>
      </c>
      <c r="F54" s="306">
        <v>772830</v>
      </c>
      <c r="G54" s="130"/>
    </row>
    <row r="55" spans="1:7" ht="12" customHeight="1" x14ac:dyDescent="0.2">
      <c r="A55" s="33" t="s">
        <v>89</v>
      </c>
      <c r="B55" s="306">
        <v>573</v>
      </c>
      <c r="C55" s="306">
        <v>85381</v>
      </c>
      <c r="D55" s="306">
        <v>3004929</v>
      </c>
      <c r="E55" s="306">
        <v>1548768</v>
      </c>
      <c r="F55" s="306">
        <v>1125098</v>
      </c>
      <c r="G55" s="130"/>
    </row>
    <row r="56" spans="1:7" ht="12" customHeight="1" x14ac:dyDescent="0.2">
      <c r="A56" s="33" t="s">
        <v>90</v>
      </c>
      <c r="B56" s="306">
        <v>572</v>
      </c>
      <c r="C56" s="306">
        <v>85113</v>
      </c>
      <c r="D56" s="306">
        <v>8494841</v>
      </c>
      <c r="E56" s="306">
        <v>4230652</v>
      </c>
      <c r="F56" s="306">
        <v>2824900</v>
      </c>
    </row>
    <row r="57" spans="1:7" ht="12" customHeight="1" x14ac:dyDescent="0.2">
      <c r="A57" s="33" t="s">
        <v>91</v>
      </c>
      <c r="B57" s="306">
        <v>574</v>
      </c>
      <c r="C57" s="306">
        <v>84981</v>
      </c>
      <c r="D57" s="306">
        <v>2864230</v>
      </c>
      <c r="E57" s="306">
        <v>1421269</v>
      </c>
      <c r="F57" s="306">
        <v>981082</v>
      </c>
      <c r="G57" s="66"/>
    </row>
    <row r="58" spans="1:7" ht="12" customHeight="1" x14ac:dyDescent="0.2">
      <c r="A58" s="33" t="s">
        <v>92</v>
      </c>
      <c r="B58" s="374" t="s">
        <v>359</v>
      </c>
      <c r="C58" s="374" t="s">
        <v>359</v>
      </c>
      <c r="D58" s="374" t="s">
        <v>359</v>
      </c>
      <c r="E58" s="374" t="s">
        <v>359</v>
      </c>
      <c r="F58" s="374" t="s">
        <v>359</v>
      </c>
      <c r="G58" s="66"/>
    </row>
    <row r="59" spans="1:7" ht="12" customHeight="1" x14ac:dyDescent="0.2">
      <c r="A59" s="240" t="s">
        <v>93</v>
      </c>
      <c r="B59" s="374" t="s">
        <v>359</v>
      </c>
      <c r="C59" s="374" t="s">
        <v>359</v>
      </c>
      <c r="D59" s="374" t="s">
        <v>359</v>
      </c>
      <c r="E59" s="374" t="s">
        <v>359</v>
      </c>
      <c r="F59" s="374" t="s">
        <v>359</v>
      </c>
      <c r="G59" s="66"/>
    </row>
    <row r="60" spans="1:7" ht="12" customHeight="1" x14ac:dyDescent="0.2">
      <c r="A60" s="240" t="s">
        <v>94</v>
      </c>
      <c r="B60" s="374" t="s">
        <v>359</v>
      </c>
      <c r="C60" s="374" t="s">
        <v>359</v>
      </c>
      <c r="D60" s="374" t="s">
        <v>359</v>
      </c>
      <c r="E60" s="374" t="s">
        <v>359</v>
      </c>
      <c r="F60" s="374" t="s">
        <v>359</v>
      </c>
      <c r="G60" s="66"/>
    </row>
    <row r="61" spans="1:7" ht="12" customHeight="1" x14ac:dyDescent="0.2">
      <c r="A61" s="240" t="s">
        <v>95</v>
      </c>
      <c r="B61" s="374" t="s">
        <v>359</v>
      </c>
      <c r="C61" s="374" t="s">
        <v>359</v>
      </c>
      <c r="D61" s="374" t="s">
        <v>359</v>
      </c>
      <c r="E61" s="374" t="s">
        <v>359</v>
      </c>
      <c r="F61" s="374" t="s">
        <v>359</v>
      </c>
      <c r="G61" s="66"/>
    </row>
    <row r="62" spans="1:7" ht="12" customHeight="1" x14ac:dyDescent="0.2">
      <c r="A62" s="241"/>
      <c r="B62" s="224"/>
      <c r="C62" s="224"/>
      <c r="D62" s="224"/>
      <c r="E62" s="224"/>
      <c r="F62" s="224"/>
      <c r="G62" s="66"/>
    </row>
    <row r="63" spans="1:7" ht="11.25" customHeight="1" x14ac:dyDescent="0.2">
      <c r="A63" s="134"/>
      <c r="B63" s="134"/>
      <c r="C63" s="134"/>
      <c r="D63" s="134"/>
      <c r="E63" s="134"/>
      <c r="F63" s="134"/>
      <c r="G63" s="66"/>
    </row>
    <row r="64" spans="1:7" ht="11.65" customHeight="1" x14ac:dyDescent="0.2">
      <c r="A64" s="242"/>
      <c r="B64" s="243"/>
      <c r="C64" s="243"/>
      <c r="D64" s="243"/>
      <c r="E64" s="243"/>
      <c r="F64" s="243"/>
      <c r="G64" s="66"/>
    </row>
    <row r="65" spans="1:6" ht="10.15" customHeight="1" x14ac:dyDescent="0.2">
      <c r="A65" s="242"/>
      <c r="B65" s="244"/>
      <c r="C65" s="244"/>
      <c r="D65" s="244"/>
      <c r="E65" s="244"/>
      <c r="F65" s="244"/>
    </row>
    <row r="66" spans="1:6" ht="11.65" customHeight="1" x14ac:dyDescent="0.2">
      <c r="A66" s="242"/>
      <c r="B66" s="244"/>
      <c r="C66" s="244"/>
      <c r="D66" s="244"/>
      <c r="E66" s="244"/>
      <c r="F66" s="244"/>
    </row>
    <row r="67" spans="1:6" ht="11.65" customHeight="1" x14ac:dyDescent="0.2">
      <c r="A67" s="242"/>
      <c r="B67" s="244"/>
      <c r="C67" s="244"/>
      <c r="D67" s="244"/>
      <c r="E67" s="244"/>
      <c r="F67" s="244"/>
    </row>
    <row r="68" spans="1:6" ht="11.65" customHeight="1" x14ac:dyDescent="0.2">
      <c r="A68" s="242"/>
      <c r="B68" s="244"/>
      <c r="C68" s="245"/>
      <c r="D68" s="245"/>
      <c r="E68" s="245"/>
      <c r="F68" s="245"/>
    </row>
    <row r="69" spans="1:6" ht="11.65" customHeight="1" x14ac:dyDescent="0.2">
      <c r="A69" s="242"/>
      <c r="B69" s="244"/>
      <c r="C69" s="245"/>
      <c r="D69" s="245"/>
      <c r="E69" s="245"/>
      <c r="F69" s="245"/>
    </row>
    <row r="70" spans="1:6" ht="11.65" customHeight="1" x14ac:dyDescent="0.2">
      <c r="A70" s="242"/>
      <c r="B70" s="244"/>
      <c r="C70" s="245"/>
      <c r="D70" s="245"/>
      <c r="E70" s="245"/>
      <c r="F70" s="245"/>
    </row>
    <row r="71" spans="1:6" ht="11.65" customHeight="1" x14ac:dyDescent="0.2">
      <c r="A71" s="241"/>
      <c r="B71" s="101"/>
      <c r="C71" s="101"/>
      <c r="D71" s="101"/>
      <c r="E71" s="101"/>
      <c r="F71" s="101"/>
    </row>
    <row r="72" spans="1:6" ht="11.65" customHeight="1" x14ac:dyDescent="0.2">
      <c r="A72" s="134"/>
      <c r="B72" s="134"/>
      <c r="C72" s="134"/>
      <c r="D72" s="134"/>
      <c r="E72" s="134"/>
      <c r="F72" s="134"/>
    </row>
    <row r="73" spans="1:6" ht="11.65" customHeight="1" x14ac:dyDescent="0.2">
      <c r="A73" s="67"/>
      <c r="B73" s="68"/>
      <c r="C73" s="68"/>
      <c r="D73" s="68"/>
      <c r="E73" s="68"/>
      <c r="F73" s="68"/>
    </row>
    <row r="74" spans="1:6" ht="11.65" customHeight="1" x14ac:dyDescent="0.2">
      <c r="A74" s="9"/>
      <c r="B74" s="47"/>
      <c r="C74" s="47"/>
      <c r="D74" s="47"/>
      <c r="E74" s="47"/>
      <c r="F74" s="47"/>
    </row>
    <row r="75" spans="1:6" ht="11.65" customHeight="1" x14ac:dyDescent="0.2">
      <c r="A75" s="55"/>
      <c r="B75" s="55"/>
      <c r="C75" s="55"/>
      <c r="D75" s="55"/>
      <c r="E75" s="55"/>
      <c r="F75" s="55"/>
    </row>
    <row r="76" spans="1:6" ht="11.65" customHeight="1" x14ac:dyDescent="0.2">
      <c r="A76" s="67"/>
      <c r="B76" s="68"/>
      <c r="C76" s="68"/>
      <c r="D76" s="68"/>
      <c r="E76" s="68"/>
      <c r="F76" s="68"/>
    </row>
    <row r="77" spans="1:6" ht="11.65" customHeight="1" x14ac:dyDescent="0.2">
      <c r="A77" s="9"/>
      <c r="B77" s="47"/>
      <c r="C77" s="47"/>
      <c r="D77" s="47"/>
      <c r="E77" s="47"/>
      <c r="F77" s="47"/>
    </row>
    <row r="78" spans="1:6" ht="11.65" customHeight="1" x14ac:dyDescent="0.2">
      <c r="A78" s="55"/>
      <c r="B78" s="55"/>
      <c r="C78" s="55"/>
      <c r="D78" s="55"/>
      <c r="E78" s="55"/>
      <c r="F78" s="55"/>
    </row>
    <row r="79" spans="1:6" ht="11.65" customHeight="1" x14ac:dyDescent="0.2">
      <c r="A79" s="67"/>
      <c r="B79" s="68"/>
      <c r="C79" s="68"/>
      <c r="D79" s="68"/>
      <c r="E79" s="68"/>
      <c r="F79" s="68"/>
    </row>
    <row r="80" spans="1:6" ht="11.65" customHeight="1" x14ac:dyDescent="0.2">
      <c r="A80" s="9"/>
      <c r="B80" s="47"/>
      <c r="C80" s="47"/>
      <c r="D80" s="47"/>
      <c r="E80" s="47"/>
      <c r="F80" s="47"/>
    </row>
    <row r="81" spans="1:6" ht="11.65" customHeight="1" x14ac:dyDescent="0.2">
      <c r="A81" s="55"/>
      <c r="B81" s="55"/>
      <c r="C81" s="55"/>
      <c r="D81" s="55"/>
      <c r="E81" s="55"/>
      <c r="F81" s="55"/>
    </row>
    <row r="82" spans="1:6" ht="11.65" customHeight="1" x14ac:dyDescent="0.2">
      <c r="A82" s="67"/>
      <c r="B82" s="68"/>
      <c r="C82" s="68"/>
      <c r="D82" s="68"/>
      <c r="E82" s="68"/>
      <c r="F82" s="65"/>
    </row>
    <row r="83" spans="1:6" ht="11.65" customHeight="1" x14ac:dyDescent="0.2">
      <c r="A83" s="9"/>
      <c r="B83" s="47"/>
      <c r="C83" s="47"/>
      <c r="D83" s="47"/>
      <c r="E83" s="47"/>
      <c r="F83" s="47"/>
    </row>
    <row r="84" spans="1:6" ht="11.65" customHeight="1" x14ac:dyDescent="0.2">
      <c r="A84" s="55"/>
      <c r="B84" s="55"/>
      <c r="C84" s="55"/>
      <c r="D84" s="55"/>
      <c r="E84" s="55"/>
      <c r="F84" s="55"/>
    </row>
    <row r="85" spans="1:6" ht="11.65" customHeight="1" x14ac:dyDescent="0.2">
      <c r="A85" s="67"/>
      <c r="B85" s="68"/>
      <c r="C85" s="68"/>
      <c r="D85" s="68"/>
      <c r="E85" s="68"/>
      <c r="F85" s="68"/>
    </row>
    <row r="86" spans="1:6" ht="11.65" customHeight="1" x14ac:dyDescent="0.2">
      <c r="A86" s="9"/>
      <c r="B86" s="47"/>
      <c r="C86" s="47"/>
      <c r="D86" s="47"/>
      <c r="E86" s="47"/>
      <c r="F86" s="47"/>
    </row>
    <row r="87" spans="1:6" ht="11.65" customHeight="1" x14ac:dyDescent="0.2">
      <c r="A87" s="55"/>
      <c r="B87" s="55"/>
      <c r="C87" s="55"/>
      <c r="D87" s="55"/>
      <c r="E87" s="55"/>
      <c r="F87" s="55"/>
    </row>
    <row r="88" spans="1:6" ht="11.65" customHeight="1" x14ac:dyDescent="0.2">
      <c r="A88" s="67"/>
      <c r="B88" s="68"/>
      <c r="C88" s="68"/>
      <c r="D88" s="68"/>
      <c r="E88" s="68"/>
      <c r="F88" s="65"/>
    </row>
    <row r="89" spans="1:6" ht="11.65" customHeight="1" x14ac:dyDescent="0.2">
      <c r="A89" s="9"/>
      <c r="B89" s="47"/>
      <c r="C89" s="47"/>
      <c r="D89" s="47"/>
      <c r="E89" s="47"/>
      <c r="F89" s="47"/>
    </row>
    <row r="90" spans="1:6" ht="11.65" customHeight="1" x14ac:dyDescent="0.2">
      <c r="A90" s="55"/>
      <c r="B90" s="55"/>
      <c r="C90" s="55"/>
      <c r="D90" s="55"/>
      <c r="E90" s="55"/>
      <c r="F90" s="55"/>
    </row>
    <row r="91" spans="1:6" ht="11.65" customHeight="1" x14ac:dyDescent="0.2">
      <c r="A91" s="67"/>
      <c r="B91" s="68"/>
      <c r="C91" s="68"/>
      <c r="D91" s="68"/>
      <c r="E91" s="68"/>
      <c r="F91" s="68"/>
    </row>
    <row r="92" spans="1:6" ht="11.65" customHeight="1" x14ac:dyDescent="0.2">
      <c r="A92" s="9"/>
      <c r="B92" s="47"/>
      <c r="C92" s="47"/>
      <c r="D92" s="47"/>
      <c r="E92" s="47"/>
      <c r="F92" s="47"/>
    </row>
    <row r="93" spans="1:6" ht="11.65" customHeight="1" x14ac:dyDescent="0.2">
      <c r="A93" s="55"/>
      <c r="B93" s="55"/>
      <c r="C93" s="55"/>
      <c r="D93" s="55"/>
      <c r="E93" s="55"/>
      <c r="F93" s="55"/>
    </row>
    <row r="94" spans="1:6" ht="11.65" customHeight="1" x14ac:dyDescent="0.2">
      <c r="A94" s="67"/>
      <c r="B94" s="68"/>
      <c r="C94" s="68"/>
      <c r="D94" s="68"/>
      <c r="E94" s="68"/>
      <c r="F94" s="65"/>
    </row>
    <row r="95" spans="1:6" ht="11.65" customHeight="1" x14ac:dyDescent="0.2">
      <c r="A95" s="9"/>
      <c r="B95" s="47"/>
      <c r="C95" s="47"/>
      <c r="D95" s="47"/>
      <c r="E95" s="47"/>
      <c r="F95" s="47"/>
    </row>
    <row r="96" spans="1:6" ht="11.65" customHeight="1" x14ac:dyDescent="0.2">
      <c r="A96" s="55"/>
      <c r="B96" s="55"/>
      <c r="C96" s="55"/>
      <c r="D96" s="55"/>
      <c r="E96" s="55"/>
      <c r="F96" s="55"/>
    </row>
    <row r="97" spans="1:6" ht="11.65" customHeight="1" x14ac:dyDescent="0.2">
      <c r="A97" s="67"/>
      <c r="B97" s="68"/>
      <c r="C97" s="68"/>
      <c r="D97" s="68"/>
      <c r="E97" s="68"/>
      <c r="F97" s="68"/>
    </row>
    <row r="98" spans="1:6" ht="11.65" customHeight="1" x14ac:dyDescent="0.2">
      <c r="A98" s="9"/>
      <c r="B98" s="47"/>
      <c r="C98" s="47"/>
      <c r="D98" s="47"/>
      <c r="E98" s="47"/>
      <c r="F98" s="47"/>
    </row>
    <row r="99" spans="1:6" ht="11.65" customHeight="1" x14ac:dyDescent="0.2"/>
    <row r="100" spans="1:6" ht="11.65" customHeight="1" x14ac:dyDescent="0.2">
      <c r="A100" s="67"/>
      <c r="B100" s="68"/>
      <c r="C100" s="68"/>
      <c r="D100" s="68"/>
      <c r="E100" s="68"/>
      <c r="F100" s="68"/>
    </row>
    <row r="101" spans="1:6" ht="11.65" customHeight="1" x14ac:dyDescent="0.2">
      <c r="A101" s="9"/>
      <c r="B101" s="47"/>
      <c r="C101" s="47"/>
      <c r="D101" s="47"/>
      <c r="E101" s="47"/>
      <c r="F101" s="47"/>
    </row>
    <row r="102" spans="1:6" ht="11.65" customHeight="1" x14ac:dyDescent="0.2"/>
    <row r="103" spans="1:6" ht="11.65" customHeight="1" x14ac:dyDescent="0.2">
      <c r="A103" s="67"/>
      <c r="B103" s="68"/>
      <c r="C103" s="68"/>
      <c r="D103" s="68"/>
      <c r="E103" s="68"/>
      <c r="F103" s="68"/>
    </row>
    <row r="104" spans="1:6" ht="11.65" customHeight="1" x14ac:dyDescent="0.2">
      <c r="A104" s="9"/>
      <c r="B104" s="47"/>
      <c r="C104" s="47"/>
      <c r="D104" s="47"/>
      <c r="E104" s="47"/>
      <c r="F104" s="47"/>
    </row>
    <row r="105" spans="1:6" ht="11.65" customHeight="1" x14ac:dyDescent="0.2"/>
    <row r="106" spans="1:6" ht="11.65" customHeight="1" x14ac:dyDescent="0.2">
      <c r="A106" s="67"/>
      <c r="B106" s="68"/>
      <c r="C106" s="68"/>
      <c r="D106" s="68"/>
      <c r="E106" s="68"/>
      <c r="F106" s="68"/>
    </row>
    <row r="107" spans="1:6" ht="11.65" customHeight="1" x14ac:dyDescent="0.2">
      <c r="A107" s="9"/>
      <c r="B107" s="47"/>
      <c r="C107" s="47"/>
      <c r="D107" s="47"/>
      <c r="E107" s="47"/>
      <c r="F107" s="47"/>
    </row>
    <row r="108" spans="1:6" ht="11.65" customHeight="1" x14ac:dyDescent="0.2"/>
    <row r="109" spans="1:6" ht="11.65" customHeight="1" x14ac:dyDescent="0.2">
      <c r="A109" s="67"/>
      <c r="B109" s="68"/>
      <c r="C109" s="68"/>
      <c r="D109" s="68"/>
      <c r="E109" s="68"/>
      <c r="F109" s="68"/>
    </row>
    <row r="110" spans="1:6" ht="11.65" customHeight="1" x14ac:dyDescent="0.2">
      <c r="A110" s="9"/>
      <c r="B110" s="47"/>
      <c r="C110" s="47"/>
      <c r="D110" s="47"/>
      <c r="E110" s="47"/>
      <c r="F110" s="47"/>
    </row>
    <row r="111" spans="1:6" ht="11.65" customHeight="1" x14ac:dyDescent="0.2"/>
    <row r="112" spans="1:6" ht="11.65" customHeight="1" x14ac:dyDescent="0.2">
      <c r="A112" s="67"/>
      <c r="B112" s="68"/>
      <c r="C112" s="68"/>
      <c r="D112" s="68"/>
      <c r="E112" s="68"/>
      <c r="F112" s="68"/>
    </row>
    <row r="113" spans="1:6" ht="11.65" customHeight="1" x14ac:dyDescent="0.2">
      <c r="A113" s="9"/>
      <c r="B113" s="47"/>
      <c r="C113" s="47"/>
      <c r="D113" s="47"/>
      <c r="E113" s="47"/>
      <c r="F113" s="47"/>
    </row>
    <row r="114" spans="1:6" ht="11.65" customHeight="1" x14ac:dyDescent="0.2"/>
    <row r="115" spans="1:6" ht="11.65" customHeight="1" x14ac:dyDescent="0.2">
      <c r="A115" s="67"/>
      <c r="B115" s="68"/>
      <c r="C115" s="68"/>
      <c r="D115" s="68"/>
      <c r="E115" s="68"/>
      <c r="F115" s="68"/>
    </row>
    <row r="116" spans="1:6" ht="11.65" customHeight="1" x14ac:dyDescent="0.2">
      <c r="A116" s="9"/>
      <c r="B116" s="47"/>
      <c r="C116" s="47"/>
      <c r="D116" s="47"/>
      <c r="E116" s="47"/>
      <c r="F116" s="47"/>
    </row>
    <row r="117" spans="1:6" ht="11.65" customHeight="1" x14ac:dyDescent="0.2"/>
    <row r="118" spans="1:6" ht="11.65" customHeight="1" x14ac:dyDescent="0.2">
      <c r="A118" s="67"/>
      <c r="B118" s="68"/>
      <c r="C118" s="68"/>
      <c r="D118" s="68"/>
      <c r="E118" s="68"/>
      <c r="F118" s="68"/>
    </row>
    <row r="119" spans="1:6" ht="11.65" customHeight="1" x14ac:dyDescent="0.2">
      <c r="A119" s="9"/>
      <c r="B119" s="47"/>
      <c r="C119" s="47"/>
      <c r="D119" s="47"/>
      <c r="E119" s="47"/>
      <c r="F119" s="47"/>
    </row>
    <row r="120" spans="1:6" ht="11.65" customHeight="1" x14ac:dyDescent="0.2"/>
    <row r="121" spans="1:6" ht="11.65" customHeight="1" x14ac:dyDescent="0.2">
      <c r="A121" s="67"/>
      <c r="B121" s="68"/>
      <c r="C121" s="68"/>
      <c r="D121" s="68"/>
      <c r="E121" s="68"/>
      <c r="F121" s="68"/>
    </row>
    <row r="122" spans="1:6" ht="11.65" customHeight="1" x14ac:dyDescent="0.2">
      <c r="A122" s="9"/>
      <c r="B122" s="47"/>
      <c r="C122" s="47"/>
      <c r="D122" s="47"/>
      <c r="E122" s="47"/>
      <c r="F122" s="47"/>
    </row>
    <row r="123" spans="1:6" ht="11.65" customHeight="1" x14ac:dyDescent="0.2"/>
    <row r="124" spans="1:6" ht="11.65" customHeight="1" x14ac:dyDescent="0.2">
      <c r="A124" s="67"/>
      <c r="B124" s="68"/>
      <c r="C124" s="68"/>
      <c r="D124" s="68"/>
      <c r="E124" s="68"/>
      <c r="F124" s="68"/>
    </row>
    <row r="125" spans="1:6" ht="11.65" customHeight="1" x14ac:dyDescent="0.2">
      <c r="A125" s="9"/>
      <c r="B125" s="47"/>
      <c r="C125" s="47"/>
      <c r="D125" s="47"/>
      <c r="E125" s="47"/>
      <c r="F125" s="47"/>
    </row>
    <row r="126" spans="1:6" ht="11.65" customHeight="1" x14ac:dyDescent="0.2"/>
    <row r="127" spans="1:6" ht="11.65" customHeight="1" x14ac:dyDescent="0.2">
      <c r="A127" s="67"/>
      <c r="B127" s="68"/>
      <c r="C127" s="68"/>
      <c r="D127" s="68"/>
      <c r="E127" s="68"/>
      <c r="F127" s="68"/>
    </row>
    <row r="128" spans="1:6" ht="11.65" customHeight="1" x14ac:dyDescent="0.2">
      <c r="A128" s="9"/>
      <c r="B128" s="47"/>
      <c r="C128" s="47"/>
      <c r="D128" s="47"/>
      <c r="E128" s="47"/>
      <c r="F128" s="47"/>
    </row>
    <row r="129" spans="1:6" ht="11.65" customHeight="1" x14ac:dyDescent="0.2"/>
    <row r="130" spans="1:6" ht="11.65" customHeight="1" x14ac:dyDescent="0.2">
      <c r="A130" s="67"/>
      <c r="B130" s="68"/>
      <c r="C130" s="68"/>
      <c r="D130" s="68"/>
      <c r="E130" s="68"/>
      <c r="F130" s="68"/>
    </row>
    <row r="131" spans="1:6" ht="11.65" customHeight="1" x14ac:dyDescent="0.2">
      <c r="A131" s="9"/>
      <c r="B131" s="47"/>
      <c r="C131" s="47"/>
      <c r="D131" s="47"/>
      <c r="E131" s="47"/>
      <c r="F131" s="47"/>
    </row>
    <row r="132" spans="1:6" ht="11.65" customHeight="1" x14ac:dyDescent="0.2"/>
    <row r="133" spans="1:6" ht="11.65" customHeight="1" x14ac:dyDescent="0.2">
      <c r="A133" s="67"/>
      <c r="B133" s="68"/>
      <c r="C133" s="68"/>
      <c r="D133" s="68"/>
      <c r="E133" s="68"/>
      <c r="F133" s="68"/>
    </row>
    <row r="134" spans="1:6" ht="11.65" customHeight="1" x14ac:dyDescent="0.2">
      <c r="A134" s="9"/>
      <c r="B134" s="47"/>
      <c r="C134" s="47"/>
      <c r="D134" s="47"/>
      <c r="E134" s="47"/>
      <c r="F134" s="47"/>
    </row>
    <row r="135" spans="1:6" ht="11.65" customHeight="1" x14ac:dyDescent="0.2"/>
    <row r="136" spans="1:6" ht="11.65" customHeight="1" x14ac:dyDescent="0.2">
      <c r="A136" s="67"/>
      <c r="B136" s="68"/>
      <c r="C136" s="68"/>
      <c r="D136" s="68"/>
      <c r="E136" s="68"/>
      <c r="F136" s="68"/>
    </row>
    <row r="137" spans="1:6" ht="11.65" customHeight="1" x14ac:dyDescent="0.2">
      <c r="A137" s="9"/>
      <c r="B137" s="47"/>
      <c r="C137" s="47"/>
      <c r="D137" s="47"/>
      <c r="E137" s="47"/>
      <c r="F137" s="47"/>
    </row>
    <row r="138" spans="1:6" ht="11.65" customHeight="1" x14ac:dyDescent="0.2"/>
    <row r="139" spans="1:6" ht="11.65" customHeight="1" x14ac:dyDescent="0.2">
      <c r="A139" s="67"/>
      <c r="B139" s="68"/>
      <c r="C139" s="68"/>
      <c r="D139" s="68"/>
      <c r="E139" s="68"/>
      <c r="F139" s="68"/>
    </row>
    <row r="140" spans="1:6" ht="11.65" customHeight="1" x14ac:dyDescent="0.2">
      <c r="A140" s="9"/>
      <c r="B140" s="47"/>
      <c r="C140" s="47"/>
      <c r="D140" s="47"/>
      <c r="E140" s="47"/>
      <c r="F140" s="47"/>
    </row>
    <row r="141" spans="1:6" ht="11.65" customHeight="1" x14ac:dyDescent="0.2"/>
    <row r="142" spans="1:6" ht="11.65" customHeight="1" x14ac:dyDescent="0.2">
      <c r="A142" s="67"/>
      <c r="B142" s="68"/>
      <c r="C142" s="68"/>
      <c r="D142" s="68"/>
      <c r="E142" s="68"/>
      <c r="F142" s="68"/>
    </row>
    <row r="143" spans="1:6" ht="11.65" customHeight="1" x14ac:dyDescent="0.2">
      <c r="A143" s="9"/>
      <c r="B143" s="47"/>
      <c r="C143" s="47"/>
      <c r="D143" s="47"/>
      <c r="E143" s="47"/>
      <c r="F143" s="47"/>
    </row>
    <row r="144" spans="1:6" ht="11.65" customHeight="1" x14ac:dyDescent="0.2"/>
    <row r="145" spans="1:6" ht="11.65" customHeight="1" x14ac:dyDescent="0.2">
      <c r="A145" s="67"/>
      <c r="B145" s="68"/>
      <c r="C145" s="68"/>
      <c r="D145" s="68"/>
      <c r="E145" s="68"/>
      <c r="F145" s="68"/>
    </row>
    <row r="146" spans="1:6" ht="11.65" customHeight="1" x14ac:dyDescent="0.2">
      <c r="A146" s="9"/>
      <c r="B146" s="47"/>
      <c r="C146" s="47"/>
      <c r="D146" s="47"/>
      <c r="E146" s="47"/>
      <c r="F146" s="47"/>
    </row>
    <row r="147" spans="1:6" ht="11.65" customHeight="1" x14ac:dyDescent="0.2"/>
    <row r="148" spans="1:6" ht="11.65" customHeight="1" x14ac:dyDescent="0.2">
      <c r="A148" s="67"/>
      <c r="B148" s="68"/>
      <c r="C148" s="68"/>
      <c r="D148" s="68"/>
      <c r="E148" s="68"/>
      <c r="F148" s="68"/>
    </row>
    <row r="149" spans="1:6" ht="11.65" customHeight="1" x14ac:dyDescent="0.2">
      <c r="A149" s="9"/>
      <c r="B149" s="47"/>
      <c r="C149" s="47"/>
      <c r="D149" s="47"/>
      <c r="E149" s="47"/>
      <c r="F149" s="47"/>
    </row>
    <row r="150" spans="1:6" ht="11.65" customHeight="1" x14ac:dyDescent="0.2"/>
    <row r="151" spans="1:6" ht="11.65" customHeight="1" x14ac:dyDescent="0.2">
      <c r="A151" s="67"/>
      <c r="B151" s="68"/>
      <c r="C151" s="68"/>
      <c r="D151" s="68"/>
      <c r="E151" s="68"/>
      <c r="F151" s="68"/>
    </row>
    <row r="152" spans="1:6" ht="11.65" customHeight="1" x14ac:dyDescent="0.2">
      <c r="A152" s="9"/>
      <c r="B152" s="47"/>
      <c r="C152" s="47"/>
      <c r="D152" s="47"/>
      <c r="E152" s="47"/>
      <c r="F152" s="47"/>
    </row>
    <row r="153" spans="1:6" ht="11.65" customHeight="1" x14ac:dyDescent="0.2"/>
    <row r="154" spans="1:6" ht="11.65" customHeight="1" x14ac:dyDescent="0.2">
      <c r="A154" s="67"/>
      <c r="B154" s="68"/>
      <c r="C154" s="68"/>
      <c r="D154" s="68"/>
      <c r="E154" s="68"/>
      <c r="F154" s="68"/>
    </row>
    <row r="155" spans="1:6" ht="11.65" customHeight="1" x14ac:dyDescent="0.2">
      <c r="A155" s="9"/>
      <c r="B155" s="47"/>
      <c r="C155" s="47"/>
      <c r="D155" s="47"/>
      <c r="E155" s="47"/>
      <c r="F155" s="47"/>
    </row>
    <row r="156" spans="1:6" ht="11.65" customHeight="1" x14ac:dyDescent="0.2"/>
    <row r="157" spans="1:6" ht="11.65" customHeight="1" x14ac:dyDescent="0.2">
      <c r="A157" s="67"/>
      <c r="B157" s="68"/>
      <c r="C157" s="68"/>
      <c r="D157" s="68"/>
      <c r="E157" s="68"/>
      <c r="F157" s="68"/>
    </row>
    <row r="158" spans="1:6" ht="11.65" customHeight="1" x14ac:dyDescent="0.2">
      <c r="A158" s="9"/>
      <c r="B158" s="47"/>
      <c r="C158" s="47"/>
      <c r="D158" s="47"/>
      <c r="E158" s="47"/>
      <c r="F158" s="47"/>
    </row>
    <row r="159" spans="1:6" ht="11.65" customHeight="1" x14ac:dyDescent="0.2"/>
    <row r="160" spans="1:6" ht="11.65" customHeight="1" x14ac:dyDescent="0.2">
      <c r="A160" s="67"/>
      <c r="B160" s="68"/>
      <c r="C160" s="68"/>
      <c r="D160" s="68"/>
      <c r="E160" s="68"/>
      <c r="F160" s="68"/>
    </row>
    <row r="161" spans="1:6" ht="11.65" customHeight="1" x14ac:dyDescent="0.2">
      <c r="A161" s="9"/>
      <c r="B161" s="47"/>
      <c r="C161" s="47"/>
      <c r="D161" s="47"/>
      <c r="E161" s="47"/>
      <c r="F161" s="47"/>
    </row>
    <row r="162" spans="1:6" ht="11.65" customHeight="1" x14ac:dyDescent="0.2"/>
    <row r="163" spans="1:6" ht="11.65" customHeight="1" x14ac:dyDescent="0.2">
      <c r="A163" s="67"/>
      <c r="B163" s="68"/>
      <c r="C163" s="68"/>
      <c r="D163" s="68"/>
      <c r="E163" s="68"/>
      <c r="F163" s="68"/>
    </row>
    <row r="164" spans="1:6" ht="11.65" customHeight="1" x14ac:dyDescent="0.2">
      <c r="A164" s="9"/>
      <c r="B164" s="47"/>
      <c r="C164" s="47"/>
      <c r="D164" s="47"/>
      <c r="E164" s="47"/>
      <c r="F164" s="47"/>
    </row>
    <row r="165" spans="1:6" ht="11.65" customHeight="1" x14ac:dyDescent="0.2"/>
    <row r="166" spans="1:6" ht="11.65" customHeight="1" x14ac:dyDescent="0.2">
      <c r="A166" s="67"/>
      <c r="B166" s="68"/>
      <c r="C166" s="68"/>
      <c r="D166" s="68"/>
      <c r="E166" s="68"/>
      <c r="F166" s="68"/>
    </row>
    <row r="167" spans="1:6" ht="11.65" customHeight="1" x14ac:dyDescent="0.2">
      <c r="A167" s="9"/>
      <c r="B167" s="47"/>
      <c r="C167" s="47"/>
      <c r="D167" s="47"/>
      <c r="E167" s="47"/>
      <c r="F167" s="47"/>
    </row>
    <row r="168" spans="1:6" ht="11.65" customHeight="1" x14ac:dyDescent="0.2"/>
    <row r="169" spans="1:6" ht="11.65" customHeight="1" x14ac:dyDescent="0.2">
      <c r="A169" s="67"/>
      <c r="B169" s="68"/>
      <c r="C169" s="68"/>
      <c r="D169" s="68"/>
      <c r="E169" s="68"/>
      <c r="F169" s="68"/>
    </row>
    <row r="170" spans="1:6" ht="11.65" customHeight="1" x14ac:dyDescent="0.2">
      <c r="A170" s="9"/>
      <c r="B170" s="47"/>
      <c r="C170" s="47"/>
      <c r="D170" s="47"/>
      <c r="E170" s="47"/>
      <c r="F170" s="47"/>
    </row>
    <row r="171" spans="1:6" ht="11.65" customHeight="1" x14ac:dyDescent="0.2"/>
    <row r="172" spans="1:6" ht="11.65" customHeight="1" x14ac:dyDescent="0.2">
      <c r="A172" s="67"/>
      <c r="B172" s="68"/>
      <c r="C172" s="68"/>
      <c r="D172" s="68"/>
      <c r="E172" s="68"/>
      <c r="F172" s="68"/>
    </row>
    <row r="173" spans="1:6" ht="11.65" customHeight="1" x14ac:dyDescent="0.2">
      <c r="A173" s="9"/>
      <c r="B173" s="47"/>
      <c r="C173" s="47"/>
      <c r="D173" s="47"/>
      <c r="E173" s="47"/>
      <c r="F173" s="47"/>
    </row>
    <row r="174" spans="1:6" ht="11.65" customHeight="1" x14ac:dyDescent="0.2"/>
    <row r="175" spans="1:6" ht="11.65" customHeight="1" x14ac:dyDescent="0.2">
      <c r="A175" s="67"/>
      <c r="B175" s="68"/>
      <c r="C175" s="68"/>
      <c r="D175" s="68"/>
      <c r="E175" s="68"/>
      <c r="F175" s="68"/>
    </row>
    <row r="176" spans="1:6" ht="11.65" customHeight="1" x14ac:dyDescent="0.2">
      <c r="A176" s="9"/>
      <c r="B176" s="47"/>
      <c r="C176" s="47"/>
      <c r="D176" s="47"/>
      <c r="E176" s="47"/>
      <c r="F176" s="47"/>
    </row>
    <row r="177" spans="1:6" ht="11.65" customHeight="1" x14ac:dyDescent="0.2"/>
    <row r="178" spans="1:6" ht="11.65" customHeight="1" x14ac:dyDescent="0.2">
      <c r="A178" s="67"/>
      <c r="B178" s="68"/>
      <c r="C178" s="68"/>
      <c r="D178" s="68"/>
      <c r="E178" s="68"/>
      <c r="F178" s="68"/>
    </row>
    <row r="179" spans="1:6" ht="11.65" customHeight="1" x14ac:dyDescent="0.2">
      <c r="A179" s="9"/>
      <c r="B179" s="47"/>
      <c r="C179" s="47"/>
      <c r="D179" s="47"/>
      <c r="E179" s="47"/>
      <c r="F179" s="47"/>
    </row>
    <row r="180" spans="1:6" ht="11.65" customHeight="1" x14ac:dyDescent="0.2"/>
    <row r="181" spans="1:6" ht="11.65" customHeight="1" x14ac:dyDescent="0.2">
      <c r="A181" s="67"/>
      <c r="B181" s="68"/>
      <c r="C181" s="68"/>
      <c r="D181" s="68"/>
      <c r="E181" s="68"/>
      <c r="F181" s="68"/>
    </row>
    <row r="182" spans="1:6" ht="11.65" customHeight="1" x14ac:dyDescent="0.2">
      <c r="A182" s="9"/>
      <c r="B182" s="47"/>
      <c r="C182" s="47"/>
      <c r="D182" s="47"/>
      <c r="E182" s="47"/>
      <c r="F182" s="47"/>
    </row>
    <row r="183" spans="1:6" ht="11.65" customHeight="1" x14ac:dyDescent="0.2"/>
    <row r="184" spans="1:6" ht="11.65" customHeight="1" x14ac:dyDescent="0.2">
      <c r="A184" s="67"/>
      <c r="B184" s="68"/>
      <c r="C184" s="68"/>
      <c r="D184" s="68"/>
      <c r="E184" s="68"/>
      <c r="F184" s="68"/>
    </row>
    <row r="185" spans="1:6" ht="11.65" customHeight="1" x14ac:dyDescent="0.2">
      <c r="A185" s="9"/>
      <c r="B185" s="47"/>
      <c r="C185" s="47"/>
      <c r="D185" s="47"/>
      <c r="E185" s="47"/>
      <c r="F185" s="47"/>
    </row>
    <row r="186" spans="1:6" ht="11.65" customHeight="1" x14ac:dyDescent="0.2"/>
    <row r="187" spans="1:6" ht="11.65" customHeight="1" x14ac:dyDescent="0.2">
      <c r="A187" s="23"/>
      <c r="B187" s="24"/>
      <c r="C187" s="24"/>
      <c r="D187" s="24"/>
      <c r="E187" s="24"/>
      <c r="F187" s="24"/>
    </row>
    <row r="188" spans="1:6" ht="12.6" customHeight="1" x14ac:dyDescent="0.2">
      <c r="A188" s="8"/>
      <c r="B188" s="48"/>
      <c r="C188" s="48"/>
      <c r="D188" s="48"/>
      <c r="E188" s="48"/>
      <c r="F188" s="48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95" t="s">
        <v>352</v>
      </c>
      <c r="B1" s="408"/>
      <c r="C1" s="408"/>
      <c r="D1" s="408"/>
      <c r="E1" s="408"/>
      <c r="F1" s="408"/>
      <c r="G1" s="408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24" t="s">
        <v>24</v>
      </c>
      <c r="B3" s="418" t="s">
        <v>164</v>
      </c>
      <c r="C3" s="404" t="s">
        <v>130</v>
      </c>
      <c r="D3" s="404" t="s">
        <v>272</v>
      </c>
      <c r="E3" s="435" t="s">
        <v>73</v>
      </c>
      <c r="F3" s="436"/>
      <c r="G3" s="437"/>
    </row>
    <row r="4" spans="1:17" ht="12" customHeight="1" x14ac:dyDescent="0.2">
      <c r="A4" s="399"/>
      <c r="B4" s="419"/>
      <c r="C4" s="405"/>
      <c r="D4" s="405"/>
      <c r="E4" s="418" t="s">
        <v>299</v>
      </c>
      <c r="F4" s="431" t="s">
        <v>131</v>
      </c>
      <c r="G4" s="432"/>
    </row>
    <row r="5" spans="1:17" ht="12" customHeight="1" x14ac:dyDescent="0.2">
      <c r="A5" s="399"/>
      <c r="B5" s="419"/>
      <c r="C5" s="405"/>
      <c r="D5" s="405"/>
      <c r="E5" s="418"/>
      <c r="F5" s="433"/>
      <c r="G5" s="434"/>
    </row>
    <row r="6" spans="1:17" ht="12" customHeight="1" x14ac:dyDescent="0.2">
      <c r="A6" s="399"/>
      <c r="B6" s="419"/>
      <c r="C6" s="413" t="s">
        <v>96</v>
      </c>
      <c r="D6" s="397"/>
      <c r="E6" s="429" t="s">
        <v>77</v>
      </c>
      <c r="F6" s="430"/>
      <c r="G6" s="133" t="s">
        <v>241</v>
      </c>
      <c r="H6" s="190"/>
      <c r="I6" s="126"/>
    </row>
    <row r="7" spans="1:17" s="126" customFormat="1" ht="12" customHeight="1" x14ac:dyDescent="0.2">
      <c r="A7" s="345"/>
      <c r="B7" s="346"/>
      <c r="C7" s="333"/>
      <c r="D7" s="334"/>
      <c r="E7" s="348"/>
      <c r="F7" s="348"/>
      <c r="G7" s="349"/>
      <c r="H7" s="190"/>
    </row>
    <row r="8" spans="1:17" s="163" customFormat="1" ht="12" customHeight="1" x14ac:dyDescent="0.2">
      <c r="A8" s="309" t="s">
        <v>31</v>
      </c>
      <c r="B8" s="310" t="s">
        <v>165</v>
      </c>
      <c r="C8" s="213">
        <v>9</v>
      </c>
      <c r="D8" s="307">
        <v>2499</v>
      </c>
      <c r="E8" s="307">
        <v>29961</v>
      </c>
      <c r="F8" s="214">
        <v>0</v>
      </c>
      <c r="G8" s="215" t="s">
        <v>51</v>
      </c>
      <c r="H8" s="164"/>
      <c r="I8" s="162"/>
      <c r="J8" s="51"/>
      <c r="K8" s="51"/>
      <c r="L8" s="51"/>
    </row>
    <row r="9" spans="1:17" ht="12" customHeight="1" x14ac:dyDescent="0.2">
      <c r="A9" s="289" t="s">
        <v>9</v>
      </c>
      <c r="B9" s="67" t="s">
        <v>10</v>
      </c>
      <c r="C9" s="214">
        <v>2</v>
      </c>
      <c r="D9" s="308" t="s">
        <v>59</v>
      </c>
      <c r="E9" s="308" t="s">
        <v>59</v>
      </c>
      <c r="F9" s="308" t="s">
        <v>59</v>
      </c>
      <c r="G9" s="216" t="s">
        <v>59</v>
      </c>
      <c r="H9" s="119"/>
      <c r="I9" s="85"/>
      <c r="J9" s="41"/>
      <c r="K9" s="41"/>
      <c r="L9" s="41"/>
    </row>
    <row r="10" spans="1:17" ht="12" customHeight="1" x14ac:dyDescent="0.2">
      <c r="A10" s="291" t="s">
        <v>14</v>
      </c>
      <c r="B10" s="147" t="s">
        <v>166</v>
      </c>
      <c r="C10" s="214">
        <v>4</v>
      </c>
      <c r="D10" s="308">
        <v>173</v>
      </c>
      <c r="E10" s="308">
        <v>4411</v>
      </c>
      <c r="F10" s="214">
        <v>0</v>
      </c>
      <c r="G10" s="214">
        <v>0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1" t="s">
        <v>16</v>
      </c>
      <c r="B11" s="147" t="s">
        <v>189</v>
      </c>
      <c r="C11" s="214">
        <v>3</v>
      </c>
      <c r="D11" s="308" t="s">
        <v>59</v>
      </c>
      <c r="E11" s="308" t="s">
        <v>59</v>
      </c>
      <c r="F11" s="308" t="s">
        <v>59</v>
      </c>
      <c r="G11" s="216" t="s">
        <v>59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88" t="s">
        <v>97</v>
      </c>
      <c r="B12" s="23" t="s">
        <v>98</v>
      </c>
      <c r="C12" s="213">
        <v>565</v>
      </c>
      <c r="D12" s="307">
        <v>82482</v>
      </c>
      <c r="E12" s="307">
        <v>2834269</v>
      </c>
      <c r="F12" s="307">
        <v>1421269</v>
      </c>
      <c r="G12" s="215">
        <v>50.2</v>
      </c>
      <c r="H12" s="164"/>
      <c r="I12" s="162"/>
      <c r="J12" s="51"/>
      <c r="K12" s="51"/>
      <c r="L12" s="51"/>
    </row>
    <row r="13" spans="1:17" ht="12" customHeight="1" x14ac:dyDescent="0.2">
      <c r="A13" s="289" t="s">
        <v>140</v>
      </c>
      <c r="B13" s="169" t="s">
        <v>253</v>
      </c>
      <c r="C13" s="214">
        <v>76</v>
      </c>
      <c r="D13" s="308">
        <v>8559</v>
      </c>
      <c r="E13" s="308">
        <v>283005</v>
      </c>
      <c r="F13" s="308">
        <v>59120</v>
      </c>
      <c r="G13" s="216">
        <v>20.9</v>
      </c>
      <c r="H13" s="119"/>
      <c r="I13" s="66"/>
      <c r="J13" s="41"/>
      <c r="K13" s="120"/>
      <c r="L13" s="41"/>
    </row>
    <row r="14" spans="1:17" ht="12" customHeight="1" x14ac:dyDescent="0.2">
      <c r="A14" s="289" t="s">
        <v>143</v>
      </c>
      <c r="B14" s="147" t="s">
        <v>8</v>
      </c>
      <c r="C14" s="214">
        <v>12</v>
      </c>
      <c r="D14" s="308">
        <v>883</v>
      </c>
      <c r="E14" s="308">
        <v>27982</v>
      </c>
      <c r="F14" s="308" t="s">
        <v>59</v>
      </c>
      <c r="G14" s="216" t="s">
        <v>59</v>
      </c>
      <c r="H14" s="119"/>
      <c r="I14" s="66"/>
      <c r="J14" s="41"/>
      <c r="K14" s="41"/>
      <c r="L14" s="41"/>
    </row>
    <row r="15" spans="1:17" ht="12" customHeight="1" x14ac:dyDescent="0.2">
      <c r="A15" s="289" t="s">
        <v>153</v>
      </c>
      <c r="B15" s="147" t="s">
        <v>99</v>
      </c>
      <c r="C15" s="214">
        <v>0</v>
      </c>
      <c r="D15" s="308">
        <v>0</v>
      </c>
      <c r="E15" s="308">
        <v>0</v>
      </c>
      <c r="F15" s="308">
        <v>0</v>
      </c>
      <c r="G15" s="216">
        <v>0</v>
      </c>
      <c r="H15" s="119"/>
      <c r="I15" s="120"/>
      <c r="J15" s="41"/>
      <c r="K15" s="41"/>
      <c r="L15" s="41"/>
    </row>
    <row r="16" spans="1:17" ht="12" customHeight="1" x14ac:dyDescent="0.2">
      <c r="A16" s="289" t="s">
        <v>7</v>
      </c>
      <c r="B16" s="169" t="s">
        <v>254</v>
      </c>
      <c r="C16" s="214">
        <v>5</v>
      </c>
      <c r="D16" s="308">
        <v>108</v>
      </c>
      <c r="E16" s="308">
        <v>1994</v>
      </c>
      <c r="F16" s="308" t="s">
        <v>59</v>
      </c>
      <c r="G16" s="216" t="s">
        <v>59</v>
      </c>
      <c r="H16" s="119"/>
      <c r="I16" s="120"/>
      <c r="J16" s="41"/>
      <c r="K16" s="41"/>
      <c r="L16" s="41"/>
    </row>
    <row r="17" spans="1:12" ht="12" customHeight="1" x14ac:dyDescent="0.2">
      <c r="A17" s="289" t="s">
        <v>141</v>
      </c>
      <c r="B17" s="147" t="s">
        <v>255</v>
      </c>
      <c r="C17" s="214">
        <v>0</v>
      </c>
      <c r="D17" s="308">
        <v>0</v>
      </c>
      <c r="E17" s="308">
        <v>0</v>
      </c>
      <c r="F17" s="308">
        <v>0</v>
      </c>
      <c r="G17" s="216">
        <v>0</v>
      </c>
      <c r="H17" s="119"/>
      <c r="I17" s="120"/>
      <c r="J17" s="41"/>
      <c r="K17" s="41"/>
      <c r="L17" s="41"/>
    </row>
    <row r="18" spans="1:12" ht="12" customHeight="1" x14ac:dyDescent="0.2">
      <c r="A18" s="289" t="s">
        <v>142</v>
      </c>
      <c r="B18" s="171" t="s">
        <v>167</v>
      </c>
      <c r="C18" s="214">
        <v>3</v>
      </c>
      <c r="D18" s="308" t="s">
        <v>59</v>
      </c>
      <c r="E18" s="308" t="s">
        <v>59</v>
      </c>
      <c r="F18" s="308" t="s">
        <v>59</v>
      </c>
      <c r="G18" s="216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1" t="s">
        <v>17</v>
      </c>
      <c r="B19" s="147" t="s">
        <v>249</v>
      </c>
      <c r="C19" s="214">
        <v>22</v>
      </c>
      <c r="D19" s="308">
        <v>3410</v>
      </c>
      <c r="E19" s="308">
        <v>109406</v>
      </c>
      <c r="F19" s="308">
        <v>42136</v>
      </c>
      <c r="G19" s="216">
        <v>38.5</v>
      </c>
      <c r="H19" s="119"/>
      <c r="I19" s="120"/>
      <c r="J19" s="41"/>
      <c r="K19" s="120"/>
      <c r="L19" s="41"/>
    </row>
    <row r="20" spans="1:12" ht="12" customHeight="1" x14ac:dyDescent="0.2">
      <c r="A20" s="289" t="s">
        <v>146</v>
      </c>
      <c r="B20" s="171" t="s">
        <v>168</v>
      </c>
      <c r="C20" s="214">
        <v>16</v>
      </c>
      <c r="D20" s="308">
        <v>3504</v>
      </c>
      <c r="E20" s="308">
        <v>153110</v>
      </c>
      <c r="F20" s="308">
        <v>81473</v>
      </c>
      <c r="G20" s="216">
        <v>53.2</v>
      </c>
      <c r="H20" s="119"/>
      <c r="I20" s="120"/>
      <c r="J20" s="41"/>
      <c r="K20" s="120"/>
      <c r="L20" s="41"/>
    </row>
    <row r="21" spans="1:12" s="208" customFormat="1" ht="22.35" customHeight="1" x14ac:dyDescent="0.2">
      <c r="A21" s="291" t="s">
        <v>145</v>
      </c>
      <c r="B21" s="147" t="s">
        <v>285</v>
      </c>
      <c r="C21" s="214">
        <v>2</v>
      </c>
      <c r="D21" s="308" t="s">
        <v>59</v>
      </c>
      <c r="E21" s="308" t="s">
        <v>59</v>
      </c>
      <c r="F21" s="308" t="s">
        <v>59</v>
      </c>
      <c r="G21" s="216" t="s">
        <v>59</v>
      </c>
      <c r="H21" s="119"/>
      <c r="I21" s="120"/>
      <c r="J21" s="41"/>
      <c r="K21" s="41"/>
      <c r="L21" s="41"/>
    </row>
    <row r="22" spans="1:12" ht="12" customHeight="1" x14ac:dyDescent="0.2">
      <c r="A22" s="289" t="s">
        <v>26</v>
      </c>
      <c r="B22" s="67" t="s">
        <v>169</v>
      </c>
      <c r="C22" s="214">
        <v>2</v>
      </c>
      <c r="D22" s="308" t="s">
        <v>59</v>
      </c>
      <c r="E22" s="308" t="s">
        <v>59</v>
      </c>
      <c r="F22" s="308" t="s">
        <v>59</v>
      </c>
      <c r="G22" s="216" t="s">
        <v>59</v>
      </c>
      <c r="H22" s="119"/>
      <c r="I22" s="120"/>
      <c r="J22" s="41"/>
      <c r="K22" s="41"/>
      <c r="L22" s="41"/>
    </row>
    <row r="23" spans="1:12" ht="12" customHeight="1" x14ac:dyDescent="0.2">
      <c r="A23" s="289" t="s">
        <v>28</v>
      </c>
      <c r="B23" s="147" t="s">
        <v>106</v>
      </c>
      <c r="C23" s="214">
        <v>32</v>
      </c>
      <c r="D23" s="308">
        <v>3994</v>
      </c>
      <c r="E23" s="308">
        <v>143828</v>
      </c>
      <c r="F23" s="308">
        <v>32528</v>
      </c>
      <c r="G23" s="216">
        <v>22.6</v>
      </c>
      <c r="H23" s="119"/>
      <c r="I23" s="120"/>
      <c r="J23" s="41"/>
      <c r="K23" s="120"/>
      <c r="L23" s="41"/>
    </row>
    <row r="24" spans="1:12" ht="12" customHeight="1" x14ac:dyDescent="0.2">
      <c r="A24" s="289" t="s">
        <v>149</v>
      </c>
      <c r="B24" s="147" t="s">
        <v>107</v>
      </c>
      <c r="C24" s="214">
        <v>4</v>
      </c>
      <c r="D24" s="308">
        <v>1104</v>
      </c>
      <c r="E24" s="308" t="s">
        <v>59</v>
      </c>
      <c r="F24" s="308" t="s">
        <v>59</v>
      </c>
      <c r="G24" s="216" t="s">
        <v>59</v>
      </c>
      <c r="H24" s="119"/>
      <c r="I24" s="120"/>
      <c r="J24" s="41"/>
      <c r="K24" s="41"/>
      <c r="L24" s="41"/>
    </row>
    <row r="25" spans="1:12" ht="12" customHeight="1" x14ac:dyDescent="0.2">
      <c r="A25" s="289" t="s">
        <v>147</v>
      </c>
      <c r="B25" s="147" t="s">
        <v>250</v>
      </c>
      <c r="C25" s="214">
        <v>59</v>
      </c>
      <c r="D25" s="308">
        <v>6609</v>
      </c>
      <c r="E25" s="308">
        <v>133388</v>
      </c>
      <c r="F25" s="308">
        <v>61465</v>
      </c>
      <c r="G25" s="216">
        <v>46.1</v>
      </c>
      <c r="H25" s="119"/>
      <c r="I25" s="120"/>
      <c r="J25" s="41"/>
      <c r="K25" s="120"/>
      <c r="L25" s="41"/>
    </row>
    <row r="26" spans="1:12" s="208" customFormat="1" ht="22.35" customHeight="1" x14ac:dyDescent="0.2">
      <c r="A26" s="291" t="s">
        <v>22</v>
      </c>
      <c r="B26" s="147" t="s">
        <v>296</v>
      </c>
      <c r="C26" s="214">
        <v>36</v>
      </c>
      <c r="D26" s="308">
        <v>2970</v>
      </c>
      <c r="E26" s="308">
        <v>70112</v>
      </c>
      <c r="F26" s="308">
        <v>13459</v>
      </c>
      <c r="G26" s="216">
        <v>19.2</v>
      </c>
      <c r="H26" s="119"/>
      <c r="I26" s="120"/>
      <c r="J26" s="41"/>
      <c r="K26" s="120"/>
      <c r="L26" s="41"/>
    </row>
    <row r="27" spans="1:12" ht="12" customHeight="1" x14ac:dyDescent="0.2">
      <c r="A27" s="289" t="s">
        <v>20</v>
      </c>
      <c r="B27" s="147" t="s">
        <v>108</v>
      </c>
      <c r="C27" s="214">
        <v>17</v>
      </c>
      <c r="D27" s="308">
        <v>5843</v>
      </c>
      <c r="E27" s="308">
        <v>272142</v>
      </c>
      <c r="F27" s="308">
        <v>113132</v>
      </c>
      <c r="G27" s="216">
        <v>41.6</v>
      </c>
      <c r="H27" s="119"/>
      <c r="I27" s="120"/>
      <c r="J27" s="41"/>
      <c r="K27" s="120"/>
      <c r="L27" s="41"/>
    </row>
    <row r="28" spans="1:12" ht="12" customHeight="1" x14ac:dyDescent="0.2">
      <c r="A28" s="289" t="s">
        <v>21</v>
      </c>
      <c r="B28" s="147" t="s">
        <v>30</v>
      </c>
      <c r="C28" s="214">
        <v>79</v>
      </c>
      <c r="D28" s="308">
        <v>5964</v>
      </c>
      <c r="E28" s="308">
        <v>79140</v>
      </c>
      <c r="F28" s="308">
        <v>20816</v>
      </c>
      <c r="G28" s="216">
        <v>26.3</v>
      </c>
      <c r="H28" s="119"/>
      <c r="I28" s="120"/>
      <c r="J28" s="41"/>
      <c r="K28" s="120"/>
      <c r="L28" s="41"/>
    </row>
    <row r="29" spans="1:12" s="208" customFormat="1" ht="22.35" customHeight="1" x14ac:dyDescent="0.2">
      <c r="A29" s="291" t="s">
        <v>150</v>
      </c>
      <c r="B29" s="147" t="s">
        <v>279</v>
      </c>
      <c r="C29" s="214">
        <v>20</v>
      </c>
      <c r="D29" s="308">
        <v>2052</v>
      </c>
      <c r="E29" s="308">
        <v>34237</v>
      </c>
      <c r="F29" s="308">
        <v>7937</v>
      </c>
      <c r="G29" s="216">
        <v>23.2</v>
      </c>
      <c r="H29" s="119"/>
      <c r="I29" s="120"/>
      <c r="J29" s="41"/>
      <c r="K29" s="120"/>
      <c r="L29" s="41"/>
    </row>
    <row r="30" spans="1:12" ht="12" customHeight="1" x14ac:dyDescent="0.2">
      <c r="A30" s="289" t="s">
        <v>152</v>
      </c>
      <c r="B30" s="147" t="s">
        <v>23</v>
      </c>
      <c r="C30" s="214">
        <v>25</v>
      </c>
      <c r="D30" s="308">
        <v>2356</v>
      </c>
      <c r="E30" s="308">
        <v>57613</v>
      </c>
      <c r="F30" s="308">
        <v>13904</v>
      </c>
      <c r="G30" s="216">
        <v>24.1</v>
      </c>
      <c r="H30" s="119"/>
      <c r="I30" s="120"/>
      <c r="J30" s="41"/>
      <c r="K30" s="120"/>
      <c r="L30" s="41"/>
    </row>
    <row r="31" spans="1:12" ht="12" customHeight="1" x14ac:dyDescent="0.2">
      <c r="A31" s="289" t="s">
        <v>154</v>
      </c>
      <c r="B31" s="147" t="s">
        <v>100</v>
      </c>
      <c r="C31" s="214">
        <v>37</v>
      </c>
      <c r="D31" s="308">
        <v>2928</v>
      </c>
      <c r="E31" s="308">
        <v>42166</v>
      </c>
      <c r="F31" s="308">
        <v>10973</v>
      </c>
      <c r="G31" s="216">
        <v>26</v>
      </c>
      <c r="H31" s="119"/>
      <c r="I31" s="120"/>
      <c r="J31" s="41"/>
      <c r="K31" s="120"/>
      <c r="L31" s="41"/>
    </row>
    <row r="32" spans="1:12" ht="12" customHeight="1" x14ac:dyDescent="0.2">
      <c r="A32" s="289" t="s">
        <v>27</v>
      </c>
      <c r="B32" s="147" t="s">
        <v>251</v>
      </c>
      <c r="C32" s="214">
        <v>23</v>
      </c>
      <c r="D32" s="308">
        <v>15425</v>
      </c>
      <c r="E32" s="308">
        <v>804277</v>
      </c>
      <c r="F32" s="308" t="s">
        <v>59</v>
      </c>
      <c r="G32" s="216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89" t="s">
        <v>151</v>
      </c>
      <c r="B33" s="147" t="s">
        <v>101</v>
      </c>
      <c r="C33" s="214">
        <v>6</v>
      </c>
      <c r="D33" s="308">
        <v>4065</v>
      </c>
      <c r="E33" s="308" t="s">
        <v>59</v>
      </c>
      <c r="F33" s="308" t="s">
        <v>59</v>
      </c>
      <c r="G33" s="216" t="s">
        <v>59</v>
      </c>
      <c r="H33" s="119"/>
      <c r="I33" s="120"/>
      <c r="J33" s="41"/>
      <c r="K33" s="41"/>
      <c r="L33" s="41"/>
    </row>
    <row r="34" spans="1:12" ht="12" customHeight="1" x14ac:dyDescent="0.2">
      <c r="A34" s="289" t="s">
        <v>144</v>
      </c>
      <c r="B34" s="147" t="s">
        <v>256</v>
      </c>
      <c r="C34" s="214">
        <v>8</v>
      </c>
      <c r="D34" s="308">
        <v>896</v>
      </c>
      <c r="E34" s="308">
        <v>26386</v>
      </c>
      <c r="F34" s="308" t="s">
        <v>59</v>
      </c>
      <c r="G34" s="216" t="s">
        <v>59</v>
      </c>
      <c r="H34" s="119"/>
      <c r="I34" s="120"/>
      <c r="J34" s="41"/>
      <c r="K34" s="41"/>
      <c r="L34" s="41"/>
    </row>
    <row r="35" spans="1:12" ht="12" customHeight="1" x14ac:dyDescent="0.2">
      <c r="A35" s="289" t="s">
        <v>25</v>
      </c>
      <c r="B35" s="147" t="s">
        <v>252</v>
      </c>
      <c r="C35" s="214">
        <v>15</v>
      </c>
      <c r="D35" s="308">
        <v>2219</v>
      </c>
      <c r="E35" s="308">
        <v>18416</v>
      </c>
      <c r="F35" s="308">
        <v>2883</v>
      </c>
      <c r="G35" s="216">
        <v>15.7</v>
      </c>
      <c r="H35" s="119"/>
      <c r="I35" s="120"/>
      <c r="J35" s="41"/>
      <c r="K35" s="120"/>
      <c r="L35" s="41"/>
    </row>
    <row r="36" spans="1:12" s="208" customFormat="1" ht="22.35" customHeight="1" x14ac:dyDescent="0.2">
      <c r="A36" s="291" t="s">
        <v>148</v>
      </c>
      <c r="B36" s="147" t="s">
        <v>280</v>
      </c>
      <c r="C36" s="214">
        <v>66</v>
      </c>
      <c r="D36" s="308">
        <v>7891</v>
      </c>
      <c r="E36" s="308">
        <v>177224</v>
      </c>
      <c r="F36" s="308">
        <v>87502</v>
      </c>
      <c r="G36" s="216">
        <v>49.4</v>
      </c>
      <c r="H36" s="119"/>
      <c r="I36" s="120"/>
      <c r="J36" s="41"/>
      <c r="K36" s="120"/>
      <c r="L36" s="41"/>
    </row>
    <row r="37" spans="1:12" ht="12" customHeight="1" x14ac:dyDescent="0.2">
      <c r="A37" s="290" t="s">
        <v>245</v>
      </c>
      <c r="B37" s="147" t="s">
        <v>281</v>
      </c>
      <c r="C37" s="214">
        <v>279</v>
      </c>
      <c r="D37" s="308">
        <v>33836</v>
      </c>
      <c r="E37" s="308">
        <v>1042220</v>
      </c>
      <c r="F37" s="308">
        <v>398932</v>
      </c>
      <c r="G37" s="216">
        <v>38.299999999999997</v>
      </c>
      <c r="H37" s="119"/>
      <c r="I37" s="120"/>
      <c r="J37" s="41"/>
      <c r="K37" s="120"/>
      <c r="L37" s="41"/>
    </row>
    <row r="38" spans="1:12" ht="12" customHeight="1" x14ac:dyDescent="0.2">
      <c r="A38" s="290" t="s">
        <v>246</v>
      </c>
      <c r="B38" s="147" t="s">
        <v>282</v>
      </c>
      <c r="C38" s="214">
        <v>184</v>
      </c>
      <c r="D38" s="308">
        <v>35457</v>
      </c>
      <c r="E38" s="308">
        <v>1255131</v>
      </c>
      <c r="F38" s="308">
        <v>913284</v>
      </c>
      <c r="G38" s="216">
        <v>72.8</v>
      </c>
      <c r="H38" s="119"/>
      <c r="I38" s="120"/>
      <c r="J38" s="41"/>
      <c r="K38" s="120"/>
      <c r="L38" s="41"/>
    </row>
    <row r="39" spans="1:12" ht="12" customHeight="1" x14ac:dyDescent="0.2">
      <c r="A39" s="290" t="s">
        <v>218</v>
      </c>
      <c r="B39" s="147" t="s">
        <v>283</v>
      </c>
      <c r="C39" s="214">
        <v>11</v>
      </c>
      <c r="D39" s="308">
        <v>1344</v>
      </c>
      <c r="E39" s="308">
        <v>39684</v>
      </c>
      <c r="F39" s="308" t="s">
        <v>59</v>
      </c>
      <c r="G39" s="216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0" t="s">
        <v>219</v>
      </c>
      <c r="B40" s="147" t="s">
        <v>284</v>
      </c>
      <c r="C40" s="214">
        <v>96</v>
      </c>
      <c r="D40" s="308">
        <v>10760</v>
      </c>
      <c r="E40" s="308">
        <v>320901</v>
      </c>
      <c r="F40" s="308">
        <v>85344</v>
      </c>
      <c r="G40" s="216">
        <v>26.6</v>
      </c>
      <c r="H40" s="119"/>
      <c r="I40" s="120"/>
      <c r="J40" s="41"/>
      <c r="K40" s="120"/>
      <c r="L40" s="41"/>
    </row>
    <row r="41" spans="1:12" ht="12" customHeight="1" x14ac:dyDescent="0.2">
      <c r="A41" s="290" t="s">
        <v>220</v>
      </c>
      <c r="B41" s="147" t="s">
        <v>247</v>
      </c>
      <c r="C41" s="214">
        <v>4</v>
      </c>
      <c r="D41" s="308">
        <v>3584</v>
      </c>
      <c r="E41" s="308">
        <v>206294</v>
      </c>
      <c r="F41" s="308" t="s">
        <v>59</v>
      </c>
      <c r="G41" s="216" t="s">
        <v>59</v>
      </c>
      <c r="H41" s="119"/>
      <c r="I41" s="120"/>
      <c r="J41" s="41"/>
      <c r="K41" s="41"/>
      <c r="L41" s="41"/>
    </row>
    <row r="42" spans="1:12" ht="12" customHeight="1" x14ac:dyDescent="0.2">
      <c r="A42" s="288" t="s">
        <v>157</v>
      </c>
      <c r="B42" s="23" t="s">
        <v>158</v>
      </c>
      <c r="C42" s="213">
        <v>574</v>
      </c>
      <c r="D42" s="307">
        <v>84981</v>
      </c>
      <c r="E42" s="307">
        <v>2864230</v>
      </c>
      <c r="F42" s="307">
        <v>1421269</v>
      </c>
      <c r="G42" s="215">
        <v>49.6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13" priority="34" stopIfTrue="1" operator="equal">
      <formula>"•"</formula>
    </cfRule>
  </conditionalFormatting>
  <conditionalFormatting sqref="G10">
    <cfRule type="cellIs" dxfId="12" priority="1" stopIfTrue="1" operator="equal">
      <formula>"•"</formula>
    </cfRule>
  </conditionalFormatting>
  <conditionalFormatting sqref="F8">
    <cfRule type="cellIs" dxfId="11" priority="3" stopIfTrue="1" operator="equal">
      <formula>"•"</formula>
    </cfRule>
  </conditionalFormatting>
  <conditionalFormatting sqref="F10">
    <cfRule type="cellIs" dxfId="10" priority="2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10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2024-12-20T10:55:49Z</cp:lastPrinted>
  <dcterms:created xsi:type="dcterms:W3CDTF">2007-12-21T10:50:03Z</dcterms:created>
  <dcterms:modified xsi:type="dcterms:W3CDTF">2024-12-20T11:09:23Z</dcterms:modified>
  <cp:category>Statistischer Bericht E I 2 – 10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