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2FC8E26-7611-45B0-9D96-9628CB02A579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<sst xmlns="http://schemas.openxmlformats.org/spreadsheetml/2006/main" count="886" uniqueCount="141">
  <si>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</si>
  <si>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</si>
  <si>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</si>
  <si>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</si>
  <si>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</si>
  <si>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</si>
  <si>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</si>
  <si>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</si>
  <si>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</si>
  <si>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</si>
  <si>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</si>
  <si>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</si>
  <si>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</si>
  <si>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</si>
  <si>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</si>
  <si>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</si>
  <si>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</si>
  <si>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</si>
  <si>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</si>
  <si>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</si>
  <si>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</si>
  <si>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</si>
  <si>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</si>
  <si>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</si>
  <si>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</si>
  <si>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</si>
  <si>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</si>
  <si>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</si>
  <si>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</si>
  <si>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</si>
  <si>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</si>
  <si>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</si>
  <si>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</si>
  <si>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</si>
  <si>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</si>
  <si>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</si>
  <si>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</si>
  <si>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</si>
  <si>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</si>
  <si>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</si>
  <si>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</si>
  <si>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</si>
  <si>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</si>
  <si>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</si>
  <si>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</si>
  <si>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</si>
  <si>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</si>
  <si>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</si>
  <si>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</si>
  <si>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</si>
  <si>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</si>
  <si>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</si>
  <si>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</si>
  <si>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</si>
  <si>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</si>
  <si>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</si>
  <si>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</si>
  <si>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</si>
  <si>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</si>
  <si>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</si>
  <si>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</si>
  <si>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</si>
  <si>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</si>
  <si>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</si>
  <si>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</si>
  <si>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</si>
  <si>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</si>
  <si>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</si>
  <si>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</si>
  <si>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</si>
  <si>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</si>
  <si>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</si>
  <si>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</si>
  <si>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</si>
  <si>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</si>
  <si>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</si>
  <si>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</si>
  <si>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</si>
  <si>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</si>
  <si>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</si>
  <si>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</si>
  <si>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</si>
  <si>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</si>
  <si>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</si>
  <si>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</si>
  <si>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</si>
  <si>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</si>
  <si>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</si>
  <si>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</si>
  <si>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</si>
  <si>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</si>
  <si>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</si>
  <si>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</si>
  <si>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</si>
  <si>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</si>
  <si>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</si>
  <si>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</si>
  <si>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</si>
  <si>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</si>
  <si>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</si>
  <si>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</si>
  <si>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</si>
  <si>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</si>
  <si>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</si>
  <si>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</si>
  <si>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</si>
  <si>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</si>
  <si>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</si>
  <si>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</si>
  <si>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</si>
  <si>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</si>
  <si>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</si>
  <si>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</si>
  <si>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</si>
  <si>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</si>
  <si>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</si>
  <si>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</si>
  <si>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</si>
  <si>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</si>
  <si>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</si>
  <si>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</si>
  <si>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</si>
  <si>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</si>
  <si>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</si>
  <si>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</si>
  <si>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</si>
  <si>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</si>
  <si>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</si>
  <si>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</si>
  <si>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</si>
  <si>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</si>
  <si>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</si>
  <si>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</si>
  <si>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2024</t>
  </si>
  <si>
    <t>J I 3 – m 09/24</t>
  </si>
  <si>
    <r>
      <t xml:space="preserve">Dienstleistungen
im </t>
    </r>
    <r>
      <rPr>
        <b/>
        <sz val="16"/>
        <rFont val="Arial"/>
        <family val="2"/>
      </rPr>
      <t>Land Brandenburg
September 2024</t>
    </r>
  </si>
  <si>
    <r>
      <t>Erschienen im</t>
    </r>
    <r>
      <rPr>
        <b/>
        <sz val="8"/>
        <rFont val="Arial"/>
        <family val="2"/>
      </rPr>
      <t xml:space="preserve"> Dezember 2024</t>
    </r>
  </si>
  <si>
    <t xml:space="preserve">Jan-Sep                 </t>
  </si>
  <si>
    <t xml:space="preserve">Sep                      </t>
  </si>
  <si>
    <t xml:space="preserve">Jan-Sep     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</si>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</sst>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0">
    <xf numFmtId="0" fontId="0" fillId="0" borderId="0" xfId="0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0" fontId="25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12" fillId="0" borderId="0" xfId="2" applyFill="1" applyAlignment="1">
      <alignment horizontal="left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1" fontId="3" fillId="0" borderId="0" xfId="1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0" xfId="0" applyFont="1" applyFill="1"/>
    <xf numFmtId="0" fontId="1" fillId="0" borderId="0" xfId="1" applyFont="1" applyFill="1" applyAlignment="1">
      <alignment horizontal="right"/>
    </xf>
    <xf numFmtId="0" fontId="2" fillId="0" borderId="0" xfId="1" applyFont="1" applyFill="1"/>
    <xf numFmtId="0" fontId="3" fillId="0" borderId="0" xfId="1" applyFont="1" applyFill="1" applyAlignment="1">
      <alignment horizontal="right"/>
    </xf>
    <xf numFmtId="0" fontId="1" fillId="0" borderId="0" xfId="1" applyFont="1" applyFill="1"/>
    <xf numFmtId="0" fontId="12" fillId="0" borderId="0" xfId="2" applyFill="1" applyAlignment="1" applyProtection="1">
      <alignment horizontal="right"/>
      <protection locked="0"/>
    </xf>
    <xf numFmtId="0" fontId="1" fillId="0" borderId="0" xfId="1" applyNumberFormat="1" applyFont="1" applyFill="1" applyAlignment="1" applyProtection="1">
      <alignment horizontal="left"/>
      <protection locked="0"/>
    </xf>
    <xf numFmtId="0" fontId="1" fillId="0" borderId="0" xfId="5" applyFont="1" applyFill="1" applyAlignment="1" applyProtection="1">
      <alignment horizontal="right"/>
      <protection locked="0"/>
    </xf>
    <xf numFmtId="0" fontId="1" fillId="0" borderId="0" xfId="1" applyFont="1" applyFill="1" applyProtection="1">
      <protection locked="0"/>
    </xf>
    <xf numFmtId="0" fontId="12" fillId="0" borderId="0" xfId="2" applyNumberFormat="1" applyFill="1" applyAlignment="1" applyProtection="1">
      <alignment wrapText="1"/>
      <protection locked="0"/>
    </xf>
    <xf numFmtId="49" fontId="23" fillId="0" borderId="0" xfId="0" applyNumberFormat="1" applyFont="1" applyFill="1" applyAlignment="1" applyProtection="1">
      <alignment horizontal="right"/>
      <protection locked="0"/>
    </xf>
    <xf numFmtId="0" fontId="23" fillId="0" borderId="0" xfId="0" applyNumberFormat="1" applyFont="1" applyFill="1" applyAlignment="1" applyProtection="1">
      <alignment horizontal="left"/>
      <protection locked="0"/>
    </xf>
    <xf numFmtId="0" fontId="24" fillId="0" borderId="0" xfId="0" applyFont="1" applyFill="1" applyAlignment="1" applyProtection="1">
      <alignment horizontal="right"/>
      <protection locked="0"/>
    </xf>
    <xf numFmtId="49" fontId="23" fillId="0" borderId="0" xfId="0" applyNumberFormat="1" applyFont="1" applyFill="1" applyAlignment="1" applyProtection="1">
      <alignment horizontal="left"/>
      <protection locked="0"/>
    </xf>
    <xf numFmtId="164" fontId="23" fillId="0" borderId="0" xfId="0" applyNumberFormat="1" applyFont="1" applyFill="1"/>
    <xf numFmtId="49" fontId="23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6" fillId="0" borderId="0" xfId="10" applyFill="1" applyAlignment="1" applyProtection="1">
      <alignment wrapText="1"/>
    </xf>
    <xf numFmtId="0" fontId="6" fillId="0" borderId="0" xfId="10" applyFill="1" applyProtection="1"/>
    <xf numFmtId="0" fontId="2" fillId="0" borderId="0" xfId="10" applyFont="1" applyFill="1" applyAlignment="1" applyProtection="1">
      <alignment wrapText="1"/>
    </xf>
    <xf numFmtId="0" fontId="11" fillId="0" borderId="0" xfId="1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Protection="1"/>
    <xf numFmtId="0" fontId="3" fillId="0" borderId="0" xfId="10" applyFont="1" applyFill="1" applyProtection="1">
      <protection locked="0"/>
    </xf>
    <xf numFmtId="0" fontId="11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</xf>
    <xf numFmtId="0" fontId="11" fillId="0" borderId="0" xfId="10" applyFont="1" applyFill="1" applyAlignment="1" applyProtection="1">
      <alignment horizontal="left" vertical="center"/>
    </xf>
    <xf numFmtId="0" fontId="3" fillId="0" borderId="0" xfId="10" applyFont="1" applyFill="1" applyAlignment="1" applyProtection="1">
      <alignment horizontal="left" vertical="center"/>
    </xf>
    <xf numFmtId="0" fontId="4" fillId="0" borderId="0" xfId="10" applyFont="1" applyFill="1" applyAlignment="1" applyProtection="1">
      <alignment vertical="center"/>
    </xf>
    <xf numFmtId="0" fontId="6" fillId="0" borderId="0" xfId="10" applyFill="1" applyAlignment="1" applyProtection="1">
      <alignment vertical="center"/>
    </xf>
    <xf numFmtId="0" fontId="5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  <protection locked="0"/>
    </xf>
    <xf numFmtId="0" fontId="13" fillId="0" borderId="0" xfId="3" applyFont="1" applyFill="1" applyProtection="1"/>
    <xf numFmtId="0" fontId="0" fillId="0" borderId="0" xfId="0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9" fillId="0" borderId="0" xfId="0" applyFont="1" applyFill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Fill="1" applyAlignment="1" applyProtection="1">
      <alignment horizontal="left" wrapText="1"/>
    </xf>
    <xf numFmtId="0" fontId="1" fillId="0" borderId="0" xfId="0" applyFont="1" applyFill="1" applyAlignment="1">
      <alignment horizontal="left"/>
    </xf>
    <xf numFmtId="0" fontId="16" fillId="0" borderId="0" xfId="0" applyFont="1" applyFill="1" applyAlignment="1">
      <alignment horizontal="right" vertical="top" textRotation="180"/>
    </xf>
    <xf numFmtId="0" fontId="17" fillId="0" borderId="0" xfId="0" applyFont="1" applyFill="1" applyAlignment="1">
      <alignment horizontal="right" vertical="top" textRotation="180"/>
    </xf>
    <xf numFmtId="0" fontId="12" fillId="0" borderId="0" xfId="2" applyFill="1" applyAlignment="1">
      <alignment horizontal="left" wrapText="1"/>
    </xf>
    <xf numFmtId="0" fontId="12" fillId="0" borderId="0" xfId="2" applyFill="1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Titel!$H$21:$H$41</c:f>
              <c:numCache>
                <c:formatCode>General</c:formatCode>
                <c:ptCount val="21"/>
                <c:pt idx="0">
                  <c:v>139.33000000000001</c:v>
                </c:pt>
                <c:pt idx="1">
                  <c:v>131.36000000000001</c:v>
                </c:pt>
                <c:pt idx="2">
                  <c:v>134.19</c:v>
                </c:pt>
                <c:pt idx="3">
                  <c:v>129.27000000000001</c:v>
                </c:pt>
                <c:pt idx="4">
                  <c:v>129.41999999999999</c:v>
                </c:pt>
                <c:pt idx="5">
                  <c:v>142.76</c:v>
                </c:pt>
                <c:pt idx="6">
                  <c:v>129.74</c:v>
                </c:pt>
                <c:pt idx="7">
                  <c:v>135.27000000000001</c:v>
                </c:pt>
                <c:pt idx="8">
                  <c:v>126.53</c:v>
                </c:pt>
                <c:pt idx="9">
                  <c:v>122.53</c:v>
                </c:pt>
                <c:pt idx="10">
                  <c:v>132.5</c:v>
                </c:pt>
                <c:pt idx="11">
                  <c:v>146.66999999999999</c:v>
                </c:pt>
                <c:pt idx="12">
                  <c:v>132.93</c:v>
                </c:pt>
                <c:pt idx="13">
                  <c:v>130.41</c:v>
                </c:pt>
                <c:pt idx="14">
                  <c:v>127.08</c:v>
                </c:pt>
                <c:pt idx="15">
                  <c:v>135.1</c:v>
                </c:pt>
                <c:pt idx="16">
                  <c:v>122.69</c:v>
                </c:pt>
                <c:pt idx="17">
                  <c:v>132.66</c:v>
                </c:pt>
                <c:pt idx="18">
                  <c:v>124.43</c:v>
                </c:pt>
                <c:pt idx="19">
                  <c:v>123.52</c:v>
                </c:pt>
                <c:pt idx="20">
                  <c:v>116.71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</c:numCache>
            </c:numRef>
          </c:cat>
          <c:val>
            <c:numRef>
              <c:f>Titel!$I$21:$I$41</c:f>
              <c:numCache>
                <c:formatCode>General</c:formatCode>
                <c:ptCount val="21"/>
                <c:pt idx="0">
                  <c:v>109.76</c:v>
                </c:pt>
                <c:pt idx="1">
                  <c:v>108.57</c:v>
                </c:pt>
                <c:pt idx="2">
                  <c:v>108.64</c:v>
                </c:pt>
                <c:pt idx="3">
                  <c:v>112.81</c:v>
                </c:pt>
                <c:pt idx="4">
                  <c:v>112.89</c:v>
                </c:pt>
                <c:pt idx="5">
                  <c:v>113.14</c:v>
                </c:pt>
                <c:pt idx="6">
                  <c:v>106.75</c:v>
                </c:pt>
                <c:pt idx="7">
                  <c:v>106.7</c:v>
                </c:pt>
                <c:pt idx="8">
                  <c:v>106.71</c:v>
                </c:pt>
                <c:pt idx="9">
                  <c:v>107.17</c:v>
                </c:pt>
                <c:pt idx="10">
                  <c:v>107.53</c:v>
                </c:pt>
                <c:pt idx="11">
                  <c:v>105.88</c:v>
                </c:pt>
                <c:pt idx="12">
                  <c:v>107.74</c:v>
                </c:pt>
                <c:pt idx="13">
                  <c:v>107.22</c:v>
                </c:pt>
                <c:pt idx="14">
                  <c:v>107.51</c:v>
                </c:pt>
                <c:pt idx="15">
                  <c:v>112.36</c:v>
                </c:pt>
                <c:pt idx="16">
                  <c:v>111.8</c:v>
                </c:pt>
                <c:pt idx="17">
                  <c:v>109.74</c:v>
                </c:pt>
                <c:pt idx="18">
                  <c:v>103.83</c:v>
                </c:pt>
                <c:pt idx="19">
                  <c:v>103.35</c:v>
                </c:pt>
                <c:pt idx="20">
                  <c:v>104.19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09/24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256" width="11.5703125" style="1"/>
    <col min="257" max="257" width="38.85546875" style="1" customWidth="1"/>
    <col min="258" max="258" width="0.7109375" style="1" customWidth="1"/>
    <col min="259" max="259" width="52" style="1" customWidth="1"/>
    <col min="260" max="260" width="5.5703125" style="1" bestFit="1" customWidth="1"/>
    <col min="261" max="512" width="11.5703125" style="1"/>
    <col min="513" max="513" width="38.85546875" style="1" customWidth="1"/>
    <col min="514" max="514" width="0.7109375" style="1" customWidth="1"/>
    <col min="515" max="515" width="52" style="1" customWidth="1"/>
    <col min="516" max="516" width="5.5703125" style="1" bestFit="1" customWidth="1"/>
    <col min="517" max="768" width="11.5703125" style="1"/>
    <col min="769" max="769" width="38.85546875" style="1" customWidth="1"/>
    <col min="770" max="770" width="0.7109375" style="1" customWidth="1"/>
    <col min="771" max="771" width="52" style="1" customWidth="1"/>
    <col min="772" max="772" width="5.5703125" style="1" bestFit="1" customWidth="1"/>
    <col min="773" max="1024" width="11.5703125" style="1"/>
    <col min="1025" max="1025" width="38.85546875" style="1" customWidth="1"/>
    <col min="1026" max="1026" width="0.7109375" style="1" customWidth="1"/>
    <col min="1027" max="1027" width="52" style="1" customWidth="1"/>
    <col min="1028" max="1028" width="5.5703125" style="1" bestFit="1" customWidth="1"/>
    <col min="1029" max="1280" width="11.5703125" style="1"/>
    <col min="1281" max="1281" width="38.85546875" style="1" customWidth="1"/>
    <col min="1282" max="1282" width="0.7109375" style="1" customWidth="1"/>
    <col min="1283" max="1283" width="52" style="1" customWidth="1"/>
    <col min="1284" max="1284" width="5.5703125" style="1" bestFit="1" customWidth="1"/>
    <col min="1285" max="1536" width="11.5703125" style="1"/>
    <col min="1537" max="1537" width="38.85546875" style="1" customWidth="1"/>
    <col min="1538" max="1538" width="0.7109375" style="1" customWidth="1"/>
    <col min="1539" max="1539" width="52" style="1" customWidth="1"/>
    <col min="1540" max="1540" width="5.5703125" style="1" bestFit="1" customWidth="1"/>
    <col min="1541" max="1792" width="11.5703125" style="1"/>
    <col min="1793" max="1793" width="38.85546875" style="1" customWidth="1"/>
    <col min="1794" max="1794" width="0.7109375" style="1" customWidth="1"/>
    <col min="1795" max="1795" width="52" style="1" customWidth="1"/>
    <col min="1796" max="1796" width="5.5703125" style="1" bestFit="1" customWidth="1"/>
    <col min="1797" max="2048" width="11.5703125" style="1"/>
    <col min="2049" max="2049" width="38.85546875" style="1" customWidth="1"/>
    <col min="2050" max="2050" width="0.7109375" style="1" customWidth="1"/>
    <col min="2051" max="2051" width="52" style="1" customWidth="1"/>
    <col min="2052" max="2052" width="5.5703125" style="1" bestFit="1" customWidth="1"/>
    <col min="2053" max="2304" width="11.5703125" style="1"/>
    <col min="2305" max="2305" width="38.85546875" style="1" customWidth="1"/>
    <col min="2306" max="2306" width="0.7109375" style="1" customWidth="1"/>
    <col min="2307" max="2307" width="52" style="1" customWidth="1"/>
    <col min="2308" max="2308" width="5.5703125" style="1" bestFit="1" customWidth="1"/>
    <col min="2309" max="2560" width="11.5703125" style="1"/>
    <col min="2561" max="2561" width="38.85546875" style="1" customWidth="1"/>
    <col min="2562" max="2562" width="0.7109375" style="1" customWidth="1"/>
    <col min="2563" max="2563" width="52" style="1" customWidth="1"/>
    <col min="2564" max="2564" width="5.5703125" style="1" bestFit="1" customWidth="1"/>
    <col min="2565" max="2816" width="11.5703125" style="1"/>
    <col min="2817" max="2817" width="38.85546875" style="1" customWidth="1"/>
    <col min="2818" max="2818" width="0.7109375" style="1" customWidth="1"/>
    <col min="2819" max="2819" width="52" style="1" customWidth="1"/>
    <col min="2820" max="2820" width="5.5703125" style="1" bestFit="1" customWidth="1"/>
    <col min="2821" max="3072" width="11.5703125" style="1"/>
    <col min="3073" max="3073" width="38.85546875" style="1" customWidth="1"/>
    <col min="3074" max="3074" width="0.7109375" style="1" customWidth="1"/>
    <col min="3075" max="3075" width="52" style="1" customWidth="1"/>
    <col min="3076" max="3076" width="5.5703125" style="1" bestFit="1" customWidth="1"/>
    <col min="3077" max="3328" width="11.5703125" style="1"/>
    <col min="3329" max="3329" width="38.85546875" style="1" customWidth="1"/>
    <col min="3330" max="3330" width="0.7109375" style="1" customWidth="1"/>
    <col min="3331" max="3331" width="52" style="1" customWidth="1"/>
    <col min="3332" max="3332" width="5.5703125" style="1" bestFit="1" customWidth="1"/>
    <col min="3333" max="3584" width="11.5703125" style="1"/>
    <col min="3585" max="3585" width="38.85546875" style="1" customWidth="1"/>
    <col min="3586" max="3586" width="0.7109375" style="1" customWidth="1"/>
    <col min="3587" max="3587" width="52" style="1" customWidth="1"/>
    <col min="3588" max="3588" width="5.5703125" style="1" bestFit="1" customWidth="1"/>
    <col min="3589" max="3840" width="11.5703125" style="1"/>
    <col min="3841" max="3841" width="38.85546875" style="1" customWidth="1"/>
    <col min="3842" max="3842" width="0.7109375" style="1" customWidth="1"/>
    <col min="3843" max="3843" width="52" style="1" customWidth="1"/>
    <col min="3844" max="3844" width="5.5703125" style="1" bestFit="1" customWidth="1"/>
    <col min="3845" max="4096" width="11.5703125" style="1"/>
    <col min="4097" max="4097" width="38.85546875" style="1" customWidth="1"/>
    <col min="4098" max="4098" width="0.7109375" style="1" customWidth="1"/>
    <col min="4099" max="4099" width="52" style="1" customWidth="1"/>
    <col min="4100" max="4100" width="5.5703125" style="1" bestFit="1" customWidth="1"/>
    <col min="4101" max="4352" width="11.5703125" style="1"/>
    <col min="4353" max="4353" width="38.85546875" style="1" customWidth="1"/>
    <col min="4354" max="4354" width="0.7109375" style="1" customWidth="1"/>
    <col min="4355" max="4355" width="52" style="1" customWidth="1"/>
    <col min="4356" max="4356" width="5.5703125" style="1" bestFit="1" customWidth="1"/>
    <col min="4357" max="4608" width="11.5703125" style="1"/>
    <col min="4609" max="4609" width="38.85546875" style="1" customWidth="1"/>
    <col min="4610" max="4610" width="0.7109375" style="1" customWidth="1"/>
    <col min="4611" max="4611" width="52" style="1" customWidth="1"/>
    <col min="4612" max="4612" width="5.5703125" style="1" bestFit="1" customWidth="1"/>
    <col min="4613" max="4864" width="11.5703125" style="1"/>
    <col min="4865" max="4865" width="38.85546875" style="1" customWidth="1"/>
    <col min="4866" max="4866" width="0.7109375" style="1" customWidth="1"/>
    <col min="4867" max="4867" width="52" style="1" customWidth="1"/>
    <col min="4868" max="4868" width="5.5703125" style="1" bestFit="1" customWidth="1"/>
    <col min="4869" max="5120" width="11.5703125" style="1"/>
    <col min="5121" max="5121" width="38.85546875" style="1" customWidth="1"/>
    <col min="5122" max="5122" width="0.7109375" style="1" customWidth="1"/>
    <col min="5123" max="5123" width="52" style="1" customWidth="1"/>
    <col min="5124" max="5124" width="5.5703125" style="1" bestFit="1" customWidth="1"/>
    <col min="5125" max="5376" width="11.5703125" style="1"/>
    <col min="5377" max="5377" width="38.85546875" style="1" customWidth="1"/>
    <col min="5378" max="5378" width="0.7109375" style="1" customWidth="1"/>
    <col min="5379" max="5379" width="52" style="1" customWidth="1"/>
    <col min="5380" max="5380" width="5.5703125" style="1" bestFit="1" customWidth="1"/>
    <col min="5381" max="5632" width="11.5703125" style="1"/>
    <col min="5633" max="5633" width="38.85546875" style="1" customWidth="1"/>
    <col min="5634" max="5634" width="0.7109375" style="1" customWidth="1"/>
    <col min="5635" max="5635" width="52" style="1" customWidth="1"/>
    <col min="5636" max="5636" width="5.5703125" style="1" bestFit="1" customWidth="1"/>
    <col min="5637" max="5888" width="11.5703125" style="1"/>
    <col min="5889" max="5889" width="38.85546875" style="1" customWidth="1"/>
    <col min="5890" max="5890" width="0.7109375" style="1" customWidth="1"/>
    <col min="5891" max="5891" width="52" style="1" customWidth="1"/>
    <col min="5892" max="5892" width="5.5703125" style="1" bestFit="1" customWidth="1"/>
    <col min="5893" max="6144" width="11.5703125" style="1"/>
    <col min="6145" max="6145" width="38.85546875" style="1" customWidth="1"/>
    <col min="6146" max="6146" width="0.7109375" style="1" customWidth="1"/>
    <col min="6147" max="6147" width="52" style="1" customWidth="1"/>
    <col min="6148" max="6148" width="5.5703125" style="1" bestFit="1" customWidth="1"/>
    <col min="6149" max="6400" width="11.5703125" style="1"/>
    <col min="6401" max="6401" width="38.85546875" style="1" customWidth="1"/>
    <col min="6402" max="6402" width="0.7109375" style="1" customWidth="1"/>
    <col min="6403" max="6403" width="52" style="1" customWidth="1"/>
    <col min="6404" max="6404" width="5.5703125" style="1" bestFit="1" customWidth="1"/>
    <col min="6405" max="6656" width="11.5703125" style="1"/>
    <col min="6657" max="6657" width="38.85546875" style="1" customWidth="1"/>
    <col min="6658" max="6658" width="0.7109375" style="1" customWidth="1"/>
    <col min="6659" max="6659" width="52" style="1" customWidth="1"/>
    <col min="6660" max="6660" width="5.5703125" style="1" bestFit="1" customWidth="1"/>
    <col min="6661" max="6912" width="11.5703125" style="1"/>
    <col min="6913" max="6913" width="38.85546875" style="1" customWidth="1"/>
    <col min="6914" max="6914" width="0.7109375" style="1" customWidth="1"/>
    <col min="6915" max="6915" width="52" style="1" customWidth="1"/>
    <col min="6916" max="6916" width="5.5703125" style="1" bestFit="1" customWidth="1"/>
    <col min="6917" max="7168" width="11.5703125" style="1"/>
    <col min="7169" max="7169" width="38.85546875" style="1" customWidth="1"/>
    <col min="7170" max="7170" width="0.7109375" style="1" customWidth="1"/>
    <col min="7171" max="7171" width="52" style="1" customWidth="1"/>
    <col min="7172" max="7172" width="5.5703125" style="1" bestFit="1" customWidth="1"/>
    <col min="7173" max="7424" width="11.5703125" style="1"/>
    <col min="7425" max="7425" width="38.85546875" style="1" customWidth="1"/>
    <col min="7426" max="7426" width="0.7109375" style="1" customWidth="1"/>
    <col min="7427" max="7427" width="52" style="1" customWidth="1"/>
    <col min="7428" max="7428" width="5.5703125" style="1" bestFit="1" customWidth="1"/>
    <col min="7429" max="7680" width="11.5703125" style="1"/>
    <col min="7681" max="7681" width="38.85546875" style="1" customWidth="1"/>
    <col min="7682" max="7682" width="0.7109375" style="1" customWidth="1"/>
    <col min="7683" max="7683" width="52" style="1" customWidth="1"/>
    <col min="7684" max="7684" width="5.5703125" style="1" bestFit="1" customWidth="1"/>
    <col min="7685" max="7936" width="11.5703125" style="1"/>
    <col min="7937" max="7937" width="38.85546875" style="1" customWidth="1"/>
    <col min="7938" max="7938" width="0.7109375" style="1" customWidth="1"/>
    <col min="7939" max="7939" width="52" style="1" customWidth="1"/>
    <col min="7940" max="7940" width="5.5703125" style="1" bestFit="1" customWidth="1"/>
    <col min="7941" max="8192" width="11.5703125" style="1"/>
    <col min="8193" max="8193" width="38.85546875" style="1" customWidth="1"/>
    <col min="8194" max="8194" width="0.7109375" style="1" customWidth="1"/>
    <col min="8195" max="8195" width="52" style="1" customWidth="1"/>
    <col min="8196" max="8196" width="5.5703125" style="1" bestFit="1" customWidth="1"/>
    <col min="8197" max="8448" width="11.5703125" style="1"/>
    <col min="8449" max="8449" width="38.85546875" style="1" customWidth="1"/>
    <col min="8450" max="8450" width="0.7109375" style="1" customWidth="1"/>
    <col min="8451" max="8451" width="52" style="1" customWidth="1"/>
    <col min="8452" max="8452" width="5.5703125" style="1" bestFit="1" customWidth="1"/>
    <col min="8453" max="8704" width="11.5703125" style="1"/>
    <col min="8705" max="8705" width="38.85546875" style="1" customWidth="1"/>
    <col min="8706" max="8706" width="0.7109375" style="1" customWidth="1"/>
    <col min="8707" max="8707" width="52" style="1" customWidth="1"/>
    <col min="8708" max="8708" width="5.5703125" style="1" bestFit="1" customWidth="1"/>
    <col min="8709" max="8960" width="11.5703125" style="1"/>
    <col min="8961" max="8961" width="38.85546875" style="1" customWidth="1"/>
    <col min="8962" max="8962" width="0.7109375" style="1" customWidth="1"/>
    <col min="8963" max="8963" width="52" style="1" customWidth="1"/>
    <col min="8964" max="8964" width="5.5703125" style="1" bestFit="1" customWidth="1"/>
    <col min="8965" max="9216" width="11.5703125" style="1"/>
    <col min="9217" max="9217" width="38.85546875" style="1" customWidth="1"/>
    <col min="9218" max="9218" width="0.7109375" style="1" customWidth="1"/>
    <col min="9219" max="9219" width="52" style="1" customWidth="1"/>
    <col min="9220" max="9220" width="5.5703125" style="1" bestFit="1" customWidth="1"/>
    <col min="9221" max="9472" width="11.5703125" style="1"/>
    <col min="9473" max="9473" width="38.85546875" style="1" customWidth="1"/>
    <col min="9474" max="9474" width="0.7109375" style="1" customWidth="1"/>
    <col min="9475" max="9475" width="52" style="1" customWidth="1"/>
    <col min="9476" max="9476" width="5.5703125" style="1" bestFit="1" customWidth="1"/>
    <col min="9477" max="9728" width="11.5703125" style="1"/>
    <col min="9729" max="9729" width="38.85546875" style="1" customWidth="1"/>
    <col min="9730" max="9730" width="0.7109375" style="1" customWidth="1"/>
    <col min="9731" max="9731" width="52" style="1" customWidth="1"/>
    <col min="9732" max="9732" width="5.5703125" style="1" bestFit="1" customWidth="1"/>
    <col min="9733" max="9984" width="11.5703125" style="1"/>
    <col min="9985" max="9985" width="38.85546875" style="1" customWidth="1"/>
    <col min="9986" max="9986" width="0.7109375" style="1" customWidth="1"/>
    <col min="9987" max="9987" width="52" style="1" customWidth="1"/>
    <col min="9988" max="9988" width="5.5703125" style="1" bestFit="1" customWidth="1"/>
    <col min="9989" max="10240" width="11.5703125" style="1"/>
    <col min="10241" max="10241" width="38.85546875" style="1" customWidth="1"/>
    <col min="10242" max="10242" width="0.7109375" style="1" customWidth="1"/>
    <col min="10243" max="10243" width="52" style="1" customWidth="1"/>
    <col min="10244" max="10244" width="5.5703125" style="1" bestFit="1" customWidth="1"/>
    <col min="10245" max="10496" width="11.5703125" style="1"/>
    <col min="10497" max="10497" width="38.85546875" style="1" customWidth="1"/>
    <col min="10498" max="10498" width="0.7109375" style="1" customWidth="1"/>
    <col min="10499" max="10499" width="52" style="1" customWidth="1"/>
    <col min="10500" max="10500" width="5.5703125" style="1" bestFit="1" customWidth="1"/>
    <col min="10501" max="10752" width="11.5703125" style="1"/>
    <col min="10753" max="10753" width="38.85546875" style="1" customWidth="1"/>
    <col min="10754" max="10754" width="0.7109375" style="1" customWidth="1"/>
    <col min="10755" max="10755" width="52" style="1" customWidth="1"/>
    <col min="10756" max="10756" width="5.5703125" style="1" bestFit="1" customWidth="1"/>
    <col min="10757" max="11008" width="11.5703125" style="1"/>
    <col min="11009" max="11009" width="38.85546875" style="1" customWidth="1"/>
    <col min="11010" max="11010" width="0.7109375" style="1" customWidth="1"/>
    <col min="11011" max="11011" width="52" style="1" customWidth="1"/>
    <col min="11012" max="11012" width="5.5703125" style="1" bestFit="1" customWidth="1"/>
    <col min="11013" max="11264" width="11.5703125" style="1"/>
    <col min="11265" max="11265" width="38.85546875" style="1" customWidth="1"/>
    <col min="11266" max="11266" width="0.7109375" style="1" customWidth="1"/>
    <col min="11267" max="11267" width="52" style="1" customWidth="1"/>
    <col min="11268" max="11268" width="5.5703125" style="1" bestFit="1" customWidth="1"/>
    <col min="11269" max="11520" width="11.5703125" style="1"/>
    <col min="11521" max="11521" width="38.85546875" style="1" customWidth="1"/>
    <col min="11522" max="11522" width="0.7109375" style="1" customWidth="1"/>
    <col min="11523" max="11523" width="52" style="1" customWidth="1"/>
    <col min="11524" max="11524" width="5.5703125" style="1" bestFit="1" customWidth="1"/>
    <col min="11525" max="11776" width="11.5703125" style="1"/>
    <col min="11777" max="11777" width="38.85546875" style="1" customWidth="1"/>
    <col min="11778" max="11778" width="0.7109375" style="1" customWidth="1"/>
    <col min="11779" max="11779" width="52" style="1" customWidth="1"/>
    <col min="11780" max="11780" width="5.5703125" style="1" bestFit="1" customWidth="1"/>
    <col min="11781" max="12032" width="11.5703125" style="1"/>
    <col min="12033" max="12033" width="38.85546875" style="1" customWidth="1"/>
    <col min="12034" max="12034" width="0.7109375" style="1" customWidth="1"/>
    <col min="12035" max="12035" width="52" style="1" customWidth="1"/>
    <col min="12036" max="12036" width="5.5703125" style="1" bestFit="1" customWidth="1"/>
    <col min="12037" max="12288" width="11.5703125" style="1"/>
    <col min="12289" max="12289" width="38.85546875" style="1" customWidth="1"/>
    <col min="12290" max="12290" width="0.7109375" style="1" customWidth="1"/>
    <col min="12291" max="12291" width="52" style="1" customWidth="1"/>
    <col min="12292" max="12292" width="5.5703125" style="1" bestFit="1" customWidth="1"/>
    <col min="12293" max="12544" width="11.5703125" style="1"/>
    <col min="12545" max="12545" width="38.85546875" style="1" customWidth="1"/>
    <col min="12546" max="12546" width="0.7109375" style="1" customWidth="1"/>
    <col min="12547" max="12547" width="52" style="1" customWidth="1"/>
    <col min="12548" max="12548" width="5.5703125" style="1" bestFit="1" customWidth="1"/>
    <col min="12549" max="12800" width="11.5703125" style="1"/>
    <col min="12801" max="12801" width="38.85546875" style="1" customWidth="1"/>
    <col min="12802" max="12802" width="0.7109375" style="1" customWidth="1"/>
    <col min="12803" max="12803" width="52" style="1" customWidth="1"/>
    <col min="12804" max="12804" width="5.5703125" style="1" bestFit="1" customWidth="1"/>
    <col min="12805" max="13056" width="11.5703125" style="1"/>
    <col min="13057" max="13057" width="38.85546875" style="1" customWidth="1"/>
    <col min="13058" max="13058" width="0.7109375" style="1" customWidth="1"/>
    <col min="13059" max="13059" width="52" style="1" customWidth="1"/>
    <col min="13060" max="13060" width="5.5703125" style="1" bestFit="1" customWidth="1"/>
    <col min="13061" max="13312" width="11.5703125" style="1"/>
    <col min="13313" max="13313" width="38.85546875" style="1" customWidth="1"/>
    <col min="13314" max="13314" width="0.7109375" style="1" customWidth="1"/>
    <col min="13315" max="13315" width="52" style="1" customWidth="1"/>
    <col min="13316" max="13316" width="5.5703125" style="1" bestFit="1" customWidth="1"/>
    <col min="13317" max="13568" width="11.5703125" style="1"/>
    <col min="13569" max="13569" width="38.85546875" style="1" customWidth="1"/>
    <col min="13570" max="13570" width="0.7109375" style="1" customWidth="1"/>
    <col min="13571" max="13571" width="52" style="1" customWidth="1"/>
    <col min="13572" max="13572" width="5.5703125" style="1" bestFit="1" customWidth="1"/>
    <col min="13573" max="13824" width="11.5703125" style="1"/>
    <col min="13825" max="13825" width="38.85546875" style="1" customWidth="1"/>
    <col min="13826" max="13826" width="0.7109375" style="1" customWidth="1"/>
    <col min="13827" max="13827" width="52" style="1" customWidth="1"/>
    <col min="13828" max="13828" width="5.5703125" style="1" bestFit="1" customWidth="1"/>
    <col min="13829" max="14080" width="11.5703125" style="1"/>
    <col min="14081" max="14081" width="38.85546875" style="1" customWidth="1"/>
    <col min="14082" max="14082" width="0.7109375" style="1" customWidth="1"/>
    <col min="14083" max="14083" width="52" style="1" customWidth="1"/>
    <col min="14084" max="14084" width="5.5703125" style="1" bestFit="1" customWidth="1"/>
    <col min="14085" max="14336" width="11.5703125" style="1"/>
    <col min="14337" max="14337" width="38.85546875" style="1" customWidth="1"/>
    <col min="14338" max="14338" width="0.7109375" style="1" customWidth="1"/>
    <col min="14339" max="14339" width="52" style="1" customWidth="1"/>
    <col min="14340" max="14340" width="5.5703125" style="1" bestFit="1" customWidth="1"/>
    <col min="14341" max="14592" width="11.5703125" style="1"/>
    <col min="14593" max="14593" width="38.85546875" style="1" customWidth="1"/>
    <col min="14594" max="14594" width="0.7109375" style="1" customWidth="1"/>
    <col min="14595" max="14595" width="52" style="1" customWidth="1"/>
    <col min="14596" max="14596" width="5.5703125" style="1" bestFit="1" customWidth="1"/>
    <col min="14597" max="14848" width="11.5703125" style="1"/>
    <col min="14849" max="14849" width="38.85546875" style="1" customWidth="1"/>
    <col min="14850" max="14850" width="0.7109375" style="1" customWidth="1"/>
    <col min="14851" max="14851" width="52" style="1" customWidth="1"/>
    <col min="14852" max="14852" width="5.5703125" style="1" bestFit="1" customWidth="1"/>
    <col min="14853" max="15104" width="11.5703125" style="1"/>
    <col min="15105" max="15105" width="38.85546875" style="1" customWidth="1"/>
    <col min="15106" max="15106" width="0.7109375" style="1" customWidth="1"/>
    <col min="15107" max="15107" width="52" style="1" customWidth="1"/>
    <col min="15108" max="15108" width="5.5703125" style="1" bestFit="1" customWidth="1"/>
    <col min="15109" max="15360" width="11.5703125" style="1"/>
    <col min="15361" max="15361" width="38.85546875" style="1" customWidth="1"/>
    <col min="15362" max="15362" width="0.7109375" style="1" customWidth="1"/>
    <col min="15363" max="15363" width="52" style="1" customWidth="1"/>
    <col min="15364" max="15364" width="5.5703125" style="1" bestFit="1" customWidth="1"/>
    <col min="15365" max="15616" width="11.5703125" style="1"/>
    <col min="15617" max="15617" width="38.85546875" style="1" customWidth="1"/>
    <col min="15618" max="15618" width="0.7109375" style="1" customWidth="1"/>
    <col min="15619" max="15619" width="52" style="1" customWidth="1"/>
    <col min="15620" max="15620" width="5.5703125" style="1" bestFit="1" customWidth="1"/>
    <col min="15621" max="15872" width="11.5703125" style="1"/>
    <col min="15873" max="15873" width="38.85546875" style="1" customWidth="1"/>
    <col min="15874" max="15874" width="0.7109375" style="1" customWidth="1"/>
    <col min="15875" max="15875" width="52" style="1" customWidth="1"/>
    <col min="15876" max="15876" width="5.5703125" style="1" bestFit="1" customWidth="1"/>
    <col min="15877" max="16128" width="11.5703125" style="1"/>
    <col min="16129" max="16129" width="38.85546875" style="1" customWidth="1"/>
    <col min="16130" max="16130" width="0.7109375" style="1" customWidth="1"/>
    <col min="16131" max="16131" width="52" style="1" customWidth="1"/>
    <col min="16132" max="16132" width="5.5703125" style="1" bestFit="1" customWidth="1"/>
    <col min="16133" max="16384" width="11.5703125" style="1"/>
  </cols>
  <sheetData>
    <row r="1" spans="1:4" ht="60" customHeight="1" x14ac:dyDescent="0.2">
      <c r="A1"/>
      <c r="D1" s="97"/>
    </row>
    <row r="2" spans="1:4" ht="40.15" customHeight="1" x14ac:dyDescent="0.45">
      <c r="B2" s="2" t="s">
        <v>0</v>
      </c>
      <c r="D2" s="98"/>
    </row>
    <row r="3" spans="1:4" ht="34.5" x14ac:dyDescent="0.45">
      <c r="B3" s="2" t="s">
        <v>1</v>
      </c>
      <c r="D3" s="98"/>
    </row>
    <row r="4" spans="1:4" ht="6.6" customHeight="1" x14ac:dyDescent="0.2">
      <c r="D4" s="98"/>
    </row>
    <row r="5" spans="1:4" ht="20.25" x14ac:dyDescent="0.3">
      <c r="C5" s="96" t="s">
        <v>134</v>
      </c>
      <c r="D5" s="98"/>
    </row>
    <row r="6" spans="1:4" s="3" customFormat="1" ht="34.9" customHeight="1" x14ac:dyDescent="0.2">
      <c r="D6" s="98"/>
    </row>
    <row r="7" spans="1:4" ht="84" customHeight="1" x14ac:dyDescent="0.2">
      <c r="C7" s="95" t="s">
        <v>135</v>
      </c>
      <c r="D7" s="98"/>
    </row>
    <row r="8" spans="1:4" x14ac:dyDescent="0.2">
      <c r="D8" s="98"/>
    </row>
    <row r="9" spans="1:4" ht="45" x14ac:dyDescent="0.2">
      <c r="C9" s="4" t="s">
        <v>42</v>
      </c>
      <c r="D9" s="98"/>
    </row>
    <row r="10" spans="1:4" ht="7.15" customHeight="1" x14ac:dyDescent="0.2">
      <c r="D10" s="98"/>
    </row>
    <row r="11" spans="1:4" ht="15" x14ac:dyDescent="0.2">
      <c r="C11" s="4"/>
      <c r="D11" s="98"/>
    </row>
    <row r="12" spans="1:4" ht="66" customHeight="1" x14ac:dyDescent="0.2"/>
    <row r="13" spans="1:4" ht="13.9" customHeight="1" x14ac:dyDescent="0.2">
      <c r="C13" s="5" t="s">
        <v>43</v>
      </c>
    </row>
    <row r="17" spans="6:9" x14ac:dyDescent="0.2">
      <c r="G17" s="99" t="s">
        <v>44</v>
      </c>
      <c r="H17" s="99"/>
      <c r="I17" s="99"/>
    </row>
    <row r="18" spans="6:9" x14ac:dyDescent="0.2">
      <c r="G18" s="99" t="s">
        <v>45</v>
      </c>
      <c r="H18" s="99"/>
      <c r="I18" s="99"/>
    </row>
    <row r="19" spans="6:9" x14ac:dyDescent="0.2">
      <c r="G19" s="8" t="s">
        <v>46</v>
      </c>
      <c r="H19" s="100" t="s">
        <v>47</v>
      </c>
      <c r="I19" s="100"/>
    </row>
    <row r="20" spans="6:9" x14ac:dyDescent="0.2">
      <c r="G20" s="9" t="s">
        <v>46</v>
      </c>
      <c r="H20" s="9" t="s">
        <v>48</v>
      </c>
      <c r="I20" s="10" t="s">
        <v>49</v>
      </c>
    </row>
    <row r="21" spans="6:9" x14ac:dyDescent="0.2">
      <c r="F21" s="94"/>
      <c r="G21" s="11">
        <v>44927</v>
      </c>
      <c r="H21" s="12">
        <f>'T1'!C9</f>
        <v>139.33000000000001</v>
      </c>
      <c r="I21" s="12">
        <f>'T3'!C9</f>
        <v>109.76</v>
      </c>
    </row>
    <row r="22" spans="6:9" x14ac:dyDescent="0.2">
      <c r="F22" s="94"/>
      <c r="G22" s="11">
        <v>44958</v>
      </c>
      <c r="H22" s="12">
        <f>'T1'!C10</f>
        <v>131.36000000000001</v>
      </c>
      <c r="I22" s="12">
        <f>'T3'!C10</f>
        <v>108.57</v>
      </c>
    </row>
    <row r="23" spans="6:9" x14ac:dyDescent="0.2">
      <c r="F23" s="94"/>
      <c r="G23" s="11">
        <v>44986</v>
      </c>
      <c r="H23" s="12">
        <f>'T1'!C11</f>
        <v>134.19</v>
      </c>
      <c r="I23" s="12">
        <f>'T3'!C11</f>
        <v>108.64</v>
      </c>
    </row>
    <row r="24" spans="6:9" x14ac:dyDescent="0.2">
      <c r="F24" s="94"/>
      <c r="G24" s="11">
        <v>45017</v>
      </c>
      <c r="H24" s="12">
        <f>'T1'!C12</f>
        <v>129.27000000000001</v>
      </c>
      <c r="I24" s="12">
        <f>'T3'!C12</f>
        <v>112.81</v>
      </c>
    </row>
    <row r="25" spans="6:9" x14ac:dyDescent="0.2">
      <c r="F25" s="94"/>
      <c r="G25" s="11">
        <v>45047</v>
      </c>
      <c r="H25" s="12">
        <f>'T1'!C13</f>
        <v>129.41999999999999</v>
      </c>
      <c r="I25" s="12">
        <f>'T3'!C13</f>
        <v>112.89</v>
      </c>
    </row>
    <row r="26" spans="6:9" x14ac:dyDescent="0.2">
      <c r="F26" s="94"/>
      <c r="G26" s="11">
        <v>45078</v>
      </c>
      <c r="H26" s="12">
        <f>'T1'!C14</f>
        <v>142.76</v>
      </c>
      <c r="I26" s="12">
        <f>'T3'!C14</f>
        <v>113.14</v>
      </c>
    </row>
    <row r="27" spans="6:9" x14ac:dyDescent="0.2">
      <c r="F27" s="94"/>
      <c r="G27" s="11">
        <v>45108</v>
      </c>
      <c r="H27" s="12">
        <f>'T1'!C15</f>
        <v>129.74</v>
      </c>
      <c r="I27" s="12">
        <f>'T3'!C15</f>
        <v>106.75</v>
      </c>
    </row>
    <row r="28" spans="6:9" x14ac:dyDescent="0.2">
      <c r="F28" s="94"/>
      <c r="G28" s="11">
        <v>45139</v>
      </c>
      <c r="H28" s="12">
        <f>'T1'!C16</f>
        <v>135.27000000000001</v>
      </c>
      <c r="I28" s="12">
        <f>'T3'!C16</f>
        <v>106.7</v>
      </c>
    </row>
    <row r="29" spans="6:9" x14ac:dyDescent="0.2">
      <c r="F29" s="94"/>
      <c r="G29" s="11">
        <v>45170</v>
      </c>
      <c r="H29" s="12">
        <f>'T1'!C17</f>
        <v>126.53</v>
      </c>
      <c r="I29" s="12">
        <f>'T3'!C17</f>
        <v>106.71</v>
      </c>
    </row>
    <row r="30" spans="6:9" x14ac:dyDescent="0.2">
      <c r="F30" s="94"/>
      <c r="G30" s="11">
        <v>45200</v>
      </c>
      <c r="H30" s="12">
        <f>'T1'!C18</f>
        <v>122.53</v>
      </c>
      <c r="I30" s="12">
        <f>'T3'!C18</f>
        <v>107.17</v>
      </c>
    </row>
    <row r="31" spans="6:9" x14ac:dyDescent="0.2">
      <c r="F31" s="94"/>
      <c r="G31" s="11">
        <v>45231</v>
      </c>
      <c r="H31" s="12">
        <f>'T1'!C19</f>
        <v>132.5</v>
      </c>
      <c r="I31" s="12">
        <f>'T3'!C19</f>
        <v>107.53</v>
      </c>
    </row>
    <row r="32" spans="6:9" ht="12" customHeight="1" x14ac:dyDescent="0.2">
      <c r="F32" s="94"/>
      <c r="G32" s="11">
        <v>45261</v>
      </c>
      <c r="H32" s="12">
        <f>'T1'!C20</f>
        <v>146.66999999999999</v>
      </c>
      <c r="I32" s="12">
        <f>'T3'!C20</f>
        <v>105.88</v>
      </c>
    </row>
    <row r="33" spans="6:9" ht="12" customHeight="1" x14ac:dyDescent="0.2">
      <c r="F33" s="94"/>
      <c r="G33" s="11">
        <v>45292</v>
      </c>
      <c r="H33" s="12">
        <f>'T1'!C28</f>
        <v>132.93</v>
      </c>
      <c r="I33" s="12">
        <f>'T3'!C28</f>
        <v>107.74</v>
      </c>
    </row>
    <row r="34" spans="6:9" x14ac:dyDescent="0.2">
      <c r="F34" s="94"/>
      <c r="G34" s="11">
        <v>45323</v>
      </c>
      <c r="H34" s="12">
        <f>'T1'!C29</f>
        <v>130.41</v>
      </c>
      <c r="I34" s="12">
        <f>'T3'!C29</f>
        <v>107.22</v>
      </c>
    </row>
    <row r="35" spans="6:9" x14ac:dyDescent="0.2">
      <c r="F35" s="94"/>
      <c r="G35" s="11">
        <v>45352</v>
      </c>
      <c r="H35" s="12">
        <f>'T1'!C30</f>
        <v>127.08</v>
      </c>
      <c r="I35" s="12">
        <f>'T3'!C30</f>
        <v>107.51</v>
      </c>
    </row>
    <row r="36" spans="6:9" x14ac:dyDescent="0.2">
      <c r="F36" s="94"/>
      <c r="G36" s="11">
        <v>45383</v>
      </c>
      <c r="H36" s="12">
        <f>'T1'!C31</f>
        <v>135.1</v>
      </c>
      <c r="I36" s="12">
        <f>'T3'!C31</f>
        <v>112.36</v>
      </c>
    </row>
    <row r="37" spans="6:9" x14ac:dyDescent="0.2">
      <c r="F37" s="94"/>
      <c r="G37" s="11">
        <v>45413</v>
      </c>
      <c r="H37" s="12">
        <f>'T1'!C32</f>
        <v>122.69</v>
      </c>
      <c r="I37" s="12">
        <f>'T3'!C32</f>
        <v>111.8</v>
      </c>
    </row>
    <row r="38" spans="6:9" x14ac:dyDescent="0.2">
      <c r="F38" s="94"/>
      <c r="G38" s="11">
        <v>45444</v>
      </c>
      <c r="H38" s="12">
        <f>'T1'!C33</f>
        <v>132.66</v>
      </c>
      <c r="I38" s="12">
        <f>'T3'!C33</f>
        <v>109.74</v>
      </c>
    </row>
    <row r="39" spans="6:9" x14ac:dyDescent="0.2">
      <c r="F39" s="94"/>
      <c r="G39" s="11">
        <v>45474</v>
      </c>
      <c r="H39" s="12">
        <f>'T1'!C34</f>
        <v>124.43</v>
      </c>
      <c r="I39" s="12">
        <f>'T3'!C34</f>
        <v>103.83</v>
      </c>
    </row>
    <row r="40" spans="6:9" x14ac:dyDescent="0.2">
      <c r="F40" s="94"/>
      <c r="G40" s="11">
        <v>45505</v>
      </c>
      <c r="H40" s="12">
        <f>'T1'!C35</f>
        <v>123.52</v>
      </c>
      <c r="I40" s="12">
        <f>'T3'!C35</f>
        <v>103.35</v>
      </c>
    </row>
    <row r="41" spans="6:9" x14ac:dyDescent="0.2">
      <c r="F41" s="94"/>
      <c r="G41" s="11">
        <v>45536</v>
      </c>
      <c r="H41" s="12">
        <f>'T1'!C36</f>
        <v>116.71</v>
      </c>
      <c r="I41" s="12">
        <f>'T3'!C36</f>
        <v>104.19</v>
      </c>
    </row>
    <row r="42" spans="6:9" x14ac:dyDescent="0.2">
      <c r="F42" s="94"/>
      <c r="G42" s="11">
        <v>45200</v>
      </c>
      <c r="H42" s="12">
        <f>'T1'!C37</f>
        <v>0</v>
      </c>
      <c r="I42" s="12">
        <f>'T3'!C37</f>
        <v>0</v>
      </c>
    </row>
    <row r="43" spans="6:9" x14ac:dyDescent="0.2">
      <c r="F43" s="94"/>
      <c r="G43" s="11">
        <v>45231</v>
      </c>
      <c r="H43" s="12">
        <f>'T1'!C38</f>
        <v>0</v>
      </c>
      <c r="I43" s="12">
        <f>'T3'!C38</f>
        <v>0</v>
      </c>
    </row>
    <row r="44" spans="6:9" x14ac:dyDescent="0.2">
      <c r="F44" s="94"/>
      <c r="G44" s="11">
        <v>45261</v>
      </c>
      <c r="H44" s="12">
        <f>'T1'!C39</f>
        <v>0</v>
      </c>
      <c r="I44" s="1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78" customWidth="1"/>
    <col min="2" max="2" width="25.7109375" style="79" customWidth="1"/>
    <col min="3" max="3" width="15.7109375" style="79" customWidth="1"/>
    <col min="4" max="4" width="1.7109375" style="79" customWidth="1"/>
    <col min="5" max="5" width="25.7109375" style="79" customWidth="1"/>
    <col min="6" max="16384" width="11.42578125" style="79"/>
  </cols>
  <sheetData>
    <row r="3" spans="1:2" x14ac:dyDescent="0.2">
      <c r="B3" s="78"/>
    </row>
    <row r="4" spans="1:2" x14ac:dyDescent="0.2">
      <c r="B4" s="78"/>
    </row>
    <row r="5" spans="1:2" x14ac:dyDescent="0.2">
      <c r="B5" s="78"/>
    </row>
    <row r="6" spans="1:2" x14ac:dyDescent="0.2">
      <c r="B6" s="78"/>
    </row>
    <row r="7" spans="1:2" x14ac:dyDescent="0.2">
      <c r="B7" s="78"/>
    </row>
    <row r="8" spans="1:2" x14ac:dyDescent="0.2">
      <c r="B8" s="78"/>
    </row>
    <row r="9" spans="1:2" x14ac:dyDescent="0.2">
      <c r="B9" s="78"/>
    </row>
    <row r="10" spans="1:2" x14ac:dyDescent="0.2">
      <c r="B10" s="78"/>
    </row>
    <row r="11" spans="1:2" x14ac:dyDescent="0.2">
      <c r="B11" s="78"/>
    </row>
    <row r="12" spans="1:2" x14ac:dyDescent="0.2">
      <c r="B12" s="78"/>
    </row>
    <row r="13" spans="1:2" x14ac:dyDescent="0.2">
      <c r="B13" s="78"/>
    </row>
    <row r="14" spans="1:2" x14ac:dyDescent="0.2">
      <c r="B14" s="78"/>
    </row>
    <row r="15" spans="1:2" x14ac:dyDescent="0.2">
      <c r="B15" s="78"/>
    </row>
    <row r="16" spans="1:2" x14ac:dyDescent="0.2">
      <c r="A16" s="79"/>
      <c r="B16" s="78"/>
    </row>
    <row r="17" spans="1:2" x14ac:dyDescent="0.2">
      <c r="A17" s="79"/>
      <c r="B17" s="78"/>
    </row>
    <row r="18" spans="1:2" x14ac:dyDescent="0.2">
      <c r="A18" s="79"/>
      <c r="B18" s="78"/>
    </row>
    <row r="19" spans="1:2" x14ac:dyDescent="0.2">
      <c r="B19" s="80"/>
    </row>
    <row r="20" spans="1:2" x14ac:dyDescent="0.2">
      <c r="B20" s="78"/>
    </row>
    <row r="21" spans="1:2" x14ac:dyDescent="0.2">
      <c r="A21" s="81" t="s">
        <v>2</v>
      </c>
      <c r="B21" s="78"/>
    </row>
    <row r="23" spans="1:2" ht="11.1" customHeight="1" x14ac:dyDescent="0.2">
      <c r="A23" s="79"/>
      <c r="B23" s="81" t="s">
        <v>3</v>
      </c>
    </row>
    <row r="24" spans="1:2" ht="11.1" customHeight="1" x14ac:dyDescent="0.2">
      <c r="A24" s="79"/>
      <c r="B24" s="82" t="s">
        <v>134</v>
      </c>
    </row>
    <row r="25" spans="1:2" ht="11.1" customHeight="1" x14ac:dyDescent="0.2">
      <c r="A25" s="79"/>
    </row>
    <row r="26" spans="1:2" ht="11.1" customHeight="1" x14ac:dyDescent="0.2">
      <c r="A26" s="79"/>
      <c r="B26" s="82" t="s">
        <v>50</v>
      </c>
    </row>
    <row r="27" spans="1:2" ht="11.1" customHeight="1" x14ac:dyDescent="0.2">
      <c r="A27" s="79"/>
      <c r="B27" s="82" t="s">
        <v>136</v>
      </c>
    </row>
    <row r="28" spans="1:2" ht="11.1" customHeight="1" x14ac:dyDescent="0.2">
      <c r="A28" s="79"/>
      <c r="B28" s="83"/>
    </row>
    <row r="29" spans="1:2" ht="11.1" customHeight="1" x14ac:dyDescent="0.2">
      <c r="A29" s="79"/>
      <c r="B29" s="81"/>
    </row>
    <row r="30" spans="1:2" ht="11.1" customHeight="1" x14ac:dyDescent="0.2">
      <c r="A30" s="79"/>
      <c r="B30" s="83"/>
    </row>
    <row r="31" spans="1:2" ht="11.1" customHeight="1" x14ac:dyDescent="0.2">
      <c r="A31" s="79"/>
      <c r="B31" s="83"/>
    </row>
    <row r="32" spans="1:2" ht="11.1" customHeight="1" x14ac:dyDescent="0.2">
      <c r="A32" s="79"/>
      <c r="B32" s="84"/>
    </row>
    <row r="33" spans="1:5" ht="80.45" customHeight="1" x14ac:dyDescent="0.2">
      <c r="A33" s="79"/>
    </row>
    <row r="34" spans="1:5" ht="10.9" customHeight="1" x14ac:dyDescent="0.2">
      <c r="A34" s="85" t="s">
        <v>4</v>
      </c>
      <c r="B34" s="86"/>
      <c r="C34" s="86"/>
      <c r="D34" s="87" t="s">
        <v>5</v>
      </c>
      <c r="E34" s="88"/>
    </row>
    <row r="35" spans="1:5" ht="10.9" customHeight="1" x14ac:dyDescent="0.2">
      <c r="A35" s="86"/>
      <c r="B35" s="86"/>
      <c r="C35" s="86"/>
      <c r="D35" s="88"/>
      <c r="E35" s="88"/>
    </row>
    <row r="36" spans="1:5" ht="10.9" customHeight="1" x14ac:dyDescent="0.2">
      <c r="A36" s="86"/>
      <c r="B36" s="89" t="s">
        <v>6</v>
      </c>
      <c r="C36" s="86"/>
      <c r="D36" s="88">
        <v>0</v>
      </c>
      <c r="E36" s="88" t="s">
        <v>7</v>
      </c>
    </row>
    <row r="37" spans="1:5" ht="10.9" customHeight="1" x14ac:dyDescent="0.2">
      <c r="A37" s="86"/>
      <c r="B37" s="86" t="s">
        <v>37</v>
      </c>
      <c r="C37" s="86"/>
      <c r="D37" s="86"/>
      <c r="E37" s="88" t="s">
        <v>8</v>
      </c>
    </row>
    <row r="38" spans="1:5" ht="10.9" customHeight="1" x14ac:dyDescent="0.2">
      <c r="A38" s="86"/>
      <c r="B38" s="86" t="s">
        <v>38</v>
      </c>
      <c r="C38" s="86"/>
      <c r="D38" s="86"/>
      <c r="E38" s="88" t="s">
        <v>9</v>
      </c>
    </row>
    <row r="39" spans="1:5" ht="10.9" customHeight="1" x14ac:dyDescent="0.2">
      <c r="A39" s="86"/>
      <c r="B39" s="86" t="s">
        <v>10</v>
      </c>
      <c r="C39" s="86"/>
      <c r="D39" s="88" t="s">
        <v>11</v>
      </c>
      <c r="E39" s="88" t="s">
        <v>12</v>
      </c>
    </row>
    <row r="40" spans="1:5" ht="10.9" customHeight="1" x14ac:dyDescent="0.2">
      <c r="A40" s="86"/>
      <c r="B40" s="86" t="s">
        <v>13</v>
      </c>
      <c r="C40" s="86"/>
      <c r="D40" s="88" t="s">
        <v>14</v>
      </c>
      <c r="E40" s="88" t="s">
        <v>15</v>
      </c>
    </row>
    <row r="41" spans="1:5" ht="10.9" customHeight="1" x14ac:dyDescent="0.2">
      <c r="A41" s="86"/>
      <c r="B41" s="89"/>
      <c r="C41" s="90"/>
      <c r="D41" s="88" t="s">
        <v>16</v>
      </c>
      <c r="E41" s="88" t="s">
        <v>17</v>
      </c>
    </row>
    <row r="42" spans="1:5" ht="10.9" customHeight="1" x14ac:dyDescent="0.2">
      <c r="A42" s="86"/>
      <c r="B42" s="86" t="s">
        <v>40</v>
      </c>
      <c r="C42" s="90"/>
      <c r="D42" s="88" t="s">
        <v>18</v>
      </c>
      <c r="E42" s="88" t="s">
        <v>19</v>
      </c>
    </row>
    <row r="43" spans="1:5" ht="10.9" customHeight="1" x14ac:dyDescent="0.2">
      <c r="A43" s="86"/>
      <c r="B43" s="86" t="s">
        <v>41</v>
      </c>
      <c r="C43" s="90"/>
      <c r="D43" s="88" t="s">
        <v>20</v>
      </c>
      <c r="E43" s="88" t="s">
        <v>21</v>
      </c>
    </row>
    <row r="44" spans="1:5" ht="10.9" customHeight="1" x14ac:dyDescent="0.2">
      <c r="A44" s="90"/>
      <c r="B44" s="91"/>
      <c r="C44" s="90"/>
      <c r="D44" s="86"/>
      <c r="E44" s="88" t="s">
        <v>22</v>
      </c>
    </row>
    <row r="45" spans="1:5" ht="10.9" customHeight="1" x14ac:dyDescent="0.2">
      <c r="A45" s="90"/>
      <c r="B45" s="91"/>
      <c r="C45" s="90"/>
      <c r="D45" s="88" t="s">
        <v>23</v>
      </c>
      <c r="E45" s="88" t="s">
        <v>24</v>
      </c>
    </row>
    <row r="46" spans="1:5" ht="10.9" customHeight="1" x14ac:dyDescent="0.2">
      <c r="A46" s="90"/>
      <c r="B46" s="91"/>
      <c r="C46" s="90"/>
      <c r="D46" s="88" t="s">
        <v>25</v>
      </c>
      <c r="E46" s="88" t="s">
        <v>26</v>
      </c>
    </row>
    <row r="47" spans="1:5" ht="10.9" customHeight="1" x14ac:dyDescent="0.2">
      <c r="A47" s="90"/>
      <c r="B47" s="91"/>
      <c r="C47" s="90"/>
      <c r="D47" s="88" t="s">
        <v>27</v>
      </c>
      <c r="E47" s="88" t="s">
        <v>28</v>
      </c>
    </row>
    <row r="48" spans="1:5" ht="10.9" customHeight="1" x14ac:dyDescent="0.2">
      <c r="A48" s="90"/>
      <c r="B48" s="91"/>
      <c r="C48" s="90"/>
      <c r="D48" s="88" t="s">
        <v>29</v>
      </c>
      <c r="E48" s="88" t="s">
        <v>30</v>
      </c>
    </row>
    <row r="49" spans="1:5" ht="10.9" customHeight="1" x14ac:dyDescent="0.2">
      <c r="A49" s="90"/>
      <c r="B49" s="91"/>
      <c r="C49" s="90"/>
      <c r="D49" s="86"/>
      <c r="E49" s="88"/>
    </row>
    <row r="50" spans="1:5" ht="10.9" customHeight="1" x14ac:dyDescent="0.2">
      <c r="A50" s="90"/>
      <c r="B50" s="91"/>
      <c r="C50" s="90"/>
      <c r="D50" s="86"/>
      <c r="E50" s="88"/>
    </row>
    <row r="51" spans="1:5" ht="10.9" customHeight="1" x14ac:dyDescent="0.2">
      <c r="A51" s="86"/>
      <c r="B51" s="89" t="s">
        <v>31</v>
      </c>
      <c r="C51" s="90"/>
    </row>
    <row r="52" spans="1:5" ht="10.9" customHeight="1" x14ac:dyDescent="0.2">
      <c r="A52" s="86"/>
      <c r="B52" s="92" t="s">
        <v>133</v>
      </c>
      <c r="C52" s="90"/>
    </row>
    <row r="53" spans="1:5" ht="10.9" customHeight="1" x14ac:dyDescent="0.2">
      <c r="A53" s="86"/>
      <c r="B53" s="92"/>
      <c r="C53" s="90"/>
    </row>
    <row r="54" spans="1:5" ht="30" customHeight="1" x14ac:dyDescent="0.2">
      <c r="A54" s="86"/>
      <c r="B54" s="92"/>
      <c r="C54" s="90"/>
    </row>
    <row r="55" spans="1:5" ht="18" customHeight="1" x14ac:dyDescent="0.2">
      <c r="A55" s="79"/>
      <c r="B55" s="101" t="s">
        <v>32</v>
      </c>
      <c r="C55" s="101"/>
      <c r="D55" s="101"/>
    </row>
    <row r="56" spans="1:5" ht="18" customHeight="1" x14ac:dyDescent="0.2">
      <c r="A56" s="90"/>
      <c r="B56" s="101"/>
      <c r="C56" s="101"/>
      <c r="D56" s="101"/>
    </row>
    <row r="57" spans="1:5" ht="10.9" customHeight="1" x14ac:dyDescent="0.2">
      <c r="A57" s="90"/>
      <c r="B57" s="93" t="s">
        <v>33</v>
      </c>
      <c r="C57" s="90"/>
    </row>
    <row r="58" spans="1:5" ht="10.9" customHeight="1" x14ac:dyDescent="0.2">
      <c r="A58" s="90"/>
      <c r="C58" s="9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76" customWidth="1"/>
    <col min="2" max="2" width="80.85546875" style="60" customWidth="1"/>
    <col min="3" max="3" width="2.7109375" style="77" customWidth="1"/>
    <col min="4" max="4" width="9.5703125" style="60" customWidth="1"/>
    <col min="5" max="16384" width="11.5703125" style="60"/>
  </cols>
  <sheetData>
    <row r="1" spans="1:4" ht="100.15" customHeight="1" x14ac:dyDescent="0.3">
      <c r="A1" s="102" t="s">
        <v>34</v>
      </c>
      <c r="B1" s="102"/>
      <c r="C1" s="59"/>
      <c r="D1" s="103"/>
    </row>
    <row r="2" spans="1:4" s="62" customFormat="1" ht="20.65" customHeight="1" x14ac:dyDescent="0.2">
      <c r="A2" s="61"/>
      <c r="C2" s="63" t="s">
        <v>35</v>
      </c>
      <c r="D2" s="104"/>
    </row>
    <row r="3" spans="1:4" s="62" customFormat="1" ht="12" customHeight="1" x14ac:dyDescent="0.2">
      <c r="A3" s="61"/>
      <c r="C3" s="64"/>
      <c r="D3" s="104"/>
    </row>
    <row r="4" spans="1:4" s="62" customFormat="1" ht="12" customHeight="1" x14ac:dyDescent="0.2">
      <c r="A4" s="61"/>
      <c r="B4" s="105" t="s">
        <v>51</v>
      </c>
      <c r="D4" s="104"/>
    </row>
    <row r="5" spans="1:4" s="62" customFormat="1" ht="12" customHeight="1" x14ac:dyDescent="0.2">
      <c r="A5" s="61"/>
      <c r="B5" s="106"/>
      <c r="C5" s="65"/>
      <c r="D5" s="104"/>
    </row>
    <row r="6" spans="1:4" s="62" customFormat="1" ht="24" customHeight="1" x14ac:dyDescent="0.2">
      <c r="A6" s="61"/>
      <c r="B6" s="66" t="s">
        <v>36</v>
      </c>
      <c r="C6" s="67"/>
      <c r="D6" s="104"/>
    </row>
    <row r="7" spans="1:4" s="62" customFormat="1" ht="12" customHeight="1" x14ac:dyDescent="0.2">
      <c r="A7" s="61"/>
      <c r="B7" s="68"/>
      <c r="C7" s="67"/>
      <c r="D7" s="104"/>
    </row>
    <row r="8" spans="1:4" x14ac:dyDescent="0.2">
      <c r="A8" s="41">
        <v>1</v>
      </c>
      <c r="B8" s="69" t="s">
        <v>129</v>
      </c>
      <c r="C8" s="69"/>
    </row>
    <row r="9" spans="1:4" ht="12.75" x14ac:dyDescent="0.2">
      <c r="A9" s="13"/>
      <c r="B9" s="14" t="s">
        <v>52</v>
      </c>
      <c r="C9" s="15">
        <v>4</v>
      </c>
    </row>
    <row r="10" spans="1:4" ht="12.75" x14ac:dyDescent="0.2">
      <c r="A10" s="13"/>
      <c r="B10" s="14" t="s">
        <v>53</v>
      </c>
      <c r="C10" s="15">
        <v>5</v>
      </c>
    </row>
    <row r="11" spans="1:4" ht="12.75" x14ac:dyDescent="0.2">
      <c r="A11" s="13"/>
      <c r="B11" s="14" t="s">
        <v>54</v>
      </c>
      <c r="C11" s="15">
        <v>6</v>
      </c>
    </row>
    <row r="12" spans="1:4" x14ac:dyDescent="0.2">
      <c r="A12" s="16"/>
      <c r="B12" s="14" t="s">
        <v>55</v>
      </c>
      <c r="C12" s="15">
        <v>6</v>
      </c>
    </row>
    <row r="13" spans="1:4" ht="12.75" x14ac:dyDescent="0.2">
      <c r="A13" s="13"/>
      <c r="B13" s="14" t="s">
        <v>56</v>
      </c>
      <c r="C13" s="15">
        <v>7</v>
      </c>
    </row>
    <row r="14" spans="1:4" x14ac:dyDescent="0.2">
      <c r="A14" s="70"/>
      <c r="B14" s="71"/>
      <c r="C14" s="72"/>
    </row>
    <row r="15" spans="1:4" ht="12.75" x14ac:dyDescent="0.2">
      <c r="A15" s="41">
        <v>2</v>
      </c>
      <c r="B15" s="16" t="s">
        <v>130</v>
      </c>
      <c r="C15" s="17"/>
    </row>
    <row r="16" spans="1:4" ht="12.75" x14ac:dyDescent="0.2">
      <c r="A16" s="13"/>
      <c r="B16" s="14" t="s">
        <v>52</v>
      </c>
      <c r="C16" s="15">
        <v>8</v>
      </c>
    </row>
    <row r="17" spans="1:6" ht="12.75" x14ac:dyDescent="0.2">
      <c r="A17" s="13"/>
      <c r="B17" s="14" t="s">
        <v>53</v>
      </c>
      <c r="C17" s="15">
        <v>9</v>
      </c>
    </row>
    <row r="18" spans="1:6" ht="12.75" x14ac:dyDescent="0.2">
      <c r="A18" s="13"/>
      <c r="B18" s="14" t="s">
        <v>54</v>
      </c>
      <c r="C18" s="15">
        <v>10</v>
      </c>
    </row>
    <row r="19" spans="1:6" x14ac:dyDescent="0.2">
      <c r="A19" s="73"/>
      <c r="B19" s="14" t="s">
        <v>55</v>
      </c>
      <c r="C19" s="15">
        <v>10</v>
      </c>
    </row>
    <row r="20" spans="1:6" ht="12.75" x14ac:dyDescent="0.2">
      <c r="A20" s="13"/>
      <c r="B20" s="14" t="s">
        <v>56</v>
      </c>
      <c r="C20" s="15">
        <v>11</v>
      </c>
    </row>
    <row r="21" spans="1:6" x14ac:dyDescent="0.2">
      <c r="A21" s="73"/>
      <c r="B21" s="74"/>
      <c r="C21" s="72"/>
    </row>
    <row r="22" spans="1:6" x14ac:dyDescent="0.2">
      <c r="A22" s="16" t="s">
        <v>57</v>
      </c>
      <c r="B22" s="16" t="s">
        <v>131</v>
      </c>
      <c r="C22" s="72"/>
      <c r="F22" s="40"/>
    </row>
    <row r="23" spans="1:6" ht="12.75" x14ac:dyDescent="0.2">
      <c r="A23" s="13"/>
      <c r="B23" s="14" t="s">
        <v>52</v>
      </c>
      <c r="C23" s="15">
        <v>12</v>
      </c>
    </row>
    <row r="24" spans="1:6" x14ac:dyDescent="0.2">
      <c r="A24" s="16"/>
      <c r="B24" s="14" t="s">
        <v>53</v>
      </c>
      <c r="C24" s="15">
        <v>13</v>
      </c>
    </row>
    <row r="25" spans="1:6" ht="12.75" x14ac:dyDescent="0.2">
      <c r="A25" s="13"/>
      <c r="B25" s="14" t="s">
        <v>54</v>
      </c>
      <c r="C25" s="15">
        <v>14</v>
      </c>
    </row>
    <row r="26" spans="1:6" x14ac:dyDescent="0.2">
      <c r="A26" s="75"/>
      <c r="B26" s="14" t="s">
        <v>55</v>
      </c>
      <c r="C26" s="15">
        <v>14</v>
      </c>
    </row>
    <row r="27" spans="1:6" x14ac:dyDescent="0.2">
      <c r="A27" s="16"/>
      <c r="B27" s="14" t="s">
        <v>58</v>
      </c>
      <c r="C27" s="15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4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32" customWidth="1"/>
    <col min="2" max="2" width="7.7109375" style="32" customWidth="1"/>
    <col min="3" max="3" width="10.7109375" style="32" customWidth="1"/>
    <col min="4" max="4" width="5.85546875" style="32" customWidth="1"/>
    <col min="5" max="5" width="11.7109375" style="32" customWidth="1"/>
    <col min="6" max="6" width="8.85546875" style="32" customWidth="1"/>
    <col min="7" max="7" width="7.28515625" style="32" customWidth="1"/>
    <col min="8" max="8" width="6.28515625" style="32" customWidth="1"/>
    <col min="9" max="9" width="9.7109375" style="32" customWidth="1"/>
    <col min="10" max="10" width="10" style="32" customWidth="1"/>
    <col min="11" max="11" width="7.7109375" style="32" customWidth="1"/>
    <col min="12" max="12" width="6.28515625" style="32" customWidth="1"/>
    <col min="13" max="13" width="14.85546875" style="32" customWidth="1"/>
    <col min="14" max="14" width="6.140625" style="32" customWidth="1"/>
    <col min="15" max="15" width="5.85546875" style="32" customWidth="1"/>
    <col min="16" max="16" width="9.140625" style="32" customWidth="1"/>
    <col min="17" max="17" width="8.7109375" style="32" customWidth="1"/>
    <col min="18" max="18" width="6.7109375" style="33" customWidth="1"/>
    <col min="19" max="19" width="7.7109375" style="32" customWidth="1"/>
    <col min="20" max="20" width="4" style="32" customWidth="1"/>
    <col min="21" max="21" width="7.7109375" style="32" customWidth="1"/>
    <col min="22" max="22" width="6" style="32" customWidth="1"/>
    <col min="23" max="23" width="8" style="32" customWidth="1"/>
    <col min="24" max="24" width="12.140625" style="32" customWidth="1"/>
    <col min="25" max="25" width="8.42578125" style="32" customWidth="1"/>
    <col min="26" max="26" width="7.42578125" style="32" customWidth="1"/>
    <col min="27" max="27" width="9.85546875" style="32" customWidth="1"/>
    <col min="28" max="28" width="6" style="32" customWidth="1"/>
    <col min="29" max="29" width="6.28515625" style="32" customWidth="1"/>
    <col min="30" max="30" width="6.5703125" style="32" customWidth="1"/>
    <col min="31" max="31" width="6" style="32" customWidth="1"/>
    <col min="32" max="32" width="8.5703125" style="32" customWidth="1"/>
    <col min="33" max="33" width="10.7109375" style="32" customWidth="1"/>
    <col min="34" max="34" width="8.7109375" style="32" customWidth="1"/>
    <col min="35" max="35" width="9.42578125" style="32" customWidth="1"/>
    <col min="36" max="36" width="11.28515625" style="32" customWidth="1"/>
    <col min="37" max="37" width="6.7109375" style="33" customWidth="1"/>
    <col min="38" max="38" width="7.7109375" style="32" customWidth="1"/>
    <col min="39" max="16384" width="9.28515625" style="32"/>
  </cols>
  <sheetData>
    <row r="1" spans="1:39" s="20" customFormat="1" ht="12" customHeight="1" x14ac:dyDescent="0.2">
      <c r="A1" s="107" t="s">
        <v>59</v>
      </c>
      <c r="B1" s="107"/>
      <c r="C1" s="107"/>
      <c r="D1" s="107"/>
      <c r="E1" s="107"/>
      <c r="F1" s="107"/>
      <c r="G1" s="107"/>
      <c r="H1" s="107"/>
      <c r="I1" s="107"/>
      <c r="J1" s="107"/>
      <c r="K1" s="108"/>
      <c r="L1" s="108"/>
      <c r="M1" s="108"/>
      <c r="N1" s="108"/>
      <c r="O1" s="108"/>
      <c r="P1" s="108"/>
      <c r="Q1" s="108"/>
      <c r="R1" s="108"/>
      <c r="S1" s="108"/>
      <c r="T1" s="109" t="s">
        <v>60</v>
      </c>
      <c r="U1" s="109"/>
      <c r="V1" s="109"/>
      <c r="W1" s="109"/>
      <c r="X1" s="109"/>
      <c r="Y1" s="109"/>
      <c r="Z1" s="109"/>
      <c r="AA1" s="109"/>
      <c r="AB1" s="109"/>
      <c r="AC1" s="109"/>
      <c r="AD1" s="13"/>
      <c r="AE1" s="16"/>
      <c r="AF1" s="16"/>
      <c r="AG1" s="18"/>
      <c r="AH1" s="18"/>
      <c r="AI1" s="18"/>
      <c r="AJ1" s="18"/>
      <c r="AK1" s="19"/>
    </row>
    <row r="2" spans="1:39" s="18" customFormat="1" ht="12" customHeight="1" x14ac:dyDescent="0.2">
      <c r="A2" s="107" t="s">
        <v>61</v>
      </c>
      <c r="B2" s="107"/>
      <c r="C2" s="107"/>
      <c r="D2" s="107"/>
      <c r="E2" s="107"/>
      <c r="F2" s="107"/>
      <c r="G2" s="107"/>
      <c r="H2" s="107"/>
      <c r="I2" s="107"/>
      <c r="J2" s="107"/>
      <c r="K2" s="107" t="s">
        <v>62</v>
      </c>
      <c r="L2" s="107"/>
      <c r="M2" s="107"/>
      <c r="N2" s="107"/>
      <c r="O2" s="107"/>
      <c r="P2" s="107"/>
      <c r="Q2" s="107"/>
      <c r="R2" s="107"/>
      <c r="S2" s="107"/>
      <c r="T2" s="107" t="s">
        <v>63</v>
      </c>
      <c r="U2" s="107"/>
      <c r="V2" s="107"/>
      <c r="W2" s="107"/>
      <c r="X2" s="107"/>
      <c r="Y2" s="107"/>
      <c r="Z2" s="107"/>
      <c r="AA2" s="107"/>
      <c r="AB2" s="107"/>
      <c r="AC2" s="107"/>
      <c r="AD2" s="107" t="s">
        <v>64</v>
      </c>
      <c r="AE2" s="107"/>
      <c r="AF2" s="107"/>
      <c r="AG2" s="107"/>
      <c r="AH2" s="107"/>
      <c r="AI2" s="107"/>
      <c r="AJ2" s="107"/>
      <c r="AK2" s="107"/>
      <c r="AL2" s="107"/>
    </row>
    <row r="3" spans="1:39" s="18" customFormat="1" ht="7.9" customHeight="1" x14ac:dyDescent="0.2">
      <c r="K3" s="21"/>
      <c r="R3" s="22"/>
      <c r="AK3" s="22"/>
    </row>
    <row r="4" spans="1:39" s="18" customFormat="1" ht="12" customHeight="1" x14ac:dyDescent="0.2">
      <c r="A4" s="110" t="s">
        <v>65</v>
      </c>
      <c r="B4" s="111"/>
      <c r="C4" s="23" t="s">
        <v>66</v>
      </c>
      <c r="D4" s="116" t="s">
        <v>67</v>
      </c>
      <c r="E4" s="117"/>
      <c r="F4" s="117"/>
      <c r="G4" s="117"/>
      <c r="H4" s="117"/>
      <c r="I4" s="117"/>
      <c r="J4" s="117"/>
      <c r="K4" s="118" t="s">
        <v>68</v>
      </c>
      <c r="L4" s="118"/>
      <c r="M4" s="118"/>
      <c r="N4" s="118"/>
      <c r="O4" s="118"/>
      <c r="P4" s="118"/>
      <c r="Q4" s="118"/>
      <c r="R4" s="119" t="s">
        <v>65</v>
      </c>
      <c r="S4" s="110"/>
      <c r="T4" s="110" t="s">
        <v>65</v>
      </c>
      <c r="U4" s="111"/>
      <c r="V4" s="24" t="s">
        <v>69</v>
      </c>
      <c r="W4" s="122" t="s">
        <v>70</v>
      </c>
      <c r="X4" s="118"/>
      <c r="Y4" s="118"/>
      <c r="Z4" s="118"/>
      <c r="AA4" s="118"/>
      <c r="AB4" s="118"/>
      <c r="AC4" s="118"/>
      <c r="AD4" s="118" t="s">
        <v>71</v>
      </c>
      <c r="AE4" s="118"/>
      <c r="AF4" s="118"/>
      <c r="AG4" s="118"/>
      <c r="AH4" s="118"/>
      <c r="AI4" s="118"/>
      <c r="AJ4" s="118"/>
      <c r="AK4" s="119" t="s">
        <v>65</v>
      </c>
      <c r="AL4" s="110"/>
      <c r="AM4" s="6"/>
    </row>
    <row r="5" spans="1:39" s="18" customFormat="1" ht="12" customHeight="1" x14ac:dyDescent="0.2">
      <c r="A5" s="112"/>
      <c r="B5" s="113"/>
      <c r="C5" s="123" t="s">
        <v>39</v>
      </c>
      <c r="D5" s="126" t="s">
        <v>72</v>
      </c>
      <c r="E5" s="122" t="s">
        <v>73</v>
      </c>
      <c r="F5" s="118"/>
      <c r="G5" s="118"/>
      <c r="H5" s="129"/>
      <c r="I5" s="130">
        <v>52</v>
      </c>
      <c r="J5" s="132">
        <v>53</v>
      </c>
      <c r="K5" s="111" t="s">
        <v>74</v>
      </c>
      <c r="L5" s="7">
        <v>58</v>
      </c>
      <c r="M5" s="7">
        <v>59</v>
      </c>
      <c r="N5" s="7">
        <v>60</v>
      </c>
      <c r="O5" s="7">
        <v>61</v>
      </c>
      <c r="P5" s="7">
        <v>62</v>
      </c>
      <c r="Q5" s="39">
        <v>63</v>
      </c>
      <c r="R5" s="120"/>
      <c r="S5" s="112"/>
      <c r="T5" s="112"/>
      <c r="U5" s="113"/>
      <c r="V5" s="24" t="s">
        <v>75</v>
      </c>
      <c r="W5" s="126" t="s">
        <v>76</v>
      </c>
      <c r="X5" s="122" t="s">
        <v>77</v>
      </c>
      <c r="Y5" s="118"/>
      <c r="Z5" s="129"/>
      <c r="AA5" s="7">
        <v>71</v>
      </c>
      <c r="AB5" s="7">
        <v>73</v>
      </c>
      <c r="AC5" s="38">
        <v>74</v>
      </c>
      <c r="AD5" s="111" t="s">
        <v>78</v>
      </c>
      <c r="AE5" s="24" t="s">
        <v>79</v>
      </c>
      <c r="AF5" s="7">
        <v>78</v>
      </c>
      <c r="AG5" s="7" t="s">
        <v>80</v>
      </c>
      <c r="AH5" s="7" t="s">
        <v>81</v>
      </c>
      <c r="AI5" s="7" t="s">
        <v>82</v>
      </c>
      <c r="AJ5" s="38">
        <v>82</v>
      </c>
      <c r="AK5" s="120"/>
      <c r="AL5" s="112"/>
      <c r="AM5" s="6"/>
    </row>
    <row r="6" spans="1:39" s="18" customFormat="1" ht="12" customHeight="1" x14ac:dyDescent="0.2">
      <c r="A6" s="112"/>
      <c r="B6" s="113"/>
      <c r="C6" s="124"/>
      <c r="D6" s="127"/>
      <c r="E6" s="126" t="s">
        <v>83</v>
      </c>
      <c r="F6" s="25">
        <v>49</v>
      </c>
      <c r="G6" s="7">
        <v>50</v>
      </c>
      <c r="H6" s="7">
        <v>51</v>
      </c>
      <c r="I6" s="131"/>
      <c r="J6" s="133"/>
      <c r="K6" s="113"/>
      <c r="L6" s="126" t="s">
        <v>84</v>
      </c>
      <c r="M6" s="136" t="s">
        <v>85</v>
      </c>
      <c r="N6" s="126" t="s">
        <v>86</v>
      </c>
      <c r="O6" s="126" t="s">
        <v>87</v>
      </c>
      <c r="P6" s="126" t="s">
        <v>88</v>
      </c>
      <c r="Q6" s="119" t="s">
        <v>89</v>
      </c>
      <c r="R6" s="120"/>
      <c r="S6" s="112"/>
      <c r="T6" s="112"/>
      <c r="U6" s="113"/>
      <c r="V6" s="138" t="s">
        <v>90</v>
      </c>
      <c r="W6" s="127"/>
      <c r="X6" s="145" t="s">
        <v>91</v>
      </c>
      <c r="Y6" s="7">
        <v>69</v>
      </c>
      <c r="Z6" s="26" t="s">
        <v>92</v>
      </c>
      <c r="AA6" s="146" t="s">
        <v>93</v>
      </c>
      <c r="AB6" s="126" t="s">
        <v>94</v>
      </c>
      <c r="AC6" s="119" t="s">
        <v>95</v>
      </c>
      <c r="AD6" s="113"/>
      <c r="AE6" s="134" t="s">
        <v>96</v>
      </c>
      <c r="AF6" s="134" t="s">
        <v>97</v>
      </c>
      <c r="AG6" s="134" t="s">
        <v>98</v>
      </c>
      <c r="AH6" s="134" t="s">
        <v>99</v>
      </c>
      <c r="AI6" s="134" t="s">
        <v>100</v>
      </c>
      <c r="AJ6" s="141" t="s">
        <v>101</v>
      </c>
      <c r="AK6" s="120"/>
      <c r="AL6" s="112"/>
      <c r="AM6" s="6"/>
    </row>
    <row r="7" spans="1:39" s="18" customFormat="1" ht="42.6" customHeight="1" x14ac:dyDescent="0.2">
      <c r="A7" s="114"/>
      <c r="B7" s="115"/>
      <c r="C7" s="125"/>
      <c r="D7" s="128"/>
      <c r="E7" s="128"/>
      <c r="F7" s="27" t="s">
        <v>102</v>
      </c>
      <c r="G7" s="27" t="s">
        <v>103</v>
      </c>
      <c r="H7" s="27" t="s">
        <v>104</v>
      </c>
      <c r="I7" s="27" t="s">
        <v>105</v>
      </c>
      <c r="J7" s="28" t="s">
        <v>132</v>
      </c>
      <c r="K7" s="115"/>
      <c r="L7" s="128"/>
      <c r="M7" s="137"/>
      <c r="N7" s="128"/>
      <c r="O7" s="128"/>
      <c r="P7" s="128"/>
      <c r="Q7" s="121"/>
      <c r="R7" s="121"/>
      <c r="S7" s="114"/>
      <c r="T7" s="114"/>
      <c r="U7" s="115"/>
      <c r="V7" s="139"/>
      <c r="W7" s="128"/>
      <c r="X7" s="125"/>
      <c r="Y7" s="29" t="s">
        <v>106</v>
      </c>
      <c r="Z7" s="27" t="s">
        <v>107</v>
      </c>
      <c r="AA7" s="115"/>
      <c r="AB7" s="128"/>
      <c r="AC7" s="121"/>
      <c r="AD7" s="115"/>
      <c r="AE7" s="135"/>
      <c r="AF7" s="135"/>
      <c r="AG7" s="135"/>
      <c r="AH7" s="135"/>
      <c r="AI7" s="135"/>
      <c r="AJ7" s="142"/>
      <c r="AK7" s="121"/>
      <c r="AL7" s="114"/>
      <c r="AM7" s="6"/>
    </row>
    <row r="8" spans="1:39" s="42" customFormat="1" ht="13.9" customHeight="1" x14ac:dyDescent="0.2">
      <c r="B8" s="43"/>
      <c r="C8" s="143" t="s">
        <v>140</v>
      </c>
      <c r="D8" s="143"/>
      <c r="E8" s="143"/>
      <c r="F8" s="143"/>
      <c r="G8" s="143"/>
      <c r="H8" s="143"/>
      <c r="I8" s="143"/>
      <c r="J8" s="143"/>
      <c r="K8" s="144" t="s">
        <v>140</v>
      </c>
      <c r="L8" s="144"/>
      <c r="M8" s="144"/>
      <c r="N8" s="144"/>
      <c r="O8" s="144"/>
      <c r="P8" s="144"/>
      <c r="Q8" s="144"/>
      <c r="R8" s="46"/>
      <c r="S8" s="43"/>
      <c r="T8" s="45"/>
      <c r="U8" s="43"/>
      <c r="V8" s="143" t="s">
        <v>140</v>
      </c>
      <c r="W8" s="143"/>
      <c r="X8" s="143"/>
      <c r="Y8" s="143"/>
      <c r="Z8" s="143"/>
      <c r="AA8" s="143"/>
      <c r="AB8" s="143"/>
      <c r="AC8" s="143"/>
      <c r="AD8" s="144" t="s">
        <v>140</v>
      </c>
      <c r="AE8" s="144"/>
      <c r="AF8" s="144"/>
      <c r="AG8" s="144"/>
      <c r="AH8" s="144"/>
      <c r="AI8" s="144"/>
      <c r="AJ8" s="144"/>
      <c r="AK8" s="46"/>
      <c r="AL8" s="43"/>
    </row>
    <row r="9" spans="1:39" s="50" customFormat="1" ht="12" customHeight="1" x14ac:dyDescent="0.2">
      <c r="A9" s="47">
        <v>2023</v>
      </c>
      <c r="B9" s="48" t="s">
        <v>108</v>
      </c>
      <c r="C9" s="30">
        <v>139.33000000000001</v>
      </c>
      <c r="D9" s="30">
        <v>174.2</v>
      </c>
      <c r="E9" s="30">
        <v>115.05</v>
      </c>
      <c r="F9" s="30">
        <v>117.29</v>
      </c>
      <c r="G9" s="30">
        <v>53.52</v>
      </c>
      <c r="H9" s="30">
        <v>47.38</v>
      </c>
      <c r="I9" s="30">
        <v>228.57</v>
      </c>
      <c r="J9" s="30">
        <v>146.85</v>
      </c>
      <c r="K9" s="30">
        <v>110.91</v>
      </c>
      <c r="L9" s="30">
        <v>88.68</v>
      </c>
      <c r="M9" s="30">
        <v>115.26</v>
      </c>
      <c r="N9" s="30">
        <v>37.880000000000003</v>
      </c>
      <c r="O9" s="30">
        <v>58.38</v>
      </c>
      <c r="P9" s="30">
        <v>146.30000000000001</v>
      </c>
      <c r="Q9" s="30">
        <v>217.45</v>
      </c>
      <c r="R9" s="49">
        <v>2023</v>
      </c>
      <c r="S9" s="48" t="s">
        <v>108</v>
      </c>
      <c r="T9" s="47">
        <v>2023</v>
      </c>
      <c r="U9" s="48" t="s">
        <v>108</v>
      </c>
      <c r="V9" s="30">
        <v>138.47</v>
      </c>
      <c r="W9" s="30">
        <v>84.62</v>
      </c>
      <c r="X9" s="30">
        <v>119.44</v>
      </c>
      <c r="Y9" s="30">
        <v>111.06</v>
      </c>
      <c r="Z9" s="30">
        <v>138.88</v>
      </c>
      <c r="AA9" s="30">
        <v>71.55</v>
      </c>
      <c r="AB9" s="30">
        <v>58.66</v>
      </c>
      <c r="AC9" s="30">
        <v>94.98</v>
      </c>
      <c r="AD9" s="30">
        <v>147.09</v>
      </c>
      <c r="AE9" s="30">
        <v>229.35</v>
      </c>
      <c r="AF9" s="30">
        <v>121.88</v>
      </c>
      <c r="AG9" s="30">
        <v>96.27</v>
      </c>
      <c r="AH9" s="30">
        <v>116.17</v>
      </c>
      <c r="AI9" s="30">
        <v>124.87</v>
      </c>
      <c r="AJ9" s="30">
        <v>105.34</v>
      </c>
      <c r="AK9" s="49">
        <v>2023</v>
      </c>
      <c r="AL9" s="48" t="s">
        <v>108</v>
      </c>
    </row>
    <row r="10" spans="1:39" s="50" customFormat="1" ht="12" customHeight="1" x14ac:dyDescent="0.2">
      <c r="B10" s="48" t="s">
        <v>109</v>
      </c>
      <c r="C10" s="30">
        <v>131.36000000000001</v>
      </c>
      <c r="D10" s="30">
        <v>183.68</v>
      </c>
      <c r="E10" s="30">
        <v>111.44</v>
      </c>
      <c r="F10" s="30">
        <v>113.76</v>
      </c>
      <c r="G10" s="30">
        <v>38.26</v>
      </c>
      <c r="H10" s="30">
        <v>48.84</v>
      </c>
      <c r="I10" s="30">
        <v>255.07</v>
      </c>
      <c r="J10" s="30">
        <v>129.61000000000001</v>
      </c>
      <c r="K10" s="30">
        <v>105.65</v>
      </c>
      <c r="L10" s="30">
        <v>87.43</v>
      </c>
      <c r="M10" s="30">
        <v>87.06</v>
      </c>
      <c r="N10" s="30">
        <v>54.38</v>
      </c>
      <c r="O10" s="30">
        <v>57.68</v>
      </c>
      <c r="P10" s="30">
        <v>126.7</v>
      </c>
      <c r="Q10" s="30">
        <v>245.75</v>
      </c>
      <c r="R10" s="30"/>
      <c r="S10" s="48" t="s">
        <v>109</v>
      </c>
      <c r="T10" s="30"/>
      <c r="U10" s="48" t="s">
        <v>109</v>
      </c>
      <c r="V10" s="30">
        <v>88.35</v>
      </c>
      <c r="W10" s="30">
        <v>90.84</v>
      </c>
      <c r="X10" s="30">
        <v>107.53</v>
      </c>
      <c r="Y10" s="30">
        <v>104.65</v>
      </c>
      <c r="Z10" s="30">
        <v>114.22</v>
      </c>
      <c r="AA10" s="30">
        <v>90.33</v>
      </c>
      <c r="AB10" s="30">
        <v>45.48</v>
      </c>
      <c r="AC10" s="30">
        <v>88.51</v>
      </c>
      <c r="AD10" s="30">
        <v>147.01</v>
      </c>
      <c r="AE10" s="30">
        <v>214.46</v>
      </c>
      <c r="AF10" s="30">
        <v>110.89</v>
      </c>
      <c r="AG10" s="30">
        <v>94.54</v>
      </c>
      <c r="AH10" s="30">
        <v>104.85</v>
      </c>
      <c r="AI10" s="30">
        <v>137.22</v>
      </c>
      <c r="AJ10" s="30">
        <v>115.41</v>
      </c>
      <c r="AK10" s="30"/>
      <c r="AL10" s="48" t="s">
        <v>109</v>
      </c>
    </row>
    <row r="11" spans="1:39" s="50" customFormat="1" ht="12" customHeight="1" x14ac:dyDescent="0.2">
      <c r="B11" s="48" t="s">
        <v>110</v>
      </c>
      <c r="C11" s="30">
        <v>134.19</v>
      </c>
      <c r="D11" s="30">
        <v>179.49</v>
      </c>
      <c r="E11" s="30">
        <v>135.13</v>
      </c>
      <c r="F11" s="30">
        <v>137.88</v>
      </c>
      <c r="G11" s="30">
        <v>56.93</v>
      </c>
      <c r="H11" s="30">
        <v>53.95</v>
      </c>
      <c r="I11" s="30">
        <v>221.71</v>
      </c>
      <c r="J11" s="30">
        <v>152.97999999999999</v>
      </c>
      <c r="K11" s="30">
        <v>114.72</v>
      </c>
      <c r="L11" s="30">
        <v>97.15</v>
      </c>
      <c r="M11" s="30">
        <v>120.67</v>
      </c>
      <c r="N11" s="30">
        <v>80.319999999999993</v>
      </c>
      <c r="O11" s="30">
        <v>63.11</v>
      </c>
      <c r="P11" s="30">
        <v>145.41</v>
      </c>
      <c r="Q11" s="30">
        <v>206.33</v>
      </c>
      <c r="R11" s="30"/>
      <c r="S11" s="48" t="s">
        <v>110</v>
      </c>
      <c r="T11" s="30"/>
      <c r="U11" s="48" t="s">
        <v>110</v>
      </c>
      <c r="V11" s="30">
        <v>105.89</v>
      </c>
      <c r="W11" s="30">
        <v>101.97</v>
      </c>
      <c r="X11" s="30">
        <v>114.15</v>
      </c>
      <c r="Y11" s="30">
        <v>117.09</v>
      </c>
      <c r="Z11" s="30">
        <v>107.33</v>
      </c>
      <c r="AA11" s="30">
        <v>99.66</v>
      </c>
      <c r="AB11" s="30">
        <v>65.64</v>
      </c>
      <c r="AC11" s="30">
        <v>118.8</v>
      </c>
      <c r="AD11" s="30">
        <v>134.35</v>
      </c>
      <c r="AE11" s="30">
        <v>132.93</v>
      </c>
      <c r="AF11" s="30">
        <v>122.69</v>
      </c>
      <c r="AG11" s="30">
        <v>90.49</v>
      </c>
      <c r="AH11" s="30">
        <v>118.38</v>
      </c>
      <c r="AI11" s="30">
        <v>165.37</v>
      </c>
      <c r="AJ11" s="30">
        <v>118.3</v>
      </c>
      <c r="AK11" s="30"/>
      <c r="AL11" s="48" t="s">
        <v>110</v>
      </c>
    </row>
    <row r="12" spans="1:39" s="50" customFormat="1" ht="12" customHeight="1" x14ac:dyDescent="0.2">
      <c r="B12" s="48" t="s">
        <v>111</v>
      </c>
      <c r="C12" s="30">
        <v>129.27000000000001</v>
      </c>
      <c r="D12" s="30">
        <v>176.88</v>
      </c>
      <c r="E12" s="30">
        <v>120.25</v>
      </c>
      <c r="F12" s="30">
        <v>121.31</v>
      </c>
      <c r="G12" s="30">
        <v>71.91</v>
      </c>
      <c r="H12" s="30">
        <v>103.9</v>
      </c>
      <c r="I12" s="30">
        <v>209.03</v>
      </c>
      <c r="J12" s="30">
        <v>233.14</v>
      </c>
      <c r="K12" s="30">
        <v>102.86</v>
      </c>
      <c r="L12" s="30">
        <v>104.2</v>
      </c>
      <c r="M12" s="30">
        <v>101.21</v>
      </c>
      <c r="N12" s="30">
        <v>117.85</v>
      </c>
      <c r="O12" s="30">
        <v>57.12</v>
      </c>
      <c r="P12" s="30">
        <v>125.28</v>
      </c>
      <c r="Q12" s="30">
        <v>161.26</v>
      </c>
      <c r="R12" s="30"/>
      <c r="S12" s="48" t="s">
        <v>111</v>
      </c>
      <c r="T12" s="30"/>
      <c r="U12" s="48" t="s">
        <v>111</v>
      </c>
      <c r="V12" s="30">
        <v>108.31</v>
      </c>
      <c r="W12" s="30">
        <v>81.02</v>
      </c>
      <c r="X12" s="30">
        <v>86.5</v>
      </c>
      <c r="Y12" s="30">
        <v>95.47</v>
      </c>
      <c r="Z12" s="30">
        <v>65.67</v>
      </c>
      <c r="AA12" s="30">
        <v>79.89</v>
      </c>
      <c r="AB12" s="30">
        <v>47.89</v>
      </c>
      <c r="AC12" s="30">
        <v>108.2</v>
      </c>
      <c r="AD12" s="30">
        <v>134.15</v>
      </c>
      <c r="AE12" s="30">
        <v>164.78</v>
      </c>
      <c r="AF12" s="30">
        <v>91.83</v>
      </c>
      <c r="AG12" s="30">
        <v>97.52</v>
      </c>
      <c r="AH12" s="30">
        <v>123.11</v>
      </c>
      <c r="AI12" s="30">
        <v>151.62</v>
      </c>
      <c r="AJ12" s="30">
        <v>108.45</v>
      </c>
      <c r="AK12" s="30"/>
      <c r="AL12" s="48" t="s">
        <v>111</v>
      </c>
    </row>
    <row r="13" spans="1:39" s="50" customFormat="1" ht="12" customHeight="1" x14ac:dyDescent="0.2">
      <c r="B13" s="48" t="s">
        <v>112</v>
      </c>
      <c r="C13" s="30">
        <v>129.41999999999999</v>
      </c>
      <c r="D13" s="30">
        <v>167.11</v>
      </c>
      <c r="E13" s="30">
        <v>119.7</v>
      </c>
      <c r="F13" s="30">
        <v>120.16</v>
      </c>
      <c r="G13" s="30">
        <v>106.44</v>
      </c>
      <c r="H13" s="30">
        <v>105.85</v>
      </c>
      <c r="I13" s="30">
        <v>188.22</v>
      </c>
      <c r="J13" s="30">
        <v>238.22</v>
      </c>
      <c r="K13" s="30">
        <v>109.32</v>
      </c>
      <c r="L13" s="30">
        <v>95.17</v>
      </c>
      <c r="M13" s="30">
        <v>91.88</v>
      </c>
      <c r="N13" s="30">
        <v>88.4</v>
      </c>
      <c r="O13" s="30">
        <v>58.82</v>
      </c>
      <c r="P13" s="30">
        <v>121.8</v>
      </c>
      <c r="Q13" s="30">
        <v>265.52999999999997</v>
      </c>
      <c r="R13" s="30"/>
      <c r="S13" s="48" t="s">
        <v>112</v>
      </c>
      <c r="T13" s="30"/>
      <c r="U13" s="48" t="s">
        <v>112</v>
      </c>
      <c r="V13" s="30">
        <v>120.8</v>
      </c>
      <c r="W13" s="30">
        <v>92.73</v>
      </c>
      <c r="X13" s="30">
        <v>91.85</v>
      </c>
      <c r="Y13" s="30">
        <v>102.33</v>
      </c>
      <c r="Z13" s="30">
        <v>67.53</v>
      </c>
      <c r="AA13" s="30">
        <v>95.7</v>
      </c>
      <c r="AB13" s="30">
        <v>50.22</v>
      </c>
      <c r="AC13" s="30">
        <v>120.65</v>
      </c>
      <c r="AD13" s="30">
        <v>123.2</v>
      </c>
      <c r="AE13" s="30">
        <v>110.11</v>
      </c>
      <c r="AF13" s="30">
        <v>102.48</v>
      </c>
      <c r="AG13" s="30">
        <v>97.16</v>
      </c>
      <c r="AH13" s="30">
        <v>141.6</v>
      </c>
      <c r="AI13" s="30">
        <v>160.94</v>
      </c>
      <c r="AJ13" s="30">
        <v>107.11</v>
      </c>
      <c r="AK13" s="30"/>
      <c r="AL13" s="48" t="s">
        <v>112</v>
      </c>
    </row>
    <row r="14" spans="1:39" s="50" customFormat="1" ht="12" customHeight="1" x14ac:dyDescent="0.2">
      <c r="B14" s="48" t="s">
        <v>113</v>
      </c>
      <c r="C14" s="30">
        <v>142.76</v>
      </c>
      <c r="D14" s="30">
        <v>189.8</v>
      </c>
      <c r="E14" s="30">
        <v>131.1</v>
      </c>
      <c r="F14" s="30">
        <v>131.68</v>
      </c>
      <c r="G14" s="30">
        <v>115.37</v>
      </c>
      <c r="H14" s="30">
        <v>113.02</v>
      </c>
      <c r="I14" s="30">
        <v>214.39</v>
      </c>
      <c r="J14" s="30">
        <v>284.26</v>
      </c>
      <c r="K14" s="30">
        <v>147.19999999999999</v>
      </c>
      <c r="L14" s="30">
        <v>111.79</v>
      </c>
      <c r="M14" s="30">
        <v>121.23</v>
      </c>
      <c r="N14" s="30">
        <v>237.98</v>
      </c>
      <c r="O14" s="30">
        <v>82.29</v>
      </c>
      <c r="P14" s="30">
        <v>155.37</v>
      </c>
      <c r="Q14" s="30">
        <v>324.48</v>
      </c>
      <c r="R14" s="30"/>
      <c r="S14" s="48" t="s">
        <v>113</v>
      </c>
      <c r="T14" s="30"/>
      <c r="U14" s="48" t="s">
        <v>113</v>
      </c>
      <c r="V14" s="30">
        <v>105.58</v>
      </c>
      <c r="W14" s="30">
        <v>95.55</v>
      </c>
      <c r="X14" s="30">
        <v>95.12</v>
      </c>
      <c r="Y14" s="30">
        <v>105.63</v>
      </c>
      <c r="Z14" s="30">
        <v>70.72</v>
      </c>
      <c r="AA14" s="30">
        <v>96.73</v>
      </c>
      <c r="AB14" s="30">
        <v>49.08</v>
      </c>
      <c r="AC14" s="30">
        <v>140.19999999999999</v>
      </c>
      <c r="AD14" s="30">
        <v>145.63</v>
      </c>
      <c r="AE14" s="30">
        <v>149.84</v>
      </c>
      <c r="AF14" s="30">
        <v>114.56</v>
      </c>
      <c r="AG14" s="30">
        <v>114.44</v>
      </c>
      <c r="AH14" s="30">
        <v>152.63999999999999</v>
      </c>
      <c r="AI14" s="30">
        <v>168.75</v>
      </c>
      <c r="AJ14" s="30">
        <v>132.76</v>
      </c>
      <c r="AK14" s="30"/>
      <c r="AL14" s="48" t="s">
        <v>113</v>
      </c>
    </row>
    <row r="15" spans="1:39" s="50" customFormat="1" ht="12" customHeight="1" x14ac:dyDescent="0.2">
      <c r="B15" s="48" t="s">
        <v>114</v>
      </c>
      <c r="C15" s="30">
        <v>129.74</v>
      </c>
      <c r="D15" s="30">
        <v>166.59</v>
      </c>
      <c r="E15" s="30">
        <v>123.02</v>
      </c>
      <c r="F15" s="30">
        <v>123.6</v>
      </c>
      <c r="G15" s="30">
        <v>116.68</v>
      </c>
      <c r="H15" s="30">
        <v>97.19</v>
      </c>
      <c r="I15" s="30">
        <v>215.14</v>
      </c>
      <c r="J15" s="30">
        <v>111.23</v>
      </c>
      <c r="K15" s="30">
        <v>118.53</v>
      </c>
      <c r="L15" s="30">
        <v>103.61</v>
      </c>
      <c r="M15" s="30">
        <v>127.67</v>
      </c>
      <c r="N15" s="30">
        <v>52.54</v>
      </c>
      <c r="O15" s="30">
        <v>79.23</v>
      </c>
      <c r="P15" s="30">
        <v>133.27000000000001</v>
      </c>
      <c r="Q15" s="30">
        <v>242.4</v>
      </c>
      <c r="R15" s="30"/>
      <c r="S15" s="48" t="s">
        <v>114</v>
      </c>
      <c r="T15" s="30"/>
      <c r="U15" s="48" t="s">
        <v>114</v>
      </c>
      <c r="V15" s="30">
        <v>105.75</v>
      </c>
      <c r="W15" s="30">
        <v>94.37</v>
      </c>
      <c r="X15" s="30">
        <v>115.92</v>
      </c>
      <c r="Y15" s="30">
        <v>107.98</v>
      </c>
      <c r="Z15" s="30">
        <v>134.34</v>
      </c>
      <c r="AA15" s="30">
        <v>86.17</v>
      </c>
      <c r="AB15" s="30">
        <v>48.48</v>
      </c>
      <c r="AC15" s="30">
        <v>135.32</v>
      </c>
      <c r="AD15" s="30">
        <v>134.6</v>
      </c>
      <c r="AE15" s="30">
        <v>141.66999999999999</v>
      </c>
      <c r="AF15" s="30">
        <v>106.97</v>
      </c>
      <c r="AG15" s="30">
        <v>107.84</v>
      </c>
      <c r="AH15" s="30">
        <v>152.30000000000001</v>
      </c>
      <c r="AI15" s="30">
        <v>163.62</v>
      </c>
      <c r="AJ15" s="30">
        <v>109.07</v>
      </c>
      <c r="AK15" s="30"/>
      <c r="AL15" s="48" t="s">
        <v>114</v>
      </c>
    </row>
    <row r="16" spans="1:39" s="50" customFormat="1" ht="12" customHeight="1" x14ac:dyDescent="0.2">
      <c r="B16" s="48" t="s">
        <v>115</v>
      </c>
      <c r="C16" s="30">
        <v>135.27000000000001</v>
      </c>
      <c r="D16" s="30">
        <v>151.53</v>
      </c>
      <c r="E16" s="30">
        <v>129.77000000000001</v>
      </c>
      <c r="F16" s="30">
        <v>129.88</v>
      </c>
      <c r="G16" s="30">
        <v>120.19</v>
      </c>
      <c r="H16" s="30">
        <v>132.04</v>
      </c>
      <c r="I16" s="30">
        <v>178.34</v>
      </c>
      <c r="J16" s="30">
        <v>113.2</v>
      </c>
      <c r="K16" s="30">
        <v>126.92</v>
      </c>
      <c r="L16" s="30">
        <v>98.73</v>
      </c>
      <c r="M16" s="30">
        <v>131.78</v>
      </c>
      <c r="N16" s="30">
        <v>137.24</v>
      </c>
      <c r="O16" s="30">
        <v>92.55</v>
      </c>
      <c r="P16" s="30">
        <v>132.33000000000001</v>
      </c>
      <c r="Q16" s="30">
        <v>237.95</v>
      </c>
      <c r="R16" s="30"/>
      <c r="S16" s="48" t="s">
        <v>115</v>
      </c>
      <c r="T16" s="30"/>
      <c r="U16" s="48" t="s">
        <v>115</v>
      </c>
      <c r="V16" s="30">
        <v>139.19999999999999</v>
      </c>
      <c r="W16" s="30">
        <v>104.69</v>
      </c>
      <c r="X16" s="30">
        <v>108.7</v>
      </c>
      <c r="Y16" s="30">
        <v>102.45</v>
      </c>
      <c r="Z16" s="30">
        <v>123.2</v>
      </c>
      <c r="AA16" s="30">
        <v>110.74</v>
      </c>
      <c r="AB16" s="30">
        <v>47.67</v>
      </c>
      <c r="AC16" s="30">
        <v>108.44</v>
      </c>
      <c r="AD16" s="30">
        <v>134.84</v>
      </c>
      <c r="AE16" s="30">
        <v>137.21</v>
      </c>
      <c r="AF16" s="30">
        <v>117.59</v>
      </c>
      <c r="AG16" s="30">
        <v>89.14</v>
      </c>
      <c r="AH16" s="30">
        <v>134.56</v>
      </c>
      <c r="AI16" s="30">
        <v>156.31</v>
      </c>
      <c r="AJ16" s="30">
        <v>122.99</v>
      </c>
      <c r="AK16" s="30"/>
      <c r="AL16" s="48" t="s">
        <v>115</v>
      </c>
    </row>
    <row r="17" spans="1:38" s="50" customFormat="1" ht="12" customHeight="1" x14ac:dyDescent="0.2">
      <c r="B17" s="48" t="s">
        <v>116</v>
      </c>
      <c r="C17" s="30">
        <v>126.53</v>
      </c>
      <c r="D17" s="30">
        <v>155.55000000000001</v>
      </c>
      <c r="E17" s="30">
        <v>132.82</v>
      </c>
      <c r="F17" s="30">
        <v>132.96</v>
      </c>
      <c r="G17" s="30">
        <v>123.84</v>
      </c>
      <c r="H17" s="30">
        <v>132.27000000000001</v>
      </c>
      <c r="I17" s="30">
        <v>183.42</v>
      </c>
      <c r="J17" s="30">
        <v>116.15</v>
      </c>
      <c r="K17" s="30">
        <v>125.97</v>
      </c>
      <c r="L17" s="30">
        <v>101.87</v>
      </c>
      <c r="M17" s="30">
        <v>114.06</v>
      </c>
      <c r="N17" s="30">
        <v>127.95</v>
      </c>
      <c r="O17" s="30">
        <v>97.84</v>
      </c>
      <c r="P17" s="30">
        <v>129.29</v>
      </c>
      <c r="Q17" s="30">
        <v>235.22</v>
      </c>
      <c r="R17" s="30"/>
      <c r="S17" s="48" t="s">
        <v>116</v>
      </c>
      <c r="T17" s="30"/>
      <c r="U17" s="48" t="s">
        <v>116</v>
      </c>
      <c r="V17" s="30">
        <v>95.38</v>
      </c>
      <c r="W17" s="30">
        <v>96.52</v>
      </c>
      <c r="X17" s="30">
        <v>117.25</v>
      </c>
      <c r="Y17" s="30">
        <v>109.33</v>
      </c>
      <c r="Z17" s="30">
        <v>135.61000000000001</v>
      </c>
      <c r="AA17" s="30">
        <v>92.16</v>
      </c>
      <c r="AB17" s="30">
        <v>52.89</v>
      </c>
      <c r="AC17" s="30">
        <v>108.07</v>
      </c>
      <c r="AD17" s="30">
        <v>139.82</v>
      </c>
      <c r="AE17" s="30">
        <v>151.36000000000001</v>
      </c>
      <c r="AF17" s="30">
        <v>117.44</v>
      </c>
      <c r="AG17" s="30">
        <v>75</v>
      </c>
      <c r="AH17" s="30">
        <v>140.11000000000001</v>
      </c>
      <c r="AI17" s="30">
        <v>160.13999999999999</v>
      </c>
      <c r="AJ17" s="30">
        <v>123.33</v>
      </c>
      <c r="AK17" s="30"/>
      <c r="AL17" s="48" t="s">
        <v>116</v>
      </c>
    </row>
    <row r="18" spans="1:38" s="50" customFormat="1" ht="12" customHeight="1" x14ac:dyDescent="0.2">
      <c r="B18" s="48" t="s">
        <v>117</v>
      </c>
      <c r="C18" s="30">
        <v>122.53</v>
      </c>
      <c r="D18" s="30">
        <v>140.44</v>
      </c>
      <c r="E18" s="30">
        <v>131.93</v>
      </c>
      <c r="F18" s="30">
        <v>133.34</v>
      </c>
      <c r="G18" s="30">
        <v>86.65</v>
      </c>
      <c r="H18" s="30">
        <v>94.5</v>
      </c>
      <c r="I18" s="30">
        <v>153</v>
      </c>
      <c r="J18" s="30">
        <v>116.91</v>
      </c>
      <c r="K18" s="30">
        <v>122.03</v>
      </c>
      <c r="L18" s="30">
        <v>97.51</v>
      </c>
      <c r="M18" s="30">
        <v>123.31</v>
      </c>
      <c r="N18" s="30">
        <v>121.16</v>
      </c>
      <c r="O18" s="30">
        <v>87.4</v>
      </c>
      <c r="P18" s="30">
        <v>125.43</v>
      </c>
      <c r="Q18" s="30">
        <v>246.42</v>
      </c>
      <c r="R18" s="30"/>
      <c r="S18" s="48" t="s">
        <v>117</v>
      </c>
      <c r="T18" s="30"/>
      <c r="U18" s="48" t="s">
        <v>117</v>
      </c>
      <c r="V18" s="30">
        <v>104.1</v>
      </c>
      <c r="W18" s="30">
        <v>97.93</v>
      </c>
      <c r="X18" s="30">
        <v>108.35</v>
      </c>
      <c r="Y18" s="30">
        <v>101.67</v>
      </c>
      <c r="Z18" s="30">
        <v>123.83</v>
      </c>
      <c r="AA18" s="30">
        <v>95.28</v>
      </c>
      <c r="AB18" s="30">
        <v>50.07</v>
      </c>
      <c r="AC18" s="30">
        <v>136.52000000000001</v>
      </c>
      <c r="AD18" s="30">
        <v>134.31</v>
      </c>
      <c r="AE18" s="30">
        <v>131.97</v>
      </c>
      <c r="AF18" s="30">
        <v>115.12</v>
      </c>
      <c r="AG18" s="30">
        <v>103.07</v>
      </c>
      <c r="AH18" s="30">
        <v>115.58</v>
      </c>
      <c r="AI18" s="30">
        <v>168.04</v>
      </c>
      <c r="AJ18" s="30">
        <v>118.95</v>
      </c>
      <c r="AK18" s="30"/>
      <c r="AL18" s="48" t="s">
        <v>117</v>
      </c>
    </row>
    <row r="19" spans="1:38" s="50" customFormat="1" ht="12" customHeight="1" x14ac:dyDescent="0.2">
      <c r="B19" s="48" t="s">
        <v>118</v>
      </c>
      <c r="C19" s="30">
        <v>132.5</v>
      </c>
      <c r="D19" s="30">
        <v>138.32</v>
      </c>
      <c r="E19" s="30">
        <v>130.52000000000001</v>
      </c>
      <c r="F19" s="30">
        <v>132.57</v>
      </c>
      <c r="G19" s="30">
        <v>58.21</v>
      </c>
      <c r="H19" s="30">
        <v>81.680000000000007</v>
      </c>
      <c r="I19" s="30">
        <v>144.26</v>
      </c>
      <c r="J19" s="30">
        <v>139.78</v>
      </c>
      <c r="K19" s="30">
        <v>123.33</v>
      </c>
      <c r="L19" s="30">
        <v>92.68</v>
      </c>
      <c r="M19" s="30">
        <v>131.56</v>
      </c>
      <c r="N19" s="30">
        <v>100.2</v>
      </c>
      <c r="O19" s="30">
        <v>90.88</v>
      </c>
      <c r="P19" s="30">
        <v>132.04</v>
      </c>
      <c r="Q19" s="30">
        <v>236.79</v>
      </c>
      <c r="R19" s="30"/>
      <c r="S19" s="48" t="s">
        <v>118</v>
      </c>
      <c r="T19" s="30"/>
      <c r="U19" s="48" t="s">
        <v>118</v>
      </c>
      <c r="V19" s="30">
        <v>120.45</v>
      </c>
      <c r="W19" s="30">
        <v>124.46</v>
      </c>
      <c r="X19" s="30">
        <v>98.4</v>
      </c>
      <c r="Y19" s="30">
        <v>107.99</v>
      </c>
      <c r="Z19" s="30">
        <v>76.13</v>
      </c>
      <c r="AA19" s="30">
        <v>143.13999999999999</v>
      </c>
      <c r="AB19" s="30">
        <v>63.66</v>
      </c>
      <c r="AC19" s="30">
        <v>138.32</v>
      </c>
      <c r="AD19" s="30">
        <v>148.54</v>
      </c>
      <c r="AE19" s="30">
        <v>150.38</v>
      </c>
      <c r="AF19" s="30">
        <v>131.81</v>
      </c>
      <c r="AG19" s="30">
        <v>88.44</v>
      </c>
      <c r="AH19" s="30">
        <v>116.78</v>
      </c>
      <c r="AI19" s="30">
        <v>175.12</v>
      </c>
      <c r="AJ19" s="30">
        <v>140.35</v>
      </c>
      <c r="AK19" s="30"/>
      <c r="AL19" s="48" t="s">
        <v>118</v>
      </c>
    </row>
    <row r="20" spans="1:38" s="50" customFormat="1" ht="12" customHeight="1" x14ac:dyDescent="0.2">
      <c r="B20" s="48" t="s">
        <v>119</v>
      </c>
      <c r="C20" s="30">
        <v>146.66999999999999</v>
      </c>
      <c r="D20" s="30">
        <v>132.75</v>
      </c>
      <c r="E20" s="30">
        <v>127.5</v>
      </c>
      <c r="F20" s="30">
        <v>129.47999999999999</v>
      </c>
      <c r="G20" s="30">
        <v>57.59</v>
      </c>
      <c r="H20" s="30">
        <v>80.12</v>
      </c>
      <c r="I20" s="30">
        <v>137.38</v>
      </c>
      <c r="J20" s="30">
        <v>131.13</v>
      </c>
      <c r="K20" s="30">
        <v>158.30000000000001</v>
      </c>
      <c r="L20" s="30">
        <v>103.91</v>
      </c>
      <c r="M20" s="30">
        <v>217.62</v>
      </c>
      <c r="N20" s="30">
        <v>49.59</v>
      </c>
      <c r="O20" s="30">
        <v>106.82</v>
      </c>
      <c r="P20" s="30">
        <v>203.51</v>
      </c>
      <c r="Q20" s="30">
        <v>246.47</v>
      </c>
      <c r="R20" s="30"/>
      <c r="S20" s="48" t="s">
        <v>119</v>
      </c>
      <c r="T20" s="30"/>
      <c r="U20" s="48" t="s">
        <v>119</v>
      </c>
      <c r="V20" s="30">
        <v>173.52</v>
      </c>
      <c r="W20" s="30">
        <v>128.26</v>
      </c>
      <c r="X20" s="30">
        <v>102.19</v>
      </c>
      <c r="Y20" s="30">
        <v>114.12</v>
      </c>
      <c r="Z20" s="30">
        <v>74.5</v>
      </c>
      <c r="AA20" s="30">
        <v>141.22999999999999</v>
      </c>
      <c r="AB20" s="30">
        <v>64.81</v>
      </c>
      <c r="AC20" s="30">
        <v>189.3</v>
      </c>
      <c r="AD20" s="30">
        <v>144.03</v>
      </c>
      <c r="AE20" s="30">
        <v>153.83000000000001</v>
      </c>
      <c r="AF20" s="30">
        <v>132.31</v>
      </c>
      <c r="AG20" s="30">
        <v>84.37</v>
      </c>
      <c r="AH20" s="30">
        <v>115.35</v>
      </c>
      <c r="AI20" s="30">
        <v>184.81</v>
      </c>
      <c r="AJ20" s="30">
        <v>111.36</v>
      </c>
      <c r="AK20" s="30"/>
      <c r="AL20" s="48" t="s">
        <v>119</v>
      </c>
    </row>
    <row r="21" spans="1:38" s="50" customFormat="1" ht="13.9" customHeight="1" x14ac:dyDescent="0.2">
      <c r="B21" s="52" t="s">
        <v>137</v>
      </c>
      <c r="C21" s="30">
        <v>133.09666666666669</v>
      </c>
      <c r="D21" s="30">
        <v>171.64777777777778</v>
      </c>
      <c r="E21" s="30">
        <v>124.25333333333333</v>
      </c>
      <c r="F21" s="30">
        <v>125.39111111111112</v>
      </c>
      <c r="G21" s="30">
        <v>89.237777777777779</v>
      </c>
      <c r="H21" s="30">
        <v>92.715555555555554</v>
      </c>
      <c r="I21" s="30">
        <v>210.43222222222218</v>
      </c>
      <c r="J21" s="30">
        <v>169.51555555555558</v>
      </c>
      <c r="K21" s="30">
        <v>118.00888888888888</v>
      </c>
      <c r="L21" s="30">
        <v>98.736666666666665</v>
      </c>
      <c r="M21" s="30">
        <v>112.31333333333333</v>
      </c>
      <c r="N21" s="30">
        <v>103.83777777777777</v>
      </c>
      <c r="O21" s="30">
        <v>71.891111111111115</v>
      </c>
      <c r="P21" s="30">
        <v>135.08333333333331</v>
      </c>
      <c r="Q21" s="30">
        <v>237.37444444444444</v>
      </c>
      <c r="R21" s="30"/>
      <c r="S21" s="52" t="s">
        <v>137</v>
      </c>
      <c r="T21" s="30"/>
      <c r="U21" s="52" t="s">
        <v>137</v>
      </c>
      <c r="V21" s="30">
        <v>111.96999999999998</v>
      </c>
      <c r="W21" s="30">
        <v>93.589999999999989</v>
      </c>
      <c r="X21" s="30">
        <v>106.27333333333334</v>
      </c>
      <c r="Y21" s="30">
        <v>106.22111111111113</v>
      </c>
      <c r="Z21" s="30">
        <v>106.3888888888889</v>
      </c>
      <c r="AA21" s="30">
        <v>91.436666666666653</v>
      </c>
      <c r="AB21" s="30">
        <v>51.778888888888886</v>
      </c>
      <c r="AC21" s="30">
        <v>113.68555555555554</v>
      </c>
      <c r="AD21" s="30">
        <v>137.85444444444445</v>
      </c>
      <c r="AE21" s="30">
        <v>159.07888888888888</v>
      </c>
      <c r="AF21" s="30">
        <v>111.81444444444443</v>
      </c>
      <c r="AG21" s="30">
        <v>95.822222222222237</v>
      </c>
      <c r="AH21" s="30">
        <v>131.52444444444441</v>
      </c>
      <c r="AI21" s="30">
        <v>154.31555555555553</v>
      </c>
      <c r="AJ21" s="30">
        <v>115.86222222222221</v>
      </c>
      <c r="AK21" s="30"/>
      <c r="AL21" s="52" t="s">
        <v>137</v>
      </c>
    </row>
    <row r="22" spans="1:38" s="50" customFormat="1" ht="12" customHeight="1" x14ac:dyDescent="0.2">
      <c r="B22" s="52" t="s">
        <v>120</v>
      </c>
      <c r="C22" s="30">
        <v>133.29750000000001</v>
      </c>
      <c r="D22" s="30">
        <v>163.02833333333334</v>
      </c>
      <c r="E22" s="30">
        <v>125.68583333333333</v>
      </c>
      <c r="F22" s="30">
        <v>126.99249999999999</v>
      </c>
      <c r="G22" s="30">
        <v>83.799166666666665</v>
      </c>
      <c r="H22" s="30">
        <v>90.894999999999982</v>
      </c>
      <c r="I22" s="30">
        <v>194.04416666666665</v>
      </c>
      <c r="J22" s="30">
        <v>159.45500000000001</v>
      </c>
      <c r="K22" s="30">
        <v>122.14499999999998</v>
      </c>
      <c r="L22" s="30">
        <v>98.560833333333335</v>
      </c>
      <c r="M22" s="30">
        <v>123.60916666666667</v>
      </c>
      <c r="N22" s="30">
        <v>100.4575</v>
      </c>
      <c r="O22" s="30">
        <v>77.676666666666677</v>
      </c>
      <c r="P22" s="30">
        <v>139.72749999999999</v>
      </c>
      <c r="Q22" s="30">
        <v>238.83749999999998</v>
      </c>
      <c r="R22" s="30"/>
      <c r="S22" s="52" t="s">
        <v>120</v>
      </c>
      <c r="T22" s="30"/>
      <c r="U22" s="52" t="s">
        <v>120</v>
      </c>
      <c r="V22" s="30">
        <v>117.14999999999999</v>
      </c>
      <c r="W22" s="30">
        <v>99.413333333333341</v>
      </c>
      <c r="X22" s="30">
        <v>105.45</v>
      </c>
      <c r="Y22" s="30">
        <v>106.64749999999999</v>
      </c>
      <c r="Z22" s="30">
        <v>102.66333333333334</v>
      </c>
      <c r="AA22" s="30">
        <v>100.21499999999999</v>
      </c>
      <c r="AB22" s="30">
        <v>53.712499999999999</v>
      </c>
      <c r="AC22" s="30">
        <v>123.94249999999998</v>
      </c>
      <c r="AD22" s="30">
        <v>138.96416666666667</v>
      </c>
      <c r="AE22" s="30">
        <v>155.6575</v>
      </c>
      <c r="AF22" s="30">
        <v>115.46416666666664</v>
      </c>
      <c r="AG22" s="30">
        <v>94.856666666666683</v>
      </c>
      <c r="AH22" s="30">
        <v>127.61916666666663</v>
      </c>
      <c r="AI22" s="30">
        <v>159.73416666666662</v>
      </c>
      <c r="AJ22" s="30">
        <v>117.78499999999998</v>
      </c>
      <c r="AK22" s="30"/>
      <c r="AL22" s="52" t="s">
        <v>120</v>
      </c>
    </row>
    <row r="23" spans="1:38" s="50" customFormat="1" ht="12" customHeight="1" x14ac:dyDescent="0.2">
      <c r="B23" s="53" t="s">
        <v>121</v>
      </c>
      <c r="C23" s="30">
        <v>134.96</v>
      </c>
      <c r="D23" s="30">
        <v>179.12333333333333</v>
      </c>
      <c r="E23" s="30">
        <v>120.54</v>
      </c>
      <c r="F23" s="30">
        <v>122.97666666666667</v>
      </c>
      <c r="G23" s="30">
        <v>49.57</v>
      </c>
      <c r="H23" s="30">
        <v>50.056666666666672</v>
      </c>
      <c r="I23" s="30">
        <v>235.11666666666667</v>
      </c>
      <c r="J23" s="30">
        <v>143.14666666666668</v>
      </c>
      <c r="K23" s="30">
        <v>110.42666666666666</v>
      </c>
      <c r="L23" s="30">
        <v>91.086666666666659</v>
      </c>
      <c r="M23" s="30">
        <v>107.66333333333334</v>
      </c>
      <c r="N23" s="30">
        <v>57.526666666666664</v>
      </c>
      <c r="O23" s="30">
        <v>59.723333333333336</v>
      </c>
      <c r="P23" s="30">
        <v>139.47</v>
      </c>
      <c r="Q23" s="30">
        <v>223.17666666666665</v>
      </c>
      <c r="R23" s="30"/>
      <c r="S23" s="53" t="s">
        <v>121</v>
      </c>
      <c r="T23" s="30"/>
      <c r="U23" s="53" t="s">
        <v>121</v>
      </c>
      <c r="V23" s="30">
        <v>110.90333333333332</v>
      </c>
      <c r="W23" s="30">
        <v>92.476666666666674</v>
      </c>
      <c r="X23" s="30">
        <v>113.70666666666666</v>
      </c>
      <c r="Y23" s="30">
        <v>110.93333333333334</v>
      </c>
      <c r="Z23" s="30">
        <v>120.14333333333333</v>
      </c>
      <c r="AA23" s="30">
        <v>87.179999999999993</v>
      </c>
      <c r="AB23" s="30">
        <v>56.593333333333327</v>
      </c>
      <c r="AC23" s="30">
        <v>100.76333333333334</v>
      </c>
      <c r="AD23" s="30">
        <v>142.81666666666669</v>
      </c>
      <c r="AE23" s="30">
        <v>192.24666666666667</v>
      </c>
      <c r="AF23" s="30">
        <v>118.48666666666666</v>
      </c>
      <c r="AG23" s="30">
        <v>93.766666666666666</v>
      </c>
      <c r="AH23" s="30">
        <v>113.13333333333333</v>
      </c>
      <c r="AI23" s="30">
        <v>142.48666666666668</v>
      </c>
      <c r="AJ23" s="30">
        <v>113.01666666666667</v>
      </c>
      <c r="AK23" s="30"/>
      <c r="AL23" s="53" t="s">
        <v>121</v>
      </c>
    </row>
    <row r="24" spans="1:38" s="50" customFormat="1" ht="12" customHeight="1" x14ac:dyDescent="0.2">
      <c r="B24" s="53" t="s">
        <v>122</v>
      </c>
      <c r="C24" s="30">
        <v>133.81666666666666</v>
      </c>
      <c r="D24" s="30">
        <v>177.92999999999998</v>
      </c>
      <c r="E24" s="30">
        <v>123.68333333333332</v>
      </c>
      <c r="F24" s="30">
        <v>124.38333333333333</v>
      </c>
      <c r="G24" s="30">
        <v>97.90666666666668</v>
      </c>
      <c r="H24" s="30">
        <v>107.58999999999999</v>
      </c>
      <c r="I24" s="30">
        <v>203.88</v>
      </c>
      <c r="J24" s="30">
        <v>251.87333333333333</v>
      </c>
      <c r="K24" s="30">
        <v>119.79333333333334</v>
      </c>
      <c r="L24" s="30">
        <v>103.72000000000001</v>
      </c>
      <c r="M24" s="30">
        <v>104.77333333333333</v>
      </c>
      <c r="N24" s="30">
        <v>148.07666666666668</v>
      </c>
      <c r="O24" s="30">
        <v>66.076666666666668</v>
      </c>
      <c r="P24" s="30">
        <v>134.15</v>
      </c>
      <c r="Q24" s="30">
        <v>250.42333333333332</v>
      </c>
      <c r="R24" s="30"/>
      <c r="S24" s="53" t="s">
        <v>122</v>
      </c>
      <c r="T24" s="30"/>
      <c r="U24" s="53" t="s">
        <v>122</v>
      </c>
      <c r="V24" s="30">
        <v>111.56333333333333</v>
      </c>
      <c r="W24" s="30">
        <v>89.766666666666666</v>
      </c>
      <c r="X24" s="30">
        <v>91.15666666666668</v>
      </c>
      <c r="Y24" s="30">
        <v>101.14333333333333</v>
      </c>
      <c r="Z24" s="30">
        <v>67.973333333333329</v>
      </c>
      <c r="AA24" s="30">
        <v>90.773333333333326</v>
      </c>
      <c r="AB24" s="30">
        <v>49.063333333333333</v>
      </c>
      <c r="AC24" s="30">
        <v>123.01666666666667</v>
      </c>
      <c r="AD24" s="30">
        <v>134.32666666666668</v>
      </c>
      <c r="AE24" s="30">
        <v>141.57666666666668</v>
      </c>
      <c r="AF24" s="30">
        <v>102.95666666666666</v>
      </c>
      <c r="AG24" s="30">
        <v>103.04</v>
      </c>
      <c r="AH24" s="30">
        <v>139.11666666666665</v>
      </c>
      <c r="AI24" s="30">
        <v>160.43666666666667</v>
      </c>
      <c r="AJ24" s="30">
        <v>116.10666666666667</v>
      </c>
      <c r="AK24" s="30"/>
      <c r="AL24" s="53" t="s">
        <v>122</v>
      </c>
    </row>
    <row r="25" spans="1:38" s="50" customFormat="1" ht="12" customHeight="1" x14ac:dyDescent="0.2">
      <c r="B25" s="53" t="s">
        <v>123</v>
      </c>
      <c r="C25" s="30">
        <v>130.51333333333332</v>
      </c>
      <c r="D25" s="30">
        <v>157.89000000000001</v>
      </c>
      <c r="E25" s="30">
        <v>128.53666666666666</v>
      </c>
      <c r="F25" s="30">
        <v>128.81333333333333</v>
      </c>
      <c r="G25" s="30">
        <v>120.23666666666668</v>
      </c>
      <c r="H25" s="30">
        <v>120.5</v>
      </c>
      <c r="I25" s="30">
        <v>192.29999999999998</v>
      </c>
      <c r="J25" s="30">
        <v>113.52666666666669</v>
      </c>
      <c r="K25" s="30">
        <v>123.80666666666666</v>
      </c>
      <c r="L25" s="30">
        <v>101.40333333333335</v>
      </c>
      <c r="M25" s="30">
        <v>124.50333333333333</v>
      </c>
      <c r="N25" s="30">
        <v>105.91000000000001</v>
      </c>
      <c r="O25" s="30">
        <v>89.873333333333335</v>
      </c>
      <c r="P25" s="30">
        <v>131.63</v>
      </c>
      <c r="Q25" s="30">
        <v>238.52333333333334</v>
      </c>
      <c r="R25" s="30"/>
      <c r="S25" s="53" t="s">
        <v>123</v>
      </c>
      <c r="T25" s="30"/>
      <c r="U25" s="53" t="s">
        <v>123</v>
      </c>
      <c r="V25" s="30">
        <v>113.44333333333333</v>
      </c>
      <c r="W25" s="30">
        <v>98.526666666666657</v>
      </c>
      <c r="X25" s="30">
        <v>113.95666666666666</v>
      </c>
      <c r="Y25" s="30">
        <v>106.58666666666666</v>
      </c>
      <c r="Z25" s="30">
        <v>131.05000000000001</v>
      </c>
      <c r="AA25" s="30">
        <v>96.356666666666669</v>
      </c>
      <c r="AB25" s="30">
        <v>49.680000000000007</v>
      </c>
      <c r="AC25" s="30">
        <v>117.27666666666666</v>
      </c>
      <c r="AD25" s="30">
        <v>136.41999999999999</v>
      </c>
      <c r="AE25" s="30">
        <v>143.41333333333333</v>
      </c>
      <c r="AF25" s="30">
        <v>114</v>
      </c>
      <c r="AG25" s="30">
        <v>90.660000000000011</v>
      </c>
      <c r="AH25" s="30">
        <v>142.32333333333335</v>
      </c>
      <c r="AI25" s="30">
        <v>160.02333333333334</v>
      </c>
      <c r="AJ25" s="30">
        <v>118.46333333333332</v>
      </c>
      <c r="AK25" s="30"/>
      <c r="AL25" s="53" t="s">
        <v>123</v>
      </c>
    </row>
    <row r="26" spans="1:38" s="50" customFormat="1" ht="12" customHeight="1" x14ac:dyDescent="0.2">
      <c r="B26" s="53" t="s">
        <v>124</v>
      </c>
      <c r="C26" s="30">
        <v>133.9</v>
      </c>
      <c r="D26" s="30">
        <v>137.16999999999999</v>
      </c>
      <c r="E26" s="30">
        <v>129.98333333333335</v>
      </c>
      <c r="F26" s="30">
        <v>131.79666666666665</v>
      </c>
      <c r="G26" s="30">
        <v>67.483333333333334</v>
      </c>
      <c r="H26" s="30">
        <v>85.433333333333337</v>
      </c>
      <c r="I26" s="30">
        <v>144.88</v>
      </c>
      <c r="J26" s="30">
        <v>129.27333333333334</v>
      </c>
      <c r="K26" s="30">
        <v>134.55333333333334</v>
      </c>
      <c r="L26" s="30">
        <v>98.033333333333346</v>
      </c>
      <c r="M26" s="30">
        <v>157.49666666666667</v>
      </c>
      <c r="N26" s="30">
        <v>90.316666666666677</v>
      </c>
      <c r="O26" s="30">
        <v>95.033333333333346</v>
      </c>
      <c r="P26" s="30">
        <v>153.66</v>
      </c>
      <c r="Q26" s="30">
        <v>243.22666666666666</v>
      </c>
      <c r="R26" s="30"/>
      <c r="S26" s="53" t="s">
        <v>124</v>
      </c>
      <c r="T26" s="30"/>
      <c r="U26" s="53" t="s">
        <v>124</v>
      </c>
      <c r="V26" s="30">
        <v>132.69000000000003</v>
      </c>
      <c r="W26" s="30">
        <v>116.88333333333333</v>
      </c>
      <c r="X26" s="30">
        <v>102.98</v>
      </c>
      <c r="Y26" s="30">
        <v>107.92666666666666</v>
      </c>
      <c r="Z26" s="30">
        <v>91.486666666666665</v>
      </c>
      <c r="AA26" s="30">
        <v>126.55</v>
      </c>
      <c r="AB26" s="30">
        <v>59.513333333333328</v>
      </c>
      <c r="AC26" s="30">
        <v>154.71333333333334</v>
      </c>
      <c r="AD26" s="30">
        <v>142.29333333333332</v>
      </c>
      <c r="AE26" s="30">
        <v>145.39333333333335</v>
      </c>
      <c r="AF26" s="30">
        <v>126.41333333333334</v>
      </c>
      <c r="AG26" s="30">
        <v>91.96</v>
      </c>
      <c r="AH26" s="30">
        <v>115.90333333333335</v>
      </c>
      <c r="AI26" s="30">
        <v>175.99</v>
      </c>
      <c r="AJ26" s="30">
        <v>123.55333333333334</v>
      </c>
      <c r="AK26" s="30"/>
      <c r="AL26" s="53" t="s">
        <v>124</v>
      </c>
    </row>
    <row r="27" spans="1:38" s="50" customFormat="1" ht="6" customHeight="1" x14ac:dyDescent="0.2"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T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</row>
    <row r="28" spans="1:38" s="50" customFormat="1" ht="12" customHeight="1" x14ac:dyDescent="0.2">
      <c r="A28" s="47">
        <f>A9 +1</f>
        <v>2024</v>
      </c>
      <c r="B28" s="48" t="s">
        <v>108</v>
      </c>
      <c r="C28" s="30">
        <v>132.93</v>
      </c>
      <c r="D28" s="30">
        <v>169.94</v>
      </c>
      <c r="E28" s="30">
        <v>118.21</v>
      </c>
      <c r="F28" s="30">
        <v>119.14</v>
      </c>
      <c r="G28" s="30">
        <v>45.58</v>
      </c>
      <c r="H28" s="30">
        <v>128.47</v>
      </c>
      <c r="I28" s="30">
        <v>218.78</v>
      </c>
      <c r="J28" s="30">
        <v>140.65</v>
      </c>
      <c r="K28" s="30">
        <v>110.52</v>
      </c>
      <c r="L28" s="30">
        <v>92.75</v>
      </c>
      <c r="M28" s="30">
        <v>83.01</v>
      </c>
      <c r="N28" s="30">
        <v>29.91</v>
      </c>
      <c r="O28" s="30">
        <v>63.65</v>
      </c>
      <c r="P28" s="30">
        <v>140.35</v>
      </c>
      <c r="Q28" s="30">
        <v>237.86</v>
      </c>
      <c r="R28" s="49">
        <f>R9 +1</f>
        <v>2024</v>
      </c>
      <c r="S28" s="48" t="s">
        <v>108</v>
      </c>
      <c r="T28" s="47">
        <f>T9 +1</f>
        <v>2024</v>
      </c>
      <c r="U28" s="48" t="s">
        <v>108</v>
      </c>
      <c r="V28" s="30">
        <v>123.3</v>
      </c>
      <c r="W28" s="30">
        <v>83.38</v>
      </c>
      <c r="X28" s="30">
        <v>117</v>
      </c>
      <c r="Y28" s="30">
        <v>113.84</v>
      </c>
      <c r="Z28" s="30">
        <v>124.33</v>
      </c>
      <c r="AA28" s="30">
        <v>72.39</v>
      </c>
      <c r="AB28" s="30">
        <v>58.1</v>
      </c>
      <c r="AC28" s="30">
        <v>81.150000000000006</v>
      </c>
      <c r="AD28" s="30">
        <v>139.47999999999999</v>
      </c>
      <c r="AE28" s="30">
        <v>202.63</v>
      </c>
      <c r="AF28" s="30">
        <v>114.62</v>
      </c>
      <c r="AG28" s="30">
        <v>95.44</v>
      </c>
      <c r="AH28" s="30">
        <v>116.9</v>
      </c>
      <c r="AI28" s="30">
        <v>116.18</v>
      </c>
      <c r="AJ28" s="30">
        <v>115.77</v>
      </c>
      <c r="AK28" s="49">
        <f>AK9 +1</f>
        <v>2024</v>
      </c>
      <c r="AL28" s="48" t="s">
        <v>108</v>
      </c>
    </row>
    <row r="29" spans="1:38" s="50" customFormat="1" ht="12" customHeight="1" x14ac:dyDescent="0.2">
      <c r="B29" s="48" t="s">
        <v>109</v>
      </c>
      <c r="C29" s="30">
        <v>130.41</v>
      </c>
      <c r="D29" s="30">
        <v>183.92</v>
      </c>
      <c r="E29" s="30">
        <v>128.15</v>
      </c>
      <c r="F29" s="30">
        <v>130.36000000000001</v>
      </c>
      <c r="G29" s="30">
        <v>53.55</v>
      </c>
      <c r="H29" s="30">
        <v>72.52</v>
      </c>
      <c r="I29" s="30">
        <v>242.26</v>
      </c>
      <c r="J29" s="30">
        <v>128.81</v>
      </c>
      <c r="K29" s="30">
        <v>110.16</v>
      </c>
      <c r="L29" s="30">
        <v>79.25</v>
      </c>
      <c r="M29" s="30">
        <v>93.61</v>
      </c>
      <c r="N29" s="30">
        <v>42.28</v>
      </c>
      <c r="O29" s="30">
        <v>65.599999999999994</v>
      </c>
      <c r="P29" s="30">
        <v>128.03</v>
      </c>
      <c r="Q29" s="30">
        <v>271.98</v>
      </c>
      <c r="R29" s="30"/>
      <c r="S29" s="48" t="s">
        <v>109</v>
      </c>
      <c r="T29" s="30"/>
      <c r="U29" s="48" t="s">
        <v>109</v>
      </c>
      <c r="V29" s="30">
        <v>84.81</v>
      </c>
      <c r="W29" s="30">
        <v>92.54</v>
      </c>
      <c r="X29" s="30">
        <v>112.23</v>
      </c>
      <c r="Y29" s="30">
        <v>115.55</v>
      </c>
      <c r="Z29" s="30">
        <v>104.54</v>
      </c>
      <c r="AA29" s="30">
        <v>91.5</v>
      </c>
      <c r="AB29" s="30">
        <v>43.83</v>
      </c>
      <c r="AC29" s="30">
        <v>87.7</v>
      </c>
      <c r="AD29" s="30">
        <v>141.77000000000001</v>
      </c>
      <c r="AE29" s="30">
        <v>195.7</v>
      </c>
      <c r="AF29" s="30">
        <v>105.23</v>
      </c>
      <c r="AG29" s="30">
        <v>94.36</v>
      </c>
      <c r="AH29" s="30">
        <v>110.4</v>
      </c>
      <c r="AI29" s="30">
        <v>139.02000000000001</v>
      </c>
      <c r="AJ29" s="30">
        <v>114.67</v>
      </c>
      <c r="AK29" s="30"/>
      <c r="AL29" s="48" t="s">
        <v>109</v>
      </c>
    </row>
    <row r="30" spans="1:38" s="50" customFormat="1" ht="12" customHeight="1" x14ac:dyDescent="0.2">
      <c r="B30" s="48" t="s">
        <v>110</v>
      </c>
      <c r="C30" s="30">
        <v>127.08</v>
      </c>
      <c r="D30" s="30">
        <v>163.12</v>
      </c>
      <c r="E30" s="30">
        <v>131.57</v>
      </c>
      <c r="F30" s="30">
        <v>133.65</v>
      </c>
      <c r="G30" s="30">
        <v>61.77</v>
      </c>
      <c r="H30" s="30">
        <v>79.209999999999994</v>
      </c>
      <c r="I30" s="30">
        <v>194.9</v>
      </c>
      <c r="J30" s="30">
        <v>137.02000000000001</v>
      </c>
      <c r="K30" s="30">
        <v>116.78</v>
      </c>
      <c r="L30" s="30">
        <v>95.42</v>
      </c>
      <c r="M30" s="30">
        <v>133.28</v>
      </c>
      <c r="N30" s="30">
        <v>74.16</v>
      </c>
      <c r="O30" s="30">
        <v>70.010000000000005</v>
      </c>
      <c r="P30" s="30">
        <v>140.41</v>
      </c>
      <c r="Q30" s="30">
        <v>220.6</v>
      </c>
      <c r="R30" s="30"/>
      <c r="S30" s="48" t="s">
        <v>110</v>
      </c>
      <c r="T30" s="30"/>
      <c r="U30" s="48" t="s">
        <v>110</v>
      </c>
      <c r="V30" s="30">
        <v>101.99</v>
      </c>
      <c r="W30" s="30">
        <v>92.9</v>
      </c>
      <c r="X30" s="30">
        <v>102.7</v>
      </c>
      <c r="Y30" s="30">
        <v>108.76</v>
      </c>
      <c r="Z30" s="30">
        <v>88.65</v>
      </c>
      <c r="AA30" s="30">
        <v>93.22</v>
      </c>
      <c r="AB30" s="30">
        <v>60.05</v>
      </c>
      <c r="AC30" s="30">
        <v>93.73</v>
      </c>
      <c r="AD30" s="30">
        <v>132.85</v>
      </c>
      <c r="AE30" s="30">
        <v>151.97</v>
      </c>
      <c r="AF30" s="30">
        <v>109.65</v>
      </c>
      <c r="AG30" s="30">
        <v>88.38</v>
      </c>
      <c r="AH30" s="30">
        <v>117.41</v>
      </c>
      <c r="AI30" s="30">
        <v>147.82</v>
      </c>
      <c r="AJ30" s="30">
        <v>115.53</v>
      </c>
      <c r="AK30" s="30"/>
      <c r="AL30" s="48" t="s">
        <v>110</v>
      </c>
    </row>
    <row r="31" spans="1:38" s="50" customFormat="1" ht="12" customHeight="1" x14ac:dyDescent="0.2">
      <c r="B31" s="48" t="s">
        <v>111</v>
      </c>
      <c r="C31" s="30">
        <v>135.1</v>
      </c>
      <c r="D31" s="30">
        <v>191.3</v>
      </c>
      <c r="E31" s="30">
        <v>141.83000000000001</v>
      </c>
      <c r="F31" s="30">
        <v>143.49</v>
      </c>
      <c r="G31" s="30">
        <v>83.21</v>
      </c>
      <c r="H31" s="30">
        <v>102.13</v>
      </c>
      <c r="I31" s="30">
        <v>216.91</v>
      </c>
      <c r="J31" s="30">
        <v>250.65</v>
      </c>
      <c r="K31" s="30">
        <v>109.37</v>
      </c>
      <c r="L31" s="30">
        <v>105.08</v>
      </c>
      <c r="M31" s="30">
        <v>121.28</v>
      </c>
      <c r="N31" s="30">
        <v>101.59</v>
      </c>
      <c r="O31" s="30">
        <v>64.48</v>
      </c>
      <c r="P31" s="30">
        <v>130.83000000000001</v>
      </c>
      <c r="Q31" s="30">
        <v>179.71</v>
      </c>
      <c r="R31" s="30"/>
      <c r="S31" s="48" t="s">
        <v>111</v>
      </c>
      <c r="T31" s="30"/>
      <c r="U31" s="48" t="s">
        <v>111</v>
      </c>
      <c r="V31" s="30">
        <v>105.54</v>
      </c>
      <c r="W31" s="30">
        <v>88.49</v>
      </c>
      <c r="X31" s="30">
        <v>95.27</v>
      </c>
      <c r="Y31" s="30">
        <v>108.64</v>
      </c>
      <c r="Z31" s="30">
        <v>64.23</v>
      </c>
      <c r="AA31" s="30">
        <v>88.97</v>
      </c>
      <c r="AB31" s="30">
        <v>48.85</v>
      </c>
      <c r="AC31" s="30">
        <v>106.17</v>
      </c>
      <c r="AD31" s="30">
        <v>135.16999999999999</v>
      </c>
      <c r="AE31" s="30">
        <v>154.72</v>
      </c>
      <c r="AF31" s="30">
        <v>88.52</v>
      </c>
      <c r="AG31" s="30">
        <v>97.33</v>
      </c>
      <c r="AH31" s="30">
        <v>126.98</v>
      </c>
      <c r="AI31" s="30">
        <v>162.97999999999999</v>
      </c>
      <c r="AJ31" s="30">
        <v>112.14</v>
      </c>
      <c r="AK31" s="54"/>
      <c r="AL31" s="48" t="s">
        <v>111</v>
      </c>
    </row>
    <row r="32" spans="1:38" s="50" customFormat="1" ht="12" customHeight="1" x14ac:dyDescent="0.2">
      <c r="B32" s="48" t="s">
        <v>112</v>
      </c>
      <c r="C32" s="30">
        <v>122.69</v>
      </c>
      <c r="D32" s="30">
        <v>160.74</v>
      </c>
      <c r="E32" s="30">
        <v>121.64</v>
      </c>
      <c r="F32" s="30">
        <v>121.9</v>
      </c>
      <c r="G32" s="30">
        <v>119.87</v>
      </c>
      <c r="H32" s="30">
        <v>109.28</v>
      </c>
      <c r="I32" s="30">
        <v>174.3</v>
      </c>
      <c r="J32" s="30">
        <v>235.34</v>
      </c>
      <c r="K32" s="30">
        <v>113.72</v>
      </c>
      <c r="L32" s="30">
        <v>95.83</v>
      </c>
      <c r="M32" s="30">
        <v>144.93</v>
      </c>
      <c r="N32" s="30">
        <v>48.3</v>
      </c>
      <c r="O32" s="30">
        <v>69.27</v>
      </c>
      <c r="P32" s="30">
        <v>115.96</v>
      </c>
      <c r="Q32" s="30">
        <v>289.04000000000002</v>
      </c>
      <c r="R32" s="30"/>
      <c r="S32" s="48" t="s">
        <v>112</v>
      </c>
      <c r="T32" s="30"/>
      <c r="U32" s="48" t="s">
        <v>112</v>
      </c>
      <c r="V32" s="30">
        <v>108.93</v>
      </c>
      <c r="W32" s="30">
        <v>85.14</v>
      </c>
      <c r="X32" s="30">
        <v>90.18</v>
      </c>
      <c r="Y32" s="30">
        <v>103.75</v>
      </c>
      <c r="Z32" s="30">
        <v>58.67</v>
      </c>
      <c r="AA32" s="30">
        <v>85.29</v>
      </c>
      <c r="AB32" s="30">
        <v>46.16</v>
      </c>
      <c r="AC32" s="30">
        <v>110.63</v>
      </c>
      <c r="AD32" s="30">
        <v>115.02</v>
      </c>
      <c r="AE32" s="30">
        <v>100.89</v>
      </c>
      <c r="AF32" s="30">
        <v>92.93</v>
      </c>
      <c r="AG32" s="30">
        <v>92.94</v>
      </c>
      <c r="AH32" s="30">
        <v>139.96</v>
      </c>
      <c r="AI32" s="30">
        <v>149.5</v>
      </c>
      <c r="AJ32" s="30">
        <v>101.85</v>
      </c>
      <c r="AK32" s="54"/>
      <c r="AL32" s="48" t="s">
        <v>112</v>
      </c>
    </row>
    <row r="33" spans="1:38" s="55" customFormat="1" ht="12" customHeight="1" x14ac:dyDescent="0.2">
      <c r="B33" s="48" t="s">
        <v>113</v>
      </c>
      <c r="C33" s="30">
        <v>132.66</v>
      </c>
      <c r="D33" s="30">
        <v>166.89</v>
      </c>
      <c r="E33" s="30">
        <v>124.51</v>
      </c>
      <c r="F33" s="30">
        <v>124.4</v>
      </c>
      <c r="G33" s="30">
        <v>117.2</v>
      </c>
      <c r="H33" s="30">
        <v>136.41</v>
      </c>
      <c r="I33" s="30">
        <v>178.64</v>
      </c>
      <c r="J33" s="30">
        <v>259.89999999999998</v>
      </c>
      <c r="K33" s="30">
        <v>148.13</v>
      </c>
      <c r="L33" s="30">
        <v>117.36</v>
      </c>
      <c r="M33" s="30">
        <v>123.1</v>
      </c>
      <c r="N33" s="30">
        <v>158.84</v>
      </c>
      <c r="O33" s="30">
        <v>101.11</v>
      </c>
      <c r="P33" s="30">
        <v>140.31</v>
      </c>
      <c r="Q33" s="30">
        <v>368.28</v>
      </c>
      <c r="R33" s="30"/>
      <c r="S33" s="48" t="s">
        <v>113</v>
      </c>
      <c r="T33" s="30"/>
      <c r="U33" s="48" t="s">
        <v>113</v>
      </c>
      <c r="V33" s="30">
        <v>98.85</v>
      </c>
      <c r="W33" s="30">
        <v>90.51</v>
      </c>
      <c r="X33" s="30">
        <v>92.44</v>
      </c>
      <c r="Y33" s="30">
        <v>105.45</v>
      </c>
      <c r="Z33" s="30">
        <v>62.23</v>
      </c>
      <c r="AA33" s="30">
        <v>91.94</v>
      </c>
      <c r="AB33" s="30">
        <v>45.81</v>
      </c>
      <c r="AC33" s="30">
        <v>123.3</v>
      </c>
      <c r="AD33" s="30">
        <v>139.88</v>
      </c>
      <c r="AE33" s="30">
        <v>153.97</v>
      </c>
      <c r="AF33" s="30">
        <v>101.01</v>
      </c>
      <c r="AG33" s="30">
        <v>99.09</v>
      </c>
      <c r="AH33" s="30">
        <v>148.34</v>
      </c>
      <c r="AI33" s="30">
        <v>154.94999999999999</v>
      </c>
      <c r="AJ33" s="30">
        <v>128.24</v>
      </c>
      <c r="AK33" s="54"/>
      <c r="AL33" s="48" t="s">
        <v>113</v>
      </c>
    </row>
    <row r="34" spans="1:38" s="6" customFormat="1" ht="12" customHeight="1" x14ac:dyDescent="0.2">
      <c r="B34" s="48" t="s">
        <v>114</v>
      </c>
      <c r="C34" s="30">
        <v>124.43</v>
      </c>
      <c r="D34" s="30">
        <v>156.24</v>
      </c>
      <c r="E34" s="30">
        <v>125.96</v>
      </c>
      <c r="F34" s="30">
        <v>126.17</v>
      </c>
      <c r="G34" s="30">
        <v>120.16</v>
      </c>
      <c r="H34" s="30">
        <v>119.44</v>
      </c>
      <c r="I34" s="30">
        <v>191.86</v>
      </c>
      <c r="J34" s="30">
        <v>110.02</v>
      </c>
      <c r="K34" s="30">
        <v>129.27000000000001</v>
      </c>
      <c r="L34" s="30">
        <v>104.33</v>
      </c>
      <c r="M34" s="30">
        <v>133.33000000000001</v>
      </c>
      <c r="N34" s="30">
        <v>40.67</v>
      </c>
      <c r="O34" s="30">
        <v>96.81</v>
      </c>
      <c r="P34" s="30">
        <v>140.34</v>
      </c>
      <c r="Q34" s="30">
        <v>270.72000000000003</v>
      </c>
      <c r="R34" s="54"/>
      <c r="S34" s="48" t="s">
        <v>114</v>
      </c>
      <c r="T34" s="54"/>
      <c r="U34" s="48" t="s">
        <v>114</v>
      </c>
      <c r="V34" s="30">
        <v>102.64</v>
      </c>
      <c r="W34" s="30">
        <v>95.63</v>
      </c>
      <c r="X34" s="30">
        <v>128.79</v>
      </c>
      <c r="Y34" s="30">
        <v>122.77</v>
      </c>
      <c r="Z34" s="30">
        <v>142.74</v>
      </c>
      <c r="AA34" s="30">
        <v>84.81</v>
      </c>
      <c r="AB34" s="30">
        <v>48.07</v>
      </c>
      <c r="AC34" s="30">
        <v>118.79</v>
      </c>
      <c r="AD34" s="30">
        <v>119.35</v>
      </c>
      <c r="AE34" s="30">
        <v>79.53</v>
      </c>
      <c r="AF34" s="30">
        <v>108.17</v>
      </c>
      <c r="AG34" s="30">
        <v>112.01</v>
      </c>
      <c r="AH34" s="30">
        <v>158.08000000000001</v>
      </c>
      <c r="AI34" s="30">
        <v>168.34</v>
      </c>
      <c r="AJ34" s="30">
        <v>110</v>
      </c>
      <c r="AK34" s="54"/>
      <c r="AL34" s="48" t="s">
        <v>114</v>
      </c>
    </row>
    <row r="35" spans="1:38" s="6" customFormat="1" ht="12" customHeight="1" x14ac:dyDescent="0.2">
      <c r="B35" s="48" t="s">
        <v>115</v>
      </c>
      <c r="C35" s="30">
        <v>123.52</v>
      </c>
      <c r="D35" s="30">
        <v>134.19999999999999</v>
      </c>
      <c r="E35" s="30">
        <v>122.92</v>
      </c>
      <c r="F35" s="30">
        <v>121.7</v>
      </c>
      <c r="G35" s="30">
        <v>130.6</v>
      </c>
      <c r="H35" s="30">
        <v>180.85</v>
      </c>
      <c r="I35" s="30">
        <v>148.47</v>
      </c>
      <c r="J35" s="30">
        <v>112.83</v>
      </c>
      <c r="K35" s="30">
        <v>129.01</v>
      </c>
      <c r="L35" s="30">
        <v>107.64</v>
      </c>
      <c r="M35" s="30">
        <v>93.41</v>
      </c>
      <c r="N35" s="30">
        <v>65.19</v>
      </c>
      <c r="O35" s="30">
        <v>112.59</v>
      </c>
      <c r="P35" s="30">
        <v>127.38</v>
      </c>
      <c r="Q35" s="30">
        <v>269.20999999999998</v>
      </c>
      <c r="R35" s="54"/>
      <c r="S35" s="48" t="s">
        <v>115</v>
      </c>
      <c r="T35" s="54"/>
      <c r="U35" s="48" t="s">
        <v>115</v>
      </c>
      <c r="V35" s="30">
        <v>135.19999999999999</v>
      </c>
      <c r="W35" s="30">
        <v>92.29</v>
      </c>
      <c r="X35" s="30">
        <v>110.19</v>
      </c>
      <c r="Y35" s="30">
        <v>102.08</v>
      </c>
      <c r="Z35" s="30">
        <v>129.01</v>
      </c>
      <c r="AA35" s="30">
        <v>90.84</v>
      </c>
      <c r="AB35" s="30">
        <v>44.22</v>
      </c>
      <c r="AC35" s="30">
        <v>96.08</v>
      </c>
      <c r="AD35" s="30">
        <v>114.6</v>
      </c>
      <c r="AE35" s="30">
        <v>82.43</v>
      </c>
      <c r="AF35" s="30">
        <v>110.8</v>
      </c>
      <c r="AG35" s="30">
        <v>85.83</v>
      </c>
      <c r="AH35" s="30">
        <v>137.19</v>
      </c>
      <c r="AI35" s="30">
        <v>149.71</v>
      </c>
      <c r="AJ35" s="30">
        <v>113.3</v>
      </c>
      <c r="AK35" s="54"/>
      <c r="AL35" s="48" t="s">
        <v>115</v>
      </c>
    </row>
    <row r="36" spans="1:38" s="6" customFormat="1" ht="12" customHeight="1" x14ac:dyDescent="0.2">
      <c r="B36" s="48" t="s">
        <v>116</v>
      </c>
      <c r="C36" s="30">
        <v>116.71</v>
      </c>
      <c r="D36" s="30">
        <v>143.75</v>
      </c>
      <c r="E36" s="30">
        <v>126.75</v>
      </c>
      <c r="F36" s="30">
        <v>126.63</v>
      </c>
      <c r="G36" s="30">
        <v>115.57</v>
      </c>
      <c r="H36" s="30">
        <v>142.26</v>
      </c>
      <c r="I36" s="30">
        <v>164.37</v>
      </c>
      <c r="J36" s="30">
        <v>115.2</v>
      </c>
      <c r="K36" s="30">
        <v>138.33000000000001</v>
      </c>
      <c r="L36" s="30">
        <v>97.44</v>
      </c>
      <c r="M36" s="30">
        <v>93.99</v>
      </c>
      <c r="N36" s="30">
        <v>75.959999999999994</v>
      </c>
      <c r="O36" s="30">
        <v>119.1</v>
      </c>
      <c r="P36" s="30">
        <v>149.78</v>
      </c>
      <c r="Q36" s="30">
        <v>264.02</v>
      </c>
      <c r="R36" s="54"/>
      <c r="S36" s="48" t="s">
        <v>116</v>
      </c>
      <c r="T36" s="54"/>
      <c r="U36" s="48" t="s">
        <v>116</v>
      </c>
      <c r="V36" s="30">
        <v>82.45</v>
      </c>
      <c r="W36" s="30">
        <v>93.62</v>
      </c>
      <c r="X36" s="30">
        <v>113.89</v>
      </c>
      <c r="Y36" s="30">
        <v>104.28</v>
      </c>
      <c r="Z36" s="30">
        <v>136.19999999999999</v>
      </c>
      <c r="AA36" s="30">
        <v>90.5</v>
      </c>
      <c r="AB36" s="30">
        <v>51.9</v>
      </c>
      <c r="AC36" s="30">
        <v>95</v>
      </c>
      <c r="AD36" s="30">
        <v>117.22</v>
      </c>
      <c r="AE36" s="30">
        <v>86.94</v>
      </c>
      <c r="AF36" s="30">
        <v>110.33</v>
      </c>
      <c r="AG36" s="30">
        <v>70.08</v>
      </c>
      <c r="AH36" s="30">
        <v>146.78</v>
      </c>
      <c r="AI36" s="30">
        <v>154.94</v>
      </c>
      <c r="AJ36" s="30">
        <v>112.9</v>
      </c>
      <c r="AK36" s="54"/>
      <c r="AL36" s="48" t="s">
        <v>116</v>
      </c>
    </row>
    <row r="37" spans="1:38" s="6" customFormat="1" ht="12" customHeight="1" x14ac:dyDescent="0.2">
      <c r="B37" s="48" t="s">
        <v>117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54"/>
      <c r="S37" s="48" t="s">
        <v>117</v>
      </c>
      <c r="T37" s="54"/>
      <c r="U37" s="48" t="s">
        <v>117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54"/>
      <c r="AL37" s="48" t="s">
        <v>117</v>
      </c>
    </row>
    <row r="38" spans="1:38" s="6" customFormat="1" ht="12" customHeight="1" x14ac:dyDescent="0.2">
      <c r="B38" s="48" t="s">
        <v>118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54"/>
      <c r="S38" s="48" t="s">
        <v>118</v>
      </c>
      <c r="T38" s="54"/>
      <c r="U38" s="48" t="s">
        <v>118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54"/>
      <c r="AL38" s="48" t="s">
        <v>118</v>
      </c>
    </row>
    <row r="39" spans="1:38" s="6" customFormat="1" ht="12" customHeight="1" x14ac:dyDescent="0.2">
      <c r="B39" s="48" t="s">
        <v>119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54"/>
      <c r="S39" s="48" t="s">
        <v>119</v>
      </c>
      <c r="T39" s="54"/>
      <c r="U39" s="48" t="s">
        <v>119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54"/>
      <c r="AL39" s="48" t="s">
        <v>119</v>
      </c>
    </row>
    <row r="40" spans="1:38" s="50" customFormat="1" ht="13.9" customHeight="1" x14ac:dyDescent="0.2">
      <c r="B40" s="52" t="s">
        <v>137</v>
      </c>
      <c r="C40" s="30">
        <v>127.2811111111111</v>
      </c>
      <c r="D40" s="30">
        <v>163.34444444444443</v>
      </c>
      <c r="E40" s="30">
        <v>126.83777777777777</v>
      </c>
      <c r="F40" s="30">
        <v>127.49333333333334</v>
      </c>
      <c r="G40" s="30">
        <v>94.167777777777772</v>
      </c>
      <c r="H40" s="30">
        <v>118.95222222222225</v>
      </c>
      <c r="I40" s="30">
        <v>192.2766666666667</v>
      </c>
      <c r="J40" s="30">
        <v>165.6022222222222</v>
      </c>
      <c r="K40" s="30">
        <v>122.81</v>
      </c>
      <c r="L40" s="30">
        <v>99.455555555555549</v>
      </c>
      <c r="M40" s="30">
        <v>113.32666666666665</v>
      </c>
      <c r="N40" s="30">
        <v>70.76666666666668</v>
      </c>
      <c r="O40" s="30">
        <v>84.735555555555564</v>
      </c>
      <c r="P40" s="30">
        <v>134.82111111111112</v>
      </c>
      <c r="Q40" s="30">
        <v>263.49111111111114</v>
      </c>
      <c r="R40" s="30"/>
      <c r="S40" s="52" t="s">
        <v>137</v>
      </c>
      <c r="T40" s="30"/>
      <c r="U40" s="52" t="s">
        <v>137</v>
      </c>
      <c r="V40" s="30">
        <v>104.85666666666667</v>
      </c>
      <c r="W40" s="30">
        <v>90.5</v>
      </c>
      <c r="X40" s="30">
        <v>106.96555555555555</v>
      </c>
      <c r="Y40" s="30">
        <v>109.45777777777778</v>
      </c>
      <c r="Z40" s="30">
        <v>101.17777777777779</v>
      </c>
      <c r="AA40" s="30">
        <v>87.717777777777798</v>
      </c>
      <c r="AB40" s="30">
        <v>49.665555555555557</v>
      </c>
      <c r="AC40" s="30">
        <v>101.39444444444445</v>
      </c>
      <c r="AD40" s="30">
        <v>128.37111111111111</v>
      </c>
      <c r="AE40" s="30">
        <v>134.3088888888889</v>
      </c>
      <c r="AF40" s="30">
        <v>104.58444444444444</v>
      </c>
      <c r="AG40" s="30">
        <v>92.828888888888898</v>
      </c>
      <c r="AH40" s="30">
        <v>133.56000000000003</v>
      </c>
      <c r="AI40" s="30">
        <v>149.27111111111111</v>
      </c>
      <c r="AJ40" s="30">
        <v>113.82222222222224</v>
      </c>
      <c r="AK40" s="30"/>
      <c r="AL40" s="52" t="s">
        <v>137</v>
      </c>
    </row>
    <row r="41" spans="1:38" s="6" customFormat="1" ht="12" customHeight="1" x14ac:dyDescent="0.2">
      <c r="B41" s="53" t="s">
        <v>121</v>
      </c>
      <c r="C41" s="30">
        <v>130.14000000000001</v>
      </c>
      <c r="D41" s="30">
        <v>172.32666666666668</v>
      </c>
      <c r="E41" s="30">
        <v>125.97666666666667</v>
      </c>
      <c r="F41" s="30">
        <v>127.71666666666665</v>
      </c>
      <c r="G41" s="30">
        <v>53.633333333333333</v>
      </c>
      <c r="H41" s="30">
        <v>93.399999999999991</v>
      </c>
      <c r="I41" s="30">
        <v>218.64666666666665</v>
      </c>
      <c r="J41" s="30">
        <v>135.49333333333334</v>
      </c>
      <c r="K41" s="30">
        <v>112.48666666666668</v>
      </c>
      <c r="L41" s="30">
        <v>89.14</v>
      </c>
      <c r="M41" s="30">
        <v>103.3</v>
      </c>
      <c r="N41" s="30">
        <v>48.783333333333331</v>
      </c>
      <c r="O41" s="30">
        <v>66.42</v>
      </c>
      <c r="P41" s="30">
        <v>136.26333333333332</v>
      </c>
      <c r="Q41" s="30">
        <v>243.48000000000002</v>
      </c>
      <c r="R41" s="30"/>
      <c r="S41" s="53" t="s">
        <v>121</v>
      </c>
      <c r="T41" s="30"/>
      <c r="U41" s="53" t="s">
        <v>121</v>
      </c>
      <c r="V41" s="30">
        <v>103.36666666666667</v>
      </c>
      <c r="W41" s="30">
        <v>89.606666666666683</v>
      </c>
      <c r="X41" s="30">
        <v>110.64333333333333</v>
      </c>
      <c r="Y41" s="30">
        <v>112.71666666666665</v>
      </c>
      <c r="Z41" s="30">
        <v>105.83999999999999</v>
      </c>
      <c r="AA41" s="30">
        <v>85.703333333333333</v>
      </c>
      <c r="AB41" s="30">
        <v>53.993333333333339</v>
      </c>
      <c r="AC41" s="30">
        <v>87.526666666666685</v>
      </c>
      <c r="AD41" s="30">
        <v>138.03333333333333</v>
      </c>
      <c r="AE41" s="30">
        <v>183.43333333333331</v>
      </c>
      <c r="AF41" s="30">
        <v>109.83333333333333</v>
      </c>
      <c r="AG41" s="30">
        <v>92.726666666666674</v>
      </c>
      <c r="AH41" s="30">
        <v>114.90333333333335</v>
      </c>
      <c r="AI41" s="30">
        <v>134.34</v>
      </c>
      <c r="AJ41" s="30">
        <v>115.32333333333334</v>
      </c>
      <c r="AK41" s="30"/>
      <c r="AL41" s="53" t="s">
        <v>121</v>
      </c>
    </row>
    <row r="42" spans="1:38" s="50" customFormat="1" ht="12" customHeight="1" x14ac:dyDescent="0.2">
      <c r="B42" s="53" t="s">
        <v>122</v>
      </c>
      <c r="C42" s="30">
        <v>130.14999999999998</v>
      </c>
      <c r="D42" s="30">
        <v>172.97666666666669</v>
      </c>
      <c r="E42" s="30">
        <v>129.32666666666668</v>
      </c>
      <c r="F42" s="30">
        <v>129.92999999999998</v>
      </c>
      <c r="G42" s="30">
        <v>106.75999999999999</v>
      </c>
      <c r="H42" s="30">
        <v>115.94</v>
      </c>
      <c r="I42" s="30">
        <v>189.95000000000002</v>
      </c>
      <c r="J42" s="30">
        <v>248.63</v>
      </c>
      <c r="K42" s="30">
        <v>123.74000000000001</v>
      </c>
      <c r="L42" s="30">
        <v>106.08999999999999</v>
      </c>
      <c r="M42" s="30">
        <v>129.77000000000001</v>
      </c>
      <c r="N42" s="30">
        <v>102.91000000000001</v>
      </c>
      <c r="O42" s="30">
        <v>78.286666666666676</v>
      </c>
      <c r="P42" s="30">
        <v>129.03333333333333</v>
      </c>
      <c r="Q42" s="30">
        <v>279.01</v>
      </c>
      <c r="R42" s="30"/>
      <c r="S42" s="53" t="s">
        <v>122</v>
      </c>
      <c r="T42" s="30"/>
      <c r="U42" s="53" t="s">
        <v>122</v>
      </c>
      <c r="V42" s="30">
        <v>104.44000000000001</v>
      </c>
      <c r="W42" s="30">
        <v>88.046666666666667</v>
      </c>
      <c r="X42" s="30">
        <v>92.63</v>
      </c>
      <c r="Y42" s="30">
        <v>105.94666666666666</v>
      </c>
      <c r="Z42" s="30">
        <v>61.71</v>
      </c>
      <c r="AA42" s="30">
        <v>88.733333333333334</v>
      </c>
      <c r="AB42" s="30">
        <v>46.94</v>
      </c>
      <c r="AC42" s="30">
        <v>113.36666666666667</v>
      </c>
      <c r="AD42" s="30">
        <v>130.02333333333334</v>
      </c>
      <c r="AE42" s="30">
        <v>136.52666666666667</v>
      </c>
      <c r="AF42" s="30">
        <v>94.153333333333322</v>
      </c>
      <c r="AG42" s="30">
        <v>96.453333333333333</v>
      </c>
      <c r="AH42" s="30">
        <v>138.42666666666665</v>
      </c>
      <c r="AI42" s="30">
        <v>155.81</v>
      </c>
      <c r="AJ42" s="30">
        <v>114.07666666666667</v>
      </c>
      <c r="AK42" s="30"/>
      <c r="AL42" s="53" t="s">
        <v>122</v>
      </c>
    </row>
    <row r="43" spans="1:38" s="50" customFormat="1" ht="12" customHeight="1" x14ac:dyDescent="0.2">
      <c r="B43" s="53" t="s">
        <v>123</v>
      </c>
      <c r="C43" s="30">
        <v>121.55333333333333</v>
      </c>
      <c r="D43" s="30">
        <v>144.72999999999999</v>
      </c>
      <c r="E43" s="30">
        <v>125.21</v>
      </c>
      <c r="F43" s="30">
        <v>124.83333333333333</v>
      </c>
      <c r="G43" s="30">
        <v>122.11</v>
      </c>
      <c r="H43" s="30">
        <v>147.51666666666665</v>
      </c>
      <c r="I43" s="30">
        <v>168.23333333333335</v>
      </c>
      <c r="J43" s="30">
        <v>112.68333333333334</v>
      </c>
      <c r="K43" s="30">
        <v>132.20333333333335</v>
      </c>
      <c r="L43" s="30">
        <v>103.13666666666666</v>
      </c>
      <c r="M43" s="30">
        <v>106.91000000000001</v>
      </c>
      <c r="N43" s="30">
        <v>60.606666666666662</v>
      </c>
      <c r="O43" s="30">
        <v>109.5</v>
      </c>
      <c r="P43" s="30">
        <v>139.16666666666666</v>
      </c>
      <c r="Q43" s="30">
        <v>267.98333333333335</v>
      </c>
      <c r="R43" s="30"/>
      <c r="S43" s="53" t="s">
        <v>123</v>
      </c>
      <c r="T43" s="30"/>
      <c r="U43" s="53" t="s">
        <v>123</v>
      </c>
      <c r="V43" s="30">
        <v>106.76333333333332</v>
      </c>
      <c r="W43" s="30">
        <v>93.846666666666678</v>
      </c>
      <c r="X43" s="30">
        <v>117.62333333333333</v>
      </c>
      <c r="Y43" s="30">
        <v>109.71</v>
      </c>
      <c r="Z43" s="30">
        <v>135.98333333333332</v>
      </c>
      <c r="AA43" s="30">
        <v>88.716666666666654</v>
      </c>
      <c r="AB43" s="30">
        <v>48.063333333333333</v>
      </c>
      <c r="AC43" s="30">
        <v>103.29</v>
      </c>
      <c r="AD43" s="30">
        <v>117.05666666666666</v>
      </c>
      <c r="AE43" s="30">
        <v>82.966666666666669</v>
      </c>
      <c r="AF43" s="30">
        <v>109.76666666666667</v>
      </c>
      <c r="AG43" s="30">
        <v>89.306666666666672</v>
      </c>
      <c r="AH43" s="30">
        <v>147.35</v>
      </c>
      <c r="AI43" s="30">
        <v>157.66333333333333</v>
      </c>
      <c r="AJ43" s="30">
        <v>112.06666666666668</v>
      </c>
      <c r="AK43" s="30"/>
      <c r="AL43" s="53" t="s">
        <v>123</v>
      </c>
    </row>
    <row r="44" spans="1:38" s="50" customFormat="1" ht="12" customHeight="1" x14ac:dyDescent="0.2">
      <c r="B44" s="53" t="s">
        <v>124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/>
      <c r="S44" s="53" t="s">
        <v>124</v>
      </c>
      <c r="T44" s="30"/>
      <c r="U44" s="53" t="s">
        <v>124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/>
      <c r="AL44" s="53" t="s">
        <v>124</v>
      </c>
    </row>
    <row r="45" spans="1:38" s="50" customFormat="1" ht="6" customHeight="1" x14ac:dyDescent="0.2">
      <c r="B45" s="53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53"/>
      <c r="T45" s="30"/>
      <c r="U45" s="53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53"/>
    </row>
    <row r="46" spans="1:38" s="50" customFormat="1" ht="12" customHeight="1" x14ac:dyDescent="0.2">
      <c r="C46" s="140" t="s">
        <v>125</v>
      </c>
      <c r="D46" s="140"/>
      <c r="E46" s="140"/>
      <c r="F46" s="140"/>
      <c r="G46" s="140"/>
      <c r="H46" s="140"/>
      <c r="I46" s="140"/>
      <c r="J46" s="140"/>
      <c r="K46" s="140" t="s">
        <v>125</v>
      </c>
      <c r="L46" s="140"/>
      <c r="M46" s="140"/>
      <c r="N46" s="140"/>
      <c r="O46" s="140"/>
      <c r="P46" s="140"/>
      <c r="Q46" s="140"/>
      <c r="R46" s="51"/>
      <c r="T46" s="57"/>
      <c r="V46" s="140" t="s">
        <v>125</v>
      </c>
      <c r="W46" s="140"/>
      <c r="X46" s="140"/>
      <c r="Y46" s="140"/>
      <c r="Z46" s="140"/>
      <c r="AA46" s="140"/>
      <c r="AB46" s="140"/>
      <c r="AC46" s="140"/>
      <c r="AD46" s="140" t="s">
        <v>125</v>
      </c>
      <c r="AE46" s="140"/>
      <c r="AF46" s="140"/>
      <c r="AG46" s="140"/>
      <c r="AH46" s="140"/>
      <c r="AI46" s="140"/>
      <c r="AJ46" s="140"/>
      <c r="AK46" s="51"/>
    </row>
    <row r="47" spans="1:38" s="50" customFormat="1" ht="12" customHeight="1" x14ac:dyDescent="0.2">
      <c r="A47" s="47">
        <f>A28</f>
        <v>2024</v>
      </c>
      <c r="B47" s="48" t="s">
        <v>108</v>
      </c>
      <c r="C47" s="31">
        <v>-4.59</v>
      </c>
      <c r="D47" s="31">
        <v>-2.4500000000000002</v>
      </c>
      <c r="E47" s="31">
        <v>2.75</v>
      </c>
      <c r="F47" s="31">
        <v>1.58</v>
      </c>
      <c r="G47" s="31">
        <v>-14.84</v>
      </c>
      <c r="H47" s="31">
        <v>171.15</v>
      </c>
      <c r="I47" s="31">
        <v>-4.28</v>
      </c>
      <c r="J47" s="31">
        <v>-4.22</v>
      </c>
      <c r="K47" s="31">
        <v>-0.35</v>
      </c>
      <c r="L47" s="31">
        <v>4.59</v>
      </c>
      <c r="M47" s="31">
        <v>-27.98</v>
      </c>
      <c r="N47" s="31">
        <v>-21.04</v>
      </c>
      <c r="O47" s="31">
        <v>9.0299999999999994</v>
      </c>
      <c r="P47" s="31">
        <v>-4.07</v>
      </c>
      <c r="Q47" s="31">
        <v>9.39</v>
      </c>
      <c r="R47" s="49">
        <f>R28</f>
        <v>2024</v>
      </c>
      <c r="S47" s="48" t="s">
        <v>108</v>
      </c>
      <c r="T47" s="47">
        <f>T28</f>
        <v>2024</v>
      </c>
      <c r="U47" s="48" t="s">
        <v>108</v>
      </c>
      <c r="V47" s="31">
        <v>-10.96</v>
      </c>
      <c r="W47" s="31">
        <v>-1.47</v>
      </c>
      <c r="X47" s="31">
        <v>-2.04</v>
      </c>
      <c r="Y47" s="31">
        <v>2.5</v>
      </c>
      <c r="Z47" s="31">
        <v>-10.48</v>
      </c>
      <c r="AA47" s="31">
        <v>1.17</v>
      </c>
      <c r="AB47" s="31">
        <v>-0.95</v>
      </c>
      <c r="AC47" s="31">
        <v>-14.56</v>
      </c>
      <c r="AD47" s="31">
        <v>-5.17</v>
      </c>
      <c r="AE47" s="31">
        <v>-11.65</v>
      </c>
      <c r="AF47" s="31">
        <v>-5.96</v>
      </c>
      <c r="AG47" s="31">
        <v>-0.86</v>
      </c>
      <c r="AH47" s="31">
        <v>0.63</v>
      </c>
      <c r="AI47" s="31">
        <v>-6.96</v>
      </c>
      <c r="AJ47" s="31">
        <v>9.9</v>
      </c>
      <c r="AK47" s="49">
        <f>AK28</f>
        <v>2024</v>
      </c>
      <c r="AL47" s="48" t="s">
        <v>108</v>
      </c>
    </row>
    <row r="48" spans="1:38" s="50" customFormat="1" ht="12" customHeight="1" x14ac:dyDescent="0.2">
      <c r="B48" s="48" t="s">
        <v>109</v>
      </c>
      <c r="C48" s="31">
        <v>-0.72</v>
      </c>
      <c r="D48" s="31">
        <v>0.13</v>
      </c>
      <c r="E48" s="31">
        <v>14.99</v>
      </c>
      <c r="F48" s="31">
        <v>14.59</v>
      </c>
      <c r="G48" s="31">
        <v>39.96</v>
      </c>
      <c r="H48" s="31">
        <v>48.48</v>
      </c>
      <c r="I48" s="31">
        <v>-5.0199999999999996</v>
      </c>
      <c r="J48" s="31">
        <v>-0.62</v>
      </c>
      <c r="K48" s="31">
        <v>4.2699999999999996</v>
      </c>
      <c r="L48" s="31">
        <v>-9.36</v>
      </c>
      <c r="M48" s="31">
        <v>7.52</v>
      </c>
      <c r="N48" s="31">
        <v>-22.25</v>
      </c>
      <c r="O48" s="31">
        <v>13.73</v>
      </c>
      <c r="P48" s="31">
        <v>1.05</v>
      </c>
      <c r="Q48" s="31">
        <v>10.67</v>
      </c>
      <c r="R48" s="51"/>
      <c r="S48" s="48" t="s">
        <v>109</v>
      </c>
      <c r="U48" s="48" t="s">
        <v>109</v>
      </c>
      <c r="V48" s="31">
        <v>-4.01</v>
      </c>
      <c r="W48" s="31">
        <v>1.87</v>
      </c>
      <c r="X48" s="31">
        <v>4.37</v>
      </c>
      <c r="Y48" s="31">
        <v>10.42</v>
      </c>
      <c r="Z48" s="31">
        <v>-8.4700000000000006</v>
      </c>
      <c r="AA48" s="31">
        <v>1.3</v>
      </c>
      <c r="AB48" s="31">
        <v>-3.63</v>
      </c>
      <c r="AC48" s="31">
        <v>-0.92</v>
      </c>
      <c r="AD48" s="31">
        <v>-3.56</v>
      </c>
      <c r="AE48" s="31">
        <v>-8.75</v>
      </c>
      <c r="AF48" s="31">
        <v>-5.0999999999999996</v>
      </c>
      <c r="AG48" s="31">
        <v>-0.19</v>
      </c>
      <c r="AH48" s="31">
        <v>5.29</v>
      </c>
      <c r="AI48" s="31">
        <v>1.31</v>
      </c>
      <c r="AJ48" s="31">
        <v>-0.64</v>
      </c>
      <c r="AK48" s="31"/>
      <c r="AL48" s="48" t="s">
        <v>109</v>
      </c>
    </row>
    <row r="49" spans="2:38" s="50" customFormat="1" ht="12" customHeight="1" x14ac:dyDescent="0.2">
      <c r="B49" s="48" t="s">
        <v>110</v>
      </c>
      <c r="C49" s="31">
        <v>-5.3</v>
      </c>
      <c r="D49" s="31">
        <v>-9.1199999999999992</v>
      </c>
      <c r="E49" s="31">
        <v>-2.63</v>
      </c>
      <c r="F49" s="31">
        <v>-3.07</v>
      </c>
      <c r="G49" s="31">
        <v>8.5</v>
      </c>
      <c r="H49" s="31">
        <v>46.82</v>
      </c>
      <c r="I49" s="31">
        <v>-12.09</v>
      </c>
      <c r="J49" s="31">
        <v>-10.43</v>
      </c>
      <c r="K49" s="31">
        <v>1.8</v>
      </c>
      <c r="L49" s="31">
        <v>-1.78</v>
      </c>
      <c r="M49" s="31">
        <v>10.45</v>
      </c>
      <c r="N49" s="31">
        <v>-7.67</v>
      </c>
      <c r="O49" s="31">
        <v>10.93</v>
      </c>
      <c r="P49" s="31">
        <v>-3.44</v>
      </c>
      <c r="Q49" s="31">
        <v>6.92</v>
      </c>
      <c r="R49" s="31"/>
      <c r="S49" s="48" t="s">
        <v>110</v>
      </c>
      <c r="T49" s="31"/>
      <c r="U49" s="48" t="s">
        <v>110</v>
      </c>
      <c r="V49" s="31">
        <v>-3.68</v>
      </c>
      <c r="W49" s="31">
        <v>-8.89</v>
      </c>
      <c r="X49" s="31">
        <v>-10.029999999999999</v>
      </c>
      <c r="Y49" s="31">
        <v>-7.11</v>
      </c>
      <c r="Z49" s="31">
        <v>-17.399999999999999</v>
      </c>
      <c r="AA49" s="31">
        <v>-6.46</v>
      </c>
      <c r="AB49" s="31">
        <v>-8.52</v>
      </c>
      <c r="AC49" s="31">
        <v>-21.1</v>
      </c>
      <c r="AD49" s="31">
        <v>-1.1200000000000001</v>
      </c>
      <c r="AE49" s="31">
        <v>14.32</v>
      </c>
      <c r="AF49" s="31">
        <v>-10.63</v>
      </c>
      <c r="AG49" s="31">
        <v>-2.33</v>
      </c>
      <c r="AH49" s="31">
        <v>-0.82</v>
      </c>
      <c r="AI49" s="31">
        <v>-10.61</v>
      </c>
      <c r="AJ49" s="31">
        <v>-2.34</v>
      </c>
      <c r="AK49" s="31"/>
      <c r="AL49" s="48" t="s">
        <v>110</v>
      </c>
    </row>
    <row r="50" spans="2:38" s="50" customFormat="1" ht="12" customHeight="1" x14ac:dyDescent="0.2">
      <c r="B50" s="48" t="s">
        <v>111</v>
      </c>
      <c r="C50" s="31">
        <v>4.51</v>
      </c>
      <c r="D50" s="31">
        <v>8.15</v>
      </c>
      <c r="E50" s="31">
        <v>17.95</v>
      </c>
      <c r="F50" s="31">
        <v>18.28</v>
      </c>
      <c r="G50" s="31">
        <v>15.71</v>
      </c>
      <c r="H50" s="31">
        <v>-1.7</v>
      </c>
      <c r="I50" s="31">
        <v>3.77</v>
      </c>
      <c r="J50" s="31">
        <v>7.51</v>
      </c>
      <c r="K50" s="31">
        <v>6.33</v>
      </c>
      <c r="L50" s="31">
        <v>0.84</v>
      </c>
      <c r="M50" s="31">
        <v>19.829999999999998</v>
      </c>
      <c r="N50" s="31">
        <v>-13.8</v>
      </c>
      <c r="O50" s="31">
        <v>12.89</v>
      </c>
      <c r="P50" s="31">
        <v>4.43</v>
      </c>
      <c r="Q50" s="31">
        <v>11.44</v>
      </c>
      <c r="R50" s="31"/>
      <c r="S50" s="48" t="s">
        <v>111</v>
      </c>
      <c r="T50" s="31"/>
      <c r="U50" s="48" t="s">
        <v>111</v>
      </c>
      <c r="V50" s="31">
        <v>-2.56</v>
      </c>
      <c r="W50" s="31">
        <v>9.2200000000000006</v>
      </c>
      <c r="X50" s="31">
        <v>10.14</v>
      </c>
      <c r="Y50" s="31">
        <v>13.79</v>
      </c>
      <c r="Z50" s="31">
        <v>-2.19</v>
      </c>
      <c r="AA50" s="31">
        <v>11.37</v>
      </c>
      <c r="AB50" s="31">
        <v>2</v>
      </c>
      <c r="AC50" s="31">
        <v>-1.88</v>
      </c>
      <c r="AD50" s="31">
        <v>0.76</v>
      </c>
      <c r="AE50" s="31">
        <v>-6.11</v>
      </c>
      <c r="AF50" s="31">
        <v>-3.6</v>
      </c>
      <c r="AG50" s="31">
        <v>-0.19</v>
      </c>
      <c r="AH50" s="31">
        <v>3.14</v>
      </c>
      <c r="AI50" s="31">
        <v>7.49</v>
      </c>
      <c r="AJ50" s="31">
        <v>3.4</v>
      </c>
      <c r="AK50" s="54"/>
      <c r="AL50" s="48" t="s">
        <v>111</v>
      </c>
    </row>
    <row r="51" spans="2:38" s="50" customFormat="1" ht="12" customHeight="1" x14ac:dyDescent="0.2">
      <c r="B51" s="48" t="s">
        <v>112</v>
      </c>
      <c r="C51" s="31">
        <v>-5.2</v>
      </c>
      <c r="D51" s="31">
        <v>-3.81</v>
      </c>
      <c r="E51" s="31">
        <v>1.62</v>
      </c>
      <c r="F51" s="31">
        <v>1.45</v>
      </c>
      <c r="G51" s="31">
        <v>12.62</v>
      </c>
      <c r="H51" s="31">
        <v>3.24</v>
      </c>
      <c r="I51" s="31">
        <v>-7.4</v>
      </c>
      <c r="J51" s="31">
        <v>-1.21</v>
      </c>
      <c r="K51" s="31">
        <v>4.0199999999999996</v>
      </c>
      <c r="L51" s="31">
        <v>0.69</v>
      </c>
      <c r="M51" s="31">
        <v>57.74</v>
      </c>
      <c r="N51" s="31">
        <v>-45.36</v>
      </c>
      <c r="O51" s="31">
        <v>17.77</v>
      </c>
      <c r="P51" s="31">
        <v>-4.79</v>
      </c>
      <c r="Q51" s="31">
        <v>8.85</v>
      </c>
      <c r="R51" s="31"/>
      <c r="S51" s="48" t="s">
        <v>112</v>
      </c>
      <c r="T51" s="31"/>
      <c r="U51" s="48" t="s">
        <v>112</v>
      </c>
      <c r="V51" s="31">
        <v>-9.83</v>
      </c>
      <c r="W51" s="31">
        <v>-8.19</v>
      </c>
      <c r="X51" s="31">
        <v>-1.82</v>
      </c>
      <c r="Y51" s="31">
        <v>1.39</v>
      </c>
      <c r="Z51" s="31">
        <v>-13.12</v>
      </c>
      <c r="AA51" s="31">
        <v>-10.88</v>
      </c>
      <c r="AB51" s="31">
        <v>-8.08</v>
      </c>
      <c r="AC51" s="31">
        <v>-8.31</v>
      </c>
      <c r="AD51" s="31">
        <v>-6.64</v>
      </c>
      <c r="AE51" s="31">
        <v>-8.3699999999999992</v>
      </c>
      <c r="AF51" s="31">
        <v>-9.32</v>
      </c>
      <c r="AG51" s="31">
        <v>-4.34</v>
      </c>
      <c r="AH51" s="31">
        <v>-1.1599999999999999</v>
      </c>
      <c r="AI51" s="31">
        <v>-7.11</v>
      </c>
      <c r="AJ51" s="31">
        <v>-4.91</v>
      </c>
      <c r="AK51" s="54"/>
      <c r="AL51" s="48" t="s">
        <v>112</v>
      </c>
    </row>
    <row r="52" spans="2:38" s="50" customFormat="1" ht="12" customHeight="1" x14ac:dyDescent="0.2">
      <c r="B52" s="48" t="s">
        <v>138</v>
      </c>
      <c r="C52" s="31">
        <v>-7.07</v>
      </c>
      <c r="D52" s="31">
        <v>-12.07</v>
      </c>
      <c r="E52" s="31">
        <v>-5.03</v>
      </c>
      <c r="F52" s="31">
        <v>-5.53</v>
      </c>
      <c r="G52" s="31">
        <v>1.59</v>
      </c>
      <c r="H52" s="31">
        <v>20.7</v>
      </c>
      <c r="I52" s="31">
        <v>-16.68</v>
      </c>
      <c r="J52" s="31">
        <v>-8.57</v>
      </c>
      <c r="K52" s="31">
        <v>0.63</v>
      </c>
      <c r="L52" s="31">
        <v>4.9800000000000004</v>
      </c>
      <c r="M52" s="31">
        <v>1.54</v>
      </c>
      <c r="N52" s="31">
        <v>-33.25</v>
      </c>
      <c r="O52" s="31">
        <v>22.87</v>
      </c>
      <c r="P52" s="31">
        <v>-9.69</v>
      </c>
      <c r="Q52" s="31">
        <v>13.5</v>
      </c>
      <c r="R52" s="31"/>
      <c r="S52" s="48" t="s">
        <v>138</v>
      </c>
      <c r="T52" s="31"/>
      <c r="U52" s="48" t="s">
        <v>138</v>
      </c>
      <c r="V52" s="31">
        <v>-6.37</v>
      </c>
      <c r="W52" s="31">
        <v>-5.27</v>
      </c>
      <c r="X52" s="31">
        <v>-2.82</v>
      </c>
      <c r="Y52" s="31">
        <v>-0.17</v>
      </c>
      <c r="Z52" s="31">
        <v>-12.01</v>
      </c>
      <c r="AA52" s="31">
        <v>-4.95</v>
      </c>
      <c r="AB52" s="31">
        <v>-6.66</v>
      </c>
      <c r="AC52" s="31">
        <v>-12.05</v>
      </c>
      <c r="AD52" s="31">
        <v>-3.95</v>
      </c>
      <c r="AE52" s="31">
        <v>2.76</v>
      </c>
      <c r="AF52" s="31">
        <v>-11.83</v>
      </c>
      <c r="AG52" s="31">
        <v>-13.41</v>
      </c>
      <c r="AH52" s="31">
        <v>-2.82</v>
      </c>
      <c r="AI52" s="31">
        <v>-8.18</v>
      </c>
      <c r="AJ52" s="31">
        <v>-3.4</v>
      </c>
      <c r="AK52" s="54"/>
      <c r="AL52" s="48" t="s">
        <v>138</v>
      </c>
    </row>
    <row r="53" spans="2:38" s="50" customFormat="1" ht="12" customHeight="1" x14ac:dyDescent="0.2">
      <c r="B53" s="48" t="s">
        <v>114</v>
      </c>
      <c r="C53" s="31">
        <v>-4.09</v>
      </c>
      <c r="D53" s="31">
        <v>-6.21</v>
      </c>
      <c r="E53" s="31">
        <v>2.39</v>
      </c>
      <c r="F53" s="31">
        <v>2.08</v>
      </c>
      <c r="G53" s="31">
        <v>2.98</v>
      </c>
      <c r="H53" s="31">
        <v>22.89</v>
      </c>
      <c r="I53" s="31">
        <v>-10.82</v>
      </c>
      <c r="J53" s="31">
        <v>-1.0900000000000001</v>
      </c>
      <c r="K53" s="31">
        <v>9.06</v>
      </c>
      <c r="L53" s="31">
        <v>0.69</v>
      </c>
      <c r="M53" s="31">
        <v>4.43</v>
      </c>
      <c r="N53" s="31">
        <v>-22.59</v>
      </c>
      <c r="O53" s="31">
        <v>22.19</v>
      </c>
      <c r="P53" s="31">
        <v>5.31</v>
      </c>
      <c r="Q53" s="31">
        <v>11.68</v>
      </c>
      <c r="R53" s="54"/>
      <c r="S53" s="48" t="s">
        <v>114</v>
      </c>
      <c r="T53" s="54"/>
      <c r="U53" s="48" t="s">
        <v>114</v>
      </c>
      <c r="V53" s="31">
        <v>-2.94</v>
      </c>
      <c r="W53" s="31">
        <v>1.34</v>
      </c>
      <c r="X53" s="31">
        <v>11.1</v>
      </c>
      <c r="Y53" s="31">
        <v>13.7</v>
      </c>
      <c r="Z53" s="31">
        <v>6.25</v>
      </c>
      <c r="AA53" s="31">
        <v>-1.58</v>
      </c>
      <c r="AB53" s="31">
        <v>-0.85</v>
      </c>
      <c r="AC53" s="31">
        <v>-12.22</v>
      </c>
      <c r="AD53" s="31">
        <v>-11.33</v>
      </c>
      <c r="AE53" s="31">
        <v>-43.86</v>
      </c>
      <c r="AF53" s="31">
        <v>1.1200000000000001</v>
      </c>
      <c r="AG53" s="31">
        <v>3.87</v>
      </c>
      <c r="AH53" s="31">
        <v>3.8</v>
      </c>
      <c r="AI53" s="31">
        <v>2.88</v>
      </c>
      <c r="AJ53" s="31">
        <v>0.85</v>
      </c>
      <c r="AK53" s="54"/>
      <c r="AL53" s="48" t="s">
        <v>114</v>
      </c>
    </row>
    <row r="54" spans="2:38" s="50" customFormat="1" ht="12" customHeight="1" x14ac:dyDescent="0.2">
      <c r="B54" s="48" t="s">
        <v>115</v>
      </c>
      <c r="C54" s="31">
        <v>-8.69</v>
      </c>
      <c r="D54" s="31">
        <v>-11.44</v>
      </c>
      <c r="E54" s="31">
        <v>-5.28</v>
      </c>
      <c r="F54" s="31">
        <v>-6.3</v>
      </c>
      <c r="G54" s="31">
        <v>8.66</v>
      </c>
      <c r="H54" s="31">
        <v>36.97</v>
      </c>
      <c r="I54" s="31">
        <v>-16.75</v>
      </c>
      <c r="J54" s="31">
        <v>-0.33</v>
      </c>
      <c r="K54" s="31">
        <v>1.65</v>
      </c>
      <c r="L54" s="31">
        <v>9.02</v>
      </c>
      <c r="M54" s="31">
        <v>-29.12</v>
      </c>
      <c r="N54" s="31">
        <v>-52.5</v>
      </c>
      <c r="O54" s="31">
        <v>21.65</v>
      </c>
      <c r="P54" s="31">
        <v>-3.74</v>
      </c>
      <c r="Q54" s="31">
        <v>13.14</v>
      </c>
      <c r="R54" s="54"/>
      <c r="S54" s="48" t="s">
        <v>115</v>
      </c>
      <c r="T54" s="54"/>
      <c r="U54" s="48" t="s">
        <v>115</v>
      </c>
      <c r="V54" s="31">
        <v>-2.87</v>
      </c>
      <c r="W54" s="31">
        <v>-11.84</v>
      </c>
      <c r="X54" s="31">
        <v>1.37</v>
      </c>
      <c r="Y54" s="31">
        <v>-0.36</v>
      </c>
      <c r="Z54" s="31">
        <v>4.72</v>
      </c>
      <c r="AA54" s="31">
        <v>-17.97</v>
      </c>
      <c r="AB54" s="31">
        <v>-7.24</v>
      </c>
      <c r="AC54" s="31">
        <v>-11.4</v>
      </c>
      <c r="AD54" s="31">
        <v>-15.01</v>
      </c>
      <c r="AE54" s="31">
        <v>-39.92</v>
      </c>
      <c r="AF54" s="31">
        <v>-5.77</v>
      </c>
      <c r="AG54" s="31">
        <v>-3.71</v>
      </c>
      <c r="AH54" s="31">
        <v>1.95</v>
      </c>
      <c r="AI54" s="31">
        <v>-4.22</v>
      </c>
      <c r="AJ54" s="31">
        <v>-7.88</v>
      </c>
      <c r="AK54" s="54"/>
      <c r="AL54" s="48" t="s">
        <v>115</v>
      </c>
    </row>
    <row r="55" spans="2:38" s="50" customFormat="1" ht="12" customHeight="1" x14ac:dyDescent="0.2">
      <c r="B55" s="48" t="s">
        <v>116</v>
      </c>
      <c r="C55" s="31">
        <v>-7.76</v>
      </c>
      <c r="D55" s="31">
        <v>-7.59</v>
      </c>
      <c r="E55" s="31">
        <v>-4.57</v>
      </c>
      <c r="F55" s="31">
        <v>-4.76</v>
      </c>
      <c r="G55" s="31">
        <v>-6.68</v>
      </c>
      <c r="H55" s="31">
        <v>7.55</v>
      </c>
      <c r="I55" s="31">
        <v>-10.39</v>
      </c>
      <c r="J55" s="31">
        <v>-0.82</v>
      </c>
      <c r="K55" s="31">
        <v>9.81</v>
      </c>
      <c r="L55" s="31">
        <v>-4.3499999999999996</v>
      </c>
      <c r="M55" s="31">
        <v>-17.600000000000001</v>
      </c>
      <c r="N55" s="31">
        <v>-40.630000000000003</v>
      </c>
      <c r="O55" s="31">
        <v>21.73</v>
      </c>
      <c r="P55" s="31">
        <v>15.85</v>
      </c>
      <c r="Q55" s="31">
        <v>12.24</v>
      </c>
      <c r="R55" s="54"/>
      <c r="S55" s="48" t="s">
        <v>116</v>
      </c>
      <c r="T55" s="54"/>
      <c r="U55" s="48" t="s">
        <v>116</v>
      </c>
      <c r="V55" s="31">
        <v>-13.56</v>
      </c>
      <c r="W55" s="31">
        <v>-3</v>
      </c>
      <c r="X55" s="31">
        <v>-2.87</v>
      </c>
      <c r="Y55" s="31">
        <v>-4.62</v>
      </c>
      <c r="Z55" s="31">
        <v>0.44</v>
      </c>
      <c r="AA55" s="31">
        <v>-1.8</v>
      </c>
      <c r="AB55" s="31">
        <v>-1.87</v>
      </c>
      <c r="AC55" s="31">
        <v>-12.09</v>
      </c>
      <c r="AD55" s="31">
        <v>-16.16</v>
      </c>
      <c r="AE55" s="31">
        <v>-42.56</v>
      </c>
      <c r="AF55" s="31">
        <v>-6.05</v>
      </c>
      <c r="AG55" s="31">
        <v>-6.56</v>
      </c>
      <c r="AH55" s="31">
        <v>4.76</v>
      </c>
      <c r="AI55" s="31">
        <v>-3.25</v>
      </c>
      <c r="AJ55" s="31">
        <v>-8.4600000000000009</v>
      </c>
      <c r="AK55" s="54"/>
      <c r="AL55" s="48" t="s">
        <v>116</v>
      </c>
    </row>
    <row r="56" spans="2:38" s="50" customFormat="1" ht="12" customHeight="1" x14ac:dyDescent="0.2">
      <c r="B56" s="48" t="s">
        <v>117</v>
      </c>
      <c r="C56" s="31">
        <v>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54"/>
      <c r="S56" s="48" t="s">
        <v>117</v>
      </c>
      <c r="T56" s="54"/>
      <c r="U56" s="48" t="s">
        <v>117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54"/>
      <c r="AL56" s="48" t="s">
        <v>117</v>
      </c>
    </row>
    <row r="57" spans="2:38" s="50" customFormat="1" ht="12" customHeight="1" x14ac:dyDescent="0.2">
      <c r="B57" s="48" t="s">
        <v>118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54"/>
      <c r="S57" s="48" t="s">
        <v>118</v>
      </c>
      <c r="T57" s="54"/>
      <c r="U57" s="48" t="s">
        <v>118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54"/>
      <c r="AL57" s="48" t="s">
        <v>118</v>
      </c>
    </row>
    <row r="58" spans="2:38" s="18" customFormat="1" ht="12" customHeight="1" x14ac:dyDescent="0.2">
      <c r="B58" s="48" t="s">
        <v>119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54"/>
      <c r="S58" s="48" t="s">
        <v>119</v>
      </c>
      <c r="T58" s="54"/>
      <c r="U58" s="48" t="s">
        <v>119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54"/>
      <c r="AL58" s="48" t="s">
        <v>119</v>
      </c>
    </row>
    <row r="59" spans="2:38" s="18" customFormat="1" ht="13.9" customHeight="1" x14ac:dyDescent="0.2">
      <c r="B59" s="52" t="s">
        <v>139</v>
      </c>
      <c r="C59" s="31">
        <v>-4.3694223914114474</v>
      </c>
      <c r="D59" s="31">
        <v>-4.8374254772369767</v>
      </c>
      <c r="E59" s="31">
        <v>2.0799799692384795</v>
      </c>
      <c r="F59" s="31">
        <v>1.676532095133453</v>
      </c>
      <c r="G59" s="31">
        <v>5.5245660781432946</v>
      </c>
      <c r="H59" s="31">
        <v>28.298020229135744</v>
      </c>
      <c r="I59" s="31">
        <v>-8.627745011589866</v>
      </c>
      <c r="J59" s="31">
        <v>-2.3085393670853165</v>
      </c>
      <c r="K59" s="31">
        <v>4.0684317565531813</v>
      </c>
      <c r="L59" s="31">
        <v>0.72808705535487661</v>
      </c>
      <c r="M59" s="31">
        <v>0.90223778714309333</v>
      </c>
      <c r="N59" s="31">
        <v>-31.848824020373641</v>
      </c>
      <c r="O59" s="31">
        <v>17.866526537046767</v>
      </c>
      <c r="P59" s="31">
        <v>-0.19411885667281581</v>
      </c>
      <c r="Q59" s="31">
        <v>11.002307652700622</v>
      </c>
      <c r="R59" s="31"/>
      <c r="S59" s="52" t="s">
        <v>137</v>
      </c>
      <c r="T59" s="31"/>
      <c r="U59" s="52" t="s">
        <v>137</v>
      </c>
      <c r="V59" s="31">
        <v>-6.3528921437289654</v>
      </c>
      <c r="W59" s="31">
        <v>-3.3016347900416605</v>
      </c>
      <c r="X59" s="31">
        <v>0.65136022415993011</v>
      </c>
      <c r="Y59" s="31">
        <v>3.0471030031694823</v>
      </c>
      <c r="Z59" s="31">
        <v>-4.8981723237597805</v>
      </c>
      <c r="AA59" s="31">
        <v>-4.0671746078037927</v>
      </c>
      <c r="AB59" s="31">
        <v>-4.0814574794532206</v>
      </c>
      <c r="AC59" s="31">
        <v>-10.811497600594222</v>
      </c>
      <c r="AD59" s="31">
        <v>-6.8792365538531044</v>
      </c>
      <c r="AE59" s="31">
        <v>-15.570890753015604</v>
      </c>
      <c r="AF59" s="31">
        <v>-6.4660697783033356</v>
      </c>
      <c r="AG59" s="31">
        <v>-3.1238404452690247</v>
      </c>
      <c r="AH59" s="31">
        <v>1.547663298753136</v>
      </c>
      <c r="AI59" s="31">
        <v>-3.2689150658103046</v>
      </c>
      <c r="AJ59" s="31">
        <v>-1.760711956730205</v>
      </c>
      <c r="AK59" s="58"/>
      <c r="AL59" s="52" t="s">
        <v>137</v>
      </c>
    </row>
    <row r="60" spans="2:38" s="50" customFormat="1" ht="12" customHeight="1" x14ac:dyDescent="0.2">
      <c r="B60" s="53" t="s">
        <v>121</v>
      </c>
      <c r="C60" s="31">
        <v>-3.5714285714285694</v>
      </c>
      <c r="D60" s="31">
        <v>-3.7944060889145135</v>
      </c>
      <c r="E60" s="31">
        <v>4.5102593883081852</v>
      </c>
      <c r="F60" s="31">
        <v>3.854389721627399</v>
      </c>
      <c r="G60" s="31">
        <v>8.1971622621209121</v>
      </c>
      <c r="H60" s="31">
        <v>86.588532995937896</v>
      </c>
      <c r="I60" s="31">
        <v>-7.0050329623591239</v>
      </c>
      <c r="J60" s="31">
        <v>-5.3464977645305538</v>
      </c>
      <c r="K60" s="31">
        <v>1.8654914271915288</v>
      </c>
      <c r="L60" s="31">
        <v>-2.1371587499085081</v>
      </c>
      <c r="M60" s="31">
        <v>-4.05275705130191</v>
      </c>
      <c r="N60" s="31">
        <v>-15.198748406536097</v>
      </c>
      <c r="O60" s="31">
        <v>11.212814645308924</v>
      </c>
      <c r="P60" s="31">
        <v>-2.2991802299180364</v>
      </c>
      <c r="Q60" s="31">
        <v>9.0974265529550706</v>
      </c>
      <c r="R60" s="31"/>
      <c r="S60" s="53" t="s">
        <v>121</v>
      </c>
      <c r="T60" s="31"/>
      <c r="U60" s="53" t="s">
        <v>121</v>
      </c>
      <c r="V60" s="31">
        <v>-6.7957079739112061</v>
      </c>
      <c r="W60" s="31">
        <v>-3.1034855639260286</v>
      </c>
      <c r="X60" s="31">
        <v>-2.6940666041275705</v>
      </c>
      <c r="Y60" s="31">
        <v>1.607572115384599</v>
      </c>
      <c r="Z60" s="31">
        <v>-11.905224315401057</v>
      </c>
      <c r="AA60" s="31">
        <v>-1.6938135658025431</v>
      </c>
      <c r="AB60" s="31">
        <v>-4.5941807044410155</v>
      </c>
      <c r="AC60" s="31">
        <v>-13.136392206159627</v>
      </c>
      <c r="AD60" s="31">
        <v>-3.3492822966507418</v>
      </c>
      <c r="AE60" s="31">
        <v>-4.5843881124943806</v>
      </c>
      <c r="AF60" s="31">
        <v>-7.3032127384234542</v>
      </c>
      <c r="AG60" s="31">
        <v>-1.1091361535726918</v>
      </c>
      <c r="AH60" s="31">
        <v>1.5645256334708506</v>
      </c>
      <c r="AI60" s="31">
        <v>-5.7174940345295511</v>
      </c>
      <c r="AJ60" s="31">
        <v>2.0409969031116333</v>
      </c>
      <c r="AK60" s="31"/>
      <c r="AL60" s="53" t="s">
        <v>121</v>
      </c>
    </row>
    <row r="61" spans="2:38" s="50" customFormat="1" ht="12" customHeight="1" x14ac:dyDescent="0.2">
      <c r="B61" s="53" t="s">
        <v>122</v>
      </c>
      <c r="C61" s="31">
        <v>-2.7400672561962978</v>
      </c>
      <c r="D61" s="31">
        <v>-2.783866314468213</v>
      </c>
      <c r="E61" s="31">
        <v>4.5627273952297855</v>
      </c>
      <c r="F61" s="31">
        <v>4.4593327080262526</v>
      </c>
      <c r="G61" s="31">
        <v>9.0426256298515426</v>
      </c>
      <c r="H61" s="31">
        <v>7.760944325680839</v>
      </c>
      <c r="I61" s="31">
        <v>-6.8324504610555152</v>
      </c>
      <c r="J61" s="31">
        <v>-1.2876842857521069</v>
      </c>
      <c r="K61" s="31">
        <v>3.2945628582558868</v>
      </c>
      <c r="L61" s="31">
        <v>2.2849980717315646</v>
      </c>
      <c r="M61" s="31">
        <v>23.857851870705034</v>
      </c>
      <c r="N61" s="31">
        <v>-30.502217319856825</v>
      </c>
      <c r="O61" s="31">
        <v>18.47853503506029</v>
      </c>
      <c r="P61" s="31">
        <v>-3.8141384022860052</v>
      </c>
      <c r="Q61" s="31">
        <v>11.415336696527206</v>
      </c>
      <c r="R61" s="31"/>
      <c r="S61" s="53" t="s">
        <v>122</v>
      </c>
      <c r="T61" s="31"/>
      <c r="U61" s="53" t="s">
        <v>122</v>
      </c>
      <c r="V61" s="31">
        <v>-6.3850129971017822</v>
      </c>
      <c r="W61" s="31">
        <v>-1.9160787226141736</v>
      </c>
      <c r="X61" s="31">
        <v>1.6162650382125747</v>
      </c>
      <c r="Y61" s="31">
        <v>4.7490360214876688</v>
      </c>
      <c r="Z61" s="31">
        <v>-9.2143978030600096</v>
      </c>
      <c r="AA61" s="31">
        <v>-2.2473560517038607</v>
      </c>
      <c r="AB61" s="31">
        <v>-4.3277396562266546</v>
      </c>
      <c r="AC61" s="31">
        <v>-7.8444655195772839</v>
      </c>
      <c r="AD61" s="31">
        <v>-3.203632934636957</v>
      </c>
      <c r="AE61" s="31">
        <v>-3.5669719586560973</v>
      </c>
      <c r="AF61" s="31">
        <v>-8.5505228737009134</v>
      </c>
      <c r="AG61" s="31">
        <v>-6.3923395445134616</v>
      </c>
      <c r="AH61" s="31">
        <v>-0.49598658200551426</v>
      </c>
      <c r="AI61" s="31">
        <v>-2.8837963059151122</v>
      </c>
      <c r="AJ61" s="31">
        <v>-1.748392282958207</v>
      </c>
      <c r="AK61" s="31"/>
      <c r="AL61" s="53" t="s">
        <v>122</v>
      </c>
    </row>
    <row r="62" spans="2:38" s="50" customFormat="1" ht="12" customHeight="1" x14ac:dyDescent="0.2">
      <c r="B62" s="53" t="s">
        <v>123</v>
      </c>
      <c r="C62" s="31">
        <v>-6.865198957960871</v>
      </c>
      <c r="D62" s="31">
        <v>-8.3349167141681022</v>
      </c>
      <c r="E62" s="31">
        <v>-2.588107154897429</v>
      </c>
      <c r="F62" s="31">
        <v>-3.0897422627057267</v>
      </c>
      <c r="G62" s="31">
        <v>1.5580383133264775</v>
      </c>
      <c r="H62" s="31">
        <v>22.420470262793899</v>
      </c>
      <c r="I62" s="31">
        <v>-12.515167273357591</v>
      </c>
      <c r="J62" s="31">
        <v>-0.74285043161667375</v>
      </c>
      <c r="K62" s="31">
        <v>6.7820795864519994</v>
      </c>
      <c r="L62" s="31">
        <v>1.7093455178987824</v>
      </c>
      <c r="M62" s="31">
        <v>-14.130813097373547</v>
      </c>
      <c r="N62" s="31">
        <v>-42.775312372139872</v>
      </c>
      <c r="O62" s="31">
        <v>21.83814257102587</v>
      </c>
      <c r="P62" s="31">
        <v>5.7256451163615054</v>
      </c>
      <c r="Q62" s="31">
        <v>12.350992914739308</v>
      </c>
      <c r="R62" s="54"/>
      <c r="S62" s="53" t="s">
        <v>123</v>
      </c>
      <c r="T62" s="54"/>
      <c r="U62" s="53" t="s">
        <v>123</v>
      </c>
      <c r="V62" s="31">
        <v>-5.8884024329327502</v>
      </c>
      <c r="W62" s="31">
        <v>-4.7499830841058071</v>
      </c>
      <c r="X62" s="31">
        <v>3.2175973323193006</v>
      </c>
      <c r="Y62" s="31">
        <v>2.9303227420565321</v>
      </c>
      <c r="Z62" s="31">
        <v>3.7644664886175434</v>
      </c>
      <c r="AA62" s="31">
        <v>-7.9288753589096217</v>
      </c>
      <c r="AB62" s="31">
        <v>-3.2541599570585191</v>
      </c>
      <c r="AC62" s="31">
        <v>-11.926214364892118</v>
      </c>
      <c r="AD62" s="31">
        <v>-14.193910961247127</v>
      </c>
      <c r="AE62" s="31">
        <v>-42.148568240981774</v>
      </c>
      <c r="AF62" s="31">
        <v>-3.7134502923976527</v>
      </c>
      <c r="AG62" s="31">
        <v>-1.4927568203544439</v>
      </c>
      <c r="AH62" s="31">
        <v>3.531864065390991</v>
      </c>
      <c r="AI62" s="31">
        <v>-1.4747849271981295</v>
      </c>
      <c r="AJ62" s="31">
        <v>-5.3997017361208606</v>
      </c>
      <c r="AK62" s="31"/>
      <c r="AL62" s="53" t="s">
        <v>123</v>
      </c>
    </row>
    <row r="63" spans="2:38" s="50" customFormat="1" ht="12" customHeight="1" x14ac:dyDescent="0.2">
      <c r="B63" s="53" t="s">
        <v>124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54"/>
      <c r="S63" s="53" t="s">
        <v>124</v>
      </c>
      <c r="T63" s="54"/>
      <c r="U63" s="53" t="s">
        <v>124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/>
      <c r="AL63" s="53" t="s">
        <v>124</v>
      </c>
    </row>
    <row r="64" spans="2:38" s="18" customFormat="1" x14ac:dyDescent="0.2">
      <c r="B64" s="6"/>
      <c r="K64" s="6"/>
      <c r="R64" s="22"/>
      <c r="S64" s="6"/>
      <c r="U64" s="6"/>
      <c r="X64" s="32"/>
      <c r="Y64" s="32"/>
      <c r="Z64" s="32"/>
      <c r="AA64" s="32"/>
      <c r="AB64" s="32"/>
      <c r="AC64" s="32"/>
      <c r="AD64" s="32"/>
      <c r="AK64" s="33"/>
      <c r="AL64" s="6"/>
    </row>
    <row r="65" spans="2:38" s="18" customFormat="1" x14ac:dyDescent="0.2">
      <c r="B65" s="6"/>
      <c r="K65" s="6"/>
      <c r="R65" s="22"/>
      <c r="S65" s="6"/>
      <c r="U65" s="6"/>
      <c r="X65" s="32"/>
      <c r="Y65" s="32"/>
      <c r="Z65" s="32"/>
      <c r="AA65" s="32"/>
      <c r="AB65" s="32"/>
      <c r="AC65" s="32"/>
      <c r="AD65" s="32"/>
      <c r="AK65" s="33"/>
      <c r="AL65" s="6"/>
    </row>
    <row r="66" spans="2:38" s="18" customFormat="1" x14ac:dyDescent="0.2">
      <c r="B66" s="6"/>
      <c r="K66" s="6"/>
      <c r="R66" s="22"/>
      <c r="S66" s="6"/>
      <c r="U66" s="6"/>
      <c r="X66" s="32"/>
      <c r="Y66" s="32"/>
      <c r="Z66" s="32"/>
      <c r="AA66" s="32"/>
      <c r="AB66" s="32"/>
      <c r="AC66" s="32"/>
      <c r="AD66" s="32"/>
      <c r="AK66" s="33"/>
      <c r="AL66" s="6"/>
    </row>
    <row r="67" spans="2:38" s="18" customFormat="1" x14ac:dyDescent="0.2">
      <c r="B67" s="6"/>
      <c r="K67" s="6"/>
      <c r="R67" s="22"/>
      <c r="S67" s="6"/>
      <c r="U67" s="6"/>
      <c r="X67" s="32"/>
      <c r="Y67" s="32"/>
      <c r="Z67" s="32"/>
      <c r="AA67" s="32"/>
      <c r="AB67" s="32"/>
      <c r="AC67" s="32"/>
      <c r="AD67" s="32"/>
      <c r="AK67" s="33"/>
      <c r="AL67" s="6"/>
    </row>
    <row r="68" spans="2:38" s="18" customFormat="1" x14ac:dyDescent="0.2">
      <c r="B68" s="6"/>
      <c r="K68" s="6"/>
      <c r="R68" s="22"/>
      <c r="S68" s="6"/>
      <c r="U68" s="6"/>
      <c r="X68" s="32"/>
      <c r="Y68" s="32"/>
      <c r="Z68" s="32"/>
      <c r="AA68" s="32"/>
      <c r="AB68" s="32"/>
      <c r="AC68" s="32"/>
      <c r="AD68" s="32"/>
      <c r="AK68" s="33"/>
      <c r="AL68" s="6"/>
    </row>
    <row r="69" spans="2:38" s="18" customFormat="1" x14ac:dyDescent="0.2">
      <c r="B69" s="6"/>
      <c r="K69" s="6"/>
      <c r="R69" s="22"/>
      <c r="S69" s="6"/>
      <c r="U69" s="6"/>
      <c r="X69" s="32"/>
      <c r="Y69" s="32"/>
      <c r="Z69" s="32"/>
      <c r="AA69" s="32"/>
      <c r="AB69" s="32"/>
      <c r="AC69" s="32"/>
      <c r="AD69" s="32"/>
      <c r="AK69" s="33"/>
      <c r="AL69" s="6"/>
    </row>
    <row r="70" spans="2:38" s="18" customFormat="1" x14ac:dyDescent="0.2">
      <c r="B70" s="6"/>
      <c r="K70" s="6"/>
      <c r="R70" s="22"/>
      <c r="S70" s="6"/>
      <c r="U70" s="6"/>
      <c r="X70" s="32"/>
      <c r="Y70" s="32"/>
      <c r="Z70" s="32"/>
      <c r="AA70" s="32"/>
      <c r="AB70" s="32"/>
      <c r="AC70" s="32"/>
      <c r="AD70" s="32"/>
      <c r="AK70" s="33"/>
      <c r="AL70" s="6"/>
    </row>
    <row r="71" spans="2:38" s="18" customFormat="1" x14ac:dyDescent="0.2">
      <c r="B71" s="6"/>
      <c r="K71" s="6"/>
      <c r="R71" s="22"/>
      <c r="S71" s="6"/>
      <c r="U71" s="6"/>
      <c r="X71" s="32"/>
      <c r="Y71" s="32"/>
      <c r="Z71" s="32"/>
      <c r="AA71" s="32"/>
      <c r="AB71" s="32"/>
      <c r="AC71" s="32"/>
      <c r="AD71" s="32"/>
      <c r="AK71" s="33"/>
      <c r="AL71" s="6"/>
    </row>
    <row r="72" spans="2:38" s="18" customFormat="1" x14ac:dyDescent="0.2">
      <c r="B72" s="6"/>
      <c r="K72" s="6"/>
      <c r="R72" s="22"/>
      <c r="S72" s="6"/>
      <c r="U72" s="6"/>
      <c r="X72" s="32"/>
      <c r="Y72" s="32"/>
      <c r="Z72" s="32"/>
      <c r="AA72" s="32"/>
      <c r="AB72" s="32"/>
      <c r="AC72" s="32"/>
      <c r="AD72" s="32"/>
      <c r="AK72" s="33"/>
      <c r="AL72" s="6"/>
    </row>
    <row r="73" spans="2:38" s="18" customFormat="1" x14ac:dyDescent="0.2">
      <c r="B73" s="6"/>
      <c r="K73" s="6"/>
      <c r="R73" s="22"/>
      <c r="S73" s="6"/>
      <c r="U73" s="6"/>
      <c r="X73" s="32"/>
      <c r="Y73" s="32"/>
      <c r="Z73" s="32"/>
      <c r="AA73" s="32"/>
      <c r="AB73" s="32"/>
      <c r="AC73" s="32"/>
      <c r="AD73" s="32"/>
      <c r="AK73" s="33"/>
      <c r="AL73" s="6"/>
    </row>
    <row r="74" spans="2:38" s="18" customFormat="1" x14ac:dyDescent="0.2">
      <c r="B74" s="6"/>
      <c r="L74" s="32"/>
      <c r="M74" s="32"/>
      <c r="N74" s="32"/>
      <c r="O74" s="32"/>
      <c r="P74" s="32"/>
      <c r="Q74" s="32"/>
      <c r="R74" s="33"/>
      <c r="S74" s="6"/>
      <c r="T74" s="32"/>
      <c r="U74" s="6"/>
      <c r="V74" s="32"/>
      <c r="W74" s="32"/>
      <c r="X74" s="32"/>
      <c r="Y74" s="32"/>
      <c r="Z74" s="32"/>
      <c r="AA74" s="32"/>
      <c r="AB74" s="32"/>
      <c r="AC74" s="32"/>
      <c r="AD74" s="32"/>
      <c r="AK74" s="33"/>
      <c r="AL74" s="6"/>
    </row>
    <row r="75" spans="2:38" s="18" customFormat="1" x14ac:dyDescent="0.2">
      <c r="B75" s="6"/>
      <c r="L75" s="32"/>
      <c r="M75" s="32"/>
      <c r="N75" s="32"/>
      <c r="O75" s="32"/>
      <c r="P75" s="32"/>
      <c r="Q75" s="32"/>
      <c r="R75" s="33"/>
      <c r="S75" s="6"/>
      <c r="T75" s="32"/>
      <c r="U75" s="6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3"/>
      <c r="AL75" s="6"/>
    </row>
    <row r="76" spans="2:38" s="18" customFormat="1" x14ac:dyDescent="0.2">
      <c r="B76" s="6"/>
      <c r="L76" s="32"/>
      <c r="M76" s="32"/>
      <c r="N76" s="32"/>
      <c r="O76" s="32"/>
      <c r="P76" s="32"/>
      <c r="Q76" s="32"/>
      <c r="R76" s="33"/>
      <c r="S76" s="6"/>
      <c r="T76" s="32"/>
      <c r="U76" s="6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3"/>
      <c r="AL76" s="6"/>
    </row>
    <row r="77" spans="2:38" s="18" customFormat="1" x14ac:dyDescent="0.2">
      <c r="B77" s="6"/>
      <c r="L77" s="32"/>
      <c r="M77" s="32"/>
      <c r="N77" s="32"/>
      <c r="O77" s="32"/>
      <c r="P77" s="32"/>
      <c r="Q77" s="32"/>
      <c r="R77" s="33"/>
      <c r="S77" s="6"/>
      <c r="T77" s="32"/>
      <c r="U77" s="6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3"/>
      <c r="AL77" s="6"/>
    </row>
    <row r="78" spans="2:38" s="18" customFormat="1" x14ac:dyDescent="0.2">
      <c r="B78" s="6"/>
      <c r="L78" s="32"/>
      <c r="M78" s="32"/>
      <c r="N78" s="32"/>
      <c r="O78" s="32"/>
      <c r="P78" s="32"/>
      <c r="Q78" s="32"/>
      <c r="R78" s="33"/>
      <c r="S78" s="6"/>
      <c r="T78" s="32"/>
      <c r="U78" s="6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3"/>
      <c r="AL78" s="6"/>
    </row>
    <row r="79" spans="2:38" s="18" customFormat="1" x14ac:dyDescent="0.2">
      <c r="B79" s="6"/>
      <c r="L79" s="32"/>
      <c r="M79" s="32"/>
      <c r="N79" s="32"/>
      <c r="O79" s="32"/>
      <c r="P79" s="32"/>
      <c r="Q79" s="32"/>
      <c r="R79" s="33"/>
      <c r="S79" s="6"/>
      <c r="T79" s="32"/>
      <c r="U79" s="6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3"/>
      <c r="AL79" s="6"/>
    </row>
    <row r="80" spans="2:38" s="18" customFormat="1" x14ac:dyDescent="0.2">
      <c r="B80" s="6"/>
      <c r="L80" s="32"/>
      <c r="M80" s="32"/>
      <c r="N80" s="32"/>
      <c r="O80" s="32"/>
      <c r="P80" s="32"/>
      <c r="Q80" s="32"/>
      <c r="R80" s="33"/>
      <c r="S80" s="6"/>
      <c r="T80" s="32"/>
      <c r="U80" s="6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3"/>
      <c r="AL80" s="6"/>
    </row>
    <row r="81" spans="2:38" s="18" customFormat="1" x14ac:dyDescent="0.2">
      <c r="B81" s="6"/>
      <c r="L81" s="32"/>
      <c r="M81" s="32"/>
      <c r="N81" s="32"/>
      <c r="O81" s="32"/>
      <c r="P81" s="32"/>
      <c r="Q81" s="32"/>
      <c r="R81" s="33"/>
      <c r="S81" s="6"/>
      <c r="T81" s="32"/>
      <c r="U81" s="6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3"/>
      <c r="AL81" s="6"/>
    </row>
    <row r="82" spans="2:38" s="18" customFormat="1" x14ac:dyDescent="0.2">
      <c r="B82" s="6"/>
      <c r="L82" s="32"/>
      <c r="M82" s="32"/>
      <c r="N82" s="32"/>
      <c r="O82" s="32"/>
      <c r="P82" s="32"/>
      <c r="Q82" s="32"/>
      <c r="R82" s="33"/>
      <c r="S82" s="6"/>
      <c r="T82" s="32"/>
      <c r="U82" s="6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3"/>
      <c r="AL82" s="6"/>
    </row>
    <row r="83" spans="2:38" s="18" customFormat="1" x14ac:dyDescent="0.2">
      <c r="B83" s="6"/>
      <c r="L83" s="32"/>
      <c r="M83" s="32"/>
      <c r="N83" s="32"/>
      <c r="O83" s="32"/>
      <c r="P83" s="32"/>
      <c r="Q83" s="32"/>
      <c r="R83" s="33"/>
      <c r="S83" s="6"/>
      <c r="T83" s="32"/>
      <c r="U83" s="6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3"/>
      <c r="AL83" s="6"/>
    </row>
    <row r="84" spans="2:38" s="18" customFormat="1" x14ac:dyDescent="0.2">
      <c r="B84" s="6"/>
      <c r="L84" s="32"/>
      <c r="M84" s="32"/>
      <c r="N84" s="32"/>
      <c r="O84" s="32"/>
      <c r="P84" s="32"/>
      <c r="Q84" s="32"/>
      <c r="R84" s="33"/>
      <c r="S84" s="6"/>
      <c r="T84" s="32"/>
      <c r="U84" s="6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3"/>
      <c r="AL84" s="6"/>
    </row>
    <row r="85" spans="2:38" s="18" customFormat="1" x14ac:dyDescent="0.2">
      <c r="B85" s="6"/>
      <c r="L85" s="32"/>
      <c r="M85" s="32"/>
      <c r="N85" s="32"/>
      <c r="O85" s="32"/>
      <c r="P85" s="32"/>
      <c r="Q85" s="32"/>
      <c r="R85" s="33"/>
      <c r="S85" s="6"/>
      <c r="T85" s="32"/>
      <c r="U85" s="6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3"/>
      <c r="AL85" s="6"/>
    </row>
    <row r="86" spans="2:38" s="18" customFormat="1" x14ac:dyDescent="0.2">
      <c r="B86" s="6"/>
      <c r="L86" s="32"/>
      <c r="M86" s="32"/>
      <c r="N86" s="32"/>
      <c r="O86" s="32"/>
      <c r="P86" s="32"/>
      <c r="Q86" s="32"/>
      <c r="R86" s="33"/>
      <c r="S86" s="6"/>
      <c r="T86" s="32"/>
      <c r="U86" s="6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3"/>
      <c r="AL86" s="6"/>
    </row>
    <row r="87" spans="2:38" s="18" customFormat="1" x14ac:dyDescent="0.2">
      <c r="B87" s="6"/>
      <c r="L87" s="32"/>
      <c r="M87" s="32"/>
      <c r="N87" s="32"/>
      <c r="O87" s="32"/>
      <c r="P87" s="32"/>
      <c r="Q87" s="32"/>
      <c r="R87" s="33"/>
      <c r="S87" s="6"/>
      <c r="T87" s="32"/>
      <c r="U87" s="6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3"/>
      <c r="AL87" s="6"/>
    </row>
    <row r="88" spans="2:38" s="18" customFormat="1" x14ac:dyDescent="0.2">
      <c r="B88" s="6"/>
      <c r="K88" s="32"/>
      <c r="L88" s="32"/>
      <c r="M88" s="32"/>
      <c r="N88" s="32"/>
      <c r="O88" s="32"/>
      <c r="P88" s="32"/>
      <c r="Q88" s="32"/>
      <c r="R88" s="33"/>
      <c r="S88" s="6"/>
      <c r="T88" s="32"/>
      <c r="U88" s="6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3"/>
      <c r="AL88" s="6"/>
    </row>
    <row r="89" spans="2:38" s="18" customFormat="1" x14ac:dyDescent="0.2">
      <c r="B89" s="6"/>
      <c r="K89" s="32"/>
      <c r="L89" s="32"/>
      <c r="M89" s="32"/>
      <c r="N89" s="32"/>
      <c r="O89" s="32"/>
      <c r="P89" s="32"/>
      <c r="Q89" s="32"/>
      <c r="R89" s="33"/>
      <c r="S89" s="6"/>
      <c r="T89" s="32"/>
      <c r="U89" s="6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3"/>
      <c r="AL89" s="6"/>
    </row>
    <row r="90" spans="2:38" s="18" customFormat="1" x14ac:dyDescent="0.2">
      <c r="B90" s="6"/>
      <c r="K90" s="32"/>
      <c r="L90" s="32"/>
      <c r="M90" s="32"/>
      <c r="N90" s="32"/>
      <c r="O90" s="32"/>
      <c r="P90" s="32"/>
      <c r="Q90" s="32"/>
      <c r="R90" s="33"/>
      <c r="S90" s="6"/>
      <c r="T90" s="32"/>
      <c r="U90" s="6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3"/>
      <c r="AL90" s="6"/>
    </row>
    <row r="91" spans="2:38" s="18" customFormat="1" x14ac:dyDescent="0.2">
      <c r="B91" s="6"/>
      <c r="K91" s="32"/>
      <c r="L91" s="32"/>
      <c r="M91" s="32"/>
      <c r="N91" s="32"/>
      <c r="O91" s="32"/>
      <c r="P91" s="32"/>
      <c r="Q91" s="32"/>
      <c r="R91" s="33"/>
      <c r="S91" s="6"/>
      <c r="T91" s="32"/>
      <c r="U91" s="6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3"/>
      <c r="AL91" s="6"/>
    </row>
    <row r="92" spans="2:38" s="18" customFormat="1" x14ac:dyDescent="0.2">
      <c r="B92" s="6"/>
      <c r="K92" s="32"/>
      <c r="L92" s="32"/>
      <c r="M92" s="32"/>
      <c r="N92" s="32"/>
      <c r="O92" s="32"/>
      <c r="P92" s="32"/>
      <c r="Q92" s="32"/>
      <c r="R92" s="33"/>
      <c r="S92" s="6"/>
      <c r="T92" s="32"/>
      <c r="U92" s="6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3"/>
      <c r="AL92" s="6"/>
    </row>
    <row r="93" spans="2:38" s="18" customFormat="1" x14ac:dyDescent="0.2">
      <c r="B93" s="6"/>
      <c r="K93" s="32"/>
      <c r="L93" s="32"/>
      <c r="M93" s="32"/>
      <c r="N93" s="32"/>
      <c r="O93" s="32"/>
      <c r="P93" s="32"/>
      <c r="Q93" s="32"/>
      <c r="R93" s="33"/>
      <c r="S93" s="6"/>
      <c r="T93" s="32"/>
      <c r="U93" s="6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3"/>
      <c r="AL93" s="6"/>
    </row>
    <row r="94" spans="2:38" s="18" customFormat="1" x14ac:dyDescent="0.2">
      <c r="B94" s="6"/>
      <c r="K94" s="32"/>
      <c r="L94" s="32"/>
      <c r="M94" s="32"/>
      <c r="N94" s="32"/>
      <c r="O94" s="32"/>
      <c r="P94" s="32"/>
      <c r="Q94" s="32"/>
      <c r="R94" s="33"/>
      <c r="S94" s="6"/>
      <c r="T94" s="32"/>
      <c r="U94" s="6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3"/>
      <c r="AL94" s="6"/>
    </row>
    <row r="95" spans="2:38" s="18" customFormat="1" x14ac:dyDescent="0.2">
      <c r="B95" s="6"/>
      <c r="K95" s="32"/>
      <c r="L95" s="32"/>
      <c r="M95" s="32"/>
      <c r="N95" s="32"/>
      <c r="O95" s="32"/>
      <c r="P95" s="32"/>
      <c r="Q95" s="32"/>
      <c r="R95" s="33"/>
      <c r="S95" s="6"/>
      <c r="T95" s="32"/>
      <c r="U95" s="6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3"/>
      <c r="AL95" s="6"/>
    </row>
    <row r="96" spans="2:38" s="18" customFormat="1" x14ac:dyDescent="0.2">
      <c r="B96" s="6"/>
      <c r="K96" s="32"/>
      <c r="L96" s="32"/>
      <c r="M96" s="32"/>
      <c r="N96" s="32"/>
      <c r="O96" s="32"/>
      <c r="P96" s="32"/>
      <c r="Q96" s="32"/>
      <c r="R96" s="33"/>
      <c r="S96" s="6"/>
      <c r="T96" s="32"/>
      <c r="U96" s="6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3"/>
      <c r="AL96" s="6"/>
    </row>
    <row r="97" spans="2:38" s="18" customFormat="1" x14ac:dyDescent="0.2">
      <c r="B97" s="6"/>
      <c r="K97" s="32"/>
      <c r="L97" s="32"/>
      <c r="M97" s="32"/>
      <c r="N97" s="32"/>
      <c r="O97" s="32"/>
      <c r="P97" s="32"/>
      <c r="Q97" s="32"/>
      <c r="R97" s="33"/>
      <c r="S97" s="6"/>
      <c r="T97" s="32"/>
      <c r="U97" s="6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3"/>
      <c r="AL97" s="6"/>
    </row>
    <row r="98" spans="2:38" s="18" customFormat="1" x14ac:dyDescent="0.2">
      <c r="B98" s="6"/>
      <c r="K98" s="32"/>
      <c r="L98" s="32"/>
      <c r="M98" s="32"/>
      <c r="N98" s="32"/>
      <c r="O98" s="32"/>
      <c r="P98" s="32"/>
      <c r="Q98" s="32"/>
      <c r="R98" s="33"/>
      <c r="S98" s="6"/>
      <c r="T98" s="32"/>
      <c r="U98" s="6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3"/>
      <c r="AL98" s="6"/>
    </row>
    <row r="99" spans="2:38" s="18" customFormat="1" x14ac:dyDescent="0.2">
      <c r="B99" s="6"/>
      <c r="K99" s="32"/>
      <c r="L99" s="32"/>
      <c r="M99" s="32"/>
      <c r="N99" s="32"/>
      <c r="O99" s="32"/>
      <c r="P99" s="32"/>
      <c r="Q99" s="32"/>
      <c r="R99" s="33"/>
      <c r="S99" s="6"/>
      <c r="T99" s="32"/>
      <c r="U99" s="6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3"/>
      <c r="AL99" s="6"/>
    </row>
    <row r="100" spans="2:38" s="18" customFormat="1" x14ac:dyDescent="0.2">
      <c r="B100" s="6"/>
      <c r="K100" s="32"/>
      <c r="L100" s="32"/>
      <c r="M100" s="32"/>
      <c r="N100" s="32"/>
      <c r="O100" s="32"/>
      <c r="P100" s="32"/>
      <c r="Q100" s="32"/>
      <c r="R100" s="33"/>
      <c r="S100" s="6"/>
      <c r="T100" s="32"/>
      <c r="U100" s="6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3"/>
      <c r="AL100" s="6"/>
    </row>
    <row r="101" spans="2:38" s="18" customFormat="1" x14ac:dyDescent="0.2">
      <c r="B101" s="6"/>
      <c r="K101" s="32"/>
      <c r="L101" s="32"/>
      <c r="M101" s="32"/>
      <c r="N101" s="32"/>
      <c r="O101" s="32"/>
      <c r="P101" s="32"/>
      <c r="Q101" s="32"/>
      <c r="R101" s="33"/>
      <c r="S101" s="6"/>
      <c r="T101" s="32"/>
      <c r="U101" s="6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3"/>
      <c r="AL101" s="6"/>
    </row>
    <row r="102" spans="2:38" s="18" customFormat="1" x14ac:dyDescent="0.2">
      <c r="B102" s="6"/>
      <c r="K102" s="32"/>
      <c r="L102" s="32"/>
      <c r="M102" s="32"/>
      <c r="N102" s="32"/>
      <c r="O102" s="32"/>
      <c r="P102" s="32"/>
      <c r="Q102" s="32"/>
      <c r="R102" s="33"/>
      <c r="S102" s="6"/>
      <c r="T102" s="32"/>
      <c r="U102" s="6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3"/>
      <c r="AL102" s="6"/>
    </row>
    <row r="103" spans="2:38" s="18" customFormat="1" x14ac:dyDescent="0.2">
      <c r="B103" s="6"/>
      <c r="K103" s="32"/>
      <c r="L103" s="32"/>
      <c r="M103" s="32"/>
      <c r="N103" s="32"/>
      <c r="O103" s="32"/>
      <c r="P103" s="32"/>
      <c r="Q103" s="32"/>
      <c r="R103" s="33"/>
      <c r="S103" s="6"/>
      <c r="T103" s="32"/>
      <c r="U103" s="6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3"/>
      <c r="AL103" s="6"/>
    </row>
    <row r="104" spans="2:38" s="18" customFormat="1" x14ac:dyDescent="0.2">
      <c r="B104" s="6"/>
      <c r="K104" s="32"/>
      <c r="L104" s="32"/>
      <c r="M104" s="32"/>
      <c r="N104" s="32"/>
      <c r="O104" s="32"/>
      <c r="P104" s="32"/>
      <c r="Q104" s="32"/>
      <c r="R104" s="33"/>
      <c r="S104" s="6"/>
      <c r="T104" s="32"/>
      <c r="U104" s="6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3"/>
      <c r="AL104" s="6"/>
    </row>
    <row r="105" spans="2:38" s="18" customFormat="1" x14ac:dyDescent="0.2">
      <c r="B105" s="6"/>
      <c r="K105" s="32"/>
      <c r="L105" s="32"/>
      <c r="M105" s="32"/>
      <c r="N105" s="32"/>
      <c r="O105" s="32"/>
      <c r="P105" s="32"/>
      <c r="Q105" s="32"/>
      <c r="R105" s="33"/>
      <c r="S105" s="6"/>
      <c r="T105" s="32"/>
      <c r="U105" s="6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3"/>
      <c r="AL105" s="6"/>
    </row>
    <row r="106" spans="2:38" s="18" customFormat="1" x14ac:dyDescent="0.2">
      <c r="B106" s="6"/>
      <c r="K106" s="32"/>
      <c r="L106" s="32"/>
      <c r="M106" s="32"/>
      <c r="N106" s="32"/>
      <c r="O106" s="32"/>
      <c r="P106" s="32"/>
      <c r="Q106" s="32"/>
      <c r="R106" s="33"/>
      <c r="S106" s="6"/>
      <c r="T106" s="32"/>
      <c r="U106" s="6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3"/>
      <c r="AL106" s="6"/>
    </row>
    <row r="107" spans="2:38" s="18" customFormat="1" x14ac:dyDescent="0.2">
      <c r="B107" s="6"/>
      <c r="K107" s="32"/>
      <c r="L107" s="32"/>
      <c r="M107" s="32"/>
      <c r="N107" s="32"/>
      <c r="O107" s="32"/>
      <c r="P107" s="32"/>
      <c r="Q107" s="32"/>
      <c r="R107" s="33"/>
      <c r="S107" s="6"/>
      <c r="T107" s="32"/>
      <c r="U107" s="6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3"/>
      <c r="AL107" s="6"/>
    </row>
    <row r="108" spans="2:38" s="18" customFormat="1" x14ac:dyDescent="0.2">
      <c r="B108" s="6"/>
      <c r="K108" s="32"/>
      <c r="L108" s="32"/>
      <c r="M108" s="32"/>
      <c r="N108" s="32"/>
      <c r="O108" s="32"/>
      <c r="P108" s="32"/>
      <c r="Q108" s="32"/>
      <c r="R108" s="33"/>
      <c r="S108" s="6"/>
      <c r="T108" s="32"/>
      <c r="U108" s="6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3"/>
      <c r="AL108" s="6"/>
    </row>
    <row r="109" spans="2:38" s="18" customFormat="1" x14ac:dyDescent="0.2">
      <c r="B109" s="6"/>
      <c r="K109" s="32"/>
      <c r="L109" s="32"/>
      <c r="M109" s="32"/>
      <c r="N109" s="32"/>
      <c r="O109" s="32"/>
      <c r="P109" s="32"/>
      <c r="Q109" s="32"/>
      <c r="R109" s="33"/>
      <c r="S109" s="6"/>
      <c r="T109" s="32"/>
      <c r="U109" s="6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3"/>
      <c r="AL109" s="6"/>
    </row>
    <row r="110" spans="2:38" s="18" customFormat="1" x14ac:dyDescent="0.2">
      <c r="B110" s="6"/>
      <c r="K110" s="32"/>
      <c r="L110" s="32"/>
      <c r="M110" s="32"/>
      <c r="N110" s="32"/>
      <c r="O110" s="32"/>
      <c r="P110" s="32"/>
      <c r="Q110" s="32"/>
      <c r="R110" s="33"/>
      <c r="S110" s="6"/>
      <c r="T110" s="32"/>
      <c r="U110" s="6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3"/>
      <c r="AL110" s="6"/>
    </row>
    <row r="111" spans="2:38" s="18" customFormat="1" x14ac:dyDescent="0.2">
      <c r="B111" s="6"/>
      <c r="K111" s="32"/>
      <c r="L111" s="32"/>
      <c r="M111" s="32"/>
      <c r="N111" s="32"/>
      <c r="O111" s="32"/>
      <c r="P111" s="32"/>
      <c r="Q111" s="32"/>
      <c r="R111" s="33"/>
      <c r="S111" s="6"/>
      <c r="T111" s="32"/>
      <c r="U111" s="6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3"/>
      <c r="AL111" s="6"/>
    </row>
    <row r="112" spans="2:38" s="18" customFormat="1" x14ac:dyDescent="0.2">
      <c r="B112" s="6"/>
      <c r="K112" s="32"/>
      <c r="L112" s="32"/>
      <c r="M112" s="32"/>
      <c r="N112" s="32"/>
      <c r="O112" s="32"/>
      <c r="P112" s="32"/>
      <c r="Q112" s="32"/>
      <c r="R112" s="33"/>
      <c r="S112" s="6"/>
      <c r="T112" s="32"/>
      <c r="U112" s="6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3"/>
      <c r="AL112" s="6"/>
    </row>
    <row r="113" spans="2:38" s="18" customFormat="1" x14ac:dyDescent="0.2">
      <c r="B113" s="6"/>
      <c r="K113" s="32"/>
      <c r="L113" s="32"/>
      <c r="M113" s="32"/>
      <c r="N113" s="32"/>
      <c r="O113" s="32"/>
      <c r="P113" s="32"/>
      <c r="Q113" s="32"/>
      <c r="R113" s="33"/>
      <c r="S113" s="6"/>
      <c r="T113" s="32"/>
      <c r="U113" s="6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3"/>
      <c r="AL113" s="6"/>
    </row>
    <row r="114" spans="2:38" s="18" customFormat="1" x14ac:dyDescent="0.2">
      <c r="B114" s="6"/>
      <c r="K114" s="32"/>
      <c r="L114" s="32"/>
      <c r="M114" s="32"/>
      <c r="N114" s="32"/>
      <c r="O114" s="32"/>
      <c r="P114" s="32"/>
      <c r="Q114" s="32"/>
      <c r="R114" s="33"/>
      <c r="S114" s="6"/>
      <c r="T114" s="32"/>
      <c r="U114" s="6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3"/>
      <c r="AL114" s="6"/>
    </row>
    <row r="115" spans="2:38" s="18" customFormat="1" x14ac:dyDescent="0.2">
      <c r="B115" s="6"/>
      <c r="K115" s="32"/>
      <c r="L115" s="32"/>
      <c r="M115" s="32"/>
      <c r="N115" s="32"/>
      <c r="O115" s="32"/>
      <c r="P115" s="32"/>
      <c r="Q115" s="32"/>
      <c r="R115" s="33"/>
      <c r="S115" s="6"/>
      <c r="T115" s="32"/>
      <c r="U115" s="6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3"/>
      <c r="AL115" s="6"/>
    </row>
    <row r="116" spans="2:38" s="18" customFormat="1" x14ac:dyDescent="0.2">
      <c r="B116" s="6"/>
      <c r="K116" s="32"/>
      <c r="L116" s="32"/>
      <c r="M116" s="32"/>
      <c r="N116" s="32"/>
      <c r="O116" s="32"/>
      <c r="P116" s="32"/>
      <c r="Q116" s="32"/>
      <c r="R116" s="33"/>
      <c r="S116" s="6"/>
      <c r="T116" s="32"/>
      <c r="U116" s="6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3"/>
      <c r="AL116" s="6"/>
    </row>
    <row r="117" spans="2:38" s="18" customFormat="1" x14ac:dyDescent="0.2">
      <c r="B117" s="6"/>
      <c r="K117" s="32"/>
      <c r="L117" s="32"/>
      <c r="M117" s="32"/>
      <c r="N117" s="32"/>
      <c r="O117" s="32"/>
      <c r="P117" s="32"/>
      <c r="Q117" s="32"/>
      <c r="R117" s="33"/>
      <c r="S117" s="6"/>
      <c r="T117" s="32"/>
      <c r="U117" s="6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3"/>
      <c r="AL117" s="6"/>
    </row>
    <row r="118" spans="2:38" s="18" customFormat="1" x14ac:dyDescent="0.2">
      <c r="B118" s="6"/>
      <c r="K118" s="32"/>
      <c r="L118" s="32"/>
      <c r="M118" s="32"/>
      <c r="N118" s="32"/>
      <c r="O118" s="32"/>
      <c r="P118" s="32"/>
      <c r="Q118" s="32"/>
      <c r="R118" s="33"/>
      <c r="S118" s="6"/>
      <c r="T118" s="32"/>
      <c r="U118" s="6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3"/>
      <c r="AL118" s="6"/>
    </row>
    <row r="119" spans="2:38" s="18" customFormat="1" x14ac:dyDescent="0.2">
      <c r="B119" s="6"/>
      <c r="K119" s="32"/>
      <c r="L119" s="32"/>
      <c r="M119" s="32"/>
      <c r="N119" s="32"/>
      <c r="O119" s="32"/>
      <c r="P119" s="32"/>
      <c r="Q119" s="32"/>
      <c r="R119" s="33"/>
      <c r="S119" s="6"/>
      <c r="T119" s="32"/>
      <c r="U119" s="6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3"/>
      <c r="AL119" s="6"/>
    </row>
    <row r="120" spans="2:38" s="18" customFormat="1" x14ac:dyDescent="0.2">
      <c r="B120" s="6"/>
      <c r="K120" s="32"/>
      <c r="L120" s="32"/>
      <c r="M120" s="32"/>
      <c r="N120" s="32"/>
      <c r="O120" s="32"/>
      <c r="P120" s="32"/>
      <c r="Q120" s="32"/>
      <c r="R120" s="33"/>
      <c r="S120" s="6"/>
      <c r="T120" s="32"/>
      <c r="U120" s="6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3"/>
      <c r="AL120" s="6"/>
    </row>
    <row r="121" spans="2:38" s="18" customFormat="1" x14ac:dyDescent="0.2">
      <c r="B121" s="6"/>
      <c r="K121" s="32"/>
      <c r="L121" s="32"/>
      <c r="M121" s="32"/>
      <c r="N121" s="32"/>
      <c r="O121" s="32"/>
      <c r="P121" s="32"/>
      <c r="Q121" s="32"/>
      <c r="R121" s="33"/>
      <c r="S121" s="6"/>
      <c r="T121" s="32"/>
      <c r="U121" s="6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3"/>
      <c r="AL121" s="6"/>
    </row>
    <row r="122" spans="2:38" s="18" customFormat="1" x14ac:dyDescent="0.2">
      <c r="B122" s="6"/>
      <c r="K122" s="32"/>
      <c r="L122" s="32"/>
      <c r="M122" s="32"/>
      <c r="N122" s="32"/>
      <c r="O122" s="32"/>
      <c r="P122" s="32"/>
      <c r="Q122" s="32"/>
      <c r="R122" s="33"/>
      <c r="S122" s="6"/>
      <c r="T122" s="32"/>
      <c r="U122" s="6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3"/>
      <c r="AL122" s="6"/>
    </row>
    <row r="123" spans="2:38" s="18" customFormat="1" x14ac:dyDescent="0.2">
      <c r="B123" s="6"/>
      <c r="K123" s="32"/>
      <c r="L123" s="32"/>
      <c r="M123" s="32"/>
      <c r="N123" s="32"/>
      <c r="O123" s="32"/>
      <c r="P123" s="32"/>
      <c r="Q123" s="32"/>
      <c r="R123" s="33"/>
      <c r="S123" s="6"/>
      <c r="T123" s="32"/>
      <c r="U123" s="6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3"/>
      <c r="AL123" s="6"/>
    </row>
    <row r="124" spans="2:38" s="18" customFormat="1" x14ac:dyDescent="0.2">
      <c r="B124" s="6"/>
      <c r="K124" s="32"/>
      <c r="L124" s="32"/>
      <c r="M124" s="32"/>
      <c r="N124" s="32"/>
      <c r="O124" s="32"/>
      <c r="P124" s="32"/>
      <c r="Q124" s="32"/>
      <c r="R124" s="33"/>
      <c r="S124" s="6"/>
      <c r="T124" s="32"/>
      <c r="U124" s="6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3"/>
      <c r="AL124" s="6"/>
    </row>
    <row r="125" spans="2:38" s="18" customFormat="1" x14ac:dyDescent="0.2">
      <c r="B125" s="6"/>
      <c r="K125" s="32"/>
      <c r="L125" s="32"/>
      <c r="M125" s="32"/>
      <c r="N125" s="32"/>
      <c r="O125" s="32"/>
      <c r="P125" s="32"/>
      <c r="Q125" s="32"/>
      <c r="R125" s="33"/>
      <c r="S125" s="6"/>
      <c r="T125" s="32"/>
      <c r="U125" s="6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3"/>
      <c r="AL125" s="6"/>
    </row>
    <row r="126" spans="2:38" s="18" customFormat="1" x14ac:dyDescent="0.2">
      <c r="B126" s="6"/>
      <c r="K126" s="32"/>
      <c r="L126" s="32"/>
      <c r="M126" s="32"/>
      <c r="N126" s="32"/>
      <c r="O126" s="32"/>
      <c r="P126" s="32"/>
      <c r="Q126" s="32"/>
      <c r="R126" s="33"/>
      <c r="S126" s="6"/>
      <c r="T126" s="32"/>
      <c r="U126" s="6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3"/>
      <c r="AL126" s="6"/>
    </row>
    <row r="127" spans="2:38" s="18" customFormat="1" x14ac:dyDescent="0.2">
      <c r="B127" s="6"/>
      <c r="K127" s="32"/>
      <c r="L127" s="32"/>
      <c r="M127" s="32"/>
      <c r="N127" s="32"/>
      <c r="O127" s="32"/>
      <c r="P127" s="32"/>
      <c r="Q127" s="32"/>
      <c r="R127" s="33"/>
      <c r="S127" s="6"/>
      <c r="T127" s="32"/>
      <c r="U127" s="6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3"/>
      <c r="AL127" s="6"/>
    </row>
    <row r="128" spans="2:38" s="18" customFormat="1" x14ac:dyDescent="0.2">
      <c r="B128" s="6"/>
      <c r="K128" s="32"/>
      <c r="L128" s="32"/>
      <c r="M128" s="32"/>
      <c r="N128" s="32"/>
      <c r="O128" s="32"/>
      <c r="P128" s="32"/>
      <c r="Q128" s="32"/>
      <c r="R128" s="33"/>
      <c r="S128" s="6"/>
      <c r="T128" s="32"/>
      <c r="U128" s="6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3"/>
      <c r="AL128" s="6"/>
    </row>
    <row r="129" spans="2:38" s="18" customFormat="1" x14ac:dyDescent="0.2">
      <c r="B129" s="6"/>
      <c r="K129" s="32"/>
      <c r="L129" s="32"/>
      <c r="M129" s="32"/>
      <c r="N129" s="32"/>
      <c r="O129" s="32"/>
      <c r="P129" s="32"/>
      <c r="Q129" s="32"/>
      <c r="R129" s="33"/>
      <c r="S129" s="6"/>
      <c r="T129" s="32"/>
      <c r="U129" s="6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3"/>
      <c r="AL129" s="6"/>
    </row>
    <row r="130" spans="2:38" s="18" customFormat="1" x14ac:dyDescent="0.2">
      <c r="B130" s="6"/>
      <c r="K130" s="32"/>
      <c r="L130" s="32"/>
      <c r="M130" s="32"/>
      <c r="N130" s="32"/>
      <c r="O130" s="32"/>
      <c r="P130" s="32"/>
      <c r="Q130" s="32"/>
      <c r="R130" s="33"/>
      <c r="S130" s="6"/>
      <c r="T130" s="32"/>
      <c r="U130" s="6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3"/>
      <c r="AL130" s="6"/>
    </row>
    <row r="131" spans="2:38" s="18" customFormat="1" x14ac:dyDescent="0.2">
      <c r="B131" s="6"/>
      <c r="K131" s="32"/>
      <c r="L131" s="32"/>
      <c r="M131" s="32"/>
      <c r="N131" s="32"/>
      <c r="O131" s="32"/>
      <c r="P131" s="32"/>
      <c r="Q131" s="32"/>
      <c r="R131" s="33"/>
      <c r="S131" s="6"/>
      <c r="T131" s="32"/>
      <c r="U131" s="6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3"/>
      <c r="AL131" s="6"/>
    </row>
    <row r="132" spans="2:38" s="18" customFormat="1" x14ac:dyDescent="0.2">
      <c r="B132" s="6"/>
      <c r="K132" s="32"/>
      <c r="L132" s="32"/>
      <c r="M132" s="32"/>
      <c r="N132" s="32"/>
      <c r="O132" s="32"/>
      <c r="P132" s="32"/>
      <c r="Q132" s="32"/>
      <c r="R132" s="33"/>
      <c r="S132" s="6"/>
      <c r="T132" s="32"/>
      <c r="U132" s="6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3"/>
      <c r="AL132" s="6"/>
    </row>
    <row r="133" spans="2:38" s="18" customFormat="1" x14ac:dyDescent="0.2">
      <c r="B133" s="6"/>
      <c r="K133" s="32"/>
      <c r="L133" s="32"/>
      <c r="M133" s="32"/>
      <c r="N133" s="32"/>
      <c r="O133" s="32"/>
      <c r="P133" s="32"/>
      <c r="Q133" s="32"/>
      <c r="R133" s="33"/>
      <c r="S133" s="6"/>
      <c r="T133" s="32"/>
      <c r="U133" s="6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3"/>
      <c r="AL133" s="6"/>
    </row>
    <row r="134" spans="2:38" s="18" customFormat="1" x14ac:dyDescent="0.2">
      <c r="B134" s="6"/>
      <c r="K134" s="32"/>
      <c r="L134" s="32"/>
      <c r="M134" s="32"/>
      <c r="N134" s="32"/>
      <c r="O134" s="32"/>
      <c r="P134" s="32"/>
      <c r="Q134" s="32"/>
      <c r="R134" s="33"/>
      <c r="S134" s="6"/>
      <c r="T134" s="32"/>
      <c r="U134" s="6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3"/>
      <c r="AL134" s="6"/>
    </row>
    <row r="135" spans="2:38" s="18" customFormat="1" x14ac:dyDescent="0.2">
      <c r="B135" s="6"/>
      <c r="K135" s="32"/>
      <c r="L135" s="32"/>
      <c r="M135" s="32"/>
      <c r="N135" s="32"/>
      <c r="O135" s="32"/>
      <c r="P135" s="32"/>
      <c r="Q135" s="32"/>
      <c r="R135" s="33"/>
      <c r="S135" s="6"/>
      <c r="T135" s="32"/>
      <c r="U135" s="6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3"/>
      <c r="AL135" s="6"/>
    </row>
    <row r="136" spans="2:38" s="18" customFormat="1" x14ac:dyDescent="0.2">
      <c r="B136" s="6"/>
      <c r="K136" s="32"/>
      <c r="L136" s="32"/>
      <c r="M136" s="32"/>
      <c r="N136" s="32"/>
      <c r="O136" s="32"/>
      <c r="P136" s="32"/>
      <c r="Q136" s="32"/>
      <c r="R136" s="33"/>
      <c r="S136" s="6"/>
      <c r="T136" s="32"/>
      <c r="U136" s="6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3"/>
      <c r="AL136" s="6"/>
    </row>
    <row r="137" spans="2:38" s="18" customFormat="1" x14ac:dyDescent="0.2">
      <c r="B137" s="6"/>
      <c r="K137" s="32"/>
      <c r="L137" s="32"/>
      <c r="M137" s="32"/>
      <c r="N137" s="32"/>
      <c r="O137" s="32"/>
      <c r="P137" s="32"/>
      <c r="Q137" s="32"/>
      <c r="R137" s="33"/>
      <c r="S137" s="6"/>
      <c r="T137" s="32"/>
      <c r="U137" s="6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3"/>
      <c r="AL137" s="6"/>
    </row>
    <row r="138" spans="2:38" s="18" customFormat="1" x14ac:dyDescent="0.2">
      <c r="B138" s="6"/>
      <c r="K138" s="32"/>
      <c r="L138" s="32"/>
      <c r="M138" s="32"/>
      <c r="N138" s="32"/>
      <c r="O138" s="32"/>
      <c r="P138" s="32"/>
      <c r="Q138" s="32"/>
      <c r="R138" s="33"/>
      <c r="S138" s="6"/>
      <c r="T138" s="32"/>
      <c r="U138" s="6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3"/>
      <c r="AL138" s="6"/>
    </row>
    <row r="139" spans="2:38" s="18" customFormat="1" x14ac:dyDescent="0.2">
      <c r="B139" s="6"/>
      <c r="K139" s="32"/>
      <c r="L139" s="32"/>
      <c r="M139" s="32"/>
      <c r="N139" s="32"/>
      <c r="O139" s="32"/>
      <c r="P139" s="32"/>
      <c r="Q139" s="32"/>
      <c r="R139" s="33"/>
      <c r="S139" s="6"/>
      <c r="T139" s="32"/>
      <c r="U139" s="6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3"/>
      <c r="AL139" s="6"/>
    </row>
    <row r="140" spans="2:38" s="18" customFormat="1" x14ac:dyDescent="0.2">
      <c r="B140" s="6"/>
      <c r="K140" s="32"/>
      <c r="L140" s="32"/>
      <c r="M140" s="32"/>
      <c r="N140" s="32"/>
      <c r="O140" s="32"/>
      <c r="P140" s="32"/>
      <c r="Q140" s="32"/>
      <c r="R140" s="33"/>
      <c r="S140" s="6"/>
      <c r="T140" s="32"/>
      <c r="U140" s="6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3"/>
      <c r="AL140" s="6"/>
    </row>
    <row r="141" spans="2:38" s="18" customFormat="1" x14ac:dyDescent="0.2">
      <c r="B141" s="6"/>
      <c r="K141" s="32"/>
      <c r="L141" s="32"/>
      <c r="M141" s="32"/>
      <c r="N141" s="32"/>
      <c r="O141" s="32"/>
      <c r="P141" s="32"/>
      <c r="Q141" s="32"/>
      <c r="R141" s="33"/>
      <c r="S141" s="6"/>
      <c r="T141" s="32"/>
      <c r="U141" s="6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3"/>
      <c r="AL141" s="6"/>
    </row>
    <row r="142" spans="2:38" s="18" customFormat="1" x14ac:dyDescent="0.2">
      <c r="B142" s="6"/>
      <c r="K142" s="32"/>
      <c r="L142" s="32"/>
      <c r="M142" s="32"/>
      <c r="N142" s="32"/>
      <c r="O142" s="32"/>
      <c r="P142" s="32"/>
      <c r="Q142" s="32"/>
      <c r="R142" s="33"/>
      <c r="S142" s="6"/>
      <c r="T142" s="32"/>
      <c r="U142" s="6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3"/>
      <c r="AL142" s="6"/>
    </row>
    <row r="143" spans="2:38" s="18" customFormat="1" x14ac:dyDescent="0.2">
      <c r="B143" s="6"/>
      <c r="K143" s="32"/>
      <c r="L143" s="32"/>
      <c r="M143" s="32"/>
      <c r="N143" s="32"/>
      <c r="O143" s="32"/>
      <c r="P143" s="32"/>
      <c r="Q143" s="32"/>
      <c r="R143" s="33"/>
      <c r="S143" s="6"/>
      <c r="T143" s="32"/>
      <c r="U143" s="6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3"/>
      <c r="AL143" s="6"/>
    </row>
    <row r="144" spans="2:38" s="18" customFormat="1" x14ac:dyDescent="0.2">
      <c r="B144" s="6"/>
      <c r="K144" s="32"/>
      <c r="L144" s="32"/>
      <c r="M144" s="32"/>
      <c r="N144" s="32"/>
      <c r="O144" s="32"/>
      <c r="P144" s="32"/>
      <c r="Q144" s="32"/>
      <c r="R144" s="33"/>
      <c r="S144" s="6"/>
      <c r="T144" s="32"/>
      <c r="U144" s="6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3"/>
      <c r="AL144" s="6"/>
    </row>
    <row r="145" spans="2:38" s="18" customFormat="1" x14ac:dyDescent="0.2">
      <c r="B145" s="6"/>
      <c r="K145" s="32"/>
      <c r="L145" s="32"/>
      <c r="M145" s="32"/>
      <c r="N145" s="32"/>
      <c r="O145" s="32"/>
      <c r="P145" s="32"/>
      <c r="Q145" s="32"/>
      <c r="R145" s="33"/>
      <c r="S145" s="6"/>
      <c r="T145" s="32"/>
      <c r="U145" s="6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3"/>
      <c r="AL145" s="6"/>
    </row>
    <row r="146" spans="2:38" s="18" customFormat="1" x14ac:dyDescent="0.2">
      <c r="B146" s="6"/>
      <c r="K146" s="32"/>
      <c r="L146" s="32"/>
      <c r="M146" s="32"/>
      <c r="N146" s="32"/>
      <c r="O146" s="32"/>
      <c r="P146" s="32"/>
      <c r="Q146" s="32"/>
      <c r="R146" s="33"/>
      <c r="S146" s="6"/>
      <c r="T146" s="32"/>
      <c r="U146" s="6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3"/>
      <c r="AL146" s="6"/>
    </row>
    <row r="147" spans="2:38" s="18" customFormat="1" x14ac:dyDescent="0.2">
      <c r="B147" s="6"/>
      <c r="K147" s="32"/>
      <c r="L147" s="32"/>
      <c r="M147" s="32"/>
      <c r="N147" s="32"/>
      <c r="O147" s="32"/>
      <c r="P147" s="32"/>
      <c r="Q147" s="32"/>
      <c r="R147" s="33"/>
      <c r="S147" s="6"/>
      <c r="T147" s="32"/>
      <c r="U147" s="6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3"/>
      <c r="AL147" s="6"/>
    </row>
    <row r="148" spans="2:38" s="18" customFormat="1" x14ac:dyDescent="0.2">
      <c r="B148" s="6"/>
      <c r="K148" s="32"/>
      <c r="L148" s="32"/>
      <c r="M148" s="32"/>
      <c r="N148" s="32"/>
      <c r="O148" s="32"/>
      <c r="P148" s="32"/>
      <c r="Q148" s="32"/>
      <c r="R148" s="33"/>
      <c r="S148" s="6"/>
      <c r="T148" s="32"/>
      <c r="U148" s="6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3"/>
      <c r="AL148" s="6"/>
    </row>
    <row r="149" spans="2:38" s="18" customFormat="1" x14ac:dyDescent="0.2">
      <c r="B149" s="6"/>
      <c r="K149" s="32"/>
      <c r="L149" s="32"/>
      <c r="M149" s="32"/>
      <c r="N149" s="32"/>
      <c r="O149" s="32"/>
      <c r="P149" s="32"/>
      <c r="Q149" s="32"/>
      <c r="R149" s="33"/>
      <c r="S149" s="6"/>
      <c r="T149" s="32"/>
      <c r="U149" s="6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3"/>
      <c r="AL149" s="6"/>
    </row>
    <row r="150" spans="2:38" s="18" customFormat="1" x14ac:dyDescent="0.2">
      <c r="B150" s="6"/>
      <c r="K150" s="32"/>
      <c r="L150" s="32"/>
      <c r="M150" s="32"/>
      <c r="N150" s="32"/>
      <c r="O150" s="32"/>
      <c r="P150" s="32"/>
      <c r="Q150" s="32"/>
      <c r="R150" s="33"/>
      <c r="S150" s="6"/>
      <c r="T150" s="32"/>
      <c r="U150" s="6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3"/>
      <c r="AL150" s="6"/>
    </row>
    <row r="151" spans="2:38" s="18" customFormat="1" x14ac:dyDescent="0.2">
      <c r="B151" s="6"/>
      <c r="K151" s="32"/>
      <c r="L151" s="32"/>
      <c r="M151" s="32"/>
      <c r="N151" s="32"/>
      <c r="O151" s="32"/>
      <c r="P151" s="32"/>
      <c r="Q151" s="32"/>
      <c r="R151" s="33"/>
      <c r="S151" s="6"/>
      <c r="T151" s="32"/>
      <c r="U151" s="6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3"/>
      <c r="AL151" s="6"/>
    </row>
    <row r="152" spans="2:38" s="18" customFormat="1" x14ac:dyDescent="0.2">
      <c r="B152" s="6"/>
      <c r="K152" s="32"/>
      <c r="L152" s="32"/>
      <c r="M152" s="32"/>
      <c r="N152" s="32"/>
      <c r="O152" s="32"/>
      <c r="P152" s="32"/>
      <c r="Q152" s="32"/>
      <c r="R152" s="33"/>
      <c r="S152" s="6"/>
      <c r="T152" s="32"/>
      <c r="U152" s="6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3"/>
      <c r="AL152" s="6"/>
    </row>
    <row r="153" spans="2:38" s="18" customFormat="1" x14ac:dyDescent="0.2">
      <c r="B153" s="6"/>
      <c r="K153" s="32"/>
      <c r="L153" s="32"/>
      <c r="M153" s="32"/>
      <c r="N153" s="32"/>
      <c r="O153" s="32"/>
      <c r="P153" s="32"/>
      <c r="Q153" s="32"/>
      <c r="R153" s="33"/>
      <c r="S153" s="6"/>
      <c r="T153" s="32"/>
      <c r="U153" s="6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3"/>
      <c r="AL153" s="6"/>
    </row>
    <row r="154" spans="2:38" s="18" customFormat="1" x14ac:dyDescent="0.2">
      <c r="B154" s="6"/>
      <c r="K154" s="32"/>
      <c r="L154" s="32"/>
      <c r="M154" s="32"/>
      <c r="N154" s="32"/>
      <c r="O154" s="32"/>
      <c r="P154" s="32"/>
      <c r="Q154" s="32"/>
      <c r="R154" s="33"/>
      <c r="S154" s="6"/>
      <c r="T154" s="32"/>
      <c r="U154" s="6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3"/>
      <c r="AL154" s="6"/>
    </row>
    <row r="155" spans="2:38" s="18" customFormat="1" x14ac:dyDescent="0.2">
      <c r="B155" s="6"/>
      <c r="K155" s="32"/>
      <c r="L155" s="32"/>
      <c r="M155" s="32"/>
      <c r="N155" s="32"/>
      <c r="O155" s="32"/>
      <c r="P155" s="32"/>
      <c r="Q155" s="32"/>
      <c r="R155" s="33"/>
      <c r="S155" s="6"/>
      <c r="T155" s="32"/>
      <c r="U155" s="6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3"/>
      <c r="AL155" s="6"/>
    </row>
    <row r="156" spans="2:38" s="18" customFormat="1" x14ac:dyDescent="0.2">
      <c r="B156" s="6"/>
      <c r="K156" s="32"/>
      <c r="L156" s="32"/>
      <c r="M156" s="32"/>
      <c r="N156" s="32"/>
      <c r="O156" s="32"/>
      <c r="P156" s="32"/>
      <c r="Q156" s="32"/>
      <c r="R156" s="33"/>
      <c r="S156" s="6"/>
      <c r="T156" s="32"/>
      <c r="U156" s="6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3"/>
      <c r="AL156" s="6"/>
    </row>
    <row r="157" spans="2:38" s="18" customFormat="1" x14ac:dyDescent="0.2">
      <c r="B157" s="6"/>
      <c r="K157" s="32"/>
      <c r="L157" s="32"/>
      <c r="M157" s="32"/>
      <c r="N157" s="32"/>
      <c r="O157" s="32"/>
      <c r="P157" s="32"/>
      <c r="Q157" s="32"/>
      <c r="R157" s="33"/>
      <c r="S157" s="6"/>
      <c r="T157" s="32"/>
      <c r="U157" s="6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3"/>
      <c r="AL157" s="6"/>
    </row>
    <row r="158" spans="2:38" s="18" customFormat="1" x14ac:dyDescent="0.2">
      <c r="B158" s="6"/>
      <c r="K158" s="32"/>
      <c r="L158" s="32"/>
      <c r="M158" s="32"/>
      <c r="N158" s="32"/>
      <c r="O158" s="32"/>
      <c r="P158" s="32"/>
      <c r="Q158" s="32"/>
      <c r="R158" s="33"/>
      <c r="S158" s="6"/>
      <c r="T158" s="32"/>
      <c r="U158" s="6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3"/>
      <c r="AL158" s="6"/>
    </row>
    <row r="159" spans="2:38" s="18" customFormat="1" x14ac:dyDescent="0.2">
      <c r="B159" s="6"/>
      <c r="K159" s="32"/>
      <c r="L159" s="32"/>
      <c r="M159" s="32"/>
      <c r="N159" s="32"/>
      <c r="O159" s="32"/>
      <c r="P159" s="32"/>
      <c r="Q159" s="32"/>
      <c r="R159" s="33"/>
      <c r="S159" s="6"/>
      <c r="T159" s="32"/>
      <c r="U159" s="6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3"/>
      <c r="AL159" s="6"/>
    </row>
    <row r="160" spans="2:38" s="18" customFormat="1" x14ac:dyDescent="0.2">
      <c r="B160" s="6"/>
      <c r="K160" s="32"/>
      <c r="L160" s="32"/>
      <c r="M160" s="32"/>
      <c r="N160" s="32"/>
      <c r="O160" s="32"/>
      <c r="P160" s="32"/>
      <c r="Q160" s="32"/>
      <c r="R160" s="33"/>
      <c r="S160" s="6"/>
      <c r="T160" s="32"/>
      <c r="U160" s="6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3"/>
      <c r="AL160" s="6"/>
    </row>
    <row r="161" spans="2:38" s="18" customFormat="1" x14ac:dyDescent="0.2">
      <c r="B161" s="6"/>
      <c r="K161" s="32"/>
      <c r="L161" s="32"/>
      <c r="M161" s="32"/>
      <c r="N161" s="32"/>
      <c r="O161" s="32"/>
      <c r="P161" s="32"/>
      <c r="Q161" s="32"/>
      <c r="R161" s="33"/>
      <c r="S161" s="6"/>
      <c r="T161" s="32"/>
      <c r="U161" s="6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3"/>
      <c r="AL161" s="6"/>
    </row>
    <row r="162" spans="2:38" s="18" customFormat="1" x14ac:dyDescent="0.2">
      <c r="B162" s="6"/>
      <c r="K162" s="32"/>
      <c r="L162" s="32"/>
      <c r="M162" s="32"/>
      <c r="N162" s="32"/>
      <c r="O162" s="32"/>
      <c r="P162" s="32"/>
      <c r="Q162" s="32"/>
      <c r="R162" s="33"/>
      <c r="S162" s="6"/>
      <c r="T162" s="32"/>
      <c r="U162" s="6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3"/>
      <c r="AL162" s="6"/>
    </row>
    <row r="163" spans="2:38" s="18" customFormat="1" x14ac:dyDescent="0.2">
      <c r="K163" s="32"/>
      <c r="L163" s="32"/>
      <c r="M163" s="32"/>
      <c r="N163" s="32"/>
      <c r="O163" s="32"/>
      <c r="P163" s="32"/>
      <c r="Q163" s="32"/>
      <c r="R163" s="33"/>
      <c r="T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3"/>
    </row>
    <row r="164" spans="2:38" s="18" customFormat="1" x14ac:dyDescent="0.2">
      <c r="K164" s="32"/>
      <c r="L164" s="32"/>
      <c r="M164" s="32"/>
      <c r="N164" s="32"/>
      <c r="O164" s="32"/>
      <c r="P164" s="32"/>
      <c r="Q164" s="32"/>
      <c r="R164" s="33"/>
      <c r="T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3"/>
    </row>
    <row r="165" spans="2:38" s="18" customFormat="1" x14ac:dyDescent="0.2">
      <c r="K165" s="32"/>
      <c r="L165" s="32"/>
      <c r="M165" s="32"/>
      <c r="N165" s="32"/>
      <c r="O165" s="32"/>
      <c r="P165" s="32"/>
      <c r="Q165" s="32"/>
      <c r="R165" s="33"/>
      <c r="T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3"/>
    </row>
    <row r="166" spans="2:38" s="18" customFormat="1" x14ac:dyDescent="0.2">
      <c r="K166" s="32"/>
      <c r="L166" s="32"/>
      <c r="M166" s="32"/>
      <c r="N166" s="32"/>
      <c r="O166" s="32"/>
      <c r="P166" s="32"/>
      <c r="Q166" s="32"/>
      <c r="R166" s="33"/>
      <c r="T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3"/>
    </row>
    <row r="167" spans="2:38" s="18" customFormat="1" x14ac:dyDescent="0.2">
      <c r="K167" s="32"/>
      <c r="L167" s="32"/>
      <c r="M167" s="32"/>
      <c r="N167" s="32"/>
      <c r="O167" s="32"/>
      <c r="P167" s="32"/>
      <c r="Q167" s="32"/>
      <c r="R167" s="33"/>
      <c r="T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3"/>
    </row>
    <row r="168" spans="2:38" s="18" customFormat="1" x14ac:dyDescent="0.2">
      <c r="K168" s="32"/>
      <c r="L168" s="32"/>
      <c r="M168" s="32"/>
      <c r="N168" s="32"/>
      <c r="O168" s="32"/>
      <c r="P168" s="32"/>
      <c r="Q168" s="32"/>
      <c r="R168" s="33"/>
      <c r="T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3"/>
    </row>
    <row r="169" spans="2:38" s="18" customFormat="1" x14ac:dyDescent="0.2">
      <c r="K169" s="32"/>
      <c r="L169" s="32"/>
      <c r="M169" s="32"/>
      <c r="N169" s="32"/>
      <c r="O169" s="32"/>
      <c r="P169" s="32"/>
      <c r="Q169" s="32"/>
      <c r="R169" s="33"/>
      <c r="T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3"/>
    </row>
    <row r="170" spans="2:38" s="18" customFormat="1" x14ac:dyDescent="0.2">
      <c r="K170" s="32"/>
      <c r="L170" s="32"/>
      <c r="M170" s="32"/>
      <c r="N170" s="32"/>
      <c r="O170" s="32"/>
      <c r="P170" s="32"/>
      <c r="Q170" s="32"/>
      <c r="R170" s="33"/>
      <c r="T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3"/>
    </row>
    <row r="171" spans="2:38" s="18" customFormat="1" x14ac:dyDescent="0.2">
      <c r="K171" s="32"/>
      <c r="L171" s="32"/>
      <c r="M171" s="32"/>
      <c r="N171" s="32"/>
      <c r="O171" s="32"/>
      <c r="P171" s="32"/>
      <c r="Q171" s="32"/>
      <c r="R171" s="33"/>
      <c r="T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3"/>
    </row>
    <row r="172" spans="2:38" s="18" customFormat="1" x14ac:dyDescent="0.2">
      <c r="K172" s="32"/>
      <c r="L172" s="32"/>
      <c r="M172" s="32"/>
      <c r="N172" s="32"/>
      <c r="O172" s="32"/>
      <c r="P172" s="32"/>
      <c r="Q172" s="32"/>
      <c r="R172" s="33"/>
      <c r="T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3"/>
    </row>
    <row r="173" spans="2:38" s="18" customFormat="1" x14ac:dyDescent="0.2">
      <c r="K173" s="32"/>
      <c r="L173" s="32"/>
      <c r="M173" s="32"/>
      <c r="N173" s="32"/>
      <c r="O173" s="32"/>
      <c r="P173" s="32"/>
      <c r="Q173" s="32"/>
      <c r="R173" s="33"/>
      <c r="T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3"/>
    </row>
    <row r="174" spans="2:38" s="18" customFormat="1" x14ac:dyDescent="0.2">
      <c r="K174" s="32"/>
      <c r="L174" s="32"/>
      <c r="M174" s="32"/>
      <c r="N174" s="32"/>
      <c r="O174" s="32"/>
      <c r="P174" s="32"/>
      <c r="Q174" s="32"/>
      <c r="R174" s="33"/>
      <c r="T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3"/>
    </row>
    <row r="175" spans="2:38" s="18" customFormat="1" x14ac:dyDescent="0.2">
      <c r="K175" s="32"/>
      <c r="L175" s="32"/>
      <c r="M175" s="32"/>
      <c r="N175" s="32"/>
      <c r="O175" s="32"/>
      <c r="P175" s="32"/>
      <c r="Q175" s="32"/>
      <c r="R175" s="33"/>
      <c r="T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3"/>
    </row>
    <row r="176" spans="2:38" s="18" customFormat="1" x14ac:dyDescent="0.2">
      <c r="K176" s="32"/>
      <c r="L176" s="32"/>
      <c r="M176" s="32"/>
      <c r="N176" s="32"/>
      <c r="O176" s="32"/>
      <c r="P176" s="32"/>
      <c r="Q176" s="32"/>
      <c r="R176" s="33"/>
      <c r="T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3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32" customWidth="1"/>
    <col min="2" max="2" width="7.7109375" style="32" customWidth="1"/>
    <col min="3" max="3" width="10.7109375" style="32" customWidth="1"/>
    <col min="4" max="4" width="5.85546875" style="32" customWidth="1"/>
    <col min="5" max="5" width="11.7109375" style="32" customWidth="1"/>
    <col min="6" max="6" width="8.85546875" style="32" customWidth="1"/>
    <col min="7" max="7" width="7.28515625" style="32" customWidth="1"/>
    <col min="8" max="8" width="6.28515625" style="32" customWidth="1"/>
    <col min="9" max="9" width="9.7109375" style="32" customWidth="1"/>
    <col min="10" max="10" width="10" style="32" customWidth="1"/>
    <col min="11" max="11" width="7.7109375" style="32" customWidth="1"/>
    <col min="12" max="12" width="6.28515625" style="32" customWidth="1"/>
    <col min="13" max="13" width="14.85546875" style="32" customWidth="1"/>
    <col min="14" max="14" width="6.140625" style="32" customWidth="1"/>
    <col min="15" max="15" width="5.85546875" style="32" customWidth="1"/>
    <col min="16" max="16" width="9.140625" style="32" customWidth="1"/>
    <col min="17" max="17" width="8.7109375" style="32" customWidth="1"/>
    <col min="18" max="18" width="6.7109375" style="33" customWidth="1"/>
    <col min="19" max="19" width="8.7109375" style="32" customWidth="1"/>
    <col min="20" max="20" width="4" style="32" customWidth="1"/>
    <col min="21" max="21" width="7.7109375" style="32" customWidth="1"/>
    <col min="22" max="22" width="6" style="32" customWidth="1"/>
    <col min="23" max="23" width="8" style="32" customWidth="1"/>
    <col min="24" max="24" width="12.140625" style="32" customWidth="1"/>
    <col min="25" max="25" width="8.42578125" style="32" customWidth="1"/>
    <col min="26" max="26" width="7.42578125" style="32" customWidth="1"/>
    <col min="27" max="27" width="9.85546875" style="32" customWidth="1"/>
    <col min="28" max="28" width="6" style="32" customWidth="1"/>
    <col min="29" max="29" width="6.28515625" style="32" customWidth="1"/>
    <col min="30" max="30" width="6.5703125" style="32" customWidth="1"/>
    <col min="31" max="31" width="6" style="32" customWidth="1"/>
    <col min="32" max="32" width="8.5703125" style="32" customWidth="1"/>
    <col min="33" max="33" width="10.7109375" style="32" customWidth="1"/>
    <col min="34" max="34" width="8.7109375" style="32" customWidth="1"/>
    <col min="35" max="35" width="9.42578125" style="32" customWidth="1"/>
    <col min="36" max="36" width="11.28515625" style="32" customWidth="1"/>
    <col min="37" max="37" width="6.7109375" style="33" customWidth="1"/>
    <col min="38" max="38" width="7.7109375" style="32" customWidth="1"/>
    <col min="39" max="16384" width="9.28515625" style="32"/>
  </cols>
  <sheetData>
    <row r="1" spans="1:38" s="20" customFormat="1" ht="12" customHeight="1" x14ac:dyDescent="0.2">
      <c r="A1" s="107" t="s">
        <v>126</v>
      </c>
      <c r="B1" s="107"/>
      <c r="C1" s="107"/>
      <c r="D1" s="107"/>
      <c r="E1" s="107"/>
      <c r="F1" s="107"/>
      <c r="G1" s="107"/>
      <c r="H1" s="107"/>
      <c r="I1" s="107"/>
      <c r="J1" s="107"/>
      <c r="K1" s="13"/>
      <c r="L1" s="34"/>
      <c r="M1" s="34"/>
      <c r="N1" s="35"/>
      <c r="O1" s="35"/>
      <c r="P1" s="35"/>
      <c r="Q1" s="35"/>
      <c r="R1" s="36"/>
      <c r="S1" s="35"/>
      <c r="T1" s="109" t="s">
        <v>126</v>
      </c>
      <c r="U1" s="109"/>
      <c r="V1" s="109"/>
      <c r="W1" s="109"/>
      <c r="X1" s="109"/>
      <c r="Y1" s="109"/>
      <c r="Z1" s="109"/>
      <c r="AA1" s="109"/>
      <c r="AB1" s="109"/>
      <c r="AC1" s="109"/>
      <c r="AD1" s="13"/>
      <c r="AE1" s="16"/>
      <c r="AF1" s="16"/>
      <c r="AG1" s="18"/>
      <c r="AH1" s="18"/>
      <c r="AI1" s="18"/>
      <c r="AJ1" s="18"/>
      <c r="AK1" s="22"/>
    </row>
    <row r="2" spans="1:38" s="18" customFormat="1" ht="12" customHeight="1" x14ac:dyDescent="0.2">
      <c r="A2" s="107" t="s">
        <v>127</v>
      </c>
      <c r="B2" s="107"/>
      <c r="C2" s="107"/>
      <c r="D2" s="107"/>
      <c r="E2" s="107"/>
      <c r="F2" s="107"/>
      <c r="G2" s="107"/>
      <c r="H2" s="107"/>
      <c r="I2" s="107"/>
      <c r="J2" s="107"/>
      <c r="K2" s="107" t="s">
        <v>62</v>
      </c>
      <c r="L2" s="107"/>
      <c r="M2" s="107"/>
      <c r="N2" s="107"/>
      <c r="O2" s="107"/>
      <c r="P2" s="107"/>
      <c r="Q2" s="107"/>
      <c r="R2" s="107"/>
      <c r="S2" s="107"/>
      <c r="T2" s="107" t="s">
        <v>63</v>
      </c>
      <c r="U2" s="107"/>
      <c r="V2" s="107"/>
      <c r="W2" s="107"/>
      <c r="X2" s="107"/>
      <c r="Y2" s="107"/>
      <c r="Z2" s="107"/>
      <c r="AA2" s="107"/>
      <c r="AB2" s="107"/>
      <c r="AC2" s="107"/>
      <c r="AD2" s="107" t="s">
        <v>64</v>
      </c>
      <c r="AE2" s="107"/>
      <c r="AF2" s="107"/>
      <c r="AG2" s="107"/>
      <c r="AH2" s="107"/>
      <c r="AI2" s="107"/>
      <c r="AJ2" s="107"/>
      <c r="AK2" s="107"/>
      <c r="AL2" s="107"/>
    </row>
    <row r="3" spans="1:38" s="18" customFormat="1" ht="7.9" customHeight="1" x14ac:dyDescent="0.2">
      <c r="K3" s="21"/>
      <c r="R3" s="22"/>
      <c r="AK3" s="22"/>
    </row>
    <row r="4" spans="1:38" s="18" customFormat="1" ht="12" customHeight="1" x14ac:dyDescent="0.2">
      <c r="A4" s="110" t="s">
        <v>65</v>
      </c>
      <c r="B4" s="111"/>
      <c r="C4" s="23" t="s">
        <v>66</v>
      </c>
      <c r="D4" s="116" t="s">
        <v>67</v>
      </c>
      <c r="E4" s="117"/>
      <c r="F4" s="117"/>
      <c r="G4" s="117"/>
      <c r="H4" s="117"/>
      <c r="I4" s="117"/>
      <c r="J4" s="117"/>
      <c r="K4" s="118" t="s">
        <v>68</v>
      </c>
      <c r="L4" s="118"/>
      <c r="M4" s="118"/>
      <c r="N4" s="118"/>
      <c r="O4" s="118"/>
      <c r="P4" s="118"/>
      <c r="Q4" s="118"/>
      <c r="R4" s="119" t="s">
        <v>65</v>
      </c>
      <c r="S4" s="110"/>
      <c r="T4" s="110" t="s">
        <v>65</v>
      </c>
      <c r="U4" s="111"/>
      <c r="V4" s="37" t="s">
        <v>69</v>
      </c>
      <c r="W4" s="122" t="s">
        <v>70</v>
      </c>
      <c r="X4" s="118"/>
      <c r="Y4" s="118"/>
      <c r="Z4" s="118"/>
      <c r="AA4" s="118"/>
      <c r="AB4" s="118"/>
      <c r="AC4" s="118"/>
      <c r="AD4" s="118" t="s">
        <v>71</v>
      </c>
      <c r="AE4" s="118"/>
      <c r="AF4" s="118"/>
      <c r="AG4" s="118"/>
      <c r="AH4" s="118"/>
      <c r="AI4" s="118"/>
      <c r="AJ4" s="129"/>
      <c r="AK4" s="119" t="s">
        <v>65</v>
      </c>
      <c r="AL4" s="110"/>
    </row>
    <row r="5" spans="1:38" s="18" customFormat="1" ht="12" customHeight="1" x14ac:dyDescent="0.2">
      <c r="A5" s="112"/>
      <c r="B5" s="113"/>
      <c r="C5" s="123" t="s">
        <v>39</v>
      </c>
      <c r="D5" s="126" t="s">
        <v>72</v>
      </c>
      <c r="E5" s="122" t="s">
        <v>73</v>
      </c>
      <c r="F5" s="118"/>
      <c r="G5" s="118"/>
      <c r="H5" s="129"/>
      <c r="I5" s="130">
        <v>52</v>
      </c>
      <c r="J5" s="132">
        <v>53</v>
      </c>
      <c r="K5" s="111" t="s">
        <v>74</v>
      </c>
      <c r="L5" s="7">
        <v>58</v>
      </c>
      <c r="M5" s="7">
        <v>59</v>
      </c>
      <c r="N5" s="7">
        <v>60</v>
      </c>
      <c r="O5" s="7">
        <v>61</v>
      </c>
      <c r="P5" s="7">
        <v>62</v>
      </c>
      <c r="Q5" s="39">
        <v>63</v>
      </c>
      <c r="R5" s="120"/>
      <c r="S5" s="112"/>
      <c r="T5" s="112"/>
      <c r="U5" s="113"/>
      <c r="V5" s="37" t="s">
        <v>75</v>
      </c>
      <c r="W5" s="126" t="s">
        <v>76</v>
      </c>
      <c r="X5" s="122" t="s">
        <v>77</v>
      </c>
      <c r="Y5" s="118"/>
      <c r="Z5" s="129"/>
      <c r="AA5" s="7">
        <v>71</v>
      </c>
      <c r="AB5" s="7">
        <v>73</v>
      </c>
      <c r="AC5" s="38">
        <v>74</v>
      </c>
      <c r="AD5" s="111" t="s">
        <v>78</v>
      </c>
      <c r="AE5" s="24" t="s">
        <v>79</v>
      </c>
      <c r="AF5" s="7">
        <v>78</v>
      </c>
      <c r="AG5" s="7" t="s">
        <v>80</v>
      </c>
      <c r="AH5" s="7" t="s">
        <v>81</v>
      </c>
      <c r="AI5" s="7" t="s">
        <v>82</v>
      </c>
      <c r="AJ5" s="38">
        <v>82</v>
      </c>
      <c r="AK5" s="120"/>
      <c r="AL5" s="112"/>
    </row>
    <row r="6" spans="1:38" s="18" customFormat="1" ht="12" customHeight="1" x14ac:dyDescent="0.2">
      <c r="A6" s="112"/>
      <c r="B6" s="113"/>
      <c r="C6" s="124"/>
      <c r="D6" s="127"/>
      <c r="E6" s="126" t="s">
        <v>83</v>
      </c>
      <c r="F6" s="25">
        <v>49</v>
      </c>
      <c r="G6" s="7">
        <v>50</v>
      </c>
      <c r="H6" s="7">
        <v>51</v>
      </c>
      <c r="I6" s="131"/>
      <c r="J6" s="133"/>
      <c r="K6" s="113"/>
      <c r="L6" s="126" t="s">
        <v>84</v>
      </c>
      <c r="M6" s="136" t="s">
        <v>85</v>
      </c>
      <c r="N6" s="126" t="s">
        <v>86</v>
      </c>
      <c r="O6" s="126" t="s">
        <v>87</v>
      </c>
      <c r="P6" s="126" t="s">
        <v>88</v>
      </c>
      <c r="Q6" s="119" t="s">
        <v>89</v>
      </c>
      <c r="R6" s="120"/>
      <c r="S6" s="112"/>
      <c r="T6" s="112"/>
      <c r="U6" s="113"/>
      <c r="V6" s="147" t="s">
        <v>90</v>
      </c>
      <c r="W6" s="127"/>
      <c r="X6" s="145" t="s">
        <v>91</v>
      </c>
      <c r="Y6" s="7">
        <v>69</v>
      </c>
      <c r="Z6" s="26" t="s">
        <v>92</v>
      </c>
      <c r="AA6" s="146" t="s">
        <v>93</v>
      </c>
      <c r="AB6" s="126" t="s">
        <v>94</v>
      </c>
      <c r="AC6" s="119" t="s">
        <v>95</v>
      </c>
      <c r="AD6" s="113"/>
      <c r="AE6" s="134" t="s">
        <v>96</v>
      </c>
      <c r="AF6" s="134" t="s">
        <v>97</v>
      </c>
      <c r="AG6" s="134" t="s">
        <v>98</v>
      </c>
      <c r="AH6" s="134" t="s">
        <v>99</v>
      </c>
      <c r="AI6" s="134" t="s">
        <v>100</v>
      </c>
      <c r="AJ6" s="141" t="s">
        <v>101</v>
      </c>
      <c r="AK6" s="120"/>
      <c r="AL6" s="112"/>
    </row>
    <row r="7" spans="1:38" s="18" customFormat="1" ht="42.6" customHeight="1" x14ac:dyDescent="0.2">
      <c r="A7" s="114"/>
      <c r="B7" s="115"/>
      <c r="C7" s="125"/>
      <c r="D7" s="128"/>
      <c r="E7" s="128"/>
      <c r="F7" s="27" t="s">
        <v>102</v>
      </c>
      <c r="G7" s="27" t="s">
        <v>103</v>
      </c>
      <c r="H7" s="27" t="s">
        <v>104</v>
      </c>
      <c r="I7" s="27" t="s">
        <v>105</v>
      </c>
      <c r="J7" s="28" t="s">
        <v>132</v>
      </c>
      <c r="K7" s="115"/>
      <c r="L7" s="128"/>
      <c r="M7" s="137"/>
      <c r="N7" s="128"/>
      <c r="O7" s="128"/>
      <c r="P7" s="128"/>
      <c r="Q7" s="121"/>
      <c r="R7" s="121"/>
      <c r="S7" s="114"/>
      <c r="T7" s="114"/>
      <c r="U7" s="115"/>
      <c r="V7" s="148"/>
      <c r="W7" s="128"/>
      <c r="X7" s="125"/>
      <c r="Y7" s="29" t="s">
        <v>106</v>
      </c>
      <c r="Z7" s="27" t="s">
        <v>107</v>
      </c>
      <c r="AA7" s="115"/>
      <c r="AB7" s="128"/>
      <c r="AC7" s="121"/>
      <c r="AD7" s="115"/>
      <c r="AE7" s="135"/>
      <c r="AF7" s="135"/>
      <c r="AG7" s="135"/>
      <c r="AH7" s="135"/>
      <c r="AI7" s="135"/>
      <c r="AJ7" s="142"/>
      <c r="AK7" s="121"/>
      <c r="AL7" s="114"/>
    </row>
    <row r="8" spans="1:38" s="42" customFormat="1" ht="13.9" customHeight="1" x14ac:dyDescent="0.2">
      <c r="B8" s="43"/>
      <c r="C8" s="144" t="s">
        <v>140</v>
      </c>
      <c r="D8" s="144"/>
      <c r="E8" s="144"/>
      <c r="F8" s="144"/>
      <c r="G8" s="144"/>
      <c r="H8" s="144"/>
      <c r="I8" s="144"/>
      <c r="J8" s="144"/>
      <c r="K8" s="144" t="s">
        <v>140</v>
      </c>
      <c r="L8" s="144"/>
      <c r="M8" s="144"/>
      <c r="N8" s="144"/>
      <c r="O8" s="144"/>
      <c r="P8" s="144"/>
      <c r="Q8" s="144"/>
      <c r="R8" s="46"/>
      <c r="S8" s="45"/>
      <c r="T8" s="45"/>
      <c r="U8" s="43"/>
      <c r="V8" s="143" t="s">
        <v>140</v>
      </c>
      <c r="W8" s="143"/>
      <c r="X8" s="143"/>
      <c r="Y8" s="143"/>
      <c r="Z8" s="143"/>
      <c r="AA8" s="143"/>
      <c r="AB8" s="143"/>
      <c r="AC8" s="143"/>
      <c r="AD8" s="144" t="s">
        <v>140</v>
      </c>
      <c r="AE8" s="144"/>
      <c r="AF8" s="144"/>
      <c r="AG8" s="144"/>
      <c r="AH8" s="144"/>
      <c r="AI8" s="144"/>
      <c r="AJ8" s="144"/>
      <c r="AK8" s="46"/>
      <c r="AL8" s="43"/>
    </row>
    <row r="9" spans="1:38" s="50" customFormat="1" ht="12" customHeight="1" x14ac:dyDescent="0.2">
      <c r="A9" s="47">
        <v>2023</v>
      </c>
      <c r="B9" s="48" t="s">
        <v>108</v>
      </c>
      <c r="C9" s="30">
        <v>162.16</v>
      </c>
      <c r="D9" s="30">
        <v>210.38</v>
      </c>
      <c r="E9" s="30">
        <v>125.43</v>
      </c>
      <c r="F9" s="30">
        <v>127.5</v>
      </c>
      <c r="G9" s="30">
        <v>74.27</v>
      </c>
      <c r="H9" s="30">
        <v>57.81</v>
      </c>
      <c r="I9" s="30">
        <v>285.95999999999998</v>
      </c>
      <c r="J9" s="30">
        <v>181.58</v>
      </c>
      <c r="K9" s="30">
        <v>117.78</v>
      </c>
      <c r="L9" s="30">
        <v>106.28</v>
      </c>
      <c r="M9" s="30">
        <v>137.94999999999999</v>
      </c>
      <c r="N9" s="30">
        <v>40.549999999999997</v>
      </c>
      <c r="O9" s="30">
        <v>63.96</v>
      </c>
      <c r="P9" s="30">
        <v>152.22999999999999</v>
      </c>
      <c r="Q9" s="30">
        <v>214.49</v>
      </c>
      <c r="R9" s="49">
        <v>2023</v>
      </c>
      <c r="S9" s="48" t="s">
        <v>108</v>
      </c>
      <c r="T9" s="47">
        <v>2023</v>
      </c>
      <c r="U9" s="48" t="s">
        <v>108</v>
      </c>
      <c r="V9" s="30">
        <v>154.1</v>
      </c>
      <c r="W9" s="30">
        <v>99.42</v>
      </c>
      <c r="X9" s="30">
        <v>135.94</v>
      </c>
      <c r="Y9" s="30">
        <v>129.71</v>
      </c>
      <c r="Z9" s="30">
        <v>150.41</v>
      </c>
      <c r="AA9" s="30">
        <v>86.42</v>
      </c>
      <c r="AB9" s="30">
        <v>68.23</v>
      </c>
      <c r="AC9" s="30">
        <v>109.38</v>
      </c>
      <c r="AD9" s="30">
        <v>174.19</v>
      </c>
      <c r="AE9" s="30">
        <v>256.89999999999998</v>
      </c>
      <c r="AF9" s="30">
        <v>153.33000000000001</v>
      </c>
      <c r="AG9" s="30">
        <v>94.46</v>
      </c>
      <c r="AH9" s="30">
        <v>149.06</v>
      </c>
      <c r="AI9" s="30">
        <v>158.66999999999999</v>
      </c>
      <c r="AJ9" s="30">
        <v>125.37</v>
      </c>
      <c r="AK9" s="49">
        <v>2023</v>
      </c>
      <c r="AL9" s="48" t="s">
        <v>108</v>
      </c>
    </row>
    <row r="10" spans="1:38" s="50" customFormat="1" ht="12" customHeight="1" x14ac:dyDescent="0.2">
      <c r="B10" s="48" t="s">
        <v>109</v>
      </c>
      <c r="C10" s="30">
        <v>155.09</v>
      </c>
      <c r="D10" s="30">
        <v>225.11</v>
      </c>
      <c r="E10" s="30">
        <v>123.1</v>
      </c>
      <c r="F10" s="30">
        <v>125.39</v>
      </c>
      <c r="G10" s="30">
        <v>53.09</v>
      </c>
      <c r="H10" s="30">
        <v>58.82</v>
      </c>
      <c r="I10" s="30">
        <v>323.05</v>
      </c>
      <c r="J10" s="30">
        <v>160.82</v>
      </c>
      <c r="K10" s="30">
        <v>112.19</v>
      </c>
      <c r="L10" s="30">
        <v>104.19</v>
      </c>
      <c r="M10" s="30">
        <v>104</v>
      </c>
      <c r="N10" s="30">
        <v>58.28</v>
      </c>
      <c r="O10" s="30">
        <v>63.17</v>
      </c>
      <c r="P10" s="30">
        <v>132.41999999999999</v>
      </c>
      <c r="Q10" s="30">
        <v>244.06</v>
      </c>
      <c r="R10" s="51"/>
      <c r="S10" s="48" t="s">
        <v>109</v>
      </c>
      <c r="T10" s="30"/>
      <c r="U10" s="48" t="s">
        <v>109</v>
      </c>
      <c r="V10" s="30">
        <v>98.51</v>
      </c>
      <c r="W10" s="30">
        <v>108.08</v>
      </c>
      <c r="X10" s="30">
        <v>123.76</v>
      </c>
      <c r="Y10" s="30">
        <v>123.43</v>
      </c>
      <c r="Z10" s="30">
        <v>124.52</v>
      </c>
      <c r="AA10" s="30">
        <v>110.01</v>
      </c>
      <c r="AB10" s="30">
        <v>51.26</v>
      </c>
      <c r="AC10" s="30">
        <v>103.43</v>
      </c>
      <c r="AD10" s="30">
        <v>175.22</v>
      </c>
      <c r="AE10" s="30">
        <v>240.14</v>
      </c>
      <c r="AF10" s="30">
        <v>140.44</v>
      </c>
      <c r="AG10" s="30">
        <v>101.69</v>
      </c>
      <c r="AH10" s="30">
        <v>135.63</v>
      </c>
      <c r="AI10" s="30">
        <v>174.97</v>
      </c>
      <c r="AJ10" s="30">
        <v>138.04</v>
      </c>
      <c r="AK10" s="51"/>
      <c r="AL10" s="48" t="s">
        <v>109</v>
      </c>
    </row>
    <row r="11" spans="1:38" s="50" customFormat="1" ht="12" customHeight="1" x14ac:dyDescent="0.2">
      <c r="B11" s="48" t="s">
        <v>110</v>
      </c>
      <c r="C11" s="30">
        <v>158.80000000000001</v>
      </c>
      <c r="D11" s="30">
        <v>219.56</v>
      </c>
      <c r="E11" s="30">
        <v>150.85</v>
      </c>
      <c r="F11" s="30">
        <v>153.61000000000001</v>
      </c>
      <c r="G11" s="30">
        <v>78.98</v>
      </c>
      <c r="H11" s="30">
        <v>63.69</v>
      </c>
      <c r="I11" s="30">
        <v>282.23</v>
      </c>
      <c r="J11" s="30">
        <v>189.95</v>
      </c>
      <c r="K11" s="30">
        <v>122.67</v>
      </c>
      <c r="L11" s="30">
        <v>114.21</v>
      </c>
      <c r="M11" s="30">
        <v>144.69</v>
      </c>
      <c r="N11" s="30">
        <v>85.88</v>
      </c>
      <c r="O11" s="30">
        <v>69.27</v>
      </c>
      <c r="P11" s="30">
        <v>152.41999999999999</v>
      </c>
      <c r="Q11" s="30">
        <v>206.4</v>
      </c>
      <c r="R11" s="51"/>
      <c r="S11" s="48" t="s">
        <v>110</v>
      </c>
      <c r="T11" s="30"/>
      <c r="U11" s="48" t="s">
        <v>110</v>
      </c>
      <c r="V11" s="30">
        <v>118.27</v>
      </c>
      <c r="W11" s="30">
        <v>121.71</v>
      </c>
      <c r="X11" s="30">
        <v>132.24</v>
      </c>
      <c r="Y11" s="30">
        <v>138.63</v>
      </c>
      <c r="Z11" s="30">
        <v>117.41</v>
      </c>
      <c r="AA11" s="30">
        <v>121.79</v>
      </c>
      <c r="AB11" s="30">
        <v>73.87</v>
      </c>
      <c r="AC11" s="30">
        <v>138.80000000000001</v>
      </c>
      <c r="AD11" s="30">
        <v>163.75</v>
      </c>
      <c r="AE11" s="30">
        <v>149.63999999999999</v>
      </c>
      <c r="AF11" s="30">
        <v>156.74</v>
      </c>
      <c r="AG11" s="30">
        <v>106.21</v>
      </c>
      <c r="AH11" s="30">
        <v>153.63</v>
      </c>
      <c r="AI11" s="30">
        <v>212.58</v>
      </c>
      <c r="AJ11" s="30">
        <v>141.88</v>
      </c>
      <c r="AK11" s="30"/>
      <c r="AL11" s="48" t="s">
        <v>110</v>
      </c>
    </row>
    <row r="12" spans="1:38" s="50" customFormat="1" ht="12" customHeight="1" x14ac:dyDescent="0.2">
      <c r="B12" s="48" t="s">
        <v>111</v>
      </c>
      <c r="C12" s="30">
        <v>153.16</v>
      </c>
      <c r="D12" s="30">
        <v>216.54</v>
      </c>
      <c r="E12" s="30">
        <v>135.22999999999999</v>
      </c>
      <c r="F12" s="30">
        <v>136.07</v>
      </c>
      <c r="G12" s="30">
        <v>98.5</v>
      </c>
      <c r="H12" s="30">
        <v>120.31</v>
      </c>
      <c r="I12" s="30">
        <v>264.62</v>
      </c>
      <c r="J12" s="30">
        <v>289.33999999999997</v>
      </c>
      <c r="K12" s="30">
        <v>110.54</v>
      </c>
      <c r="L12" s="30">
        <v>121.48</v>
      </c>
      <c r="M12" s="30">
        <v>121.71</v>
      </c>
      <c r="N12" s="30">
        <v>126.85</v>
      </c>
      <c r="O12" s="30">
        <v>62.95</v>
      </c>
      <c r="P12" s="30">
        <v>131.56</v>
      </c>
      <c r="Q12" s="30">
        <v>162.12</v>
      </c>
      <c r="R12" s="51"/>
      <c r="S12" s="48" t="s">
        <v>111</v>
      </c>
      <c r="T12" s="30"/>
      <c r="U12" s="48" t="s">
        <v>111</v>
      </c>
      <c r="V12" s="30">
        <v>121.18</v>
      </c>
      <c r="W12" s="30">
        <v>97.1</v>
      </c>
      <c r="X12" s="30">
        <v>100.78</v>
      </c>
      <c r="Y12" s="30">
        <v>113.24</v>
      </c>
      <c r="Z12" s="30">
        <v>71.88</v>
      </c>
      <c r="AA12" s="30">
        <v>97.76</v>
      </c>
      <c r="AB12" s="30">
        <v>54.91</v>
      </c>
      <c r="AC12" s="30">
        <v>126.95</v>
      </c>
      <c r="AD12" s="30">
        <v>162.94</v>
      </c>
      <c r="AE12" s="30">
        <v>186.02</v>
      </c>
      <c r="AF12" s="30">
        <v>118.38</v>
      </c>
      <c r="AG12" s="30">
        <v>116.04</v>
      </c>
      <c r="AH12" s="30">
        <v>159.78</v>
      </c>
      <c r="AI12" s="30">
        <v>195.35</v>
      </c>
      <c r="AJ12" s="30">
        <v>130.85</v>
      </c>
      <c r="AK12" s="30"/>
      <c r="AL12" s="48" t="s">
        <v>111</v>
      </c>
    </row>
    <row r="13" spans="1:38" s="50" customFormat="1" ht="12" customHeight="1" x14ac:dyDescent="0.2">
      <c r="B13" s="48" t="s">
        <v>112</v>
      </c>
      <c r="C13" s="30">
        <v>153.34</v>
      </c>
      <c r="D13" s="30">
        <v>204.14</v>
      </c>
      <c r="E13" s="30">
        <v>134.9</v>
      </c>
      <c r="F13" s="30">
        <v>134.99</v>
      </c>
      <c r="G13" s="30">
        <v>145.88999999999999</v>
      </c>
      <c r="H13" s="30">
        <v>120.83</v>
      </c>
      <c r="I13" s="30">
        <v>237.98</v>
      </c>
      <c r="J13" s="30">
        <v>295.58999999999997</v>
      </c>
      <c r="K13" s="30">
        <v>116.81</v>
      </c>
      <c r="L13" s="30">
        <v>111.41</v>
      </c>
      <c r="M13" s="30">
        <v>110.73</v>
      </c>
      <c r="N13" s="30">
        <v>95.02</v>
      </c>
      <c r="O13" s="30">
        <v>65.08</v>
      </c>
      <c r="P13" s="30">
        <v>128.04</v>
      </c>
      <c r="Q13" s="30">
        <v>266.83</v>
      </c>
      <c r="R13" s="51"/>
      <c r="S13" s="48" t="s">
        <v>112</v>
      </c>
      <c r="T13" s="30"/>
      <c r="U13" s="48" t="s">
        <v>112</v>
      </c>
      <c r="V13" s="30">
        <v>135.38999999999999</v>
      </c>
      <c r="W13" s="30">
        <v>111.42</v>
      </c>
      <c r="X13" s="30">
        <v>107.15</v>
      </c>
      <c r="Y13" s="30">
        <v>121.47</v>
      </c>
      <c r="Z13" s="30">
        <v>73.89</v>
      </c>
      <c r="AA13" s="30">
        <v>117.24</v>
      </c>
      <c r="AB13" s="30">
        <v>58.72</v>
      </c>
      <c r="AC13" s="30">
        <v>140.59</v>
      </c>
      <c r="AD13" s="30">
        <v>152.29</v>
      </c>
      <c r="AE13" s="30">
        <v>124.61</v>
      </c>
      <c r="AF13" s="30">
        <v>133.16999999999999</v>
      </c>
      <c r="AG13" s="30">
        <v>118.65</v>
      </c>
      <c r="AH13" s="30">
        <v>183.58</v>
      </c>
      <c r="AI13" s="30">
        <v>209.35</v>
      </c>
      <c r="AJ13" s="30">
        <v>129.94</v>
      </c>
      <c r="AK13" s="30"/>
      <c r="AL13" s="48" t="s">
        <v>112</v>
      </c>
    </row>
    <row r="14" spans="1:38" s="50" customFormat="1" ht="12" customHeight="1" x14ac:dyDescent="0.2">
      <c r="B14" s="48" t="s">
        <v>113</v>
      </c>
      <c r="C14" s="30">
        <v>169.32</v>
      </c>
      <c r="D14" s="30">
        <v>231.97</v>
      </c>
      <c r="E14" s="30">
        <v>147.83000000000001</v>
      </c>
      <c r="F14" s="30">
        <v>148.06</v>
      </c>
      <c r="G14" s="30">
        <v>158.09</v>
      </c>
      <c r="H14" s="30">
        <v>127.65</v>
      </c>
      <c r="I14" s="30">
        <v>270.60000000000002</v>
      </c>
      <c r="J14" s="30">
        <v>353.38</v>
      </c>
      <c r="K14" s="30">
        <v>157.80000000000001</v>
      </c>
      <c r="L14" s="30">
        <v>132.19</v>
      </c>
      <c r="M14" s="30">
        <v>147.12</v>
      </c>
      <c r="N14" s="30">
        <v>256.39</v>
      </c>
      <c r="O14" s="30">
        <v>91.17</v>
      </c>
      <c r="P14" s="30">
        <v>163.52000000000001</v>
      </c>
      <c r="Q14" s="30">
        <v>326.08999999999997</v>
      </c>
      <c r="R14" s="51"/>
      <c r="S14" s="48" t="s">
        <v>113</v>
      </c>
      <c r="T14" s="30"/>
      <c r="U14" s="48" t="s">
        <v>113</v>
      </c>
      <c r="V14" s="30">
        <v>118.52</v>
      </c>
      <c r="W14" s="30">
        <v>114.8</v>
      </c>
      <c r="X14" s="30">
        <v>110.99</v>
      </c>
      <c r="Y14" s="30">
        <v>125.5</v>
      </c>
      <c r="Z14" s="30">
        <v>77.3</v>
      </c>
      <c r="AA14" s="30">
        <v>118.52</v>
      </c>
      <c r="AB14" s="30">
        <v>57.84</v>
      </c>
      <c r="AC14" s="30">
        <v>163.44999999999999</v>
      </c>
      <c r="AD14" s="30">
        <v>179.56</v>
      </c>
      <c r="AE14" s="30">
        <v>169.78</v>
      </c>
      <c r="AF14" s="30">
        <v>149.62</v>
      </c>
      <c r="AG14" s="30">
        <v>148.19999999999999</v>
      </c>
      <c r="AH14" s="30">
        <v>198.01</v>
      </c>
      <c r="AI14" s="30">
        <v>219.59</v>
      </c>
      <c r="AJ14" s="30">
        <v>161.97</v>
      </c>
      <c r="AK14" s="30"/>
      <c r="AL14" s="48" t="s">
        <v>113</v>
      </c>
    </row>
    <row r="15" spans="1:38" s="50" customFormat="1" ht="12" customHeight="1" x14ac:dyDescent="0.2">
      <c r="B15" s="48" t="s">
        <v>114</v>
      </c>
      <c r="C15" s="30">
        <v>154.22999999999999</v>
      </c>
      <c r="D15" s="30">
        <v>203.81</v>
      </c>
      <c r="E15" s="30">
        <v>138.79</v>
      </c>
      <c r="F15" s="30">
        <v>139.02000000000001</v>
      </c>
      <c r="G15" s="30">
        <v>159.94</v>
      </c>
      <c r="H15" s="30">
        <v>109.77</v>
      </c>
      <c r="I15" s="30">
        <v>272.07</v>
      </c>
      <c r="J15" s="30">
        <v>138.66</v>
      </c>
      <c r="K15" s="30">
        <v>127.68</v>
      </c>
      <c r="L15" s="30">
        <v>121.95</v>
      </c>
      <c r="M15" s="30">
        <v>155.33000000000001</v>
      </c>
      <c r="N15" s="30">
        <v>56.27</v>
      </c>
      <c r="O15" s="30">
        <v>87.81</v>
      </c>
      <c r="P15" s="30">
        <v>140.41999999999999</v>
      </c>
      <c r="Q15" s="30">
        <v>243.84</v>
      </c>
      <c r="R15" s="51"/>
      <c r="S15" s="48" t="s">
        <v>114</v>
      </c>
      <c r="T15" s="30"/>
      <c r="U15" s="48" t="s">
        <v>114</v>
      </c>
      <c r="V15" s="30">
        <v>118.93</v>
      </c>
      <c r="W15" s="30">
        <v>112.92</v>
      </c>
      <c r="X15" s="30">
        <v>133.94</v>
      </c>
      <c r="Y15" s="30">
        <v>128.41999999999999</v>
      </c>
      <c r="Z15" s="30">
        <v>146.77000000000001</v>
      </c>
      <c r="AA15" s="30">
        <v>105.78</v>
      </c>
      <c r="AB15" s="30">
        <v>57.33</v>
      </c>
      <c r="AC15" s="30">
        <v>158.54</v>
      </c>
      <c r="AD15" s="30">
        <v>166.74</v>
      </c>
      <c r="AE15" s="30">
        <v>160.94</v>
      </c>
      <c r="AF15" s="30">
        <v>139.97</v>
      </c>
      <c r="AG15" s="30">
        <v>155.37</v>
      </c>
      <c r="AH15" s="30">
        <v>197.79</v>
      </c>
      <c r="AI15" s="30">
        <v>212.91</v>
      </c>
      <c r="AJ15" s="30">
        <v>133.30000000000001</v>
      </c>
      <c r="AK15" s="30"/>
      <c r="AL15" s="48" t="s">
        <v>114</v>
      </c>
    </row>
    <row r="16" spans="1:38" s="50" customFormat="1" ht="12" customHeight="1" x14ac:dyDescent="0.2">
      <c r="B16" s="48" t="s">
        <v>115</v>
      </c>
      <c r="C16" s="30">
        <v>160.22</v>
      </c>
      <c r="D16" s="30">
        <v>184.92</v>
      </c>
      <c r="E16" s="30">
        <v>147.75</v>
      </c>
      <c r="F16" s="30">
        <v>147.44</v>
      </c>
      <c r="G16" s="30">
        <v>164.71</v>
      </c>
      <c r="H16" s="30">
        <v>150.06</v>
      </c>
      <c r="I16" s="30">
        <v>225.43</v>
      </c>
      <c r="J16" s="30">
        <v>141.58000000000001</v>
      </c>
      <c r="K16" s="30">
        <v>136.91999999999999</v>
      </c>
      <c r="L16" s="30">
        <v>116.01</v>
      </c>
      <c r="M16" s="30">
        <v>161.19999999999999</v>
      </c>
      <c r="N16" s="30">
        <v>147.63</v>
      </c>
      <c r="O16" s="30">
        <v>102.56</v>
      </c>
      <c r="P16" s="30">
        <v>139.5</v>
      </c>
      <c r="Q16" s="30">
        <v>239.19</v>
      </c>
      <c r="R16" s="51"/>
      <c r="S16" s="48" t="s">
        <v>115</v>
      </c>
      <c r="T16" s="30"/>
      <c r="U16" s="48" t="s">
        <v>115</v>
      </c>
      <c r="V16" s="30">
        <v>156.83000000000001</v>
      </c>
      <c r="W16" s="30">
        <v>125.99</v>
      </c>
      <c r="X16" s="30">
        <v>125.82</v>
      </c>
      <c r="Y16" s="30">
        <v>122.08</v>
      </c>
      <c r="Z16" s="30">
        <v>134.5</v>
      </c>
      <c r="AA16" s="30">
        <v>136.16</v>
      </c>
      <c r="AB16" s="30">
        <v>57.04</v>
      </c>
      <c r="AC16" s="30">
        <v>125.82</v>
      </c>
      <c r="AD16" s="30">
        <v>167.42</v>
      </c>
      <c r="AE16" s="30">
        <v>156.08000000000001</v>
      </c>
      <c r="AF16" s="30">
        <v>153.88999999999999</v>
      </c>
      <c r="AG16" s="30">
        <v>130.53</v>
      </c>
      <c r="AH16" s="30">
        <v>174.96</v>
      </c>
      <c r="AI16" s="30">
        <v>204.55</v>
      </c>
      <c r="AJ16" s="30">
        <v>150.68</v>
      </c>
      <c r="AK16" s="30"/>
      <c r="AL16" s="48" t="s">
        <v>115</v>
      </c>
    </row>
    <row r="17" spans="1:38" s="50" customFormat="1" ht="12" customHeight="1" x14ac:dyDescent="0.2">
      <c r="B17" s="48" t="s">
        <v>116</v>
      </c>
      <c r="C17" s="30">
        <v>150.21</v>
      </c>
      <c r="D17" s="30">
        <v>189.51</v>
      </c>
      <c r="E17" s="30">
        <v>150.16999999999999</v>
      </c>
      <c r="F17" s="30">
        <v>149.84</v>
      </c>
      <c r="G17" s="30">
        <v>169.72</v>
      </c>
      <c r="H17" s="30">
        <v>151.38</v>
      </c>
      <c r="I17" s="30">
        <v>231.9</v>
      </c>
      <c r="J17" s="30">
        <v>145.61000000000001</v>
      </c>
      <c r="K17" s="30">
        <v>136</v>
      </c>
      <c r="L17" s="30">
        <v>121.47</v>
      </c>
      <c r="M17" s="30">
        <v>139.41</v>
      </c>
      <c r="N17" s="30">
        <v>137.19</v>
      </c>
      <c r="O17" s="30">
        <v>108.44</v>
      </c>
      <c r="P17" s="30">
        <v>136.25</v>
      </c>
      <c r="Q17" s="30">
        <v>236.47</v>
      </c>
      <c r="R17" s="51"/>
      <c r="S17" s="48" t="s">
        <v>116</v>
      </c>
      <c r="T17" s="30"/>
      <c r="U17" s="48" t="s">
        <v>116</v>
      </c>
      <c r="V17" s="30">
        <v>107.56</v>
      </c>
      <c r="W17" s="30">
        <v>115.67</v>
      </c>
      <c r="X17" s="30">
        <v>135.36000000000001</v>
      </c>
      <c r="Y17" s="30">
        <v>129.88</v>
      </c>
      <c r="Z17" s="30">
        <v>148.08000000000001</v>
      </c>
      <c r="AA17" s="30">
        <v>113.19</v>
      </c>
      <c r="AB17" s="30">
        <v>64.959999999999994</v>
      </c>
      <c r="AC17" s="30">
        <v>124.3</v>
      </c>
      <c r="AD17" s="30">
        <v>172.78</v>
      </c>
      <c r="AE17" s="30">
        <v>171.75</v>
      </c>
      <c r="AF17" s="30">
        <v>153.57</v>
      </c>
      <c r="AG17" s="30">
        <v>102.75</v>
      </c>
      <c r="AH17" s="30">
        <v>182.27</v>
      </c>
      <c r="AI17" s="30">
        <v>208.75</v>
      </c>
      <c r="AJ17" s="30">
        <v>151.49</v>
      </c>
      <c r="AK17" s="30"/>
      <c r="AL17" s="48" t="s">
        <v>116</v>
      </c>
    </row>
    <row r="18" spans="1:38" s="50" customFormat="1" ht="12" customHeight="1" x14ac:dyDescent="0.2">
      <c r="B18" s="48" t="s">
        <v>117</v>
      </c>
      <c r="C18" s="30">
        <v>145.24</v>
      </c>
      <c r="D18" s="30">
        <v>170.28</v>
      </c>
      <c r="E18" s="30">
        <v>148.52000000000001</v>
      </c>
      <c r="F18" s="30">
        <v>149.74</v>
      </c>
      <c r="G18" s="30">
        <v>118.76</v>
      </c>
      <c r="H18" s="30">
        <v>108.42</v>
      </c>
      <c r="I18" s="30">
        <v>193.46</v>
      </c>
      <c r="J18" s="30">
        <v>147.09</v>
      </c>
      <c r="K18" s="30">
        <v>131.9</v>
      </c>
      <c r="L18" s="30">
        <v>118.79</v>
      </c>
      <c r="M18" s="30">
        <v>150.36000000000001</v>
      </c>
      <c r="N18" s="30">
        <v>130.68</v>
      </c>
      <c r="O18" s="30">
        <v>96.81</v>
      </c>
      <c r="P18" s="30">
        <v>132.16999999999999</v>
      </c>
      <c r="Q18" s="30">
        <v>247.88</v>
      </c>
      <c r="R18" s="51"/>
      <c r="S18" s="48" t="s">
        <v>117</v>
      </c>
      <c r="T18" s="30"/>
      <c r="U18" s="48" t="s">
        <v>117</v>
      </c>
      <c r="V18" s="30">
        <v>117.59</v>
      </c>
      <c r="W18" s="30">
        <v>117.82</v>
      </c>
      <c r="X18" s="30">
        <v>125.07</v>
      </c>
      <c r="Y18" s="30">
        <v>120.67</v>
      </c>
      <c r="Z18" s="30">
        <v>135.28</v>
      </c>
      <c r="AA18" s="30">
        <v>117.18</v>
      </c>
      <c r="AB18" s="30">
        <v>63.23</v>
      </c>
      <c r="AC18" s="30">
        <v>159.41999999999999</v>
      </c>
      <c r="AD18" s="30">
        <v>166.74</v>
      </c>
      <c r="AE18" s="30">
        <v>150.43</v>
      </c>
      <c r="AF18" s="30">
        <v>150.69999999999999</v>
      </c>
      <c r="AG18" s="30">
        <v>136.86000000000001</v>
      </c>
      <c r="AH18" s="30">
        <v>150.56</v>
      </c>
      <c r="AI18" s="30">
        <v>219.58</v>
      </c>
      <c r="AJ18" s="30">
        <v>145.52000000000001</v>
      </c>
      <c r="AK18" s="30"/>
      <c r="AL18" s="48" t="s">
        <v>117</v>
      </c>
    </row>
    <row r="19" spans="1:38" s="50" customFormat="1" ht="12" customHeight="1" x14ac:dyDescent="0.2">
      <c r="B19" s="48" t="s">
        <v>118</v>
      </c>
      <c r="C19" s="30">
        <v>157.57</v>
      </c>
      <c r="D19" s="30">
        <v>168.64</v>
      </c>
      <c r="E19" s="30">
        <v>147.91</v>
      </c>
      <c r="F19" s="30">
        <v>150</v>
      </c>
      <c r="G19" s="30">
        <v>79.760000000000005</v>
      </c>
      <c r="H19" s="30">
        <v>93.03</v>
      </c>
      <c r="I19" s="30">
        <v>183.38</v>
      </c>
      <c r="J19" s="30">
        <v>176.92</v>
      </c>
      <c r="K19" s="30">
        <v>133.44999999999999</v>
      </c>
      <c r="L19" s="30">
        <v>113.12</v>
      </c>
      <c r="M19" s="30">
        <v>161.21</v>
      </c>
      <c r="N19" s="30">
        <v>107.96</v>
      </c>
      <c r="O19" s="30">
        <v>100.44</v>
      </c>
      <c r="P19" s="30">
        <v>139.34</v>
      </c>
      <c r="Q19" s="30">
        <v>238.58</v>
      </c>
      <c r="R19" s="51"/>
      <c r="S19" s="48" t="s">
        <v>118</v>
      </c>
      <c r="T19" s="30"/>
      <c r="U19" s="48" t="s">
        <v>118</v>
      </c>
      <c r="V19" s="30">
        <v>136.16999999999999</v>
      </c>
      <c r="W19" s="30">
        <v>151.37</v>
      </c>
      <c r="X19" s="30">
        <v>114.82</v>
      </c>
      <c r="Y19" s="30">
        <v>128.37</v>
      </c>
      <c r="Z19" s="30">
        <v>83.36</v>
      </c>
      <c r="AA19" s="30">
        <v>176.5</v>
      </c>
      <c r="AB19" s="30">
        <v>81.48</v>
      </c>
      <c r="AC19" s="30">
        <v>161.88</v>
      </c>
      <c r="AD19" s="30">
        <v>184.1</v>
      </c>
      <c r="AE19" s="30">
        <v>171.96</v>
      </c>
      <c r="AF19" s="30">
        <v>173.14</v>
      </c>
      <c r="AG19" s="30">
        <v>104.12</v>
      </c>
      <c r="AH19" s="30">
        <v>152.69999999999999</v>
      </c>
      <c r="AI19" s="30">
        <v>230.26</v>
      </c>
      <c r="AJ19" s="30">
        <v>171.06</v>
      </c>
      <c r="AK19" s="30"/>
      <c r="AL19" s="48" t="s">
        <v>118</v>
      </c>
    </row>
    <row r="20" spans="1:38" s="50" customFormat="1" ht="12" customHeight="1" x14ac:dyDescent="0.2">
      <c r="B20" s="48" t="s">
        <v>119</v>
      </c>
      <c r="C20" s="30">
        <v>173.73</v>
      </c>
      <c r="D20" s="30">
        <v>162.26</v>
      </c>
      <c r="E20" s="30">
        <v>143.34</v>
      </c>
      <c r="F20" s="30">
        <v>145.37</v>
      </c>
      <c r="G20" s="30">
        <v>78.91</v>
      </c>
      <c r="H20" s="30">
        <v>89.12</v>
      </c>
      <c r="I20" s="30">
        <v>176.25</v>
      </c>
      <c r="J20" s="30">
        <v>167.61</v>
      </c>
      <c r="K20" s="30">
        <v>171.81</v>
      </c>
      <c r="L20" s="30">
        <v>126.67</v>
      </c>
      <c r="M20" s="30">
        <v>268.58999999999997</v>
      </c>
      <c r="N20" s="30">
        <v>52.94</v>
      </c>
      <c r="O20" s="30">
        <v>117.39</v>
      </c>
      <c r="P20" s="30">
        <v>215.6</v>
      </c>
      <c r="Q20" s="30">
        <v>249.34</v>
      </c>
      <c r="R20" s="51"/>
      <c r="S20" s="48" t="s">
        <v>119</v>
      </c>
      <c r="T20" s="30"/>
      <c r="U20" s="48" t="s">
        <v>119</v>
      </c>
      <c r="V20" s="30">
        <v>196.37</v>
      </c>
      <c r="W20" s="30">
        <v>156.83000000000001</v>
      </c>
      <c r="X20" s="30">
        <v>119.99</v>
      </c>
      <c r="Y20" s="30">
        <v>136.38999999999999</v>
      </c>
      <c r="Z20" s="30">
        <v>81.92</v>
      </c>
      <c r="AA20" s="30">
        <v>175.71</v>
      </c>
      <c r="AB20" s="30">
        <v>82.11</v>
      </c>
      <c r="AC20" s="30">
        <v>222.03</v>
      </c>
      <c r="AD20" s="30">
        <v>179.49</v>
      </c>
      <c r="AE20" s="30">
        <v>175.84</v>
      </c>
      <c r="AF20" s="30">
        <v>174.89</v>
      </c>
      <c r="AG20" s="30">
        <v>105.35</v>
      </c>
      <c r="AH20" s="30">
        <v>151.97999999999999</v>
      </c>
      <c r="AI20" s="30">
        <v>244.09</v>
      </c>
      <c r="AJ20" s="30">
        <v>136.19</v>
      </c>
      <c r="AK20" s="30"/>
      <c r="AL20" s="48" t="s">
        <v>119</v>
      </c>
    </row>
    <row r="21" spans="1:38" s="50" customFormat="1" ht="12" customHeight="1" x14ac:dyDescent="0.2">
      <c r="B21" s="52" t="s">
        <v>137</v>
      </c>
      <c r="C21" s="30">
        <v>157.39222222222224</v>
      </c>
      <c r="D21" s="30">
        <v>209.54888888888888</v>
      </c>
      <c r="E21" s="30">
        <v>139.3388888888889</v>
      </c>
      <c r="F21" s="30">
        <v>140.21333333333331</v>
      </c>
      <c r="G21" s="30">
        <v>122.57666666666667</v>
      </c>
      <c r="H21" s="30">
        <v>106.70222222222223</v>
      </c>
      <c r="I21" s="30">
        <v>265.98222222222222</v>
      </c>
      <c r="J21" s="30">
        <v>210.7233333333333</v>
      </c>
      <c r="K21" s="30">
        <v>126.48777777777777</v>
      </c>
      <c r="L21" s="30">
        <v>116.57666666666667</v>
      </c>
      <c r="M21" s="30">
        <v>135.79333333333335</v>
      </c>
      <c r="N21" s="30">
        <v>111.56222222222222</v>
      </c>
      <c r="O21" s="30">
        <v>79.378888888888895</v>
      </c>
      <c r="P21" s="30">
        <v>141.81777777777774</v>
      </c>
      <c r="Q21" s="30">
        <v>237.7211111111111</v>
      </c>
      <c r="R21" s="51"/>
      <c r="S21" s="52" t="s">
        <v>137</v>
      </c>
      <c r="T21" s="30"/>
      <c r="U21" s="52" t="s">
        <v>137</v>
      </c>
      <c r="V21" s="30">
        <v>125.47666666666669</v>
      </c>
      <c r="W21" s="30">
        <v>111.90111111111109</v>
      </c>
      <c r="X21" s="30">
        <v>122.88666666666667</v>
      </c>
      <c r="Y21" s="30">
        <v>125.81777777777779</v>
      </c>
      <c r="Z21" s="30">
        <v>116.08444444444444</v>
      </c>
      <c r="AA21" s="30">
        <v>111.87444444444444</v>
      </c>
      <c r="AB21" s="30">
        <v>60.462222222222231</v>
      </c>
      <c r="AC21" s="30">
        <v>132.36222222222219</v>
      </c>
      <c r="AD21" s="30">
        <v>168.32111111111109</v>
      </c>
      <c r="AE21" s="30">
        <v>179.54</v>
      </c>
      <c r="AF21" s="30">
        <v>144.34555555555553</v>
      </c>
      <c r="AG21" s="30">
        <v>119.32222222222224</v>
      </c>
      <c r="AH21" s="30">
        <v>170.52333333333334</v>
      </c>
      <c r="AI21" s="30">
        <v>199.63555555555556</v>
      </c>
      <c r="AJ21" s="30">
        <v>140.39111111111112</v>
      </c>
      <c r="AK21" s="30"/>
      <c r="AL21" s="52" t="s">
        <v>137</v>
      </c>
    </row>
    <row r="22" spans="1:38" s="50" customFormat="1" ht="12" customHeight="1" x14ac:dyDescent="0.2">
      <c r="B22" s="52" t="s">
        <v>120</v>
      </c>
      <c r="C22" s="30">
        <v>157.75583333333336</v>
      </c>
      <c r="D22" s="30">
        <v>198.92666666666665</v>
      </c>
      <c r="E22" s="30">
        <v>141.15166666666667</v>
      </c>
      <c r="F22" s="30">
        <v>142.25249999999997</v>
      </c>
      <c r="G22" s="30">
        <v>115.05166666666668</v>
      </c>
      <c r="H22" s="30">
        <v>104.24083333333333</v>
      </c>
      <c r="I22" s="30">
        <v>245.57750000000001</v>
      </c>
      <c r="J22" s="30">
        <v>199.0108333333333</v>
      </c>
      <c r="K22" s="30">
        <v>131.29583333333332</v>
      </c>
      <c r="L22" s="30">
        <v>117.31416666666667</v>
      </c>
      <c r="M22" s="30">
        <v>150.19166666666666</v>
      </c>
      <c r="N22" s="30">
        <v>107.97000000000001</v>
      </c>
      <c r="O22" s="30">
        <v>85.754166666666677</v>
      </c>
      <c r="P22" s="30">
        <v>146.95583333333329</v>
      </c>
      <c r="Q22" s="30">
        <v>239.60749999999999</v>
      </c>
      <c r="R22" s="51"/>
      <c r="S22" s="52" t="s">
        <v>120</v>
      </c>
      <c r="T22" s="30"/>
      <c r="U22" s="52" t="s">
        <v>120</v>
      </c>
      <c r="V22" s="30">
        <v>131.61833333333334</v>
      </c>
      <c r="W22" s="30">
        <v>119.42749999999997</v>
      </c>
      <c r="X22" s="30">
        <v>122.15499999999999</v>
      </c>
      <c r="Y22" s="30">
        <v>126.4825</v>
      </c>
      <c r="Z22" s="30">
        <v>112.11</v>
      </c>
      <c r="AA22" s="30">
        <v>123.02166666666666</v>
      </c>
      <c r="AB22" s="30">
        <v>64.248333333333349</v>
      </c>
      <c r="AC22" s="30">
        <v>144.54916666666665</v>
      </c>
      <c r="AD22" s="30">
        <v>170.43499999999997</v>
      </c>
      <c r="AE22" s="30">
        <v>176.17416666666668</v>
      </c>
      <c r="AF22" s="30">
        <v>149.81999999999996</v>
      </c>
      <c r="AG22" s="30">
        <v>118.35250000000001</v>
      </c>
      <c r="AH22" s="30">
        <v>165.82916666666668</v>
      </c>
      <c r="AI22" s="30">
        <v>207.55416666666667</v>
      </c>
      <c r="AJ22" s="30">
        <v>143.02416666666667</v>
      </c>
      <c r="AK22" s="30"/>
      <c r="AL22" s="52" t="s">
        <v>120</v>
      </c>
    </row>
    <row r="23" spans="1:38" s="50" customFormat="1" ht="12" customHeight="1" x14ac:dyDescent="0.2">
      <c r="B23" s="53" t="s">
        <v>121</v>
      </c>
      <c r="C23" s="30">
        <v>158.68333333333334</v>
      </c>
      <c r="D23" s="30">
        <v>218.35</v>
      </c>
      <c r="E23" s="30">
        <v>133.12666666666667</v>
      </c>
      <c r="F23" s="30">
        <v>135.5</v>
      </c>
      <c r="G23" s="30">
        <v>68.78</v>
      </c>
      <c r="H23" s="30">
        <v>60.106666666666662</v>
      </c>
      <c r="I23" s="30">
        <v>297.08</v>
      </c>
      <c r="J23" s="30">
        <v>177.44999999999996</v>
      </c>
      <c r="K23" s="30">
        <v>117.54666666666667</v>
      </c>
      <c r="L23" s="30">
        <v>108.22666666666667</v>
      </c>
      <c r="M23" s="30">
        <v>128.88</v>
      </c>
      <c r="N23" s="30">
        <v>61.569999999999993</v>
      </c>
      <c r="O23" s="30">
        <v>65.466666666666654</v>
      </c>
      <c r="P23" s="30">
        <v>145.68999999999997</v>
      </c>
      <c r="Q23" s="30">
        <v>221.65</v>
      </c>
      <c r="R23" s="51"/>
      <c r="S23" s="53" t="s">
        <v>121</v>
      </c>
      <c r="T23" s="30"/>
      <c r="U23" s="53" t="s">
        <v>121</v>
      </c>
      <c r="V23" s="30">
        <v>123.62666666666667</v>
      </c>
      <c r="W23" s="30">
        <v>109.73666666666666</v>
      </c>
      <c r="X23" s="30">
        <v>130.64666666666668</v>
      </c>
      <c r="Y23" s="30">
        <v>130.59</v>
      </c>
      <c r="Z23" s="30">
        <v>130.78</v>
      </c>
      <c r="AA23" s="30">
        <v>106.07333333333334</v>
      </c>
      <c r="AB23" s="30">
        <v>64.453333333333333</v>
      </c>
      <c r="AC23" s="30">
        <v>117.20333333333333</v>
      </c>
      <c r="AD23" s="30">
        <v>171.05333333333331</v>
      </c>
      <c r="AE23" s="30">
        <v>215.55999999999997</v>
      </c>
      <c r="AF23" s="30">
        <v>150.16999999999999</v>
      </c>
      <c r="AG23" s="30">
        <v>100.78666666666665</v>
      </c>
      <c r="AH23" s="30">
        <v>146.10666666666665</v>
      </c>
      <c r="AI23" s="30">
        <v>182.07333333333335</v>
      </c>
      <c r="AJ23" s="30">
        <v>135.09666666666666</v>
      </c>
      <c r="AK23" s="30"/>
      <c r="AL23" s="53" t="s">
        <v>121</v>
      </c>
    </row>
    <row r="24" spans="1:38" s="50" customFormat="1" ht="12" customHeight="1" x14ac:dyDescent="0.2">
      <c r="B24" s="53" t="s">
        <v>122</v>
      </c>
      <c r="C24" s="30">
        <v>158.60666666666665</v>
      </c>
      <c r="D24" s="30">
        <v>217.54999999999998</v>
      </c>
      <c r="E24" s="30">
        <v>139.32000000000002</v>
      </c>
      <c r="F24" s="30">
        <v>139.70666666666668</v>
      </c>
      <c r="G24" s="30">
        <v>134.16</v>
      </c>
      <c r="H24" s="30">
        <v>122.92999999999999</v>
      </c>
      <c r="I24" s="30">
        <v>257.73333333333335</v>
      </c>
      <c r="J24" s="30">
        <v>312.77</v>
      </c>
      <c r="K24" s="30">
        <v>128.38333333333335</v>
      </c>
      <c r="L24" s="30">
        <v>121.69333333333333</v>
      </c>
      <c r="M24" s="30">
        <v>126.52</v>
      </c>
      <c r="N24" s="30">
        <v>159.41999999999999</v>
      </c>
      <c r="O24" s="30">
        <v>73.066666666666663</v>
      </c>
      <c r="P24" s="30">
        <v>141.04</v>
      </c>
      <c r="Q24" s="30">
        <v>251.67999999999998</v>
      </c>
      <c r="R24" s="51"/>
      <c r="S24" s="53" t="s">
        <v>122</v>
      </c>
      <c r="T24" s="30"/>
      <c r="U24" s="53" t="s">
        <v>122</v>
      </c>
      <c r="V24" s="30">
        <v>125.02999999999999</v>
      </c>
      <c r="W24" s="30">
        <v>107.77333333333333</v>
      </c>
      <c r="X24" s="30">
        <v>106.30666666666667</v>
      </c>
      <c r="Y24" s="30">
        <v>120.07</v>
      </c>
      <c r="Z24" s="30">
        <v>74.356666666666669</v>
      </c>
      <c r="AA24" s="30">
        <v>111.17333333333333</v>
      </c>
      <c r="AB24" s="30">
        <v>57.156666666666666</v>
      </c>
      <c r="AC24" s="30">
        <v>143.66333333333333</v>
      </c>
      <c r="AD24" s="30">
        <v>164.93</v>
      </c>
      <c r="AE24" s="30">
        <v>160.13666666666666</v>
      </c>
      <c r="AF24" s="30">
        <v>133.72333333333333</v>
      </c>
      <c r="AG24" s="30">
        <v>127.63</v>
      </c>
      <c r="AH24" s="30">
        <v>180.45666666666668</v>
      </c>
      <c r="AI24" s="30">
        <v>208.09666666666666</v>
      </c>
      <c r="AJ24" s="30">
        <v>140.91999999999999</v>
      </c>
      <c r="AK24" s="30"/>
      <c r="AL24" s="53" t="s">
        <v>122</v>
      </c>
    </row>
    <row r="25" spans="1:38" s="50" customFormat="1" ht="12" customHeight="1" x14ac:dyDescent="0.2">
      <c r="B25" s="53" t="s">
        <v>123</v>
      </c>
      <c r="C25" s="30">
        <v>154.88666666666666</v>
      </c>
      <c r="D25" s="30">
        <v>192.74666666666667</v>
      </c>
      <c r="E25" s="30">
        <v>145.56999999999996</v>
      </c>
      <c r="F25" s="30">
        <v>145.43333333333337</v>
      </c>
      <c r="G25" s="30">
        <v>164.79</v>
      </c>
      <c r="H25" s="30">
        <v>137.07</v>
      </c>
      <c r="I25" s="30">
        <v>243.13333333333333</v>
      </c>
      <c r="J25" s="30">
        <v>141.95000000000002</v>
      </c>
      <c r="K25" s="30">
        <v>133.53333333333333</v>
      </c>
      <c r="L25" s="30">
        <v>119.81</v>
      </c>
      <c r="M25" s="30">
        <v>151.97999999999999</v>
      </c>
      <c r="N25" s="30">
        <v>113.69666666666667</v>
      </c>
      <c r="O25" s="30">
        <v>99.603333333333339</v>
      </c>
      <c r="P25" s="30">
        <v>138.72333333333333</v>
      </c>
      <c r="Q25" s="30">
        <v>239.83333333333334</v>
      </c>
      <c r="R25" s="51"/>
      <c r="S25" s="53" t="s">
        <v>123</v>
      </c>
      <c r="T25" s="30"/>
      <c r="U25" s="53" t="s">
        <v>123</v>
      </c>
      <c r="V25" s="30">
        <v>127.77333333333333</v>
      </c>
      <c r="W25" s="30">
        <v>118.19333333333333</v>
      </c>
      <c r="X25" s="30">
        <v>131.70666666666668</v>
      </c>
      <c r="Y25" s="30">
        <v>126.79333333333334</v>
      </c>
      <c r="Z25" s="30">
        <v>143.11666666666667</v>
      </c>
      <c r="AA25" s="30">
        <v>118.37666666666667</v>
      </c>
      <c r="AB25" s="30">
        <v>59.776666666666664</v>
      </c>
      <c r="AC25" s="30">
        <v>136.22</v>
      </c>
      <c r="AD25" s="30">
        <v>168.98</v>
      </c>
      <c r="AE25" s="30">
        <v>162.92333333333332</v>
      </c>
      <c r="AF25" s="30">
        <v>149.14333333333335</v>
      </c>
      <c r="AG25" s="30">
        <v>129.54999999999998</v>
      </c>
      <c r="AH25" s="30">
        <v>185.00666666666666</v>
      </c>
      <c r="AI25" s="30">
        <v>208.73666666666668</v>
      </c>
      <c r="AJ25" s="30">
        <v>145.15666666666667</v>
      </c>
      <c r="AK25" s="30"/>
      <c r="AL25" s="53" t="s">
        <v>123</v>
      </c>
    </row>
    <row r="26" spans="1:38" s="50" customFormat="1" ht="12" customHeight="1" x14ac:dyDescent="0.2">
      <c r="B26" s="53" t="s">
        <v>124</v>
      </c>
      <c r="C26" s="30">
        <v>158.84666666666666</v>
      </c>
      <c r="D26" s="30">
        <v>167.05999999999997</v>
      </c>
      <c r="E26" s="30">
        <v>146.59</v>
      </c>
      <c r="F26" s="30">
        <v>148.37</v>
      </c>
      <c r="G26" s="30">
        <v>92.476666666666674</v>
      </c>
      <c r="H26" s="30">
        <v>96.856666666666669</v>
      </c>
      <c r="I26" s="30">
        <v>184.36333333333334</v>
      </c>
      <c r="J26" s="30">
        <v>163.87333333333333</v>
      </c>
      <c r="K26" s="30">
        <v>145.72</v>
      </c>
      <c r="L26" s="30">
        <v>119.52666666666669</v>
      </c>
      <c r="M26" s="30">
        <v>193.38666666666668</v>
      </c>
      <c r="N26" s="30">
        <v>97.193333333333328</v>
      </c>
      <c r="O26" s="30">
        <v>104.88</v>
      </c>
      <c r="P26" s="30">
        <v>162.37</v>
      </c>
      <c r="Q26" s="30">
        <v>245.26666666666668</v>
      </c>
      <c r="R26" s="51"/>
      <c r="S26" s="53" t="s">
        <v>124</v>
      </c>
      <c r="T26" s="30"/>
      <c r="U26" s="53" t="s">
        <v>124</v>
      </c>
      <c r="V26" s="30">
        <v>150.04333333333332</v>
      </c>
      <c r="W26" s="30">
        <v>142.00666666666666</v>
      </c>
      <c r="X26" s="30">
        <v>119.96</v>
      </c>
      <c r="Y26" s="30">
        <v>128.47666666666666</v>
      </c>
      <c r="Z26" s="30">
        <v>100.18666666666667</v>
      </c>
      <c r="AA26" s="30">
        <v>156.46333333333334</v>
      </c>
      <c r="AB26" s="30">
        <v>75.606666666666669</v>
      </c>
      <c r="AC26" s="30">
        <v>181.10999999999999</v>
      </c>
      <c r="AD26" s="30">
        <v>176.77666666666667</v>
      </c>
      <c r="AE26" s="30">
        <v>166.07666666666668</v>
      </c>
      <c r="AF26" s="30">
        <v>166.24333333333331</v>
      </c>
      <c r="AG26" s="30">
        <v>115.44333333333334</v>
      </c>
      <c r="AH26" s="30">
        <v>151.74666666666667</v>
      </c>
      <c r="AI26" s="30">
        <v>231.31000000000003</v>
      </c>
      <c r="AJ26" s="30">
        <v>150.92333333333335</v>
      </c>
      <c r="AK26" s="30"/>
      <c r="AL26" s="53" t="s">
        <v>124</v>
      </c>
    </row>
    <row r="27" spans="1:38" s="50" customFormat="1" ht="6" customHeight="1" x14ac:dyDescent="0.2"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51"/>
      <c r="T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</row>
    <row r="28" spans="1:38" s="50" customFormat="1" ht="12" customHeight="1" x14ac:dyDescent="0.2">
      <c r="A28" s="47">
        <f>A9 +1</f>
        <v>2024</v>
      </c>
      <c r="B28" s="48" t="s">
        <v>108</v>
      </c>
      <c r="C28" s="30">
        <v>159</v>
      </c>
      <c r="D28" s="30">
        <v>210.19</v>
      </c>
      <c r="E28" s="30">
        <v>130.1</v>
      </c>
      <c r="F28" s="30">
        <v>130.97999999999999</v>
      </c>
      <c r="G28" s="30">
        <v>62.16</v>
      </c>
      <c r="H28" s="30">
        <v>138.38999999999999</v>
      </c>
      <c r="I28" s="30">
        <v>281.77999999999997</v>
      </c>
      <c r="J28" s="30">
        <v>181.69</v>
      </c>
      <c r="K28" s="30">
        <v>119.35</v>
      </c>
      <c r="L28" s="30">
        <v>112.57</v>
      </c>
      <c r="M28" s="30">
        <v>103.33</v>
      </c>
      <c r="N28" s="30">
        <v>32.020000000000003</v>
      </c>
      <c r="O28" s="30">
        <v>69.489999999999995</v>
      </c>
      <c r="P28" s="30">
        <v>149.52000000000001</v>
      </c>
      <c r="Q28" s="30">
        <v>241.66</v>
      </c>
      <c r="R28" s="49">
        <f>R9 +1</f>
        <v>2024</v>
      </c>
      <c r="S28" s="48" t="s">
        <v>108</v>
      </c>
      <c r="T28" s="47">
        <f>T9 +1</f>
        <v>2024</v>
      </c>
      <c r="U28" s="48" t="s">
        <v>108</v>
      </c>
      <c r="V28" s="30">
        <v>140.18</v>
      </c>
      <c r="W28" s="30">
        <v>101.62</v>
      </c>
      <c r="X28" s="30">
        <v>136.97999999999999</v>
      </c>
      <c r="Y28" s="30">
        <v>136.83000000000001</v>
      </c>
      <c r="Z28" s="30">
        <v>137.35</v>
      </c>
      <c r="AA28" s="30">
        <v>91</v>
      </c>
      <c r="AB28" s="30">
        <v>71.97</v>
      </c>
      <c r="AC28" s="30">
        <v>95.47</v>
      </c>
      <c r="AD28" s="30">
        <v>171.38</v>
      </c>
      <c r="AE28" s="30">
        <v>232.19</v>
      </c>
      <c r="AF28" s="30">
        <v>152.91</v>
      </c>
      <c r="AG28" s="30">
        <v>100.38</v>
      </c>
      <c r="AH28" s="30">
        <v>155.34</v>
      </c>
      <c r="AI28" s="30">
        <v>153.94999999999999</v>
      </c>
      <c r="AJ28" s="30">
        <v>143.15</v>
      </c>
      <c r="AK28" s="49">
        <f>AK9 +1</f>
        <v>2024</v>
      </c>
      <c r="AL28" s="48" t="s">
        <v>108</v>
      </c>
    </row>
    <row r="29" spans="1:38" s="50" customFormat="1" ht="12" customHeight="1" x14ac:dyDescent="0.2">
      <c r="B29" s="48" t="s">
        <v>109</v>
      </c>
      <c r="C29" s="30">
        <v>158.16999999999999</v>
      </c>
      <c r="D29" s="30">
        <v>230.3</v>
      </c>
      <c r="E29" s="30">
        <v>143.15</v>
      </c>
      <c r="F29" s="30">
        <v>145.47999999999999</v>
      </c>
      <c r="G29" s="30">
        <v>73.06</v>
      </c>
      <c r="H29" s="30">
        <v>76.98</v>
      </c>
      <c r="I29" s="30">
        <v>315.83999999999997</v>
      </c>
      <c r="J29" s="30">
        <v>167.67</v>
      </c>
      <c r="K29" s="30">
        <v>119.43</v>
      </c>
      <c r="L29" s="30">
        <v>101.09</v>
      </c>
      <c r="M29" s="30">
        <v>116.41</v>
      </c>
      <c r="N29" s="30">
        <v>45.77</v>
      </c>
      <c r="O29" s="30">
        <v>71.19</v>
      </c>
      <c r="P29" s="30">
        <v>137.02000000000001</v>
      </c>
      <c r="Q29" s="30">
        <v>277.45</v>
      </c>
      <c r="R29" s="51"/>
      <c r="S29" s="48" t="s">
        <v>109</v>
      </c>
      <c r="T29" s="30"/>
      <c r="U29" s="48" t="s">
        <v>109</v>
      </c>
      <c r="V29" s="30">
        <v>96.52</v>
      </c>
      <c r="W29" s="30">
        <v>113.9</v>
      </c>
      <c r="X29" s="30">
        <v>132.62</v>
      </c>
      <c r="Y29" s="30">
        <v>139.80000000000001</v>
      </c>
      <c r="Z29" s="30">
        <v>115.95</v>
      </c>
      <c r="AA29" s="30">
        <v>115.98</v>
      </c>
      <c r="AB29" s="30">
        <v>53.42</v>
      </c>
      <c r="AC29" s="30">
        <v>101.8</v>
      </c>
      <c r="AD29" s="30">
        <v>176.06</v>
      </c>
      <c r="AE29" s="30">
        <v>224.55</v>
      </c>
      <c r="AF29" s="30">
        <v>141.49</v>
      </c>
      <c r="AG29" s="30">
        <v>108.16</v>
      </c>
      <c r="AH29" s="30">
        <v>147.78</v>
      </c>
      <c r="AI29" s="30">
        <v>186.62</v>
      </c>
      <c r="AJ29" s="30">
        <v>142.34</v>
      </c>
      <c r="AK29" s="30"/>
      <c r="AL29" s="48" t="s">
        <v>109</v>
      </c>
    </row>
    <row r="30" spans="1:38" s="50" customFormat="1" ht="12" customHeight="1" x14ac:dyDescent="0.2">
      <c r="B30" s="48" t="s">
        <v>110</v>
      </c>
      <c r="C30" s="30">
        <v>154.72999999999999</v>
      </c>
      <c r="D30" s="30">
        <v>206.12</v>
      </c>
      <c r="E30" s="30">
        <v>151.84</v>
      </c>
      <c r="F30" s="30">
        <v>154.16</v>
      </c>
      <c r="G30" s="30">
        <v>84.46</v>
      </c>
      <c r="H30" s="30">
        <v>84.11</v>
      </c>
      <c r="I30" s="30">
        <v>256.56</v>
      </c>
      <c r="J30" s="30">
        <v>178.82</v>
      </c>
      <c r="K30" s="30">
        <v>127.27</v>
      </c>
      <c r="L30" s="30">
        <v>116.76</v>
      </c>
      <c r="M30" s="30">
        <v>166.89</v>
      </c>
      <c r="N30" s="30">
        <v>80</v>
      </c>
      <c r="O30" s="30">
        <v>75.64</v>
      </c>
      <c r="P30" s="30">
        <v>150.69999999999999</v>
      </c>
      <c r="Q30" s="30">
        <v>226.01</v>
      </c>
      <c r="R30" s="51"/>
      <c r="S30" s="48" t="s">
        <v>110</v>
      </c>
      <c r="T30" s="30"/>
      <c r="U30" s="48" t="s">
        <v>110</v>
      </c>
      <c r="V30" s="30">
        <v>116.36</v>
      </c>
      <c r="W30" s="30">
        <v>115.05</v>
      </c>
      <c r="X30" s="30">
        <v>122.04</v>
      </c>
      <c r="Y30" s="30">
        <v>132.15</v>
      </c>
      <c r="Z30" s="30">
        <v>98.57</v>
      </c>
      <c r="AA30" s="30">
        <v>118.63</v>
      </c>
      <c r="AB30" s="30">
        <v>73.400000000000006</v>
      </c>
      <c r="AC30" s="30">
        <v>110.39</v>
      </c>
      <c r="AD30" s="30">
        <v>167.32</v>
      </c>
      <c r="AE30" s="30">
        <v>174.79</v>
      </c>
      <c r="AF30" s="30">
        <v>148.26</v>
      </c>
      <c r="AG30" s="30">
        <v>108.22</v>
      </c>
      <c r="AH30" s="30">
        <v>157.83000000000001</v>
      </c>
      <c r="AI30" s="30">
        <v>199.64</v>
      </c>
      <c r="AJ30" s="30">
        <v>143.85</v>
      </c>
      <c r="AK30" s="30"/>
      <c r="AL30" s="48" t="s">
        <v>110</v>
      </c>
    </row>
    <row r="31" spans="1:38" s="50" customFormat="1" ht="12" customHeight="1" x14ac:dyDescent="0.2">
      <c r="B31" s="48" t="s">
        <v>111</v>
      </c>
      <c r="C31" s="30">
        <v>165.17</v>
      </c>
      <c r="D31" s="30">
        <v>241.53</v>
      </c>
      <c r="E31" s="30">
        <v>161.72</v>
      </c>
      <c r="F31" s="30">
        <v>163.34</v>
      </c>
      <c r="G31" s="30">
        <v>120.53</v>
      </c>
      <c r="H31" s="30">
        <v>110.17</v>
      </c>
      <c r="I31" s="30">
        <v>285.39</v>
      </c>
      <c r="J31" s="30">
        <v>326.77999999999997</v>
      </c>
      <c r="K31" s="30">
        <v>119.52</v>
      </c>
      <c r="L31" s="30">
        <v>126.33</v>
      </c>
      <c r="M31" s="30">
        <v>152.87</v>
      </c>
      <c r="N31" s="30">
        <v>110.85</v>
      </c>
      <c r="O31" s="30">
        <v>69.48</v>
      </c>
      <c r="P31" s="30">
        <v>140.6</v>
      </c>
      <c r="Q31" s="30">
        <v>184.8</v>
      </c>
      <c r="R31" s="51"/>
      <c r="S31" s="48" t="s">
        <v>111</v>
      </c>
      <c r="T31" s="30"/>
      <c r="U31" s="48" t="s">
        <v>111</v>
      </c>
      <c r="V31" s="30">
        <v>120.71</v>
      </c>
      <c r="W31" s="30">
        <v>109.76</v>
      </c>
      <c r="X31" s="30">
        <v>113.84</v>
      </c>
      <c r="Y31" s="30">
        <v>132.09</v>
      </c>
      <c r="Z31" s="30">
        <v>71.459999999999994</v>
      </c>
      <c r="AA31" s="30">
        <v>113.35</v>
      </c>
      <c r="AB31" s="30">
        <v>60.51</v>
      </c>
      <c r="AC31" s="30">
        <v>123.57</v>
      </c>
      <c r="AD31" s="30">
        <v>170.97</v>
      </c>
      <c r="AE31" s="30">
        <v>178.34</v>
      </c>
      <c r="AF31" s="30">
        <v>120.06</v>
      </c>
      <c r="AG31" s="30">
        <v>118.8</v>
      </c>
      <c r="AH31" s="30">
        <v>170.92</v>
      </c>
      <c r="AI31" s="30">
        <v>220.87</v>
      </c>
      <c r="AJ31" s="30">
        <v>140.54</v>
      </c>
      <c r="AK31" s="54"/>
      <c r="AL31" s="48" t="s">
        <v>111</v>
      </c>
    </row>
    <row r="32" spans="1:38" s="50" customFormat="1" ht="12" customHeight="1" x14ac:dyDescent="0.2">
      <c r="B32" s="48" t="s">
        <v>112</v>
      </c>
      <c r="C32" s="30">
        <v>150.46</v>
      </c>
      <c r="D32" s="30">
        <v>205.4</v>
      </c>
      <c r="E32" s="30">
        <v>143.97999999999999</v>
      </c>
      <c r="F32" s="30">
        <v>143.91999999999999</v>
      </c>
      <c r="G32" s="30">
        <v>177.2</v>
      </c>
      <c r="H32" s="30">
        <v>120.14</v>
      </c>
      <c r="I32" s="30">
        <v>230.67</v>
      </c>
      <c r="J32" s="30">
        <v>306.11</v>
      </c>
      <c r="K32" s="30">
        <v>123.9</v>
      </c>
      <c r="L32" s="30">
        <v>116.94</v>
      </c>
      <c r="M32" s="30">
        <v>183.7</v>
      </c>
      <c r="N32" s="30">
        <v>52.39</v>
      </c>
      <c r="O32" s="30">
        <v>74.56</v>
      </c>
      <c r="P32" s="30">
        <v>124.58</v>
      </c>
      <c r="Q32" s="30">
        <v>296.57</v>
      </c>
      <c r="R32" s="51"/>
      <c r="S32" s="48" t="s">
        <v>112</v>
      </c>
      <c r="T32" s="30"/>
      <c r="U32" s="48" t="s">
        <v>112</v>
      </c>
      <c r="V32" s="30">
        <v>124.69</v>
      </c>
      <c r="W32" s="30">
        <v>105.71</v>
      </c>
      <c r="X32" s="30">
        <v>107.74</v>
      </c>
      <c r="Y32" s="30">
        <v>126.05</v>
      </c>
      <c r="Z32" s="30">
        <v>65.25</v>
      </c>
      <c r="AA32" s="30">
        <v>108.61</v>
      </c>
      <c r="AB32" s="30">
        <v>57.74</v>
      </c>
      <c r="AC32" s="30">
        <v>130.47</v>
      </c>
      <c r="AD32" s="30">
        <v>147.55000000000001</v>
      </c>
      <c r="AE32" s="30">
        <v>116.26</v>
      </c>
      <c r="AF32" s="30">
        <v>126.19</v>
      </c>
      <c r="AG32" s="30">
        <v>119.8</v>
      </c>
      <c r="AH32" s="30">
        <v>188.16</v>
      </c>
      <c r="AI32" s="30">
        <v>203.63</v>
      </c>
      <c r="AJ32" s="30">
        <v>128.16</v>
      </c>
      <c r="AK32" s="54"/>
      <c r="AL32" s="48" t="s">
        <v>112</v>
      </c>
    </row>
    <row r="33" spans="1:38" s="55" customFormat="1" ht="12" customHeight="1" x14ac:dyDescent="0.2">
      <c r="B33" s="48" t="s">
        <v>113</v>
      </c>
      <c r="C33" s="30">
        <v>162.30000000000001</v>
      </c>
      <c r="D33" s="30">
        <v>213.71</v>
      </c>
      <c r="E33" s="30">
        <v>148.74</v>
      </c>
      <c r="F33" s="30">
        <v>148.32</v>
      </c>
      <c r="G33" s="30">
        <v>173.23</v>
      </c>
      <c r="H33" s="30">
        <v>151.1</v>
      </c>
      <c r="I33" s="30">
        <v>236.25</v>
      </c>
      <c r="J33" s="30">
        <v>337.62</v>
      </c>
      <c r="K33" s="30">
        <v>160.29</v>
      </c>
      <c r="L33" s="30">
        <v>141.62</v>
      </c>
      <c r="M33" s="30">
        <v>156.22</v>
      </c>
      <c r="N33" s="30">
        <v>173.49</v>
      </c>
      <c r="O33" s="30">
        <v>108.72</v>
      </c>
      <c r="P33" s="30">
        <v>150.54</v>
      </c>
      <c r="Q33" s="30">
        <v>376.44</v>
      </c>
      <c r="R33" s="56"/>
      <c r="S33" s="48" t="s">
        <v>113</v>
      </c>
      <c r="T33" s="30"/>
      <c r="U33" s="48" t="s">
        <v>113</v>
      </c>
      <c r="V33" s="30">
        <v>113.34</v>
      </c>
      <c r="W33" s="30">
        <v>112.27</v>
      </c>
      <c r="X33" s="30">
        <v>110.28</v>
      </c>
      <c r="Y33" s="30">
        <v>128.02000000000001</v>
      </c>
      <c r="Z33" s="30">
        <v>69.09</v>
      </c>
      <c r="AA33" s="30">
        <v>116.95</v>
      </c>
      <c r="AB33" s="30">
        <v>57.18</v>
      </c>
      <c r="AC33" s="30">
        <v>145.24</v>
      </c>
      <c r="AD33" s="30">
        <v>177.6</v>
      </c>
      <c r="AE33" s="30">
        <v>177.37</v>
      </c>
      <c r="AF33" s="30">
        <v>137.12</v>
      </c>
      <c r="AG33" s="30">
        <v>134.13</v>
      </c>
      <c r="AH33" s="30">
        <v>198.99</v>
      </c>
      <c r="AI33" s="30">
        <v>210.52</v>
      </c>
      <c r="AJ33" s="30">
        <v>161.66999999999999</v>
      </c>
      <c r="AK33" s="54"/>
      <c r="AL33" s="48" t="s">
        <v>113</v>
      </c>
    </row>
    <row r="34" spans="1:38" s="6" customFormat="1" ht="12" customHeight="1" x14ac:dyDescent="0.2">
      <c r="B34" s="48" t="s">
        <v>114</v>
      </c>
      <c r="C34" s="30">
        <v>152.82</v>
      </c>
      <c r="D34" s="30">
        <v>200.42</v>
      </c>
      <c r="E34" s="30">
        <v>149.88</v>
      </c>
      <c r="F34" s="30">
        <v>149.77000000000001</v>
      </c>
      <c r="G34" s="30">
        <v>177.67</v>
      </c>
      <c r="H34" s="30">
        <v>133.04</v>
      </c>
      <c r="I34" s="30">
        <v>255.18</v>
      </c>
      <c r="J34" s="30">
        <v>142.79</v>
      </c>
      <c r="K34" s="30">
        <v>140.08000000000001</v>
      </c>
      <c r="L34" s="30">
        <v>124.68</v>
      </c>
      <c r="M34" s="30">
        <v>169.95</v>
      </c>
      <c r="N34" s="30">
        <v>44.16</v>
      </c>
      <c r="O34" s="30">
        <v>104.11</v>
      </c>
      <c r="P34" s="30">
        <v>150.31</v>
      </c>
      <c r="Q34" s="30">
        <v>275.68</v>
      </c>
      <c r="R34" s="46"/>
      <c r="S34" s="48" t="s">
        <v>114</v>
      </c>
      <c r="T34" s="54"/>
      <c r="U34" s="48" t="s">
        <v>114</v>
      </c>
      <c r="V34" s="30">
        <v>118</v>
      </c>
      <c r="W34" s="30">
        <v>117.47</v>
      </c>
      <c r="X34" s="30">
        <v>151.74</v>
      </c>
      <c r="Y34" s="30">
        <v>148.97</v>
      </c>
      <c r="Z34" s="30">
        <v>158.16999999999999</v>
      </c>
      <c r="AA34" s="30">
        <v>107.78</v>
      </c>
      <c r="AB34" s="30">
        <v>59.54</v>
      </c>
      <c r="AC34" s="30">
        <v>139.82</v>
      </c>
      <c r="AD34" s="30">
        <v>154.71</v>
      </c>
      <c r="AE34" s="30">
        <v>91.09</v>
      </c>
      <c r="AF34" s="30">
        <v>146.61000000000001</v>
      </c>
      <c r="AG34" s="30">
        <v>167.05</v>
      </c>
      <c r="AH34" s="30">
        <v>211.36</v>
      </c>
      <c r="AI34" s="30">
        <v>228.5</v>
      </c>
      <c r="AJ34" s="30">
        <v>139.04</v>
      </c>
      <c r="AK34" s="54"/>
      <c r="AL34" s="48" t="s">
        <v>114</v>
      </c>
    </row>
    <row r="35" spans="1:38" s="6" customFormat="1" ht="12" customHeight="1" x14ac:dyDescent="0.2">
      <c r="B35" s="48" t="s">
        <v>115</v>
      </c>
      <c r="C35" s="30">
        <v>150.61000000000001</v>
      </c>
      <c r="D35" s="30">
        <v>172.15</v>
      </c>
      <c r="E35" s="30">
        <v>148.61000000000001</v>
      </c>
      <c r="F35" s="30">
        <v>146.9</v>
      </c>
      <c r="G35" s="30">
        <v>193.06</v>
      </c>
      <c r="H35" s="30">
        <v>202.43</v>
      </c>
      <c r="I35" s="30">
        <v>197.38</v>
      </c>
      <c r="J35" s="30">
        <v>146.41999999999999</v>
      </c>
      <c r="K35" s="30">
        <v>139.22999999999999</v>
      </c>
      <c r="L35" s="30">
        <v>128.59</v>
      </c>
      <c r="M35" s="30">
        <v>119.41</v>
      </c>
      <c r="N35" s="30">
        <v>71.28</v>
      </c>
      <c r="O35" s="30">
        <v>121.05</v>
      </c>
      <c r="P35" s="30">
        <v>136.18</v>
      </c>
      <c r="Q35" s="30">
        <v>273</v>
      </c>
      <c r="R35" s="46"/>
      <c r="S35" s="48" t="s">
        <v>115</v>
      </c>
      <c r="T35" s="54"/>
      <c r="U35" s="48" t="s">
        <v>115</v>
      </c>
      <c r="V35" s="30">
        <v>155.57</v>
      </c>
      <c r="W35" s="30">
        <v>113.63</v>
      </c>
      <c r="X35" s="30">
        <v>129.61000000000001</v>
      </c>
      <c r="Y35" s="30">
        <v>124</v>
      </c>
      <c r="Z35" s="30">
        <v>142.66</v>
      </c>
      <c r="AA35" s="30">
        <v>115.38</v>
      </c>
      <c r="AB35" s="30">
        <v>54.61</v>
      </c>
      <c r="AC35" s="30">
        <v>111.73</v>
      </c>
      <c r="AD35" s="30">
        <v>147.97</v>
      </c>
      <c r="AE35" s="30">
        <v>94.56</v>
      </c>
      <c r="AF35" s="30">
        <v>149.94</v>
      </c>
      <c r="AG35" s="30">
        <v>130.19999999999999</v>
      </c>
      <c r="AH35" s="30">
        <v>182.87</v>
      </c>
      <c r="AI35" s="30">
        <v>203.02</v>
      </c>
      <c r="AJ35" s="30">
        <v>143.38</v>
      </c>
      <c r="AK35" s="54"/>
      <c r="AL35" s="48" t="s">
        <v>115</v>
      </c>
    </row>
    <row r="36" spans="1:38" s="6" customFormat="1" ht="12" customHeight="1" x14ac:dyDescent="0.2">
      <c r="B36" s="48" t="s">
        <v>116</v>
      </c>
      <c r="C36" s="30">
        <v>143.07</v>
      </c>
      <c r="D36" s="30">
        <v>184.62</v>
      </c>
      <c r="E36" s="30">
        <v>150.97</v>
      </c>
      <c r="F36" s="30">
        <v>150.49</v>
      </c>
      <c r="G36" s="30">
        <v>170.84</v>
      </c>
      <c r="H36" s="30">
        <v>160.07</v>
      </c>
      <c r="I36" s="30">
        <v>220.3</v>
      </c>
      <c r="J36" s="30">
        <v>149.4</v>
      </c>
      <c r="K36" s="30">
        <v>149.18</v>
      </c>
      <c r="L36" s="30">
        <v>119.17</v>
      </c>
      <c r="M36" s="30">
        <v>119.7</v>
      </c>
      <c r="N36" s="30">
        <v>82.83</v>
      </c>
      <c r="O36" s="30">
        <v>128.02000000000001</v>
      </c>
      <c r="P36" s="30">
        <v>159.9</v>
      </c>
      <c r="Q36" s="30">
        <v>266.73</v>
      </c>
      <c r="R36" s="46"/>
      <c r="S36" s="48" t="s">
        <v>116</v>
      </c>
      <c r="T36" s="54"/>
      <c r="U36" s="48" t="s">
        <v>116</v>
      </c>
      <c r="V36" s="30">
        <v>94.95</v>
      </c>
      <c r="W36" s="30">
        <v>115.17</v>
      </c>
      <c r="X36" s="30">
        <v>133.66999999999999</v>
      </c>
      <c r="Y36" s="30">
        <v>126.43</v>
      </c>
      <c r="Z36" s="30">
        <v>150.47</v>
      </c>
      <c r="AA36" s="30">
        <v>114.86</v>
      </c>
      <c r="AB36" s="30">
        <v>64.69</v>
      </c>
      <c r="AC36" s="30">
        <v>110.93</v>
      </c>
      <c r="AD36" s="30">
        <v>150.66</v>
      </c>
      <c r="AE36" s="30">
        <v>99.04</v>
      </c>
      <c r="AF36" s="30">
        <v>149.18</v>
      </c>
      <c r="AG36" s="30">
        <v>100.4</v>
      </c>
      <c r="AH36" s="30">
        <v>195.2</v>
      </c>
      <c r="AI36" s="30">
        <v>208.96</v>
      </c>
      <c r="AJ36" s="30">
        <v>143.47999999999999</v>
      </c>
      <c r="AK36" s="54"/>
      <c r="AL36" s="48" t="s">
        <v>116</v>
      </c>
    </row>
    <row r="37" spans="1:38" s="6" customFormat="1" ht="12" customHeight="1" x14ac:dyDescent="0.2">
      <c r="B37" s="48" t="s">
        <v>117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46"/>
      <c r="S37" s="48" t="s">
        <v>117</v>
      </c>
      <c r="T37" s="54"/>
      <c r="U37" s="48" t="s">
        <v>117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54"/>
      <c r="AL37" s="48" t="s">
        <v>117</v>
      </c>
    </row>
    <row r="38" spans="1:38" s="6" customFormat="1" ht="12" customHeight="1" x14ac:dyDescent="0.2">
      <c r="B38" s="48" t="s">
        <v>118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46"/>
      <c r="S38" s="48" t="s">
        <v>118</v>
      </c>
      <c r="T38" s="54"/>
      <c r="U38" s="48" t="s">
        <v>118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54"/>
      <c r="AL38" s="48" t="s">
        <v>118</v>
      </c>
    </row>
    <row r="39" spans="1:38" s="6" customFormat="1" ht="12" customHeight="1" x14ac:dyDescent="0.2">
      <c r="B39" s="48" t="s">
        <v>119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46"/>
      <c r="S39" s="48" t="s">
        <v>119</v>
      </c>
      <c r="T39" s="54"/>
      <c r="U39" s="48" t="s">
        <v>119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54"/>
      <c r="AL39" s="48" t="s">
        <v>119</v>
      </c>
    </row>
    <row r="40" spans="1:38" s="50" customFormat="1" ht="12" customHeight="1" x14ac:dyDescent="0.2">
      <c r="B40" s="52" t="s">
        <v>137</v>
      </c>
      <c r="C40" s="30">
        <v>155.14777777777775</v>
      </c>
      <c r="D40" s="30">
        <v>207.16</v>
      </c>
      <c r="E40" s="30">
        <v>147.66555555555556</v>
      </c>
      <c r="F40" s="30">
        <v>148.15111111111113</v>
      </c>
      <c r="G40" s="30">
        <v>136.91222222222223</v>
      </c>
      <c r="H40" s="30">
        <v>130.71444444444444</v>
      </c>
      <c r="I40" s="30">
        <v>253.26111111111109</v>
      </c>
      <c r="J40" s="30">
        <v>215.25555555555559</v>
      </c>
      <c r="K40" s="30">
        <v>133.13888888888889</v>
      </c>
      <c r="L40" s="30">
        <v>120.86111111111111</v>
      </c>
      <c r="M40" s="30">
        <v>143.16444444444448</v>
      </c>
      <c r="N40" s="30">
        <v>76.976666666666659</v>
      </c>
      <c r="O40" s="30">
        <v>91.362222222222215</v>
      </c>
      <c r="P40" s="30">
        <v>144.37222222222223</v>
      </c>
      <c r="Q40" s="30">
        <v>268.70444444444445</v>
      </c>
      <c r="R40" s="51"/>
      <c r="S40" s="52" t="s">
        <v>137</v>
      </c>
      <c r="T40" s="30"/>
      <c r="U40" s="52" t="s">
        <v>137</v>
      </c>
      <c r="V40" s="30">
        <v>120.03555555555558</v>
      </c>
      <c r="W40" s="30">
        <v>111.61999999999999</v>
      </c>
      <c r="X40" s="30">
        <v>126.50222222222222</v>
      </c>
      <c r="Y40" s="30">
        <v>132.70444444444445</v>
      </c>
      <c r="Z40" s="30">
        <v>112.10777777777777</v>
      </c>
      <c r="AA40" s="30">
        <v>111.39333333333335</v>
      </c>
      <c r="AB40" s="30">
        <v>61.451111111111118</v>
      </c>
      <c r="AC40" s="30">
        <v>118.82444444444445</v>
      </c>
      <c r="AD40" s="30">
        <v>162.69111111111113</v>
      </c>
      <c r="AE40" s="30">
        <v>154.24333333333331</v>
      </c>
      <c r="AF40" s="30">
        <v>141.3066666666667</v>
      </c>
      <c r="AG40" s="30">
        <v>120.79333333333335</v>
      </c>
      <c r="AH40" s="30">
        <v>178.71666666666667</v>
      </c>
      <c r="AI40" s="30">
        <v>201.74555555555557</v>
      </c>
      <c r="AJ40" s="30">
        <v>142.84555555555553</v>
      </c>
      <c r="AK40" s="30"/>
      <c r="AL40" s="52" t="s">
        <v>137</v>
      </c>
    </row>
    <row r="41" spans="1:38" s="6" customFormat="1" ht="12" customHeight="1" x14ac:dyDescent="0.2">
      <c r="B41" s="53" t="s">
        <v>121</v>
      </c>
      <c r="C41" s="30">
        <v>157.29999999999998</v>
      </c>
      <c r="D41" s="30">
        <v>215.53666666666666</v>
      </c>
      <c r="E41" s="30">
        <v>141.69666666666669</v>
      </c>
      <c r="F41" s="30">
        <v>143.54</v>
      </c>
      <c r="G41" s="30">
        <v>73.226666666666674</v>
      </c>
      <c r="H41" s="30">
        <v>99.826666666666668</v>
      </c>
      <c r="I41" s="30">
        <v>284.72666666666663</v>
      </c>
      <c r="J41" s="30">
        <v>176.06000000000003</v>
      </c>
      <c r="K41" s="30">
        <v>122.01666666666667</v>
      </c>
      <c r="L41" s="30">
        <v>110.14</v>
      </c>
      <c r="M41" s="30">
        <v>128.87666666666667</v>
      </c>
      <c r="N41" s="30">
        <v>52.596666666666671</v>
      </c>
      <c r="O41" s="30">
        <v>72.106666666666669</v>
      </c>
      <c r="P41" s="30">
        <v>145.74666666666667</v>
      </c>
      <c r="Q41" s="30">
        <v>248.37333333333333</v>
      </c>
      <c r="R41" s="46"/>
      <c r="S41" s="53" t="s">
        <v>121</v>
      </c>
      <c r="T41" s="30"/>
      <c r="U41" s="53" t="s">
        <v>121</v>
      </c>
      <c r="V41" s="30">
        <v>117.68666666666667</v>
      </c>
      <c r="W41" s="30">
        <v>110.19</v>
      </c>
      <c r="X41" s="30">
        <v>130.54666666666668</v>
      </c>
      <c r="Y41" s="30">
        <v>136.26</v>
      </c>
      <c r="Z41" s="30">
        <v>117.29</v>
      </c>
      <c r="AA41" s="30">
        <v>108.53666666666668</v>
      </c>
      <c r="AB41" s="30">
        <v>66.263333333333335</v>
      </c>
      <c r="AC41" s="30">
        <v>102.55333333333333</v>
      </c>
      <c r="AD41" s="30">
        <v>171.58666666666667</v>
      </c>
      <c r="AE41" s="30">
        <v>210.51</v>
      </c>
      <c r="AF41" s="30">
        <v>147.55333333333331</v>
      </c>
      <c r="AG41" s="30">
        <v>105.58666666666666</v>
      </c>
      <c r="AH41" s="30">
        <v>153.65</v>
      </c>
      <c r="AI41" s="30">
        <v>180.07000000000002</v>
      </c>
      <c r="AJ41" s="30">
        <v>143.11333333333334</v>
      </c>
      <c r="AK41" s="30"/>
      <c r="AL41" s="53" t="s">
        <v>121</v>
      </c>
    </row>
    <row r="42" spans="1:38" s="50" customFormat="1" ht="12" customHeight="1" x14ac:dyDescent="0.2">
      <c r="B42" s="53" t="s">
        <v>122</v>
      </c>
      <c r="C42" s="30">
        <v>159.31</v>
      </c>
      <c r="D42" s="30">
        <v>220.21333333333334</v>
      </c>
      <c r="E42" s="30">
        <v>151.47999999999999</v>
      </c>
      <c r="F42" s="30">
        <v>151.85999999999999</v>
      </c>
      <c r="G42" s="30">
        <v>156.98666666666668</v>
      </c>
      <c r="H42" s="30">
        <v>127.13666666666666</v>
      </c>
      <c r="I42" s="30">
        <v>250.76999999999998</v>
      </c>
      <c r="J42" s="30">
        <v>323.50333333333333</v>
      </c>
      <c r="K42" s="30">
        <v>134.57000000000002</v>
      </c>
      <c r="L42" s="30">
        <v>128.29666666666665</v>
      </c>
      <c r="M42" s="30">
        <v>164.26333333333332</v>
      </c>
      <c r="N42" s="30">
        <v>112.24333333333334</v>
      </c>
      <c r="O42" s="30">
        <v>84.253333333333345</v>
      </c>
      <c r="P42" s="30">
        <v>138.57333333333335</v>
      </c>
      <c r="Q42" s="30">
        <v>285.93666666666667</v>
      </c>
      <c r="R42" s="51"/>
      <c r="S42" s="53" t="s">
        <v>122</v>
      </c>
      <c r="T42" s="30"/>
      <c r="U42" s="53" t="s">
        <v>122</v>
      </c>
      <c r="V42" s="30">
        <v>119.58</v>
      </c>
      <c r="W42" s="30">
        <v>109.24666666666667</v>
      </c>
      <c r="X42" s="30">
        <v>110.62</v>
      </c>
      <c r="Y42" s="30">
        <v>128.72</v>
      </c>
      <c r="Z42" s="30">
        <v>68.599999999999994</v>
      </c>
      <c r="AA42" s="30">
        <v>112.96999999999998</v>
      </c>
      <c r="AB42" s="30">
        <v>58.476666666666667</v>
      </c>
      <c r="AC42" s="30">
        <v>133.09333333333333</v>
      </c>
      <c r="AD42" s="30">
        <v>165.37333333333333</v>
      </c>
      <c r="AE42" s="30">
        <v>157.32333333333335</v>
      </c>
      <c r="AF42" s="30">
        <v>127.79</v>
      </c>
      <c r="AG42" s="30">
        <v>124.24333333333334</v>
      </c>
      <c r="AH42" s="30">
        <v>186.02333333333331</v>
      </c>
      <c r="AI42" s="30">
        <v>211.67333333333332</v>
      </c>
      <c r="AJ42" s="30">
        <v>143.45666666666668</v>
      </c>
      <c r="AK42" s="30"/>
      <c r="AL42" s="53" t="s">
        <v>122</v>
      </c>
    </row>
    <row r="43" spans="1:38" s="50" customFormat="1" ht="12" customHeight="1" x14ac:dyDescent="0.2">
      <c r="B43" s="53" t="s">
        <v>123</v>
      </c>
      <c r="C43" s="30">
        <v>148.83333333333334</v>
      </c>
      <c r="D43" s="30">
        <v>185.73000000000002</v>
      </c>
      <c r="E43" s="30">
        <v>149.82000000000002</v>
      </c>
      <c r="F43" s="30">
        <v>149.05333333333334</v>
      </c>
      <c r="G43" s="30">
        <v>180.52333333333334</v>
      </c>
      <c r="H43" s="30">
        <v>165.18</v>
      </c>
      <c r="I43" s="30">
        <v>224.28666666666666</v>
      </c>
      <c r="J43" s="30">
        <v>146.20333333333335</v>
      </c>
      <c r="K43" s="30">
        <v>142.83000000000001</v>
      </c>
      <c r="L43" s="30">
        <v>124.14666666666666</v>
      </c>
      <c r="M43" s="30">
        <v>136.35333333333332</v>
      </c>
      <c r="N43" s="30">
        <v>66.089999999999989</v>
      </c>
      <c r="O43" s="30">
        <v>117.72666666666667</v>
      </c>
      <c r="P43" s="30">
        <v>148.79666666666665</v>
      </c>
      <c r="Q43" s="30">
        <v>271.80333333333334</v>
      </c>
      <c r="R43" s="51"/>
      <c r="S43" s="53" t="s">
        <v>123</v>
      </c>
      <c r="T43" s="30"/>
      <c r="U43" s="53" t="s">
        <v>123</v>
      </c>
      <c r="V43" s="30">
        <v>122.83999999999999</v>
      </c>
      <c r="W43" s="30">
        <v>115.42333333333333</v>
      </c>
      <c r="X43" s="30">
        <v>138.34</v>
      </c>
      <c r="Y43" s="30">
        <v>133.13333333333335</v>
      </c>
      <c r="Z43" s="30">
        <v>150.43333333333331</v>
      </c>
      <c r="AA43" s="30">
        <v>112.67333333333333</v>
      </c>
      <c r="AB43" s="30">
        <v>59.613333333333337</v>
      </c>
      <c r="AC43" s="30">
        <v>120.82666666666667</v>
      </c>
      <c r="AD43" s="30">
        <v>151.11333333333334</v>
      </c>
      <c r="AE43" s="30">
        <v>94.896666666666661</v>
      </c>
      <c r="AF43" s="30">
        <v>148.57666666666668</v>
      </c>
      <c r="AG43" s="30">
        <v>132.54999999999998</v>
      </c>
      <c r="AH43" s="30">
        <v>196.47666666666669</v>
      </c>
      <c r="AI43" s="30">
        <v>213.49333333333334</v>
      </c>
      <c r="AJ43" s="30">
        <v>141.96666666666667</v>
      </c>
      <c r="AK43" s="30"/>
      <c r="AL43" s="53" t="s">
        <v>123</v>
      </c>
    </row>
    <row r="44" spans="1:38" s="50" customFormat="1" ht="12" customHeight="1" x14ac:dyDescent="0.2">
      <c r="B44" s="53" t="s">
        <v>124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51"/>
      <c r="S44" s="53" t="s">
        <v>124</v>
      </c>
      <c r="T44" s="30"/>
      <c r="U44" s="53" t="s">
        <v>124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/>
      <c r="AL44" s="53" t="s">
        <v>124</v>
      </c>
    </row>
    <row r="45" spans="1:38" s="50" customFormat="1" ht="6" customHeight="1" x14ac:dyDescent="0.2">
      <c r="B45" s="53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51"/>
      <c r="S45" s="53"/>
      <c r="T45" s="30"/>
      <c r="U45" s="53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53"/>
    </row>
    <row r="46" spans="1:38" s="50" customFormat="1" ht="12" customHeight="1" x14ac:dyDescent="0.2">
      <c r="C46" s="140" t="s">
        <v>125</v>
      </c>
      <c r="D46" s="140"/>
      <c r="E46" s="140"/>
      <c r="F46" s="140"/>
      <c r="G46" s="140"/>
      <c r="H46" s="140"/>
      <c r="I46" s="140"/>
      <c r="J46" s="140"/>
      <c r="K46" s="140" t="s">
        <v>125</v>
      </c>
      <c r="L46" s="140"/>
      <c r="M46" s="140"/>
      <c r="N46" s="140"/>
      <c r="O46" s="140"/>
      <c r="P46" s="140"/>
      <c r="Q46" s="140"/>
      <c r="R46" s="51"/>
      <c r="T46" s="57"/>
      <c r="V46" s="140" t="s">
        <v>125</v>
      </c>
      <c r="W46" s="140"/>
      <c r="X46" s="140"/>
      <c r="Y46" s="140"/>
      <c r="Z46" s="140"/>
      <c r="AA46" s="140"/>
      <c r="AB46" s="140"/>
      <c r="AC46" s="140"/>
      <c r="AD46" s="140" t="s">
        <v>125</v>
      </c>
      <c r="AE46" s="140"/>
      <c r="AF46" s="140"/>
      <c r="AG46" s="140"/>
      <c r="AH46" s="140"/>
      <c r="AI46" s="140"/>
      <c r="AJ46" s="140"/>
      <c r="AK46" s="51"/>
    </row>
    <row r="47" spans="1:38" s="50" customFormat="1" ht="12" customHeight="1" x14ac:dyDescent="0.2">
      <c r="A47" s="47">
        <f>A28</f>
        <v>2024</v>
      </c>
      <c r="B47" s="48" t="s">
        <v>108</v>
      </c>
      <c r="C47" s="31">
        <v>-1.95</v>
      </c>
      <c r="D47" s="31">
        <v>-0.09</v>
      </c>
      <c r="E47" s="31">
        <v>3.72</v>
      </c>
      <c r="F47" s="31">
        <v>2.73</v>
      </c>
      <c r="G47" s="31">
        <v>-16.309999999999999</v>
      </c>
      <c r="H47" s="31">
        <v>139.38999999999999</v>
      </c>
      <c r="I47" s="31">
        <v>-1.46</v>
      </c>
      <c r="J47" s="31">
        <v>0.06</v>
      </c>
      <c r="K47" s="31">
        <v>1.33</v>
      </c>
      <c r="L47" s="31">
        <v>5.92</v>
      </c>
      <c r="M47" s="31">
        <v>-25.1</v>
      </c>
      <c r="N47" s="31">
        <v>-21.04</v>
      </c>
      <c r="O47" s="31">
        <v>8.65</v>
      </c>
      <c r="P47" s="31">
        <v>-1.78</v>
      </c>
      <c r="Q47" s="31">
        <v>12.67</v>
      </c>
      <c r="R47" s="49">
        <f>R28</f>
        <v>2024</v>
      </c>
      <c r="S47" s="48" t="s">
        <v>108</v>
      </c>
      <c r="T47" s="47">
        <f>T28</f>
        <v>2024</v>
      </c>
      <c r="U47" s="48" t="s">
        <v>108</v>
      </c>
      <c r="V47" s="31">
        <v>-9.0299999999999994</v>
      </c>
      <c r="W47" s="31">
        <v>2.21</v>
      </c>
      <c r="X47" s="31">
        <v>0.77</v>
      </c>
      <c r="Y47" s="31">
        <v>5.49</v>
      </c>
      <c r="Z47" s="31">
        <v>-8.68</v>
      </c>
      <c r="AA47" s="31">
        <v>5.3</v>
      </c>
      <c r="AB47" s="31">
        <v>5.48</v>
      </c>
      <c r="AC47" s="31">
        <v>-12.72</v>
      </c>
      <c r="AD47" s="31">
        <v>-1.61</v>
      </c>
      <c r="AE47" s="31">
        <v>-9.6199999999999992</v>
      </c>
      <c r="AF47" s="31">
        <v>-0.27</v>
      </c>
      <c r="AG47" s="31">
        <v>6.27</v>
      </c>
      <c r="AH47" s="31">
        <v>4.21</v>
      </c>
      <c r="AI47" s="31">
        <v>-2.97</v>
      </c>
      <c r="AJ47" s="31">
        <v>14.18</v>
      </c>
      <c r="AK47" s="49">
        <f>AK28</f>
        <v>2024</v>
      </c>
      <c r="AL47" s="48" t="s">
        <v>108</v>
      </c>
    </row>
    <row r="48" spans="1:38" s="50" customFormat="1" ht="12" customHeight="1" x14ac:dyDescent="0.2">
      <c r="B48" s="48" t="s">
        <v>109</v>
      </c>
      <c r="C48" s="31">
        <v>1.99</v>
      </c>
      <c r="D48" s="31">
        <v>2.31</v>
      </c>
      <c r="E48" s="31">
        <v>16.29</v>
      </c>
      <c r="F48" s="31">
        <v>16.02</v>
      </c>
      <c r="G48" s="31">
        <v>37.619999999999997</v>
      </c>
      <c r="H48" s="31">
        <v>30.87</v>
      </c>
      <c r="I48" s="31">
        <v>-2.23</v>
      </c>
      <c r="J48" s="31">
        <v>4.26</v>
      </c>
      <c r="K48" s="31">
        <v>6.45</v>
      </c>
      <c r="L48" s="31">
        <v>-2.98</v>
      </c>
      <c r="M48" s="31">
        <v>11.93</v>
      </c>
      <c r="N48" s="31">
        <v>-21.47</v>
      </c>
      <c r="O48" s="31">
        <v>12.7</v>
      </c>
      <c r="P48" s="31">
        <v>3.47</v>
      </c>
      <c r="Q48" s="31">
        <v>13.68</v>
      </c>
      <c r="R48" s="51"/>
      <c r="S48" s="48" t="s">
        <v>109</v>
      </c>
      <c r="T48" s="31"/>
      <c r="U48" s="48" t="s">
        <v>109</v>
      </c>
      <c r="V48" s="31">
        <v>-2.02</v>
      </c>
      <c r="W48" s="31">
        <v>5.38</v>
      </c>
      <c r="X48" s="31">
        <v>7.16</v>
      </c>
      <c r="Y48" s="31">
        <v>13.26</v>
      </c>
      <c r="Z48" s="31">
        <v>-6.88</v>
      </c>
      <c r="AA48" s="31">
        <v>5.43</v>
      </c>
      <c r="AB48" s="31">
        <v>4.21</v>
      </c>
      <c r="AC48" s="31">
        <v>-1.58</v>
      </c>
      <c r="AD48" s="31">
        <v>0.48</v>
      </c>
      <c r="AE48" s="31">
        <v>-6.49</v>
      </c>
      <c r="AF48" s="31">
        <v>0.75</v>
      </c>
      <c r="AG48" s="31">
        <v>6.36</v>
      </c>
      <c r="AH48" s="31">
        <v>8.9600000000000009</v>
      </c>
      <c r="AI48" s="31">
        <v>6.66</v>
      </c>
      <c r="AJ48" s="31">
        <v>3.12</v>
      </c>
      <c r="AK48" s="31"/>
      <c r="AL48" s="48" t="s">
        <v>109</v>
      </c>
    </row>
    <row r="49" spans="2:38" s="50" customFormat="1" ht="12" customHeight="1" x14ac:dyDescent="0.2">
      <c r="B49" s="48" t="s">
        <v>110</v>
      </c>
      <c r="C49" s="31">
        <v>-2.56</v>
      </c>
      <c r="D49" s="31">
        <v>-6.12</v>
      </c>
      <c r="E49" s="31">
        <v>0.66</v>
      </c>
      <c r="F49" s="31">
        <v>0.36</v>
      </c>
      <c r="G49" s="31">
        <v>6.94</v>
      </c>
      <c r="H49" s="31">
        <v>32.06</v>
      </c>
      <c r="I49" s="31">
        <v>-9.1</v>
      </c>
      <c r="J49" s="31">
        <v>-5.86</v>
      </c>
      <c r="K49" s="31">
        <v>3.75</v>
      </c>
      <c r="L49" s="31">
        <v>2.23</v>
      </c>
      <c r="M49" s="31">
        <v>15.34</v>
      </c>
      <c r="N49" s="31">
        <v>-6.85</v>
      </c>
      <c r="O49" s="31">
        <v>9.1999999999999993</v>
      </c>
      <c r="P49" s="31">
        <v>-1.1299999999999999</v>
      </c>
      <c r="Q49" s="31">
        <v>9.5</v>
      </c>
      <c r="R49" s="51"/>
      <c r="S49" s="48" t="s">
        <v>110</v>
      </c>
      <c r="T49" s="31"/>
      <c r="U49" s="48" t="s">
        <v>110</v>
      </c>
      <c r="V49" s="31">
        <v>-1.61</v>
      </c>
      <c r="W49" s="31">
        <v>-5.47</v>
      </c>
      <c r="X49" s="31">
        <v>-7.71</v>
      </c>
      <c r="Y49" s="31">
        <v>-4.67</v>
      </c>
      <c r="Z49" s="31">
        <v>-16.05</v>
      </c>
      <c r="AA49" s="31">
        <v>-2.59</v>
      </c>
      <c r="AB49" s="31">
        <v>-0.64</v>
      </c>
      <c r="AC49" s="31">
        <v>-20.47</v>
      </c>
      <c r="AD49" s="31">
        <v>2.1800000000000002</v>
      </c>
      <c r="AE49" s="31">
        <v>16.809999999999999</v>
      </c>
      <c r="AF49" s="31">
        <v>-5.41</v>
      </c>
      <c r="AG49" s="31">
        <v>1.89</v>
      </c>
      <c r="AH49" s="31">
        <v>2.73</v>
      </c>
      <c r="AI49" s="31">
        <v>-6.09</v>
      </c>
      <c r="AJ49" s="31">
        <v>1.39</v>
      </c>
      <c r="AK49" s="31"/>
      <c r="AL49" s="48" t="s">
        <v>110</v>
      </c>
    </row>
    <row r="50" spans="2:38" s="50" customFormat="1" ht="12" customHeight="1" x14ac:dyDescent="0.2">
      <c r="B50" s="48" t="s">
        <v>111</v>
      </c>
      <c r="C50" s="31">
        <v>7.84</v>
      </c>
      <c r="D50" s="31">
        <v>11.54</v>
      </c>
      <c r="E50" s="31">
        <v>19.59</v>
      </c>
      <c r="F50" s="31">
        <v>20.04</v>
      </c>
      <c r="G50" s="31">
        <v>22.37</v>
      </c>
      <c r="H50" s="31">
        <v>-8.43</v>
      </c>
      <c r="I50" s="31">
        <v>7.85</v>
      </c>
      <c r="J50" s="31">
        <v>12.94</v>
      </c>
      <c r="K50" s="31">
        <v>8.1199999999999992</v>
      </c>
      <c r="L50" s="31">
        <v>3.99</v>
      </c>
      <c r="M50" s="31">
        <v>25.6</v>
      </c>
      <c r="N50" s="31">
        <v>-12.61</v>
      </c>
      <c r="O50" s="31">
        <v>10.37</v>
      </c>
      <c r="P50" s="31">
        <v>6.87</v>
      </c>
      <c r="Q50" s="31">
        <v>13.99</v>
      </c>
      <c r="R50" s="51"/>
      <c r="S50" s="48" t="s">
        <v>111</v>
      </c>
      <c r="T50" s="31"/>
      <c r="U50" s="48" t="s">
        <v>111</v>
      </c>
      <c r="V50" s="31">
        <v>-0.39</v>
      </c>
      <c r="W50" s="31">
        <v>13.04</v>
      </c>
      <c r="X50" s="31">
        <v>12.96</v>
      </c>
      <c r="Y50" s="31">
        <v>16.649999999999999</v>
      </c>
      <c r="Z50" s="31">
        <v>-0.57999999999999996</v>
      </c>
      <c r="AA50" s="31">
        <v>15.95</v>
      </c>
      <c r="AB50" s="31">
        <v>10.199999999999999</v>
      </c>
      <c r="AC50" s="31">
        <v>-2.66</v>
      </c>
      <c r="AD50" s="31">
        <v>4.93</v>
      </c>
      <c r="AE50" s="31">
        <v>-4.13</v>
      </c>
      <c r="AF50" s="31">
        <v>1.42</v>
      </c>
      <c r="AG50" s="31">
        <v>2.38</v>
      </c>
      <c r="AH50" s="31">
        <v>6.97</v>
      </c>
      <c r="AI50" s="31">
        <v>13.06</v>
      </c>
      <c r="AJ50" s="31">
        <v>7.41</v>
      </c>
      <c r="AK50" s="54"/>
      <c r="AL50" s="48" t="s">
        <v>111</v>
      </c>
    </row>
    <row r="51" spans="2:38" s="50" customFormat="1" ht="12" customHeight="1" x14ac:dyDescent="0.2">
      <c r="B51" s="48" t="s">
        <v>112</v>
      </c>
      <c r="C51" s="31">
        <v>-1.88</v>
      </c>
      <c r="D51" s="31">
        <v>0.62</v>
      </c>
      <c r="E51" s="31">
        <v>6.73</v>
      </c>
      <c r="F51" s="31">
        <v>6.62</v>
      </c>
      <c r="G51" s="31">
        <v>21.46</v>
      </c>
      <c r="H51" s="31">
        <v>-0.56999999999999995</v>
      </c>
      <c r="I51" s="31">
        <v>-3.07</v>
      </c>
      <c r="J51" s="31">
        <v>3.56</v>
      </c>
      <c r="K51" s="31">
        <v>6.07</v>
      </c>
      <c r="L51" s="31">
        <v>4.96</v>
      </c>
      <c r="M51" s="31">
        <v>65.900000000000006</v>
      </c>
      <c r="N51" s="31">
        <v>-44.86</v>
      </c>
      <c r="O51" s="31">
        <v>14.57</v>
      </c>
      <c r="P51" s="31">
        <v>-2.7</v>
      </c>
      <c r="Q51" s="31">
        <v>11.15</v>
      </c>
      <c r="R51" s="51"/>
      <c r="S51" s="48" t="s">
        <v>112</v>
      </c>
      <c r="T51" s="31"/>
      <c r="U51" s="48" t="s">
        <v>112</v>
      </c>
      <c r="V51" s="31">
        <v>-7.9</v>
      </c>
      <c r="W51" s="31">
        <v>-5.12</v>
      </c>
      <c r="X51" s="31">
        <v>0.55000000000000004</v>
      </c>
      <c r="Y51" s="31">
        <v>3.77</v>
      </c>
      <c r="Z51" s="31">
        <v>-11.69</v>
      </c>
      <c r="AA51" s="31">
        <v>-7.36</v>
      </c>
      <c r="AB51" s="31">
        <v>-1.67</v>
      </c>
      <c r="AC51" s="31">
        <v>-7.2</v>
      </c>
      <c r="AD51" s="31">
        <v>-3.11</v>
      </c>
      <c r="AE51" s="31">
        <v>-6.7</v>
      </c>
      <c r="AF51" s="31">
        <v>-5.24</v>
      </c>
      <c r="AG51" s="31">
        <v>0.97</v>
      </c>
      <c r="AH51" s="31">
        <v>2.4900000000000002</v>
      </c>
      <c r="AI51" s="31">
        <v>-2.73</v>
      </c>
      <c r="AJ51" s="31">
        <v>-1.37</v>
      </c>
      <c r="AK51" s="54"/>
      <c r="AL51" s="48" t="s">
        <v>112</v>
      </c>
    </row>
    <row r="52" spans="2:38" s="50" customFormat="1" ht="12" customHeight="1" x14ac:dyDescent="0.2">
      <c r="B52" s="48" t="s">
        <v>113</v>
      </c>
      <c r="C52" s="31">
        <v>-4.1500000000000004</v>
      </c>
      <c r="D52" s="31">
        <v>-7.87</v>
      </c>
      <c r="E52" s="31">
        <v>0.62</v>
      </c>
      <c r="F52" s="31">
        <v>0.18</v>
      </c>
      <c r="G52" s="31">
        <v>9.58</v>
      </c>
      <c r="H52" s="31">
        <v>18.37</v>
      </c>
      <c r="I52" s="31">
        <v>-12.69</v>
      </c>
      <c r="J52" s="31">
        <v>-4.46</v>
      </c>
      <c r="K52" s="31">
        <v>1.58</v>
      </c>
      <c r="L52" s="31">
        <v>7.13</v>
      </c>
      <c r="M52" s="31">
        <v>6.19</v>
      </c>
      <c r="N52" s="31">
        <v>-32.33</v>
      </c>
      <c r="O52" s="31">
        <v>19.25</v>
      </c>
      <c r="P52" s="31">
        <v>-7.94</v>
      </c>
      <c r="Q52" s="31">
        <v>15.44</v>
      </c>
      <c r="R52" s="51"/>
      <c r="S52" s="48" t="s">
        <v>113</v>
      </c>
      <c r="T52" s="31"/>
      <c r="U52" s="48" t="s">
        <v>113</v>
      </c>
      <c r="V52" s="31">
        <v>-4.37</v>
      </c>
      <c r="W52" s="31">
        <v>-2.2000000000000002</v>
      </c>
      <c r="X52" s="31">
        <v>-0.64</v>
      </c>
      <c r="Y52" s="31">
        <v>2.0099999999999998</v>
      </c>
      <c r="Z52" s="31">
        <v>-10.62</v>
      </c>
      <c r="AA52" s="31">
        <v>-1.32</v>
      </c>
      <c r="AB52" s="31">
        <v>-1.1399999999999999</v>
      </c>
      <c r="AC52" s="31">
        <v>-11.14</v>
      </c>
      <c r="AD52" s="31">
        <v>-1.0900000000000001</v>
      </c>
      <c r="AE52" s="31">
        <v>4.47</v>
      </c>
      <c r="AF52" s="31">
        <v>-8.35</v>
      </c>
      <c r="AG52" s="31">
        <v>-9.49</v>
      </c>
      <c r="AH52" s="31">
        <v>0.49</v>
      </c>
      <c r="AI52" s="31">
        <v>-4.13</v>
      </c>
      <c r="AJ52" s="31">
        <v>-0.19</v>
      </c>
      <c r="AK52" s="54"/>
      <c r="AL52" s="48" t="s">
        <v>113</v>
      </c>
    </row>
    <row r="53" spans="2:38" s="50" customFormat="1" ht="12" customHeight="1" x14ac:dyDescent="0.2">
      <c r="B53" s="48" t="s">
        <v>114</v>
      </c>
      <c r="C53" s="31">
        <v>-0.91</v>
      </c>
      <c r="D53" s="31">
        <v>-1.66</v>
      </c>
      <c r="E53" s="31">
        <v>7.99</v>
      </c>
      <c r="F53" s="31">
        <v>7.73</v>
      </c>
      <c r="G53" s="31">
        <v>11.09</v>
      </c>
      <c r="H53" s="31">
        <v>21.2</v>
      </c>
      <c r="I53" s="31">
        <v>-6.21</v>
      </c>
      <c r="J53" s="31">
        <v>2.98</v>
      </c>
      <c r="K53" s="31">
        <v>9.7100000000000009</v>
      </c>
      <c r="L53" s="31">
        <v>2.2400000000000002</v>
      </c>
      <c r="M53" s="31">
        <v>9.41</v>
      </c>
      <c r="N53" s="31">
        <v>-21.52</v>
      </c>
      <c r="O53" s="31">
        <v>18.559999999999999</v>
      </c>
      <c r="P53" s="31">
        <v>7.04</v>
      </c>
      <c r="Q53" s="31">
        <v>13.06</v>
      </c>
      <c r="R53" s="51"/>
      <c r="S53" s="48" t="s">
        <v>114</v>
      </c>
      <c r="T53" s="54"/>
      <c r="U53" s="48" t="s">
        <v>114</v>
      </c>
      <c r="V53" s="31">
        <v>-0.78</v>
      </c>
      <c r="W53" s="31">
        <v>4.03</v>
      </c>
      <c r="X53" s="31">
        <v>13.29</v>
      </c>
      <c r="Y53" s="31">
        <v>16</v>
      </c>
      <c r="Z53" s="31">
        <v>7.77</v>
      </c>
      <c r="AA53" s="31">
        <v>1.89</v>
      </c>
      <c r="AB53" s="31">
        <v>3.85</v>
      </c>
      <c r="AC53" s="31">
        <v>-11.81</v>
      </c>
      <c r="AD53" s="31">
        <v>-7.21</v>
      </c>
      <c r="AE53" s="31">
        <v>-43.4</v>
      </c>
      <c r="AF53" s="31">
        <v>4.74</v>
      </c>
      <c r="AG53" s="31">
        <v>7.52</v>
      </c>
      <c r="AH53" s="31">
        <v>6.86</v>
      </c>
      <c r="AI53" s="31">
        <v>7.32</v>
      </c>
      <c r="AJ53" s="31">
        <v>4.3099999999999996</v>
      </c>
      <c r="AK53" s="54"/>
      <c r="AL53" s="48" t="s">
        <v>114</v>
      </c>
    </row>
    <row r="54" spans="2:38" s="50" customFormat="1" ht="12" customHeight="1" x14ac:dyDescent="0.2">
      <c r="B54" s="48" t="s">
        <v>115</v>
      </c>
      <c r="C54" s="31">
        <v>-6</v>
      </c>
      <c r="D54" s="31">
        <v>-6.91</v>
      </c>
      <c r="E54" s="31">
        <v>0.57999999999999996</v>
      </c>
      <c r="F54" s="31">
        <v>-0.37</v>
      </c>
      <c r="G54" s="31">
        <v>17.21</v>
      </c>
      <c r="H54" s="31">
        <v>34.9</v>
      </c>
      <c r="I54" s="31">
        <v>-12.44</v>
      </c>
      <c r="J54" s="31">
        <v>3.42</v>
      </c>
      <c r="K54" s="31">
        <v>1.69</v>
      </c>
      <c r="L54" s="31">
        <v>10.84</v>
      </c>
      <c r="M54" s="31">
        <v>-25.92</v>
      </c>
      <c r="N54" s="31">
        <v>-51.72</v>
      </c>
      <c r="O54" s="31">
        <v>18.03</v>
      </c>
      <c r="P54" s="31">
        <v>-2.38</v>
      </c>
      <c r="Q54" s="31">
        <v>14.14</v>
      </c>
      <c r="R54" s="51"/>
      <c r="S54" s="48" t="s">
        <v>115</v>
      </c>
      <c r="T54" s="54"/>
      <c r="U54" s="48" t="s">
        <v>115</v>
      </c>
      <c r="V54" s="31">
        <v>-0.8</v>
      </c>
      <c r="W54" s="31">
        <v>-9.81</v>
      </c>
      <c r="X54" s="31">
        <v>3.01</v>
      </c>
      <c r="Y54" s="31">
        <v>1.57</v>
      </c>
      <c r="Z54" s="31">
        <v>6.07</v>
      </c>
      <c r="AA54" s="31">
        <v>-15.26</v>
      </c>
      <c r="AB54" s="31">
        <v>-4.26</v>
      </c>
      <c r="AC54" s="31">
        <v>-11.2</v>
      </c>
      <c r="AD54" s="31">
        <v>-11.62</v>
      </c>
      <c r="AE54" s="31">
        <v>-39.42</v>
      </c>
      <c r="AF54" s="31">
        <v>-2.57</v>
      </c>
      <c r="AG54" s="31">
        <v>-0.25</v>
      </c>
      <c r="AH54" s="31">
        <v>4.5199999999999996</v>
      </c>
      <c r="AI54" s="31">
        <v>-0.75</v>
      </c>
      <c r="AJ54" s="31">
        <v>-4.84</v>
      </c>
      <c r="AK54" s="54"/>
      <c r="AL54" s="48" t="s">
        <v>115</v>
      </c>
    </row>
    <row r="55" spans="2:38" s="50" customFormat="1" ht="12" customHeight="1" x14ac:dyDescent="0.2">
      <c r="B55" s="48" t="s">
        <v>116</v>
      </c>
      <c r="C55" s="31">
        <v>-4.75</v>
      </c>
      <c r="D55" s="31">
        <v>-2.58</v>
      </c>
      <c r="E55" s="31">
        <v>0.53</v>
      </c>
      <c r="F55" s="31">
        <v>0.43</v>
      </c>
      <c r="G55" s="31">
        <v>0.66</v>
      </c>
      <c r="H55" s="31">
        <v>5.74</v>
      </c>
      <c r="I55" s="31">
        <v>-5</v>
      </c>
      <c r="J55" s="31">
        <v>2.6</v>
      </c>
      <c r="K55" s="31">
        <v>9.69</v>
      </c>
      <c r="L55" s="31">
        <v>-1.89</v>
      </c>
      <c r="M55" s="31">
        <v>-14.14</v>
      </c>
      <c r="N55" s="31">
        <v>-39.619999999999997</v>
      </c>
      <c r="O55" s="31">
        <v>18.059999999999999</v>
      </c>
      <c r="P55" s="31">
        <v>17.36</v>
      </c>
      <c r="Q55" s="31">
        <v>12.8</v>
      </c>
      <c r="R55" s="51"/>
      <c r="S55" s="48" t="s">
        <v>116</v>
      </c>
      <c r="T55" s="54"/>
      <c r="U55" s="48" t="s">
        <v>116</v>
      </c>
      <c r="V55" s="31">
        <v>-11.72</v>
      </c>
      <c r="W55" s="31">
        <v>-0.43</v>
      </c>
      <c r="X55" s="31">
        <v>-1.25</v>
      </c>
      <c r="Y55" s="31">
        <v>-2.66</v>
      </c>
      <c r="Z55" s="31">
        <v>1.61</v>
      </c>
      <c r="AA55" s="31">
        <v>1.48</v>
      </c>
      <c r="AB55" s="31">
        <v>-0.42</v>
      </c>
      <c r="AC55" s="31">
        <v>-10.76</v>
      </c>
      <c r="AD55" s="31">
        <v>-12.8</v>
      </c>
      <c r="AE55" s="31">
        <v>-42.33</v>
      </c>
      <c r="AF55" s="31">
        <v>-2.86</v>
      </c>
      <c r="AG55" s="31">
        <v>-2.29</v>
      </c>
      <c r="AH55" s="31">
        <v>7.09</v>
      </c>
      <c r="AI55" s="31">
        <v>0.1</v>
      </c>
      <c r="AJ55" s="31">
        <v>-5.29</v>
      </c>
      <c r="AK55" s="54"/>
      <c r="AL55" s="48" t="s">
        <v>116</v>
      </c>
    </row>
    <row r="56" spans="2:38" s="50" customFormat="1" ht="12" customHeight="1" x14ac:dyDescent="0.2">
      <c r="B56" s="48" t="s">
        <v>117</v>
      </c>
      <c r="C56" s="31">
        <v>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51"/>
      <c r="S56" s="48" t="s">
        <v>117</v>
      </c>
      <c r="T56" s="54"/>
      <c r="U56" s="48" t="s">
        <v>117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54"/>
      <c r="AL56" s="48" t="s">
        <v>117</v>
      </c>
    </row>
    <row r="57" spans="2:38" s="50" customFormat="1" ht="12" customHeight="1" x14ac:dyDescent="0.2">
      <c r="B57" s="48" t="s">
        <v>118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51"/>
      <c r="S57" s="48" t="s">
        <v>118</v>
      </c>
      <c r="T57" s="54"/>
      <c r="U57" s="48" t="s">
        <v>118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54"/>
      <c r="AL57" s="48" t="s">
        <v>118</v>
      </c>
    </row>
    <row r="58" spans="2:38" s="18" customFormat="1" ht="12" customHeight="1" x14ac:dyDescent="0.2">
      <c r="B58" s="48" t="s">
        <v>119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22"/>
      <c r="S58" s="48" t="s">
        <v>119</v>
      </c>
      <c r="T58" s="54"/>
      <c r="U58" s="48" t="s">
        <v>119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54"/>
      <c r="AL58" s="48" t="s">
        <v>119</v>
      </c>
    </row>
    <row r="59" spans="2:38" s="18" customFormat="1" ht="12" customHeight="1" x14ac:dyDescent="0.2">
      <c r="B59" s="52" t="s">
        <v>137</v>
      </c>
      <c r="C59" s="31">
        <v>-1.4260199219219203</v>
      </c>
      <c r="D59" s="31">
        <v>-1.14001505880357</v>
      </c>
      <c r="E59" s="31">
        <v>5.9758382839599591</v>
      </c>
      <c r="F59" s="31">
        <v>5.6612146570305981</v>
      </c>
      <c r="G59" s="31">
        <v>11.695174901875475</v>
      </c>
      <c r="H59" s="31">
        <v>22.503957014328549</v>
      </c>
      <c r="I59" s="31">
        <v>-4.7826922434248047</v>
      </c>
      <c r="J59" s="31">
        <v>2.1507927719864597</v>
      </c>
      <c r="K59" s="31">
        <v>5.2583033933889141</v>
      </c>
      <c r="L59" s="31">
        <v>3.6752161191013926</v>
      </c>
      <c r="M59" s="31">
        <v>5.4281833505163206</v>
      </c>
      <c r="N59" s="31">
        <v>-31.001135390315326</v>
      </c>
      <c r="O59" s="31">
        <v>15.096373231057768</v>
      </c>
      <c r="P59" s="31">
        <v>1.8012159578802596</v>
      </c>
      <c r="Q59" s="31">
        <v>13.033479941481389</v>
      </c>
      <c r="R59" s="22"/>
      <c r="S59" s="52" t="s">
        <v>137</v>
      </c>
      <c r="T59" s="31"/>
      <c r="U59" s="52" t="s">
        <v>137</v>
      </c>
      <c r="V59" s="31">
        <v>-4.3363529297168952</v>
      </c>
      <c r="W59" s="31">
        <v>-0.25121386938863566</v>
      </c>
      <c r="X59" s="31">
        <v>2.9421870196567568</v>
      </c>
      <c r="Y59" s="31">
        <v>5.4735243208873499</v>
      </c>
      <c r="Z59" s="31">
        <v>-3.4256671388644264</v>
      </c>
      <c r="AA59" s="31">
        <v>-0.43004558681853666</v>
      </c>
      <c r="AB59" s="31">
        <v>1.6355483681270329</v>
      </c>
      <c r="AC59" s="31">
        <v>-10.227825999361997</v>
      </c>
      <c r="AD59" s="31">
        <v>-3.3447973120160412</v>
      </c>
      <c r="AE59" s="31">
        <v>-14.089710742267286</v>
      </c>
      <c r="AF59" s="31">
        <v>-2.1052874660343974</v>
      </c>
      <c r="AG59" s="31">
        <v>1.2328894682931377</v>
      </c>
      <c r="AH59" s="31">
        <v>4.8048165451453286</v>
      </c>
      <c r="AI59" s="31">
        <v>1.0569259539605582</v>
      </c>
      <c r="AJ59" s="31">
        <v>1.7482904900594889</v>
      </c>
      <c r="AK59" s="58"/>
      <c r="AL59" s="52" t="s">
        <v>137</v>
      </c>
    </row>
    <row r="60" spans="2:38" s="50" customFormat="1" ht="12" customHeight="1" x14ac:dyDescent="0.2">
      <c r="B60" s="53" t="s">
        <v>121</v>
      </c>
      <c r="C60" s="31">
        <v>-0.87175716836468098</v>
      </c>
      <c r="D60" s="31">
        <v>-1.2884512632623455</v>
      </c>
      <c r="E60" s="31">
        <v>6.4374780910411431</v>
      </c>
      <c r="F60" s="31">
        <v>5.9335793357933539</v>
      </c>
      <c r="G60" s="31">
        <v>6.4650576718038337</v>
      </c>
      <c r="H60" s="31">
        <v>66.082519964507554</v>
      </c>
      <c r="I60" s="31">
        <v>-4.1582514249809321</v>
      </c>
      <c r="J60" s="31">
        <v>-0.78331924485766535</v>
      </c>
      <c r="K60" s="31">
        <v>3.8027450090743997</v>
      </c>
      <c r="L60" s="31">
        <v>1.7678945423185866</v>
      </c>
      <c r="M60" s="31">
        <v>-2.5863852679464117E-3</v>
      </c>
      <c r="N60" s="31">
        <v>-14.574197390504011</v>
      </c>
      <c r="O60" s="31">
        <v>10.142566191446051</v>
      </c>
      <c r="P60" s="31">
        <v>3.8895371450834659E-2</v>
      </c>
      <c r="Q60" s="31">
        <v>12.056545604932694</v>
      </c>
      <c r="R60" s="51"/>
      <c r="S60" s="53" t="s">
        <v>121</v>
      </c>
      <c r="T60" s="31"/>
      <c r="U60" s="53" t="s">
        <v>121</v>
      </c>
      <c r="V60" s="31">
        <v>-4.8047886108714408</v>
      </c>
      <c r="W60" s="31">
        <v>0.41311017283800311</v>
      </c>
      <c r="X60" s="31">
        <v>-7.6542327907318963E-2</v>
      </c>
      <c r="Y60" s="31">
        <v>4.3418332184700148</v>
      </c>
      <c r="Z60" s="31">
        <v>-10.315032879645202</v>
      </c>
      <c r="AA60" s="31">
        <v>2.3222927534410189</v>
      </c>
      <c r="AB60" s="31">
        <v>2.808233347124542</v>
      </c>
      <c r="AC60" s="31">
        <v>-12.499644492477472</v>
      </c>
      <c r="AD60" s="31">
        <v>0.31179359264169193</v>
      </c>
      <c r="AE60" s="31">
        <v>-2.3427352013360405</v>
      </c>
      <c r="AF60" s="31">
        <v>-1.7424696455128696</v>
      </c>
      <c r="AG60" s="31">
        <v>4.7625347268157441</v>
      </c>
      <c r="AH60" s="31">
        <v>5.1628946888118321</v>
      </c>
      <c r="AI60" s="31">
        <v>-1.1002892607374264</v>
      </c>
      <c r="AJ60" s="31">
        <v>5.9340225517530882</v>
      </c>
      <c r="AK60" s="31"/>
      <c r="AL60" s="53" t="s">
        <v>121</v>
      </c>
    </row>
    <row r="61" spans="2:38" s="50" customFormat="1" ht="12" customHeight="1" x14ac:dyDescent="0.2">
      <c r="B61" s="53" t="s">
        <v>122</v>
      </c>
      <c r="C61" s="31">
        <v>0.44344500021016131</v>
      </c>
      <c r="D61" s="31">
        <v>1.2242396383973073</v>
      </c>
      <c r="E61" s="31">
        <v>8.7281079529141152</v>
      </c>
      <c r="F61" s="31">
        <v>8.6991792326779773</v>
      </c>
      <c r="G61" s="31">
        <v>17.014510037765859</v>
      </c>
      <c r="H61" s="31">
        <v>3.422001681173569</v>
      </c>
      <c r="I61" s="31">
        <v>-2.7017589239524114</v>
      </c>
      <c r="J61" s="31">
        <v>3.4317016764182426</v>
      </c>
      <c r="K61" s="31">
        <v>4.8189017266000178</v>
      </c>
      <c r="L61" s="31">
        <v>5.4262079544209456</v>
      </c>
      <c r="M61" s="31">
        <v>29.831910633364942</v>
      </c>
      <c r="N61" s="31">
        <v>-29.592690168527568</v>
      </c>
      <c r="O61" s="31">
        <v>15.310218978102213</v>
      </c>
      <c r="P61" s="31">
        <v>-1.7489128379655625</v>
      </c>
      <c r="Q61" s="31">
        <v>13.611199406653967</v>
      </c>
      <c r="R61" s="51"/>
      <c r="S61" s="53" t="s">
        <v>122</v>
      </c>
      <c r="T61" s="31"/>
      <c r="U61" s="53" t="s">
        <v>122</v>
      </c>
      <c r="V61" s="31">
        <v>-4.3589538510757251</v>
      </c>
      <c r="W61" s="31">
        <v>1.3670666831621929</v>
      </c>
      <c r="X61" s="31">
        <v>4.0574438730716054</v>
      </c>
      <c r="Y61" s="31">
        <v>7.2041309236278863</v>
      </c>
      <c r="Z61" s="31">
        <v>-7.7419644057919186</v>
      </c>
      <c r="AA61" s="31">
        <v>1.6160949868073686</v>
      </c>
      <c r="AB61" s="31">
        <v>2.3094418848778275</v>
      </c>
      <c r="AC61" s="31">
        <v>-7.3574792918629157</v>
      </c>
      <c r="AD61" s="31">
        <v>0.26880090543461677</v>
      </c>
      <c r="AE61" s="31">
        <v>-1.7568327053974571</v>
      </c>
      <c r="AF61" s="31">
        <v>-4.4370217114938697</v>
      </c>
      <c r="AG61" s="31">
        <v>-2.6535036172268747</v>
      </c>
      <c r="AH61" s="31">
        <v>3.0847664259194119</v>
      </c>
      <c r="AI61" s="31">
        <v>1.7187525028432162</v>
      </c>
      <c r="AJ61" s="31">
        <v>1.8000756930646418</v>
      </c>
      <c r="AK61" s="31"/>
      <c r="AL61" s="53" t="s">
        <v>122</v>
      </c>
    </row>
    <row r="62" spans="2:38" s="50" customFormat="1" ht="12" customHeight="1" x14ac:dyDescent="0.2">
      <c r="B62" s="53" t="s">
        <v>123</v>
      </c>
      <c r="C62" s="31">
        <v>-3.9082339775319497</v>
      </c>
      <c r="D62" s="31">
        <v>-3.6403569452130569</v>
      </c>
      <c r="E62" s="31">
        <v>2.9195576011541249</v>
      </c>
      <c r="F62" s="31">
        <v>2.4891129956451863</v>
      </c>
      <c r="G62" s="31">
        <v>9.5475049052329268</v>
      </c>
      <c r="H62" s="31">
        <v>20.507769752681114</v>
      </c>
      <c r="I62" s="31">
        <v>-7.7515766383328781</v>
      </c>
      <c r="J62" s="31">
        <v>2.9963602207349993</v>
      </c>
      <c r="K62" s="31">
        <v>6.9620569146280786</v>
      </c>
      <c r="L62" s="31">
        <v>3.6196199538157714</v>
      </c>
      <c r="M62" s="31">
        <v>-10.282054656314429</v>
      </c>
      <c r="N62" s="31">
        <v>-41.871646779442386</v>
      </c>
      <c r="O62" s="31">
        <v>18.195508851778726</v>
      </c>
      <c r="P62" s="31">
        <v>7.2614556551409066</v>
      </c>
      <c r="Q62" s="31">
        <v>13.330090340514246</v>
      </c>
      <c r="R62" s="51"/>
      <c r="S62" s="53" t="s">
        <v>123</v>
      </c>
      <c r="T62" s="54"/>
      <c r="U62" s="53" t="s">
        <v>123</v>
      </c>
      <c r="V62" s="31">
        <v>-3.8610038610038657</v>
      </c>
      <c r="W62" s="31">
        <v>-2.3436178013424325</v>
      </c>
      <c r="X62" s="31">
        <v>5.0364446244178964</v>
      </c>
      <c r="Y62" s="31">
        <v>5.0002628949997501</v>
      </c>
      <c r="Z62" s="31">
        <v>5.1123791778269236</v>
      </c>
      <c r="AA62" s="31">
        <v>-4.8179539886802019</v>
      </c>
      <c r="AB62" s="31">
        <v>-0.27323927954050475</v>
      </c>
      <c r="AC62" s="31">
        <v>-11.30034747712034</v>
      </c>
      <c r="AD62" s="31">
        <v>-10.573243381859783</v>
      </c>
      <c r="AE62" s="31">
        <v>-41.753790126235245</v>
      </c>
      <c r="AF62" s="31">
        <v>-0.37994770131641076</v>
      </c>
      <c r="AG62" s="31">
        <v>2.3157082207641935</v>
      </c>
      <c r="AH62" s="31">
        <v>6.1997765846275996</v>
      </c>
      <c r="AI62" s="31">
        <v>2.2787882659171856</v>
      </c>
      <c r="AJ62" s="31">
        <v>-2.1976255539991314</v>
      </c>
      <c r="AK62" s="31"/>
      <c r="AL62" s="53" t="s">
        <v>123</v>
      </c>
    </row>
    <row r="63" spans="2:38" s="50" customFormat="1" ht="12" customHeight="1" x14ac:dyDescent="0.2">
      <c r="B63" s="53" t="s">
        <v>124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51"/>
      <c r="S63" s="53" t="s">
        <v>124</v>
      </c>
      <c r="T63" s="54"/>
      <c r="U63" s="53" t="s">
        <v>124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/>
      <c r="AL63" s="53" t="s">
        <v>124</v>
      </c>
    </row>
    <row r="64" spans="2:38" s="18" customFormat="1" x14ac:dyDescent="0.2">
      <c r="B64" s="6"/>
      <c r="K64" s="6"/>
      <c r="R64" s="22"/>
      <c r="U64" s="6"/>
      <c r="X64" s="32"/>
      <c r="Y64" s="32"/>
      <c r="Z64" s="32"/>
      <c r="AA64" s="32"/>
      <c r="AB64" s="32"/>
      <c r="AC64" s="32"/>
      <c r="AD64" s="32"/>
      <c r="AK64" s="22"/>
    </row>
    <row r="65" spans="2:37" s="18" customFormat="1" x14ac:dyDescent="0.2">
      <c r="B65" s="6"/>
      <c r="K65" s="6"/>
      <c r="R65" s="22"/>
      <c r="U65" s="6"/>
      <c r="X65" s="32"/>
      <c r="Y65" s="32"/>
      <c r="Z65" s="32"/>
      <c r="AA65" s="32"/>
      <c r="AB65" s="32"/>
      <c r="AC65" s="32"/>
      <c r="AD65" s="32"/>
      <c r="AK65" s="22"/>
    </row>
    <row r="66" spans="2:37" s="18" customFormat="1" x14ac:dyDescent="0.2">
      <c r="B66" s="6"/>
      <c r="K66" s="6"/>
      <c r="R66" s="22"/>
      <c r="U66" s="6"/>
      <c r="X66" s="32"/>
      <c r="Y66" s="32"/>
      <c r="Z66" s="32"/>
      <c r="AA66" s="32"/>
      <c r="AB66" s="32"/>
      <c r="AC66" s="32"/>
      <c r="AD66" s="32"/>
      <c r="AK66" s="22"/>
    </row>
    <row r="67" spans="2:37" s="18" customFormat="1" x14ac:dyDescent="0.2">
      <c r="B67" s="6"/>
      <c r="K67" s="6"/>
      <c r="R67" s="22"/>
      <c r="U67" s="6"/>
      <c r="X67" s="32"/>
      <c r="Y67" s="32"/>
      <c r="Z67" s="32"/>
      <c r="AA67" s="32"/>
      <c r="AB67" s="32"/>
      <c r="AC67" s="32"/>
      <c r="AD67" s="32"/>
      <c r="AK67" s="22"/>
    </row>
    <row r="68" spans="2:37" s="18" customFormat="1" x14ac:dyDescent="0.2">
      <c r="B68" s="6"/>
      <c r="K68" s="6"/>
      <c r="R68" s="22"/>
      <c r="U68" s="6"/>
      <c r="X68" s="32"/>
      <c r="Y68" s="32"/>
      <c r="Z68" s="32"/>
      <c r="AA68" s="32"/>
      <c r="AB68" s="32"/>
      <c r="AC68" s="32"/>
      <c r="AD68" s="32"/>
      <c r="AK68" s="22"/>
    </row>
    <row r="69" spans="2:37" s="18" customFormat="1" x14ac:dyDescent="0.2">
      <c r="B69" s="6"/>
      <c r="K69" s="6"/>
      <c r="R69" s="22"/>
      <c r="U69" s="6"/>
      <c r="X69" s="32"/>
      <c r="Y69" s="32"/>
      <c r="Z69" s="32"/>
      <c r="AA69" s="32"/>
      <c r="AB69" s="32"/>
      <c r="AC69" s="32"/>
      <c r="AD69" s="32"/>
      <c r="AK69" s="22"/>
    </row>
    <row r="70" spans="2:37" s="18" customFormat="1" x14ac:dyDescent="0.2">
      <c r="B70" s="6"/>
      <c r="K70" s="6"/>
      <c r="R70" s="22"/>
      <c r="U70" s="6"/>
      <c r="X70" s="32"/>
      <c r="Y70" s="32"/>
      <c r="Z70" s="32"/>
      <c r="AA70" s="32"/>
      <c r="AB70" s="32"/>
      <c r="AC70" s="32"/>
      <c r="AD70" s="32"/>
      <c r="AK70" s="22"/>
    </row>
    <row r="71" spans="2:37" s="18" customFormat="1" x14ac:dyDescent="0.2">
      <c r="B71" s="6"/>
      <c r="K71" s="6"/>
      <c r="R71" s="22"/>
      <c r="U71" s="6"/>
      <c r="X71" s="32"/>
      <c r="Y71" s="32"/>
      <c r="Z71" s="32"/>
      <c r="AA71" s="32"/>
      <c r="AB71" s="32"/>
      <c r="AC71" s="32"/>
      <c r="AD71" s="32"/>
      <c r="AK71" s="22"/>
    </row>
    <row r="72" spans="2:37" s="18" customFormat="1" x14ac:dyDescent="0.2">
      <c r="B72" s="6"/>
      <c r="K72" s="6"/>
      <c r="R72" s="22"/>
      <c r="U72" s="6"/>
      <c r="X72" s="32"/>
      <c r="Y72" s="32"/>
      <c r="Z72" s="32"/>
      <c r="AA72" s="32"/>
      <c r="AB72" s="32"/>
      <c r="AC72" s="32"/>
      <c r="AD72" s="32"/>
      <c r="AK72" s="22"/>
    </row>
    <row r="73" spans="2:37" s="18" customFormat="1" x14ac:dyDescent="0.2">
      <c r="B73" s="6"/>
      <c r="K73" s="6"/>
      <c r="R73" s="22"/>
      <c r="U73" s="6"/>
      <c r="X73" s="32"/>
      <c r="Y73" s="32"/>
      <c r="Z73" s="32"/>
      <c r="AA73" s="32"/>
      <c r="AB73" s="32"/>
      <c r="AC73" s="32"/>
      <c r="AD73" s="32"/>
      <c r="AK73" s="22"/>
    </row>
    <row r="74" spans="2:37" s="18" customFormat="1" x14ac:dyDescent="0.2">
      <c r="B74" s="6"/>
      <c r="L74" s="32"/>
      <c r="M74" s="32"/>
      <c r="N74" s="32"/>
      <c r="O74" s="32"/>
      <c r="P74" s="32"/>
      <c r="Q74" s="32"/>
      <c r="R74" s="33"/>
      <c r="S74" s="32"/>
      <c r="T74" s="32"/>
      <c r="U74" s="6"/>
      <c r="V74" s="32"/>
      <c r="W74" s="32"/>
      <c r="X74" s="32"/>
      <c r="Y74" s="32"/>
      <c r="Z74" s="32"/>
      <c r="AA74" s="32"/>
      <c r="AB74" s="32"/>
      <c r="AC74" s="32"/>
      <c r="AD74" s="32"/>
      <c r="AK74" s="22"/>
    </row>
    <row r="75" spans="2:37" s="18" customFormat="1" x14ac:dyDescent="0.2">
      <c r="B75" s="6"/>
      <c r="L75" s="32"/>
      <c r="M75" s="32"/>
      <c r="N75" s="32"/>
      <c r="O75" s="32"/>
      <c r="P75" s="32"/>
      <c r="Q75" s="32"/>
      <c r="R75" s="33"/>
      <c r="S75" s="32"/>
      <c r="T75" s="32"/>
      <c r="U75" s="6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22"/>
    </row>
    <row r="76" spans="2:37" s="18" customFormat="1" x14ac:dyDescent="0.2">
      <c r="B76" s="6"/>
      <c r="L76" s="32"/>
      <c r="M76" s="32"/>
      <c r="N76" s="32"/>
      <c r="O76" s="32"/>
      <c r="P76" s="32"/>
      <c r="Q76" s="32"/>
      <c r="R76" s="33"/>
      <c r="S76" s="32"/>
      <c r="T76" s="32"/>
      <c r="U76" s="6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22"/>
    </row>
    <row r="77" spans="2:37" s="18" customFormat="1" x14ac:dyDescent="0.2">
      <c r="B77" s="6"/>
      <c r="L77" s="32"/>
      <c r="M77" s="32"/>
      <c r="N77" s="32"/>
      <c r="O77" s="32"/>
      <c r="P77" s="32"/>
      <c r="Q77" s="32"/>
      <c r="R77" s="33"/>
      <c r="S77" s="32"/>
      <c r="T77" s="32"/>
      <c r="U77" s="6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22"/>
    </row>
    <row r="78" spans="2:37" s="18" customFormat="1" x14ac:dyDescent="0.2">
      <c r="B78" s="6"/>
      <c r="L78" s="32"/>
      <c r="M78" s="32"/>
      <c r="N78" s="32"/>
      <c r="O78" s="32"/>
      <c r="P78" s="32"/>
      <c r="Q78" s="32"/>
      <c r="R78" s="33"/>
      <c r="S78" s="32"/>
      <c r="T78" s="32"/>
      <c r="U78" s="6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22"/>
    </row>
    <row r="79" spans="2:37" s="18" customFormat="1" x14ac:dyDescent="0.2">
      <c r="B79" s="6"/>
      <c r="L79" s="32"/>
      <c r="M79" s="32"/>
      <c r="N79" s="32"/>
      <c r="O79" s="32"/>
      <c r="P79" s="32"/>
      <c r="Q79" s="32"/>
      <c r="R79" s="33"/>
      <c r="S79" s="32"/>
      <c r="T79" s="32"/>
      <c r="U79" s="6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22"/>
    </row>
    <row r="80" spans="2:37" s="18" customFormat="1" x14ac:dyDescent="0.2">
      <c r="B80" s="6"/>
      <c r="L80" s="32"/>
      <c r="M80" s="32"/>
      <c r="N80" s="32"/>
      <c r="O80" s="32"/>
      <c r="P80" s="32"/>
      <c r="Q80" s="32"/>
      <c r="R80" s="33"/>
      <c r="S80" s="32"/>
      <c r="T80" s="32"/>
      <c r="U80" s="6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22"/>
    </row>
    <row r="81" spans="2:37" s="18" customFormat="1" x14ac:dyDescent="0.2">
      <c r="B81" s="6"/>
      <c r="L81" s="32"/>
      <c r="M81" s="32"/>
      <c r="N81" s="32"/>
      <c r="O81" s="32"/>
      <c r="P81" s="32"/>
      <c r="Q81" s="32"/>
      <c r="R81" s="33"/>
      <c r="S81" s="32"/>
      <c r="T81" s="32"/>
      <c r="U81" s="6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22"/>
    </row>
    <row r="82" spans="2:37" s="18" customFormat="1" x14ac:dyDescent="0.2">
      <c r="B82" s="6"/>
      <c r="L82" s="32"/>
      <c r="M82" s="32"/>
      <c r="N82" s="32"/>
      <c r="O82" s="32"/>
      <c r="P82" s="32"/>
      <c r="Q82" s="32"/>
      <c r="R82" s="33"/>
      <c r="S82" s="32"/>
      <c r="T82" s="32"/>
      <c r="U82" s="6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22"/>
    </row>
    <row r="83" spans="2:37" s="18" customFormat="1" x14ac:dyDescent="0.2">
      <c r="B83" s="6"/>
      <c r="L83" s="32"/>
      <c r="M83" s="32"/>
      <c r="N83" s="32"/>
      <c r="O83" s="32"/>
      <c r="P83" s="32"/>
      <c r="Q83" s="32"/>
      <c r="R83" s="33"/>
      <c r="S83" s="32"/>
      <c r="T83" s="32"/>
      <c r="U83" s="6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22"/>
    </row>
    <row r="84" spans="2:37" s="18" customFormat="1" x14ac:dyDescent="0.2">
      <c r="B84" s="6"/>
      <c r="L84" s="32"/>
      <c r="M84" s="32"/>
      <c r="N84" s="32"/>
      <c r="O84" s="32"/>
      <c r="P84" s="32"/>
      <c r="Q84" s="32"/>
      <c r="R84" s="33"/>
      <c r="S84" s="32"/>
      <c r="T84" s="32"/>
      <c r="U84" s="6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22"/>
    </row>
    <row r="85" spans="2:37" s="18" customFormat="1" x14ac:dyDescent="0.2">
      <c r="B85" s="6"/>
      <c r="L85" s="32"/>
      <c r="M85" s="32"/>
      <c r="N85" s="32"/>
      <c r="O85" s="32"/>
      <c r="P85" s="32"/>
      <c r="Q85" s="32"/>
      <c r="R85" s="33"/>
      <c r="S85" s="32"/>
      <c r="T85" s="32"/>
      <c r="U85" s="6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22"/>
    </row>
    <row r="86" spans="2:37" s="18" customFormat="1" x14ac:dyDescent="0.2">
      <c r="B86" s="6"/>
      <c r="L86" s="32"/>
      <c r="M86" s="32"/>
      <c r="N86" s="32"/>
      <c r="O86" s="32"/>
      <c r="P86" s="32"/>
      <c r="Q86" s="32"/>
      <c r="R86" s="33"/>
      <c r="S86" s="32"/>
      <c r="T86" s="32"/>
      <c r="U86" s="6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22"/>
    </row>
    <row r="87" spans="2:37" s="18" customFormat="1" x14ac:dyDescent="0.2">
      <c r="B87" s="6"/>
      <c r="L87" s="32"/>
      <c r="M87" s="32"/>
      <c r="N87" s="32"/>
      <c r="O87" s="32"/>
      <c r="P87" s="32"/>
      <c r="Q87" s="32"/>
      <c r="R87" s="33"/>
      <c r="S87" s="32"/>
      <c r="T87" s="32"/>
      <c r="U87" s="6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22"/>
    </row>
    <row r="88" spans="2:37" s="18" customFormat="1" x14ac:dyDescent="0.2">
      <c r="B88" s="6"/>
      <c r="K88" s="32"/>
      <c r="L88" s="32"/>
      <c r="M88" s="32"/>
      <c r="N88" s="32"/>
      <c r="O88" s="32"/>
      <c r="P88" s="32"/>
      <c r="Q88" s="32"/>
      <c r="R88" s="33"/>
      <c r="S88" s="32"/>
      <c r="T88" s="32"/>
      <c r="U88" s="6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22"/>
    </row>
    <row r="89" spans="2:37" s="18" customFormat="1" x14ac:dyDescent="0.2">
      <c r="B89" s="6"/>
      <c r="K89" s="32"/>
      <c r="L89" s="32"/>
      <c r="M89" s="32"/>
      <c r="N89" s="32"/>
      <c r="O89" s="32"/>
      <c r="P89" s="32"/>
      <c r="Q89" s="32"/>
      <c r="R89" s="33"/>
      <c r="S89" s="32"/>
      <c r="T89" s="32"/>
      <c r="U89" s="6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22"/>
    </row>
    <row r="90" spans="2:37" s="18" customFormat="1" x14ac:dyDescent="0.2">
      <c r="B90" s="6"/>
      <c r="K90" s="32"/>
      <c r="L90" s="32"/>
      <c r="M90" s="32"/>
      <c r="N90" s="32"/>
      <c r="O90" s="32"/>
      <c r="P90" s="32"/>
      <c r="Q90" s="32"/>
      <c r="R90" s="33"/>
      <c r="S90" s="32"/>
      <c r="T90" s="32"/>
      <c r="U90" s="6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22"/>
    </row>
    <row r="91" spans="2:37" s="18" customFormat="1" x14ac:dyDescent="0.2">
      <c r="B91" s="6"/>
      <c r="K91" s="32"/>
      <c r="L91" s="32"/>
      <c r="M91" s="32"/>
      <c r="N91" s="32"/>
      <c r="O91" s="32"/>
      <c r="P91" s="32"/>
      <c r="Q91" s="32"/>
      <c r="R91" s="33"/>
      <c r="S91" s="32"/>
      <c r="T91" s="32"/>
      <c r="U91" s="6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22"/>
    </row>
    <row r="92" spans="2:37" s="18" customFormat="1" x14ac:dyDescent="0.2">
      <c r="B92" s="6"/>
      <c r="K92" s="32"/>
      <c r="L92" s="32"/>
      <c r="M92" s="32"/>
      <c r="N92" s="32"/>
      <c r="O92" s="32"/>
      <c r="P92" s="32"/>
      <c r="Q92" s="32"/>
      <c r="R92" s="33"/>
      <c r="S92" s="32"/>
      <c r="T92" s="32"/>
      <c r="U92" s="6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22"/>
    </row>
    <row r="93" spans="2:37" s="18" customFormat="1" x14ac:dyDescent="0.2">
      <c r="B93" s="6"/>
      <c r="K93" s="32"/>
      <c r="L93" s="32"/>
      <c r="M93" s="32"/>
      <c r="N93" s="32"/>
      <c r="O93" s="32"/>
      <c r="P93" s="32"/>
      <c r="Q93" s="32"/>
      <c r="R93" s="33"/>
      <c r="S93" s="32"/>
      <c r="T93" s="32"/>
      <c r="U93" s="6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22"/>
    </row>
    <row r="94" spans="2:37" s="18" customFormat="1" x14ac:dyDescent="0.2">
      <c r="B94" s="6"/>
      <c r="K94" s="32"/>
      <c r="L94" s="32"/>
      <c r="M94" s="32"/>
      <c r="N94" s="32"/>
      <c r="O94" s="32"/>
      <c r="P94" s="32"/>
      <c r="Q94" s="32"/>
      <c r="R94" s="33"/>
      <c r="S94" s="32"/>
      <c r="T94" s="32"/>
      <c r="U94" s="6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22"/>
    </row>
    <row r="95" spans="2:37" s="18" customFormat="1" x14ac:dyDescent="0.2">
      <c r="B95" s="6"/>
      <c r="K95" s="32"/>
      <c r="L95" s="32"/>
      <c r="M95" s="32"/>
      <c r="N95" s="32"/>
      <c r="O95" s="32"/>
      <c r="P95" s="32"/>
      <c r="Q95" s="32"/>
      <c r="R95" s="33"/>
      <c r="S95" s="32"/>
      <c r="T95" s="32"/>
      <c r="U95" s="6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22"/>
    </row>
    <row r="96" spans="2:37" s="18" customFormat="1" x14ac:dyDescent="0.2">
      <c r="B96" s="6"/>
      <c r="K96" s="32"/>
      <c r="L96" s="32"/>
      <c r="M96" s="32"/>
      <c r="N96" s="32"/>
      <c r="O96" s="32"/>
      <c r="P96" s="32"/>
      <c r="Q96" s="32"/>
      <c r="R96" s="33"/>
      <c r="S96" s="32"/>
      <c r="T96" s="32"/>
      <c r="U96" s="6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22"/>
    </row>
    <row r="97" spans="2:37" s="18" customFormat="1" x14ac:dyDescent="0.2">
      <c r="B97" s="6"/>
      <c r="K97" s="32"/>
      <c r="L97" s="32"/>
      <c r="M97" s="32"/>
      <c r="N97" s="32"/>
      <c r="O97" s="32"/>
      <c r="P97" s="32"/>
      <c r="Q97" s="32"/>
      <c r="R97" s="33"/>
      <c r="S97" s="32"/>
      <c r="T97" s="32"/>
      <c r="U97" s="6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22"/>
    </row>
    <row r="98" spans="2:37" s="18" customFormat="1" x14ac:dyDescent="0.2">
      <c r="B98" s="6"/>
      <c r="K98" s="32"/>
      <c r="L98" s="32"/>
      <c r="M98" s="32"/>
      <c r="N98" s="32"/>
      <c r="O98" s="32"/>
      <c r="P98" s="32"/>
      <c r="Q98" s="32"/>
      <c r="R98" s="33"/>
      <c r="S98" s="32"/>
      <c r="T98" s="32"/>
      <c r="U98" s="6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22"/>
    </row>
    <row r="99" spans="2:37" s="18" customFormat="1" x14ac:dyDescent="0.2">
      <c r="B99" s="6"/>
      <c r="K99" s="32"/>
      <c r="L99" s="32"/>
      <c r="M99" s="32"/>
      <c r="N99" s="32"/>
      <c r="O99" s="32"/>
      <c r="P99" s="32"/>
      <c r="Q99" s="32"/>
      <c r="R99" s="33"/>
      <c r="S99" s="32"/>
      <c r="T99" s="32"/>
      <c r="U99" s="6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22"/>
    </row>
    <row r="100" spans="2:37" s="18" customFormat="1" x14ac:dyDescent="0.2">
      <c r="B100" s="6"/>
      <c r="K100" s="32"/>
      <c r="L100" s="32"/>
      <c r="M100" s="32"/>
      <c r="N100" s="32"/>
      <c r="O100" s="32"/>
      <c r="P100" s="32"/>
      <c r="Q100" s="32"/>
      <c r="R100" s="33"/>
      <c r="S100" s="32"/>
      <c r="T100" s="32"/>
      <c r="U100" s="6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22"/>
    </row>
    <row r="101" spans="2:37" s="18" customFormat="1" x14ac:dyDescent="0.2">
      <c r="B101" s="6"/>
      <c r="K101" s="32"/>
      <c r="L101" s="32"/>
      <c r="M101" s="32"/>
      <c r="N101" s="32"/>
      <c r="O101" s="32"/>
      <c r="P101" s="32"/>
      <c r="Q101" s="32"/>
      <c r="R101" s="33"/>
      <c r="S101" s="32"/>
      <c r="T101" s="32"/>
      <c r="U101" s="6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22"/>
    </row>
    <row r="102" spans="2:37" s="18" customFormat="1" x14ac:dyDescent="0.2">
      <c r="B102" s="6"/>
      <c r="K102" s="32"/>
      <c r="L102" s="32"/>
      <c r="M102" s="32"/>
      <c r="N102" s="32"/>
      <c r="O102" s="32"/>
      <c r="P102" s="32"/>
      <c r="Q102" s="32"/>
      <c r="R102" s="33"/>
      <c r="S102" s="32"/>
      <c r="T102" s="32"/>
      <c r="U102" s="6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22"/>
    </row>
    <row r="103" spans="2:37" s="18" customFormat="1" x14ac:dyDescent="0.2">
      <c r="B103" s="6"/>
      <c r="K103" s="32"/>
      <c r="L103" s="32"/>
      <c r="M103" s="32"/>
      <c r="N103" s="32"/>
      <c r="O103" s="32"/>
      <c r="P103" s="32"/>
      <c r="Q103" s="32"/>
      <c r="R103" s="33"/>
      <c r="S103" s="32"/>
      <c r="T103" s="32"/>
      <c r="U103" s="6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22"/>
    </row>
    <row r="104" spans="2:37" s="18" customFormat="1" x14ac:dyDescent="0.2">
      <c r="B104" s="6"/>
      <c r="K104" s="32"/>
      <c r="L104" s="32"/>
      <c r="M104" s="32"/>
      <c r="N104" s="32"/>
      <c r="O104" s="32"/>
      <c r="P104" s="32"/>
      <c r="Q104" s="32"/>
      <c r="R104" s="33"/>
      <c r="S104" s="32"/>
      <c r="T104" s="32"/>
      <c r="U104" s="6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22"/>
    </row>
    <row r="105" spans="2:37" s="18" customFormat="1" x14ac:dyDescent="0.2">
      <c r="B105" s="6"/>
      <c r="K105" s="32"/>
      <c r="L105" s="32"/>
      <c r="M105" s="32"/>
      <c r="N105" s="32"/>
      <c r="O105" s="32"/>
      <c r="P105" s="32"/>
      <c r="Q105" s="32"/>
      <c r="R105" s="33"/>
      <c r="S105" s="32"/>
      <c r="T105" s="32"/>
      <c r="U105" s="6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22"/>
    </row>
    <row r="106" spans="2:37" s="18" customFormat="1" x14ac:dyDescent="0.2">
      <c r="B106" s="6"/>
      <c r="K106" s="32"/>
      <c r="L106" s="32"/>
      <c r="M106" s="32"/>
      <c r="N106" s="32"/>
      <c r="O106" s="32"/>
      <c r="P106" s="32"/>
      <c r="Q106" s="32"/>
      <c r="R106" s="33"/>
      <c r="S106" s="32"/>
      <c r="T106" s="32"/>
      <c r="U106" s="6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22"/>
    </row>
    <row r="107" spans="2:37" s="18" customFormat="1" x14ac:dyDescent="0.2">
      <c r="B107" s="6"/>
      <c r="K107" s="32"/>
      <c r="L107" s="32"/>
      <c r="M107" s="32"/>
      <c r="N107" s="32"/>
      <c r="O107" s="32"/>
      <c r="P107" s="32"/>
      <c r="Q107" s="32"/>
      <c r="R107" s="33"/>
      <c r="S107" s="32"/>
      <c r="T107" s="32"/>
      <c r="U107" s="6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22"/>
    </row>
    <row r="108" spans="2:37" s="18" customFormat="1" x14ac:dyDescent="0.2">
      <c r="B108" s="6"/>
      <c r="K108" s="32"/>
      <c r="L108" s="32"/>
      <c r="M108" s="32"/>
      <c r="N108" s="32"/>
      <c r="O108" s="32"/>
      <c r="P108" s="32"/>
      <c r="Q108" s="32"/>
      <c r="R108" s="33"/>
      <c r="S108" s="32"/>
      <c r="T108" s="32"/>
      <c r="U108" s="6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22"/>
    </row>
    <row r="109" spans="2:37" s="18" customFormat="1" x14ac:dyDescent="0.2">
      <c r="B109" s="6"/>
      <c r="K109" s="32"/>
      <c r="L109" s="32"/>
      <c r="M109" s="32"/>
      <c r="N109" s="32"/>
      <c r="O109" s="32"/>
      <c r="P109" s="32"/>
      <c r="Q109" s="32"/>
      <c r="R109" s="33"/>
      <c r="S109" s="32"/>
      <c r="T109" s="32"/>
      <c r="U109" s="6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22"/>
    </row>
    <row r="110" spans="2:37" s="18" customFormat="1" x14ac:dyDescent="0.2">
      <c r="B110" s="6"/>
      <c r="K110" s="32"/>
      <c r="L110" s="32"/>
      <c r="M110" s="32"/>
      <c r="N110" s="32"/>
      <c r="O110" s="32"/>
      <c r="P110" s="32"/>
      <c r="Q110" s="32"/>
      <c r="R110" s="33"/>
      <c r="S110" s="32"/>
      <c r="T110" s="32"/>
      <c r="U110" s="6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22"/>
    </row>
    <row r="111" spans="2:37" s="18" customFormat="1" x14ac:dyDescent="0.2">
      <c r="B111" s="6"/>
      <c r="K111" s="32"/>
      <c r="L111" s="32"/>
      <c r="M111" s="32"/>
      <c r="N111" s="32"/>
      <c r="O111" s="32"/>
      <c r="P111" s="32"/>
      <c r="Q111" s="32"/>
      <c r="R111" s="33"/>
      <c r="S111" s="32"/>
      <c r="T111" s="32"/>
      <c r="U111" s="6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22"/>
    </row>
    <row r="112" spans="2:37" s="18" customFormat="1" x14ac:dyDescent="0.2">
      <c r="B112" s="6"/>
      <c r="K112" s="32"/>
      <c r="L112" s="32"/>
      <c r="M112" s="32"/>
      <c r="N112" s="32"/>
      <c r="O112" s="32"/>
      <c r="P112" s="32"/>
      <c r="Q112" s="32"/>
      <c r="R112" s="33"/>
      <c r="S112" s="32"/>
      <c r="T112" s="32"/>
      <c r="U112" s="6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22"/>
    </row>
    <row r="113" spans="2:37" s="18" customFormat="1" x14ac:dyDescent="0.2">
      <c r="B113" s="6"/>
      <c r="K113" s="32"/>
      <c r="L113" s="32"/>
      <c r="M113" s="32"/>
      <c r="N113" s="32"/>
      <c r="O113" s="32"/>
      <c r="P113" s="32"/>
      <c r="Q113" s="32"/>
      <c r="R113" s="33"/>
      <c r="S113" s="32"/>
      <c r="T113" s="32"/>
      <c r="U113" s="6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22"/>
    </row>
    <row r="114" spans="2:37" s="18" customFormat="1" x14ac:dyDescent="0.2">
      <c r="B114" s="6"/>
      <c r="K114" s="32"/>
      <c r="L114" s="32"/>
      <c r="M114" s="32"/>
      <c r="N114" s="32"/>
      <c r="O114" s="32"/>
      <c r="P114" s="32"/>
      <c r="Q114" s="32"/>
      <c r="R114" s="33"/>
      <c r="S114" s="32"/>
      <c r="T114" s="32"/>
      <c r="U114" s="6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22"/>
    </row>
    <row r="115" spans="2:37" s="18" customFormat="1" x14ac:dyDescent="0.2">
      <c r="B115" s="6"/>
      <c r="K115" s="32"/>
      <c r="L115" s="32"/>
      <c r="M115" s="32"/>
      <c r="N115" s="32"/>
      <c r="O115" s="32"/>
      <c r="P115" s="32"/>
      <c r="Q115" s="32"/>
      <c r="R115" s="33"/>
      <c r="S115" s="32"/>
      <c r="T115" s="32"/>
      <c r="U115" s="6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22"/>
    </row>
    <row r="116" spans="2:37" s="18" customFormat="1" x14ac:dyDescent="0.2">
      <c r="B116" s="6"/>
      <c r="K116" s="32"/>
      <c r="L116" s="32"/>
      <c r="M116" s="32"/>
      <c r="N116" s="32"/>
      <c r="O116" s="32"/>
      <c r="P116" s="32"/>
      <c r="Q116" s="32"/>
      <c r="R116" s="33"/>
      <c r="S116" s="32"/>
      <c r="T116" s="32"/>
      <c r="U116" s="6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22"/>
    </row>
    <row r="117" spans="2:37" s="18" customFormat="1" x14ac:dyDescent="0.2">
      <c r="B117" s="6"/>
      <c r="K117" s="32"/>
      <c r="L117" s="32"/>
      <c r="M117" s="32"/>
      <c r="N117" s="32"/>
      <c r="O117" s="32"/>
      <c r="P117" s="32"/>
      <c r="Q117" s="32"/>
      <c r="R117" s="33"/>
      <c r="S117" s="32"/>
      <c r="T117" s="32"/>
      <c r="U117" s="6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22"/>
    </row>
    <row r="118" spans="2:37" s="18" customFormat="1" x14ac:dyDescent="0.2">
      <c r="B118" s="6"/>
      <c r="K118" s="32"/>
      <c r="L118" s="32"/>
      <c r="M118" s="32"/>
      <c r="N118" s="32"/>
      <c r="O118" s="32"/>
      <c r="P118" s="32"/>
      <c r="Q118" s="32"/>
      <c r="R118" s="33"/>
      <c r="S118" s="32"/>
      <c r="T118" s="32"/>
      <c r="U118" s="6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22"/>
    </row>
    <row r="119" spans="2:37" s="18" customFormat="1" x14ac:dyDescent="0.2">
      <c r="B119" s="6"/>
      <c r="K119" s="32"/>
      <c r="L119" s="32"/>
      <c r="M119" s="32"/>
      <c r="N119" s="32"/>
      <c r="O119" s="32"/>
      <c r="P119" s="32"/>
      <c r="Q119" s="32"/>
      <c r="R119" s="33"/>
      <c r="S119" s="32"/>
      <c r="T119" s="32"/>
      <c r="U119" s="6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22"/>
    </row>
    <row r="120" spans="2:37" s="18" customFormat="1" x14ac:dyDescent="0.2">
      <c r="B120" s="6"/>
      <c r="K120" s="32"/>
      <c r="L120" s="32"/>
      <c r="M120" s="32"/>
      <c r="N120" s="32"/>
      <c r="O120" s="32"/>
      <c r="P120" s="32"/>
      <c r="Q120" s="32"/>
      <c r="R120" s="33"/>
      <c r="S120" s="32"/>
      <c r="T120" s="32"/>
      <c r="U120" s="6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22"/>
    </row>
    <row r="121" spans="2:37" s="18" customFormat="1" x14ac:dyDescent="0.2">
      <c r="B121" s="6"/>
      <c r="K121" s="32"/>
      <c r="L121" s="32"/>
      <c r="M121" s="32"/>
      <c r="N121" s="32"/>
      <c r="O121" s="32"/>
      <c r="P121" s="32"/>
      <c r="Q121" s="32"/>
      <c r="R121" s="33"/>
      <c r="S121" s="32"/>
      <c r="T121" s="32"/>
      <c r="U121" s="6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22"/>
    </row>
    <row r="122" spans="2:37" s="18" customFormat="1" x14ac:dyDescent="0.2">
      <c r="B122" s="6"/>
      <c r="K122" s="32"/>
      <c r="L122" s="32"/>
      <c r="M122" s="32"/>
      <c r="N122" s="32"/>
      <c r="O122" s="32"/>
      <c r="P122" s="32"/>
      <c r="Q122" s="32"/>
      <c r="R122" s="33"/>
      <c r="S122" s="32"/>
      <c r="T122" s="32"/>
      <c r="U122" s="6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22"/>
    </row>
    <row r="123" spans="2:37" s="18" customFormat="1" x14ac:dyDescent="0.2">
      <c r="B123" s="6"/>
      <c r="K123" s="32"/>
      <c r="L123" s="32"/>
      <c r="M123" s="32"/>
      <c r="N123" s="32"/>
      <c r="O123" s="32"/>
      <c r="P123" s="32"/>
      <c r="Q123" s="32"/>
      <c r="R123" s="33"/>
      <c r="S123" s="32"/>
      <c r="T123" s="32"/>
      <c r="U123" s="6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22"/>
    </row>
    <row r="124" spans="2:37" s="18" customFormat="1" x14ac:dyDescent="0.2">
      <c r="B124" s="6"/>
      <c r="K124" s="32"/>
      <c r="L124" s="32"/>
      <c r="M124" s="32"/>
      <c r="N124" s="32"/>
      <c r="O124" s="32"/>
      <c r="P124" s="32"/>
      <c r="Q124" s="32"/>
      <c r="R124" s="33"/>
      <c r="S124" s="32"/>
      <c r="T124" s="32"/>
      <c r="U124" s="6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22"/>
    </row>
    <row r="125" spans="2:37" s="18" customFormat="1" x14ac:dyDescent="0.2">
      <c r="B125" s="6"/>
      <c r="K125" s="32"/>
      <c r="L125" s="32"/>
      <c r="M125" s="32"/>
      <c r="N125" s="32"/>
      <c r="O125" s="32"/>
      <c r="P125" s="32"/>
      <c r="Q125" s="32"/>
      <c r="R125" s="33"/>
      <c r="S125" s="32"/>
      <c r="T125" s="32"/>
      <c r="U125" s="6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22"/>
    </row>
    <row r="126" spans="2:37" s="18" customFormat="1" x14ac:dyDescent="0.2">
      <c r="B126" s="6"/>
      <c r="K126" s="32"/>
      <c r="L126" s="32"/>
      <c r="M126" s="32"/>
      <c r="N126" s="32"/>
      <c r="O126" s="32"/>
      <c r="P126" s="32"/>
      <c r="Q126" s="32"/>
      <c r="R126" s="33"/>
      <c r="S126" s="32"/>
      <c r="T126" s="32"/>
      <c r="U126" s="6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22"/>
    </row>
    <row r="127" spans="2:37" s="18" customFormat="1" x14ac:dyDescent="0.2">
      <c r="B127" s="6"/>
      <c r="K127" s="32"/>
      <c r="L127" s="32"/>
      <c r="M127" s="32"/>
      <c r="N127" s="32"/>
      <c r="O127" s="32"/>
      <c r="P127" s="32"/>
      <c r="Q127" s="32"/>
      <c r="R127" s="33"/>
      <c r="S127" s="32"/>
      <c r="T127" s="32"/>
      <c r="U127" s="6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22"/>
    </row>
    <row r="128" spans="2:37" s="18" customFormat="1" x14ac:dyDescent="0.2">
      <c r="B128" s="6"/>
      <c r="K128" s="32"/>
      <c r="L128" s="32"/>
      <c r="M128" s="32"/>
      <c r="N128" s="32"/>
      <c r="O128" s="32"/>
      <c r="P128" s="32"/>
      <c r="Q128" s="32"/>
      <c r="R128" s="33"/>
      <c r="S128" s="32"/>
      <c r="T128" s="32"/>
      <c r="U128" s="6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22"/>
    </row>
    <row r="129" spans="2:37" s="18" customFormat="1" x14ac:dyDescent="0.2">
      <c r="B129" s="6"/>
      <c r="K129" s="32"/>
      <c r="L129" s="32"/>
      <c r="M129" s="32"/>
      <c r="N129" s="32"/>
      <c r="O129" s="32"/>
      <c r="P129" s="32"/>
      <c r="Q129" s="32"/>
      <c r="R129" s="33"/>
      <c r="S129" s="32"/>
      <c r="T129" s="32"/>
      <c r="U129" s="6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22"/>
    </row>
    <row r="130" spans="2:37" s="18" customFormat="1" x14ac:dyDescent="0.2">
      <c r="B130" s="6"/>
      <c r="K130" s="32"/>
      <c r="L130" s="32"/>
      <c r="M130" s="32"/>
      <c r="N130" s="32"/>
      <c r="O130" s="32"/>
      <c r="P130" s="32"/>
      <c r="Q130" s="32"/>
      <c r="R130" s="33"/>
      <c r="S130" s="32"/>
      <c r="T130" s="32"/>
      <c r="U130" s="6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22"/>
    </row>
    <row r="131" spans="2:37" s="18" customFormat="1" x14ac:dyDescent="0.2">
      <c r="B131" s="6"/>
      <c r="K131" s="32"/>
      <c r="L131" s="32"/>
      <c r="M131" s="32"/>
      <c r="N131" s="32"/>
      <c r="O131" s="32"/>
      <c r="P131" s="32"/>
      <c r="Q131" s="32"/>
      <c r="R131" s="33"/>
      <c r="S131" s="32"/>
      <c r="T131" s="32"/>
      <c r="U131" s="6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22"/>
    </row>
    <row r="132" spans="2:37" s="18" customFormat="1" x14ac:dyDescent="0.2">
      <c r="B132" s="6"/>
      <c r="K132" s="32"/>
      <c r="L132" s="32"/>
      <c r="M132" s="32"/>
      <c r="N132" s="32"/>
      <c r="O132" s="32"/>
      <c r="P132" s="32"/>
      <c r="Q132" s="32"/>
      <c r="R132" s="33"/>
      <c r="S132" s="32"/>
      <c r="T132" s="32"/>
      <c r="U132" s="6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22"/>
    </row>
    <row r="133" spans="2:37" s="18" customFormat="1" x14ac:dyDescent="0.2">
      <c r="B133" s="6"/>
      <c r="K133" s="32"/>
      <c r="L133" s="32"/>
      <c r="M133" s="32"/>
      <c r="N133" s="32"/>
      <c r="O133" s="32"/>
      <c r="P133" s="32"/>
      <c r="Q133" s="32"/>
      <c r="R133" s="33"/>
      <c r="S133" s="32"/>
      <c r="T133" s="32"/>
      <c r="U133" s="6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22"/>
    </row>
    <row r="134" spans="2:37" s="18" customFormat="1" x14ac:dyDescent="0.2">
      <c r="B134" s="6"/>
      <c r="K134" s="32"/>
      <c r="L134" s="32"/>
      <c r="M134" s="32"/>
      <c r="N134" s="32"/>
      <c r="O134" s="32"/>
      <c r="P134" s="32"/>
      <c r="Q134" s="32"/>
      <c r="R134" s="33"/>
      <c r="S134" s="32"/>
      <c r="T134" s="32"/>
      <c r="U134" s="6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22"/>
    </row>
    <row r="135" spans="2:37" s="18" customFormat="1" x14ac:dyDescent="0.2">
      <c r="B135" s="6"/>
      <c r="K135" s="32"/>
      <c r="L135" s="32"/>
      <c r="M135" s="32"/>
      <c r="N135" s="32"/>
      <c r="O135" s="32"/>
      <c r="P135" s="32"/>
      <c r="Q135" s="32"/>
      <c r="R135" s="33"/>
      <c r="S135" s="32"/>
      <c r="T135" s="32"/>
      <c r="U135" s="6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22"/>
    </row>
    <row r="136" spans="2:37" s="18" customFormat="1" x14ac:dyDescent="0.2">
      <c r="B136" s="6"/>
      <c r="K136" s="32"/>
      <c r="L136" s="32"/>
      <c r="M136" s="32"/>
      <c r="N136" s="32"/>
      <c r="O136" s="32"/>
      <c r="P136" s="32"/>
      <c r="Q136" s="32"/>
      <c r="R136" s="33"/>
      <c r="S136" s="32"/>
      <c r="T136" s="32"/>
      <c r="U136" s="6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22"/>
    </row>
    <row r="137" spans="2:37" s="18" customFormat="1" x14ac:dyDescent="0.2">
      <c r="B137" s="6"/>
      <c r="K137" s="32"/>
      <c r="L137" s="32"/>
      <c r="M137" s="32"/>
      <c r="N137" s="32"/>
      <c r="O137" s="32"/>
      <c r="P137" s="32"/>
      <c r="Q137" s="32"/>
      <c r="R137" s="33"/>
      <c r="S137" s="32"/>
      <c r="T137" s="32"/>
      <c r="U137" s="6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22"/>
    </row>
    <row r="138" spans="2:37" s="18" customFormat="1" x14ac:dyDescent="0.2">
      <c r="B138" s="6"/>
      <c r="K138" s="32"/>
      <c r="L138" s="32"/>
      <c r="M138" s="32"/>
      <c r="N138" s="32"/>
      <c r="O138" s="32"/>
      <c r="P138" s="32"/>
      <c r="Q138" s="32"/>
      <c r="R138" s="33"/>
      <c r="S138" s="32"/>
      <c r="T138" s="32"/>
      <c r="U138" s="6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22"/>
    </row>
    <row r="139" spans="2:37" s="18" customFormat="1" x14ac:dyDescent="0.2">
      <c r="B139" s="6"/>
      <c r="K139" s="32"/>
      <c r="L139" s="32"/>
      <c r="M139" s="32"/>
      <c r="N139" s="32"/>
      <c r="O139" s="32"/>
      <c r="P139" s="32"/>
      <c r="Q139" s="32"/>
      <c r="R139" s="33"/>
      <c r="S139" s="32"/>
      <c r="T139" s="32"/>
      <c r="U139" s="6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22"/>
    </row>
    <row r="140" spans="2:37" s="18" customFormat="1" x14ac:dyDescent="0.2">
      <c r="B140" s="6"/>
      <c r="K140" s="32"/>
      <c r="L140" s="32"/>
      <c r="M140" s="32"/>
      <c r="N140" s="32"/>
      <c r="O140" s="32"/>
      <c r="P140" s="32"/>
      <c r="Q140" s="32"/>
      <c r="R140" s="33"/>
      <c r="S140" s="32"/>
      <c r="T140" s="32"/>
      <c r="U140" s="6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22"/>
    </row>
    <row r="141" spans="2:37" s="18" customFormat="1" x14ac:dyDescent="0.2">
      <c r="B141" s="6"/>
      <c r="K141" s="32"/>
      <c r="L141" s="32"/>
      <c r="M141" s="32"/>
      <c r="N141" s="32"/>
      <c r="O141" s="32"/>
      <c r="P141" s="32"/>
      <c r="Q141" s="32"/>
      <c r="R141" s="33"/>
      <c r="S141" s="32"/>
      <c r="T141" s="32"/>
      <c r="U141" s="6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22"/>
    </row>
    <row r="142" spans="2:37" s="18" customFormat="1" x14ac:dyDescent="0.2">
      <c r="B142" s="6"/>
      <c r="K142" s="32"/>
      <c r="L142" s="32"/>
      <c r="M142" s="32"/>
      <c r="N142" s="32"/>
      <c r="O142" s="32"/>
      <c r="P142" s="32"/>
      <c r="Q142" s="32"/>
      <c r="R142" s="33"/>
      <c r="S142" s="32"/>
      <c r="T142" s="32"/>
      <c r="U142" s="6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22"/>
    </row>
    <row r="143" spans="2:37" s="18" customFormat="1" x14ac:dyDescent="0.2">
      <c r="B143" s="6"/>
      <c r="K143" s="32"/>
      <c r="L143" s="32"/>
      <c r="M143" s="32"/>
      <c r="N143" s="32"/>
      <c r="O143" s="32"/>
      <c r="P143" s="32"/>
      <c r="Q143" s="32"/>
      <c r="R143" s="33"/>
      <c r="S143" s="32"/>
      <c r="T143" s="32"/>
      <c r="U143" s="6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22"/>
    </row>
    <row r="144" spans="2:37" s="18" customFormat="1" x14ac:dyDescent="0.2">
      <c r="B144" s="6"/>
      <c r="K144" s="32"/>
      <c r="L144" s="32"/>
      <c r="M144" s="32"/>
      <c r="N144" s="32"/>
      <c r="O144" s="32"/>
      <c r="P144" s="32"/>
      <c r="Q144" s="32"/>
      <c r="R144" s="33"/>
      <c r="S144" s="32"/>
      <c r="T144" s="32"/>
      <c r="U144" s="6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22"/>
    </row>
    <row r="145" spans="2:37" s="18" customFormat="1" x14ac:dyDescent="0.2">
      <c r="B145" s="6"/>
      <c r="K145" s="32"/>
      <c r="L145" s="32"/>
      <c r="M145" s="32"/>
      <c r="N145" s="32"/>
      <c r="O145" s="32"/>
      <c r="P145" s="32"/>
      <c r="Q145" s="32"/>
      <c r="R145" s="33"/>
      <c r="S145" s="32"/>
      <c r="T145" s="32"/>
      <c r="U145" s="6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22"/>
    </row>
    <row r="146" spans="2:37" s="18" customFormat="1" x14ac:dyDescent="0.2">
      <c r="B146" s="6"/>
      <c r="K146" s="32"/>
      <c r="L146" s="32"/>
      <c r="M146" s="32"/>
      <c r="N146" s="32"/>
      <c r="O146" s="32"/>
      <c r="P146" s="32"/>
      <c r="Q146" s="32"/>
      <c r="R146" s="33"/>
      <c r="S146" s="32"/>
      <c r="T146" s="32"/>
      <c r="U146" s="6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22"/>
    </row>
    <row r="147" spans="2:37" s="18" customFormat="1" x14ac:dyDescent="0.2">
      <c r="B147" s="6"/>
      <c r="K147" s="32"/>
      <c r="L147" s="32"/>
      <c r="M147" s="32"/>
      <c r="N147" s="32"/>
      <c r="O147" s="32"/>
      <c r="P147" s="32"/>
      <c r="Q147" s="32"/>
      <c r="R147" s="33"/>
      <c r="S147" s="32"/>
      <c r="T147" s="32"/>
      <c r="U147" s="6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22"/>
    </row>
    <row r="148" spans="2:37" s="18" customFormat="1" x14ac:dyDescent="0.2">
      <c r="B148" s="6"/>
      <c r="K148" s="32"/>
      <c r="L148" s="32"/>
      <c r="M148" s="32"/>
      <c r="N148" s="32"/>
      <c r="O148" s="32"/>
      <c r="P148" s="32"/>
      <c r="Q148" s="32"/>
      <c r="R148" s="33"/>
      <c r="S148" s="32"/>
      <c r="T148" s="32"/>
      <c r="U148" s="6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22"/>
    </row>
    <row r="149" spans="2:37" s="18" customFormat="1" x14ac:dyDescent="0.2">
      <c r="B149" s="6"/>
      <c r="K149" s="32"/>
      <c r="L149" s="32"/>
      <c r="M149" s="32"/>
      <c r="N149" s="32"/>
      <c r="O149" s="32"/>
      <c r="P149" s="32"/>
      <c r="Q149" s="32"/>
      <c r="R149" s="33"/>
      <c r="S149" s="32"/>
      <c r="T149" s="32"/>
      <c r="U149" s="6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22"/>
    </row>
    <row r="150" spans="2:37" s="18" customFormat="1" x14ac:dyDescent="0.2">
      <c r="B150" s="6"/>
      <c r="K150" s="32"/>
      <c r="L150" s="32"/>
      <c r="M150" s="32"/>
      <c r="N150" s="32"/>
      <c r="O150" s="32"/>
      <c r="P150" s="32"/>
      <c r="Q150" s="32"/>
      <c r="R150" s="33"/>
      <c r="S150" s="32"/>
      <c r="T150" s="32"/>
      <c r="U150" s="6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22"/>
    </row>
    <row r="151" spans="2:37" s="18" customFormat="1" x14ac:dyDescent="0.2">
      <c r="B151" s="6"/>
      <c r="K151" s="32"/>
      <c r="L151" s="32"/>
      <c r="M151" s="32"/>
      <c r="N151" s="32"/>
      <c r="O151" s="32"/>
      <c r="P151" s="32"/>
      <c r="Q151" s="32"/>
      <c r="R151" s="33"/>
      <c r="S151" s="32"/>
      <c r="T151" s="32"/>
      <c r="U151" s="6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22"/>
    </row>
    <row r="152" spans="2:37" s="18" customFormat="1" x14ac:dyDescent="0.2">
      <c r="B152" s="6"/>
      <c r="K152" s="32"/>
      <c r="L152" s="32"/>
      <c r="M152" s="32"/>
      <c r="N152" s="32"/>
      <c r="O152" s="32"/>
      <c r="P152" s="32"/>
      <c r="Q152" s="32"/>
      <c r="R152" s="33"/>
      <c r="S152" s="32"/>
      <c r="T152" s="32"/>
      <c r="U152" s="6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22"/>
    </row>
    <row r="153" spans="2:37" s="18" customFormat="1" x14ac:dyDescent="0.2">
      <c r="B153" s="6"/>
      <c r="K153" s="32"/>
      <c r="L153" s="32"/>
      <c r="M153" s="32"/>
      <c r="N153" s="32"/>
      <c r="O153" s="32"/>
      <c r="P153" s="32"/>
      <c r="Q153" s="32"/>
      <c r="R153" s="33"/>
      <c r="S153" s="32"/>
      <c r="T153" s="32"/>
      <c r="U153" s="6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22"/>
    </row>
    <row r="154" spans="2:37" s="18" customFormat="1" x14ac:dyDescent="0.2">
      <c r="B154" s="6"/>
      <c r="K154" s="32"/>
      <c r="L154" s="32"/>
      <c r="M154" s="32"/>
      <c r="N154" s="32"/>
      <c r="O154" s="32"/>
      <c r="P154" s="32"/>
      <c r="Q154" s="32"/>
      <c r="R154" s="33"/>
      <c r="S154" s="32"/>
      <c r="T154" s="32"/>
      <c r="U154" s="6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22"/>
    </row>
    <row r="155" spans="2:37" s="18" customFormat="1" x14ac:dyDescent="0.2">
      <c r="B155" s="6"/>
      <c r="K155" s="32"/>
      <c r="L155" s="32"/>
      <c r="M155" s="32"/>
      <c r="N155" s="32"/>
      <c r="O155" s="32"/>
      <c r="P155" s="32"/>
      <c r="Q155" s="32"/>
      <c r="R155" s="33"/>
      <c r="S155" s="32"/>
      <c r="T155" s="32"/>
      <c r="U155" s="6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22"/>
    </row>
    <row r="156" spans="2:37" s="18" customFormat="1" x14ac:dyDescent="0.2">
      <c r="B156" s="6"/>
      <c r="K156" s="32"/>
      <c r="L156" s="32"/>
      <c r="M156" s="32"/>
      <c r="N156" s="32"/>
      <c r="O156" s="32"/>
      <c r="P156" s="32"/>
      <c r="Q156" s="32"/>
      <c r="R156" s="33"/>
      <c r="S156" s="32"/>
      <c r="T156" s="32"/>
      <c r="U156" s="6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22"/>
    </row>
    <row r="157" spans="2:37" s="18" customFormat="1" x14ac:dyDescent="0.2">
      <c r="B157" s="6"/>
      <c r="K157" s="32"/>
      <c r="L157" s="32"/>
      <c r="M157" s="32"/>
      <c r="N157" s="32"/>
      <c r="O157" s="32"/>
      <c r="P157" s="32"/>
      <c r="Q157" s="32"/>
      <c r="R157" s="33"/>
      <c r="S157" s="32"/>
      <c r="T157" s="32"/>
      <c r="U157" s="6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22"/>
    </row>
    <row r="158" spans="2:37" s="18" customFormat="1" x14ac:dyDescent="0.2">
      <c r="B158" s="6"/>
      <c r="K158" s="32"/>
      <c r="L158" s="32"/>
      <c r="M158" s="32"/>
      <c r="N158" s="32"/>
      <c r="O158" s="32"/>
      <c r="P158" s="32"/>
      <c r="Q158" s="32"/>
      <c r="R158" s="33"/>
      <c r="S158" s="32"/>
      <c r="T158" s="32"/>
      <c r="U158" s="6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22"/>
    </row>
    <row r="159" spans="2:37" s="18" customFormat="1" x14ac:dyDescent="0.2">
      <c r="B159" s="6"/>
      <c r="K159" s="32"/>
      <c r="L159" s="32"/>
      <c r="M159" s="32"/>
      <c r="N159" s="32"/>
      <c r="O159" s="32"/>
      <c r="P159" s="32"/>
      <c r="Q159" s="32"/>
      <c r="R159" s="33"/>
      <c r="S159" s="32"/>
      <c r="T159" s="32"/>
      <c r="U159" s="6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22"/>
    </row>
    <row r="160" spans="2:37" s="18" customFormat="1" x14ac:dyDescent="0.2">
      <c r="B160" s="6"/>
      <c r="K160" s="32"/>
      <c r="L160" s="32"/>
      <c r="M160" s="32"/>
      <c r="N160" s="32"/>
      <c r="O160" s="32"/>
      <c r="P160" s="32"/>
      <c r="Q160" s="32"/>
      <c r="R160" s="33"/>
      <c r="S160" s="32"/>
      <c r="T160" s="32"/>
      <c r="U160" s="6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22"/>
    </row>
    <row r="161" spans="2:37" s="18" customFormat="1" x14ac:dyDescent="0.2">
      <c r="B161" s="6"/>
      <c r="K161" s="32"/>
      <c r="L161" s="32"/>
      <c r="M161" s="32"/>
      <c r="N161" s="32"/>
      <c r="O161" s="32"/>
      <c r="P161" s="32"/>
      <c r="Q161" s="32"/>
      <c r="R161" s="33"/>
      <c r="S161" s="32"/>
      <c r="T161" s="32"/>
      <c r="U161" s="6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22"/>
    </row>
    <row r="162" spans="2:37" s="18" customFormat="1" x14ac:dyDescent="0.2">
      <c r="B162" s="6"/>
      <c r="K162" s="32"/>
      <c r="L162" s="32"/>
      <c r="M162" s="32"/>
      <c r="N162" s="32"/>
      <c r="O162" s="32"/>
      <c r="P162" s="32"/>
      <c r="Q162" s="32"/>
      <c r="R162" s="33"/>
      <c r="S162" s="32"/>
      <c r="T162" s="32"/>
      <c r="U162" s="6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22"/>
    </row>
    <row r="163" spans="2:37" s="18" customFormat="1" x14ac:dyDescent="0.2">
      <c r="K163" s="32"/>
      <c r="L163" s="32"/>
      <c r="M163" s="32"/>
      <c r="N163" s="32"/>
      <c r="O163" s="32"/>
      <c r="P163" s="32"/>
      <c r="Q163" s="32"/>
      <c r="R163" s="33"/>
      <c r="S163" s="32"/>
      <c r="T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22"/>
    </row>
    <row r="164" spans="2:37" s="18" customFormat="1" x14ac:dyDescent="0.2">
      <c r="K164" s="32"/>
      <c r="L164" s="32"/>
      <c r="M164" s="32"/>
      <c r="N164" s="32"/>
      <c r="O164" s="32"/>
      <c r="P164" s="32"/>
      <c r="Q164" s="32"/>
      <c r="R164" s="33"/>
      <c r="S164" s="32"/>
      <c r="T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22"/>
    </row>
    <row r="165" spans="2:37" s="18" customFormat="1" x14ac:dyDescent="0.2">
      <c r="K165" s="32"/>
      <c r="L165" s="32"/>
      <c r="M165" s="32"/>
      <c r="N165" s="32"/>
      <c r="O165" s="32"/>
      <c r="P165" s="32"/>
      <c r="Q165" s="32"/>
      <c r="R165" s="33"/>
      <c r="S165" s="32"/>
      <c r="T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22"/>
    </row>
    <row r="166" spans="2:37" s="18" customFormat="1" x14ac:dyDescent="0.2">
      <c r="K166" s="32"/>
      <c r="L166" s="32"/>
      <c r="M166" s="32"/>
      <c r="N166" s="32"/>
      <c r="O166" s="32"/>
      <c r="P166" s="32"/>
      <c r="Q166" s="32"/>
      <c r="R166" s="33"/>
      <c r="S166" s="32"/>
      <c r="T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22"/>
    </row>
    <row r="167" spans="2:37" s="18" customFormat="1" x14ac:dyDescent="0.2">
      <c r="K167" s="32"/>
      <c r="L167" s="32"/>
      <c r="M167" s="32"/>
      <c r="N167" s="32"/>
      <c r="O167" s="32"/>
      <c r="P167" s="32"/>
      <c r="Q167" s="32"/>
      <c r="R167" s="33"/>
      <c r="S167" s="32"/>
      <c r="T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22"/>
    </row>
    <row r="168" spans="2:37" s="18" customFormat="1" x14ac:dyDescent="0.2">
      <c r="K168" s="32"/>
      <c r="L168" s="32"/>
      <c r="M168" s="32"/>
      <c r="N168" s="32"/>
      <c r="O168" s="32"/>
      <c r="P168" s="32"/>
      <c r="Q168" s="32"/>
      <c r="R168" s="33"/>
      <c r="S168" s="32"/>
      <c r="T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22"/>
    </row>
    <row r="169" spans="2:37" s="18" customFormat="1" x14ac:dyDescent="0.2">
      <c r="K169" s="32"/>
      <c r="L169" s="32"/>
      <c r="M169" s="32"/>
      <c r="N169" s="32"/>
      <c r="O169" s="32"/>
      <c r="P169" s="32"/>
      <c r="Q169" s="32"/>
      <c r="R169" s="33"/>
      <c r="S169" s="32"/>
      <c r="T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22"/>
    </row>
    <row r="170" spans="2:37" s="18" customFormat="1" x14ac:dyDescent="0.2">
      <c r="K170" s="32"/>
      <c r="L170" s="32"/>
      <c r="M170" s="32"/>
      <c r="N170" s="32"/>
      <c r="O170" s="32"/>
      <c r="P170" s="32"/>
      <c r="Q170" s="32"/>
      <c r="R170" s="33"/>
      <c r="S170" s="32"/>
      <c r="T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22"/>
    </row>
    <row r="171" spans="2:37" s="18" customFormat="1" x14ac:dyDescent="0.2">
      <c r="K171" s="32"/>
      <c r="L171" s="32"/>
      <c r="M171" s="32"/>
      <c r="N171" s="32"/>
      <c r="O171" s="32"/>
      <c r="P171" s="32"/>
      <c r="Q171" s="32"/>
      <c r="R171" s="33"/>
      <c r="S171" s="32"/>
      <c r="T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22"/>
    </row>
    <row r="172" spans="2:37" s="18" customFormat="1" x14ac:dyDescent="0.2">
      <c r="K172" s="32"/>
      <c r="L172" s="32"/>
      <c r="M172" s="32"/>
      <c r="N172" s="32"/>
      <c r="O172" s="32"/>
      <c r="P172" s="32"/>
      <c r="Q172" s="32"/>
      <c r="R172" s="33"/>
      <c r="S172" s="32"/>
      <c r="T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22"/>
    </row>
    <row r="173" spans="2:37" s="18" customFormat="1" x14ac:dyDescent="0.2">
      <c r="K173" s="32"/>
      <c r="L173" s="32"/>
      <c r="M173" s="32"/>
      <c r="N173" s="32"/>
      <c r="O173" s="32"/>
      <c r="P173" s="32"/>
      <c r="Q173" s="32"/>
      <c r="R173" s="33"/>
      <c r="S173" s="32"/>
      <c r="T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22"/>
    </row>
    <row r="174" spans="2:37" s="18" customFormat="1" x14ac:dyDescent="0.2">
      <c r="K174" s="32"/>
      <c r="L174" s="32"/>
      <c r="M174" s="32"/>
      <c r="N174" s="32"/>
      <c r="O174" s="32"/>
      <c r="P174" s="32"/>
      <c r="Q174" s="32"/>
      <c r="R174" s="33"/>
      <c r="S174" s="32"/>
      <c r="T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22"/>
    </row>
    <row r="175" spans="2:37" s="18" customFormat="1" x14ac:dyDescent="0.2">
      <c r="K175" s="32"/>
      <c r="L175" s="32"/>
      <c r="M175" s="32"/>
      <c r="N175" s="32"/>
      <c r="O175" s="32"/>
      <c r="P175" s="32"/>
      <c r="Q175" s="32"/>
      <c r="R175" s="33"/>
      <c r="S175" s="32"/>
      <c r="T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22"/>
    </row>
    <row r="176" spans="2:37" s="18" customFormat="1" x14ac:dyDescent="0.2">
      <c r="K176" s="32"/>
      <c r="L176" s="32"/>
      <c r="M176" s="32"/>
      <c r="N176" s="32"/>
      <c r="O176" s="32"/>
      <c r="P176" s="32"/>
      <c r="Q176" s="32"/>
      <c r="R176" s="33"/>
      <c r="S176" s="32"/>
      <c r="T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2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32" customWidth="1"/>
    <col min="2" max="2" width="7.7109375" style="32" customWidth="1"/>
    <col min="3" max="3" width="10.7109375" style="32" customWidth="1"/>
    <col min="4" max="4" width="5.85546875" style="32" customWidth="1"/>
    <col min="5" max="5" width="11.7109375" style="32" customWidth="1"/>
    <col min="6" max="6" width="8.85546875" style="32" customWidth="1"/>
    <col min="7" max="7" width="7.28515625" style="32" customWidth="1"/>
    <col min="8" max="8" width="6.28515625" style="32" customWidth="1"/>
    <col min="9" max="9" width="9.7109375" style="32" customWidth="1"/>
    <col min="10" max="10" width="10" style="32" customWidth="1"/>
    <col min="11" max="11" width="7.7109375" style="32" customWidth="1"/>
    <col min="12" max="12" width="6.28515625" style="32" customWidth="1"/>
    <col min="13" max="13" width="14.85546875" style="32" customWidth="1"/>
    <col min="14" max="14" width="6.140625" style="32" customWidth="1"/>
    <col min="15" max="15" width="5.85546875" style="32" customWidth="1"/>
    <col min="16" max="16" width="9.140625" style="32" customWidth="1"/>
    <col min="17" max="17" width="8.7109375" style="32" customWidth="1"/>
    <col min="18" max="18" width="6.7109375" style="33" customWidth="1"/>
    <col min="19" max="19" width="7.7109375" style="32" customWidth="1"/>
    <col min="20" max="20" width="4" style="32" customWidth="1"/>
    <col min="21" max="21" width="7.7109375" style="32" customWidth="1"/>
    <col min="22" max="22" width="6" style="32" customWidth="1"/>
    <col min="23" max="23" width="8" style="32" customWidth="1"/>
    <col min="24" max="24" width="12.140625" style="32" customWidth="1"/>
    <col min="25" max="25" width="8.42578125" style="32" customWidth="1"/>
    <col min="26" max="26" width="7.42578125" style="32" customWidth="1"/>
    <col min="27" max="27" width="9.85546875" style="32" customWidth="1"/>
    <col min="28" max="28" width="6" style="32" customWidth="1"/>
    <col min="29" max="29" width="6.28515625" style="32" customWidth="1"/>
    <col min="30" max="30" width="6.5703125" style="32" customWidth="1"/>
    <col min="31" max="31" width="6" style="32" customWidth="1"/>
    <col min="32" max="32" width="8.5703125" style="32" customWidth="1"/>
    <col min="33" max="33" width="10.7109375" style="32" customWidth="1"/>
    <col min="34" max="34" width="8.7109375" style="32" customWidth="1"/>
    <col min="35" max="35" width="9.42578125" style="32" customWidth="1"/>
    <col min="36" max="36" width="11.28515625" style="32" customWidth="1"/>
    <col min="37" max="37" width="6.7109375" style="33" customWidth="1"/>
    <col min="38" max="38" width="7.7109375" style="32" customWidth="1"/>
    <col min="39" max="16384" width="9.28515625" style="32"/>
  </cols>
  <sheetData>
    <row r="1" spans="1:38" s="20" customFormat="1" ht="12" customHeight="1" x14ac:dyDescent="0.2">
      <c r="A1" s="107" t="s">
        <v>128</v>
      </c>
      <c r="B1" s="107"/>
      <c r="C1" s="107"/>
      <c r="D1" s="107"/>
      <c r="E1" s="107"/>
      <c r="F1" s="107"/>
      <c r="G1" s="107"/>
      <c r="H1" s="107"/>
      <c r="I1" s="107"/>
      <c r="J1" s="107"/>
      <c r="K1" s="13"/>
      <c r="L1" s="34"/>
      <c r="M1" s="34"/>
      <c r="N1" s="35"/>
      <c r="O1" s="35"/>
      <c r="P1" s="35"/>
      <c r="Q1" s="35"/>
      <c r="R1" s="36"/>
      <c r="S1" s="35"/>
      <c r="T1" s="109" t="s">
        <v>128</v>
      </c>
      <c r="U1" s="109"/>
      <c r="V1" s="109"/>
      <c r="W1" s="109"/>
      <c r="X1" s="109"/>
      <c r="Y1" s="109"/>
      <c r="Z1" s="109"/>
      <c r="AA1" s="109"/>
      <c r="AB1" s="109"/>
      <c r="AC1" s="109"/>
      <c r="AD1" s="13"/>
      <c r="AE1" s="16"/>
      <c r="AF1" s="16"/>
      <c r="AG1" s="18"/>
      <c r="AH1" s="18"/>
      <c r="AI1" s="18"/>
      <c r="AJ1" s="18"/>
      <c r="AK1" s="22"/>
    </row>
    <row r="2" spans="1:38" s="18" customFormat="1" ht="12" customHeight="1" x14ac:dyDescent="0.2">
      <c r="A2" s="107" t="s">
        <v>127</v>
      </c>
      <c r="B2" s="107"/>
      <c r="C2" s="107"/>
      <c r="D2" s="107"/>
      <c r="E2" s="107"/>
      <c r="F2" s="107"/>
      <c r="G2" s="107"/>
      <c r="H2" s="107"/>
      <c r="I2" s="107"/>
      <c r="J2" s="107"/>
      <c r="K2" s="149" t="s">
        <v>62</v>
      </c>
      <c r="L2" s="106"/>
      <c r="M2" s="106"/>
      <c r="N2" s="106"/>
      <c r="O2" s="106"/>
      <c r="P2" s="106"/>
      <c r="Q2" s="106"/>
      <c r="R2" s="106"/>
      <c r="S2" s="106"/>
      <c r="T2" s="107" t="s">
        <v>63</v>
      </c>
      <c r="U2" s="107"/>
      <c r="V2" s="107"/>
      <c r="W2" s="107"/>
      <c r="X2" s="107"/>
      <c r="Y2" s="107"/>
      <c r="Z2" s="107"/>
      <c r="AA2" s="107"/>
      <c r="AB2" s="107"/>
      <c r="AC2" s="107"/>
      <c r="AD2" s="107" t="s">
        <v>64</v>
      </c>
      <c r="AE2" s="107"/>
      <c r="AF2" s="107"/>
      <c r="AG2" s="107"/>
      <c r="AH2" s="107"/>
      <c r="AI2" s="107"/>
      <c r="AJ2" s="107"/>
      <c r="AK2" s="107"/>
      <c r="AL2" s="107"/>
    </row>
    <row r="3" spans="1:38" s="18" customFormat="1" ht="7.9" customHeight="1" x14ac:dyDescent="0.2">
      <c r="K3" s="21"/>
      <c r="R3" s="22"/>
      <c r="AK3" s="22"/>
    </row>
    <row r="4" spans="1:38" s="18" customFormat="1" ht="12" customHeight="1" x14ac:dyDescent="0.2">
      <c r="A4" s="110" t="s">
        <v>65</v>
      </c>
      <c r="B4" s="111"/>
      <c r="C4" s="23" t="s">
        <v>66</v>
      </c>
      <c r="D4" s="116" t="s">
        <v>67</v>
      </c>
      <c r="E4" s="117"/>
      <c r="F4" s="117"/>
      <c r="G4" s="117"/>
      <c r="H4" s="117"/>
      <c r="I4" s="117"/>
      <c r="J4" s="117"/>
      <c r="K4" s="118" t="s">
        <v>68</v>
      </c>
      <c r="L4" s="118"/>
      <c r="M4" s="118"/>
      <c r="N4" s="118"/>
      <c r="O4" s="118"/>
      <c r="P4" s="118"/>
      <c r="Q4" s="118"/>
      <c r="R4" s="119" t="s">
        <v>65</v>
      </c>
      <c r="S4" s="110"/>
      <c r="T4" s="110" t="s">
        <v>65</v>
      </c>
      <c r="U4" s="111"/>
      <c r="V4" s="24" t="s">
        <v>69</v>
      </c>
      <c r="W4" s="122" t="s">
        <v>70</v>
      </c>
      <c r="X4" s="118"/>
      <c r="Y4" s="118"/>
      <c r="Z4" s="118"/>
      <c r="AA4" s="118"/>
      <c r="AB4" s="118"/>
      <c r="AC4" s="118"/>
      <c r="AD4" s="118" t="s">
        <v>71</v>
      </c>
      <c r="AE4" s="118"/>
      <c r="AF4" s="118"/>
      <c r="AG4" s="118"/>
      <c r="AH4" s="118"/>
      <c r="AI4" s="118"/>
      <c r="AJ4" s="118"/>
      <c r="AK4" s="119" t="s">
        <v>65</v>
      </c>
      <c r="AL4" s="110"/>
    </row>
    <row r="5" spans="1:38" s="18" customFormat="1" ht="12" customHeight="1" x14ac:dyDescent="0.2">
      <c r="A5" s="112"/>
      <c r="B5" s="113"/>
      <c r="C5" s="123" t="s">
        <v>39</v>
      </c>
      <c r="D5" s="126" t="s">
        <v>72</v>
      </c>
      <c r="E5" s="122" t="s">
        <v>73</v>
      </c>
      <c r="F5" s="118"/>
      <c r="G5" s="118"/>
      <c r="H5" s="129"/>
      <c r="I5" s="130">
        <v>52</v>
      </c>
      <c r="J5" s="132">
        <v>53</v>
      </c>
      <c r="K5" s="111" t="s">
        <v>74</v>
      </c>
      <c r="L5" s="7">
        <v>58</v>
      </c>
      <c r="M5" s="7">
        <v>59</v>
      </c>
      <c r="N5" s="7">
        <v>60</v>
      </c>
      <c r="O5" s="7">
        <v>61</v>
      </c>
      <c r="P5" s="7">
        <v>62</v>
      </c>
      <c r="Q5" s="39">
        <v>63</v>
      </c>
      <c r="R5" s="120"/>
      <c r="S5" s="112"/>
      <c r="T5" s="112"/>
      <c r="U5" s="113"/>
      <c r="V5" s="24" t="s">
        <v>75</v>
      </c>
      <c r="W5" s="126" t="s">
        <v>76</v>
      </c>
      <c r="X5" s="122" t="s">
        <v>77</v>
      </c>
      <c r="Y5" s="118"/>
      <c r="Z5" s="129"/>
      <c r="AA5" s="7">
        <v>71</v>
      </c>
      <c r="AB5" s="7">
        <v>73</v>
      </c>
      <c r="AC5" s="38">
        <v>74</v>
      </c>
      <c r="AD5" s="111" t="s">
        <v>78</v>
      </c>
      <c r="AE5" s="24" t="s">
        <v>79</v>
      </c>
      <c r="AF5" s="7">
        <v>78</v>
      </c>
      <c r="AG5" s="7" t="s">
        <v>80</v>
      </c>
      <c r="AH5" s="7" t="s">
        <v>81</v>
      </c>
      <c r="AI5" s="7" t="s">
        <v>82</v>
      </c>
      <c r="AJ5" s="38">
        <v>82</v>
      </c>
      <c r="AK5" s="120"/>
      <c r="AL5" s="112"/>
    </row>
    <row r="6" spans="1:38" s="18" customFormat="1" ht="12" customHeight="1" x14ac:dyDescent="0.2">
      <c r="A6" s="112"/>
      <c r="B6" s="113"/>
      <c r="C6" s="124"/>
      <c r="D6" s="127"/>
      <c r="E6" s="126" t="s">
        <v>83</v>
      </c>
      <c r="F6" s="25">
        <v>49</v>
      </c>
      <c r="G6" s="7">
        <v>50</v>
      </c>
      <c r="H6" s="7">
        <v>51</v>
      </c>
      <c r="I6" s="131"/>
      <c r="J6" s="133"/>
      <c r="K6" s="113"/>
      <c r="L6" s="126" t="s">
        <v>84</v>
      </c>
      <c r="M6" s="136" t="s">
        <v>85</v>
      </c>
      <c r="N6" s="126" t="s">
        <v>86</v>
      </c>
      <c r="O6" s="126" t="s">
        <v>87</v>
      </c>
      <c r="P6" s="126" t="s">
        <v>88</v>
      </c>
      <c r="Q6" s="119" t="s">
        <v>89</v>
      </c>
      <c r="R6" s="120"/>
      <c r="S6" s="112"/>
      <c r="T6" s="112"/>
      <c r="U6" s="113"/>
      <c r="V6" s="138" t="s">
        <v>90</v>
      </c>
      <c r="W6" s="127"/>
      <c r="X6" s="145" t="s">
        <v>91</v>
      </c>
      <c r="Y6" s="7">
        <v>69</v>
      </c>
      <c r="Z6" s="26" t="s">
        <v>92</v>
      </c>
      <c r="AA6" s="146" t="s">
        <v>93</v>
      </c>
      <c r="AB6" s="126" t="s">
        <v>94</v>
      </c>
      <c r="AC6" s="119" t="s">
        <v>95</v>
      </c>
      <c r="AD6" s="113"/>
      <c r="AE6" s="134" t="s">
        <v>96</v>
      </c>
      <c r="AF6" s="134" t="s">
        <v>97</v>
      </c>
      <c r="AG6" s="134" t="s">
        <v>98</v>
      </c>
      <c r="AH6" s="134" t="s">
        <v>99</v>
      </c>
      <c r="AI6" s="134" t="s">
        <v>100</v>
      </c>
      <c r="AJ6" s="141" t="s">
        <v>101</v>
      </c>
      <c r="AK6" s="120"/>
      <c r="AL6" s="112"/>
    </row>
    <row r="7" spans="1:38" s="18" customFormat="1" ht="42.6" customHeight="1" x14ac:dyDescent="0.2">
      <c r="A7" s="114"/>
      <c r="B7" s="115"/>
      <c r="C7" s="125"/>
      <c r="D7" s="128"/>
      <c r="E7" s="128"/>
      <c r="F7" s="27" t="s">
        <v>102</v>
      </c>
      <c r="G7" s="27" t="s">
        <v>103</v>
      </c>
      <c r="H7" s="27" t="s">
        <v>104</v>
      </c>
      <c r="I7" s="27" t="s">
        <v>105</v>
      </c>
      <c r="J7" s="28" t="s">
        <v>132</v>
      </c>
      <c r="K7" s="115"/>
      <c r="L7" s="128"/>
      <c r="M7" s="137"/>
      <c r="N7" s="128"/>
      <c r="O7" s="128"/>
      <c r="P7" s="128"/>
      <c r="Q7" s="121"/>
      <c r="R7" s="121"/>
      <c r="S7" s="114"/>
      <c r="T7" s="114"/>
      <c r="U7" s="115"/>
      <c r="V7" s="139"/>
      <c r="W7" s="128"/>
      <c r="X7" s="125"/>
      <c r="Y7" s="29" t="s">
        <v>106</v>
      </c>
      <c r="Z7" s="27" t="s">
        <v>107</v>
      </c>
      <c r="AA7" s="115"/>
      <c r="AB7" s="128"/>
      <c r="AC7" s="121"/>
      <c r="AD7" s="115"/>
      <c r="AE7" s="135"/>
      <c r="AF7" s="135"/>
      <c r="AG7" s="135"/>
      <c r="AH7" s="135"/>
      <c r="AI7" s="135"/>
      <c r="AJ7" s="142"/>
      <c r="AK7" s="121"/>
      <c r="AL7" s="114"/>
    </row>
    <row r="8" spans="1:38" s="42" customFormat="1" ht="13.9" customHeight="1" x14ac:dyDescent="0.2">
      <c r="B8" s="43"/>
      <c r="C8" s="143" t="s">
        <v>140</v>
      </c>
      <c r="D8" s="143"/>
      <c r="E8" s="143"/>
      <c r="F8" s="143"/>
      <c r="G8" s="143"/>
      <c r="H8" s="143"/>
      <c r="I8" s="143"/>
      <c r="J8" s="143"/>
      <c r="K8" s="144" t="s">
        <v>140</v>
      </c>
      <c r="L8" s="144"/>
      <c r="M8" s="144"/>
      <c r="N8" s="144"/>
      <c r="O8" s="144"/>
      <c r="P8" s="144"/>
      <c r="Q8" s="144"/>
      <c r="R8" s="44"/>
      <c r="S8" s="43"/>
      <c r="T8" s="45"/>
      <c r="U8" s="43"/>
      <c r="V8" s="143" t="s">
        <v>140</v>
      </c>
      <c r="W8" s="143"/>
      <c r="X8" s="143"/>
      <c r="Y8" s="143"/>
      <c r="Z8" s="143"/>
      <c r="AA8" s="143"/>
      <c r="AB8" s="143"/>
      <c r="AC8" s="143"/>
      <c r="AD8" s="144" t="s">
        <v>140</v>
      </c>
      <c r="AE8" s="144"/>
      <c r="AF8" s="144"/>
      <c r="AG8" s="144"/>
      <c r="AH8" s="144"/>
      <c r="AI8" s="144"/>
      <c r="AJ8" s="144"/>
      <c r="AK8" s="46"/>
      <c r="AL8" s="43"/>
    </row>
    <row r="9" spans="1:38" s="50" customFormat="1" ht="12" customHeight="1" x14ac:dyDescent="0.2">
      <c r="A9" s="47">
        <v>2023</v>
      </c>
      <c r="B9" s="48" t="s">
        <v>108</v>
      </c>
      <c r="C9" s="30">
        <v>109.76</v>
      </c>
      <c r="D9" s="30">
        <v>119.34</v>
      </c>
      <c r="E9" s="30">
        <v>110.65</v>
      </c>
      <c r="F9" s="30">
        <v>111.35</v>
      </c>
      <c r="G9" s="30">
        <v>65.489999999999995</v>
      </c>
      <c r="H9" s="30">
        <v>113.33</v>
      </c>
      <c r="I9" s="30">
        <v>127.92</v>
      </c>
      <c r="J9" s="30">
        <v>121.83</v>
      </c>
      <c r="K9" s="30">
        <v>97.33</v>
      </c>
      <c r="L9" s="30">
        <v>55.86</v>
      </c>
      <c r="M9" s="30">
        <v>156.66</v>
      </c>
      <c r="N9" s="30">
        <v>125.12</v>
      </c>
      <c r="O9" s="30">
        <v>44.18</v>
      </c>
      <c r="P9" s="30">
        <v>133.01</v>
      </c>
      <c r="Q9" s="30">
        <v>65.52</v>
      </c>
      <c r="R9" s="49">
        <v>2023</v>
      </c>
      <c r="S9" s="48" t="s">
        <v>108</v>
      </c>
      <c r="T9" s="47">
        <v>2023</v>
      </c>
      <c r="U9" s="48" t="s">
        <v>108</v>
      </c>
      <c r="V9" s="30">
        <v>101.89</v>
      </c>
      <c r="W9" s="30">
        <v>102.48</v>
      </c>
      <c r="X9" s="30">
        <v>102</v>
      </c>
      <c r="Y9" s="30">
        <v>97.43</v>
      </c>
      <c r="Z9" s="30">
        <v>121.63</v>
      </c>
      <c r="AA9" s="30">
        <v>112.27</v>
      </c>
      <c r="AB9" s="30">
        <v>52.48</v>
      </c>
      <c r="AC9" s="30">
        <v>114</v>
      </c>
      <c r="AD9" s="30">
        <v>108.31</v>
      </c>
      <c r="AE9" s="30">
        <v>112.13</v>
      </c>
      <c r="AF9" s="30">
        <v>122.49</v>
      </c>
      <c r="AG9" s="30">
        <v>85.07</v>
      </c>
      <c r="AH9" s="30">
        <v>96.79</v>
      </c>
      <c r="AI9" s="30">
        <v>112.06</v>
      </c>
      <c r="AJ9" s="30">
        <v>95.56</v>
      </c>
      <c r="AK9" s="49">
        <v>2023</v>
      </c>
      <c r="AL9" s="48" t="s">
        <v>108</v>
      </c>
    </row>
    <row r="10" spans="1:38" s="50" customFormat="1" ht="12" customHeight="1" x14ac:dyDescent="0.2">
      <c r="B10" s="48" t="s">
        <v>109</v>
      </c>
      <c r="C10" s="30">
        <v>108.57</v>
      </c>
      <c r="D10" s="30">
        <v>119.76</v>
      </c>
      <c r="E10" s="30">
        <v>111.07</v>
      </c>
      <c r="F10" s="30">
        <v>111.79</v>
      </c>
      <c r="G10" s="30">
        <v>66.709999999999994</v>
      </c>
      <c r="H10" s="30">
        <v>106.74</v>
      </c>
      <c r="I10" s="30">
        <v>128.43</v>
      </c>
      <c r="J10" s="30">
        <v>122.14</v>
      </c>
      <c r="K10" s="30">
        <v>97.15</v>
      </c>
      <c r="L10" s="30">
        <v>55.53</v>
      </c>
      <c r="M10" s="30">
        <v>160.04</v>
      </c>
      <c r="N10" s="30">
        <v>117.92</v>
      </c>
      <c r="O10" s="30">
        <v>44.37</v>
      </c>
      <c r="P10" s="30">
        <v>132.65</v>
      </c>
      <c r="Q10" s="30">
        <v>66.19</v>
      </c>
      <c r="R10" s="51"/>
      <c r="S10" s="48" t="s">
        <v>109</v>
      </c>
      <c r="T10" s="30"/>
      <c r="U10" s="48" t="s">
        <v>109</v>
      </c>
      <c r="V10" s="30">
        <v>101.82</v>
      </c>
      <c r="W10" s="30">
        <v>102.96</v>
      </c>
      <c r="X10" s="30">
        <v>102.05</v>
      </c>
      <c r="Y10" s="30">
        <v>97.44</v>
      </c>
      <c r="Z10" s="30">
        <v>121.85</v>
      </c>
      <c r="AA10" s="30">
        <v>113.09</v>
      </c>
      <c r="AB10" s="30">
        <v>52.83</v>
      </c>
      <c r="AC10" s="30">
        <v>114.61</v>
      </c>
      <c r="AD10" s="30">
        <v>104.95</v>
      </c>
      <c r="AE10" s="30">
        <v>106.62</v>
      </c>
      <c r="AF10" s="30">
        <v>111.96</v>
      </c>
      <c r="AG10" s="30">
        <v>85.44</v>
      </c>
      <c r="AH10" s="30">
        <v>94.24</v>
      </c>
      <c r="AI10" s="30">
        <v>111.14</v>
      </c>
      <c r="AJ10" s="30">
        <v>94.39</v>
      </c>
      <c r="AK10" s="30"/>
      <c r="AL10" s="48" t="s">
        <v>109</v>
      </c>
    </row>
    <row r="11" spans="1:38" s="50" customFormat="1" ht="12" customHeight="1" x14ac:dyDescent="0.2">
      <c r="B11" s="48" t="s">
        <v>110</v>
      </c>
      <c r="C11" s="30">
        <v>108.64</v>
      </c>
      <c r="D11" s="30">
        <v>119.66</v>
      </c>
      <c r="E11" s="30">
        <v>110.78</v>
      </c>
      <c r="F11" s="30">
        <v>111.48</v>
      </c>
      <c r="G11" s="30">
        <v>70.13</v>
      </c>
      <c r="H11" s="30">
        <v>101.38</v>
      </c>
      <c r="I11" s="30">
        <v>129.36000000000001</v>
      </c>
      <c r="J11" s="30">
        <v>121.06</v>
      </c>
      <c r="K11" s="30">
        <v>97.2</v>
      </c>
      <c r="L11" s="30">
        <v>55.54</v>
      </c>
      <c r="M11" s="30">
        <v>161.76</v>
      </c>
      <c r="N11" s="30">
        <v>116.22</v>
      </c>
      <c r="O11" s="30">
        <v>45.2</v>
      </c>
      <c r="P11" s="30">
        <v>132.31</v>
      </c>
      <c r="Q11" s="30">
        <v>66.05</v>
      </c>
      <c r="R11" s="51"/>
      <c r="S11" s="48" t="s">
        <v>110</v>
      </c>
      <c r="T11" s="30"/>
      <c r="U11" s="48" t="s">
        <v>110</v>
      </c>
      <c r="V11" s="30">
        <v>101.86</v>
      </c>
      <c r="W11" s="30">
        <v>103.05</v>
      </c>
      <c r="X11" s="30">
        <v>101.99</v>
      </c>
      <c r="Y11" s="30">
        <v>97.32</v>
      </c>
      <c r="Z11" s="30">
        <v>122.08</v>
      </c>
      <c r="AA11" s="30">
        <v>113.25</v>
      </c>
      <c r="AB11" s="30">
        <v>53.21</v>
      </c>
      <c r="AC11" s="30">
        <v>114.56</v>
      </c>
      <c r="AD11" s="30">
        <v>105.13</v>
      </c>
      <c r="AE11" s="30">
        <v>106.91</v>
      </c>
      <c r="AF11" s="30">
        <v>113.49</v>
      </c>
      <c r="AG11" s="30">
        <v>85.52</v>
      </c>
      <c r="AH11" s="30">
        <v>94.73</v>
      </c>
      <c r="AI11" s="30">
        <v>111.9</v>
      </c>
      <c r="AJ11" s="30">
        <v>92.53</v>
      </c>
      <c r="AK11" s="30"/>
      <c r="AL11" s="48" t="s">
        <v>110</v>
      </c>
    </row>
    <row r="12" spans="1:38" s="50" customFormat="1" ht="12" customHeight="1" x14ac:dyDescent="0.2">
      <c r="B12" s="48" t="s">
        <v>111</v>
      </c>
      <c r="C12" s="30">
        <v>112.81</v>
      </c>
      <c r="D12" s="30">
        <v>135.07</v>
      </c>
      <c r="E12" s="30">
        <v>109.38</v>
      </c>
      <c r="F12" s="30">
        <v>109.98</v>
      </c>
      <c r="G12" s="30">
        <v>76.069999999999993</v>
      </c>
      <c r="H12" s="30">
        <v>96.43</v>
      </c>
      <c r="I12" s="30">
        <v>125.57</v>
      </c>
      <c r="J12" s="30">
        <v>185.19</v>
      </c>
      <c r="K12" s="30">
        <v>97.33</v>
      </c>
      <c r="L12" s="30">
        <v>56.14</v>
      </c>
      <c r="M12" s="30">
        <v>165.32</v>
      </c>
      <c r="N12" s="30">
        <v>121.14</v>
      </c>
      <c r="O12" s="30">
        <v>45.74</v>
      </c>
      <c r="P12" s="30">
        <v>130.44999999999999</v>
      </c>
      <c r="Q12" s="30">
        <v>67.53</v>
      </c>
      <c r="R12" s="51"/>
      <c r="S12" s="48" t="s">
        <v>111</v>
      </c>
      <c r="T12" s="30"/>
      <c r="U12" s="48" t="s">
        <v>111</v>
      </c>
      <c r="V12" s="30">
        <v>102.55</v>
      </c>
      <c r="W12" s="30">
        <v>102.65</v>
      </c>
      <c r="X12" s="30">
        <v>100.99</v>
      </c>
      <c r="Y12" s="30">
        <v>96.14</v>
      </c>
      <c r="Z12" s="30">
        <v>121.86</v>
      </c>
      <c r="AA12" s="30">
        <v>114.22</v>
      </c>
      <c r="AB12" s="30">
        <v>49.11</v>
      </c>
      <c r="AC12" s="30">
        <v>113.6</v>
      </c>
      <c r="AD12" s="30">
        <v>103.42</v>
      </c>
      <c r="AE12" s="30">
        <v>107.63</v>
      </c>
      <c r="AF12" s="30">
        <v>102.38</v>
      </c>
      <c r="AG12" s="30">
        <v>87.02</v>
      </c>
      <c r="AH12" s="30">
        <v>100.53</v>
      </c>
      <c r="AI12" s="30">
        <v>112.04</v>
      </c>
      <c r="AJ12" s="30">
        <v>92.83</v>
      </c>
      <c r="AK12" s="30"/>
      <c r="AL12" s="48" t="s">
        <v>111</v>
      </c>
    </row>
    <row r="13" spans="1:38" s="50" customFormat="1" ht="12" customHeight="1" x14ac:dyDescent="0.2">
      <c r="B13" s="48" t="s">
        <v>112</v>
      </c>
      <c r="C13" s="30">
        <v>112.89</v>
      </c>
      <c r="D13" s="30">
        <v>135.18</v>
      </c>
      <c r="E13" s="30">
        <v>109.38</v>
      </c>
      <c r="F13" s="30">
        <v>109.92</v>
      </c>
      <c r="G13" s="30">
        <v>81.7</v>
      </c>
      <c r="H13" s="30">
        <v>93.69</v>
      </c>
      <c r="I13" s="30">
        <v>124.88</v>
      </c>
      <c r="J13" s="30">
        <v>186.44</v>
      </c>
      <c r="K13" s="30">
        <v>97.05</v>
      </c>
      <c r="L13" s="30">
        <v>55.12</v>
      </c>
      <c r="M13" s="30">
        <v>168.47</v>
      </c>
      <c r="N13" s="30">
        <v>110.72</v>
      </c>
      <c r="O13" s="30">
        <v>46.27</v>
      </c>
      <c r="P13" s="30">
        <v>130.53</v>
      </c>
      <c r="Q13" s="30">
        <v>67.62</v>
      </c>
      <c r="R13" s="51"/>
      <c r="S13" s="48" t="s">
        <v>112</v>
      </c>
      <c r="T13" s="30"/>
      <c r="U13" s="48" t="s">
        <v>112</v>
      </c>
      <c r="V13" s="30">
        <v>102.46</v>
      </c>
      <c r="W13" s="30">
        <v>103.34</v>
      </c>
      <c r="X13" s="30">
        <v>100.95</v>
      </c>
      <c r="Y13" s="30">
        <v>95.86</v>
      </c>
      <c r="Z13" s="30">
        <v>122.84</v>
      </c>
      <c r="AA13" s="30">
        <v>115.59</v>
      </c>
      <c r="AB13" s="30">
        <v>49.1</v>
      </c>
      <c r="AC13" s="30">
        <v>114.41</v>
      </c>
      <c r="AD13" s="30">
        <v>103.37</v>
      </c>
      <c r="AE13" s="30">
        <v>113.64</v>
      </c>
      <c r="AF13" s="30">
        <v>100.96</v>
      </c>
      <c r="AG13" s="30">
        <v>88.76</v>
      </c>
      <c r="AH13" s="30">
        <v>101.77</v>
      </c>
      <c r="AI13" s="30">
        <v>112.6</v>
      </c>
      <c r="AJ13" s="30">
        <v>91.55</v>
      </c>
      <c r="AK13" s="30"/>
      <c r="AL13" s="48" t="s">
        <v>112</v>
      </c>
    </row>
    <row r="14" spans="1:38" s="50" customFormat="1" ht="12" customHeight="1" x14ac:dyDescent="0.2">
      <c r="B14" s="48" t="s">
        <v>113</v>
      </c>
      <c r="C14" s="30">
        <v>113.14</v>
      </c>
      <c r="D14" s="30">
        <v>138.11000000000001</v>
      </c>
      <c r="E14" s="30">
        <v>109.47</v>
      </c>
      <c r="F14" s="30">
        <v>109.99</v>
      </c>
      <c r="G14" s="30">
        <v>83.95</v>
      </c>
      <c r="H14" s="30">
        <v>90.06</v>
      </c>
      <c r="I14" s="30">
        <v>120.71</v>
      </c>
      <c r="J14" s="30">
        <v>202.32</v>
      </c>
      <c r="K14" s="30">
        <v>96.78</v>
      </c>
      <c r="L14" s="30">
        <v>54.71</v>
      </c>
      <c r="M14" s="30">
        <v>166.12</v>
      </c>
      <c r="N14" s="30">
        <v>106.41</v>
      </c>
      <c r="O14" s="30">
        <v>46.53</v>
      </c>
      <c r="P14" s="30">
        <v>130.83000000000001</v>
      </c>
      <c r="Q14" s="30">
        <v>67.72</v>
      </c>
      <c r="R14" s="51"/>
      <c r="S14" s="48" t="s">
        <v>113</v>
      </c>
      <c r="T14" s="30"/>
      <c r="U14" s="48" t="s">
        <v>113</v>
      </c>
      <c r="V14" s="30">
        <v>102.52</v>
      </c>
      <c r="W14" s="30">
        <v>104.27</v>
      </c>
      <c r="X14" s="30">
        <v>101.32</v>
      </c>
      <c r="Y14" s="30">
        <v>95.89</v>
      </c>
      <c r="Z14" s="30">
        <v>124.73</v>
      </c>
      <c r="AA14" s="30">
        <v>117.22</v>
      </c>
      <c r="AB14" s="30">
        <v>49.32</v>
      </c>
      <c r="AC14" s="30">
        <v>114.53</v>
      </c>
      <c r="AD14" s="30">
        <v>101.42</v>
      </c>
      <c r="AE14" s="30">
        <v>111.69</v>
      </c>
      <c r="AF14" s="30">
        <v>93.27</v>
      </c>
      <c r="AG14" s="30">
        <v>90.78</v>
      </c>
      <c r="AH14" s="30">
        <v>101.05</v>
      </c>
      <c r="AI14" s="30">
        <v>113.45</v>
      </c>
      <c r="AJ14" s="30">
        <v>89.59</v>
      </c>
      <c r="AK14" s="30"/>
      <c r="AL14" s="48" t="s">
        <v>113</v>
      </c>
    </row>
    <row r="15" spans="1:38" s="50" customFormat="1" ht="12" customHeight="1" x14ac:dyDescent="0.2">
      <c r="B15" s="48" t="s">
        <v>114</v>
      </c>
      <c r="C15" s="30">
        <v>106.75</v>
      </c>
      <c r="D15" s="30">
        <v>114.04</v>
      </c>
      <c r="E15" s="30">
        <v>109.22</v>
      </c>
      <c r="F15" s="30">
        <v>109.65</v>
      </c>
      <c r="G15" s="30">
        <v>86.05</v>
      </c>
      <c r="H15" s="30">
        <v>98.9</v>
      </c>
      <c r="I15" s="30">
        <v>122.44</v>
      </c>
      <c r="J15" s="30">
        <v>110.94</v>
      </c>
      <c r="K15" s="30">
        <v>97.51</v>
      </c>
      <c r="L15" s="30">
        <v>64.97</v>
      </c>
      <c r="M15" s="30">
        <v>155.55000000000001</v>
      </c>
      <c r="N15" s="30">
        <v>104.01</v>
      </c>
      <c r="O15" s="30">
        <v>44.61</v>
      </c>
      <c r="P15" s="30">
        <v>132.19999999999999</v>
      </c>
      <c r="Q15" s="30">
        <v>67.78</v>
      </c>
      <c r="R15" s="51"/>
      <c r="S15" s="48" t="s">
        <v>114</v>
      </c>
      <c r="T15" s="30"/>
      <c r="U15" s="48" t="s">
        <v>114</v>
      </c>
      <c r="V15" s="30">
        <v>103.64</v>
      </c>
      <c r="W15" s="30">
        <v>105.15</v>
      </c>
      <c r="X15" s="30">
        <v>100.62</v>
      </c>
      <c r="Y15" s="30">
        <v>95.05</v>
      </c>
      <c r="Z15" s="30">
        <v>124.57</v>
      </c>
      <c r="AA15" s="30">
        <v>117.9</v>
      </c>
      <c r="AB15" s="30">
        <v>57.31</v>
      </c>
      <c r="AC15" s="30">
        <v>114.26</v>
      </c>
      <c r="AD15" s="30">
        <v>103.84</v>
      </c>
      <c r="AE15" s="30">
        <v>110.3</v>
      </c>
      <c r="AF15" s="30">
        <v>100.14</v>
      </c>
      <c r="AG15" s="30">
        <v>90.05</v>
      </c>
      <c r="AH15" s="30">
        <v>105.86</v>
      </c>
      <c r="AI15" s="30">
        <v>113.12</v>
      </c>
      <c r="AJ15" s="30">
        <v>92.34</v>
      </c>
      <c r="AK15" s="30"/>
      <c r="AL15" s="48" t="s">
        <v>114</v>
      </c>
    </row>
    <row r="16" spans="1:38" s="50" customFormat="1" ht="12" customHeight="1" x14ac:dyDescent="0.2">
      <c r="B16" s="48" t="s">
        <v>115</v>
      </c>
      <c r="C16" s="30">
        <v>106.7</v>
      </c>
      <c r="D16" s="30">
        <v>115.47</v>
      </c>
      <c r="E16" s="30">
        <v>110.11</v>
      </c>
      <c r="F16" s="30">
        <v>110.56</v>
      </c>
      <c r="G16" s="30">
        <v>86.84</v>
      </c>
      <c r="H16" s="30">
        <v>95.54</v>
      </c>
      <c r="I16" s="30">
        <v>121.45</v>
      </c>
      <c r="J16" s="30">
        <v>116.18</v>
      </c>
      <c r="K16" s="30">
        <v>98.03</v>
      </c>
      <c r="L16" s="30">
        <v>60.88</v>
      </c>
      <c r="M16" s="30">
        <v>146.21</v>
      </c>
      <c r="N16" s="30">
        <v>109.82</v>
      </c>
      <c r="O16" s="30">
        <v>51.05</v>
      </c>
      <c r="P16" s="30">
        <v>132.38999999999999</v>
      </c>
      <c r="Q16" s="30">
        <v>68.81</v>
      </c>
      <c r="R16" s="51"/>
      <c r="S16" s="48" t="s">
        <v>115</v>
      </c>
      <c r="T16" s="30"/>
      <c r="U16" s="48" t="s">
        <v>115</v>
      </c>
      <c r="V16" s="30">
        <v>104.21</v>
      </c>
      <c r="W16" s="30">
        <v>104.49</v>
      </c>
      <c r="X16" s="30">
        <v>101.55</v>
      </c>
      <c r="Y16" s="30">
        <v>96.2</v>
      </c>
      <c r="Z16" s="30">
        <v>124.57</v>
      </c>
      <c r="AA16" s="30">
        <v>118.27</v>
      </c>
      <c r="AB16" s="30">
        <v>45.47</v>
      </c>
      <c r="AC16" s="30">
        <v>115.28</v>
      </c>
      <c r="AD16" s="30">
        <v>102.63</v>
      </c>
      <c r="AE16" s="30">
        <v>110.78</v>
      </c>
      <c r="AF16" s="30">
        <v>96.66</v>
      </c>
      <c r="AG16" s="30">
        <v>89.83</v>
      </c>
      <c r="AH16" s="30">
        <v>105.43</v>
      </c>
      <c r="AI16" s="30">
        <v>112.5</v>
      </c>
      <c r="AJ16" s="30">
        <v>91.57</v>
      </c>
      <c r="AK16" s="30"/>
      <c r="AL16" s="48" t="s">
        <v>115</v>
      </c>
    </row>
    <row r="17" spans="1:38" s="50" customFormat="1" ht="12" customHeight="1" x14ac:dyDescent="0.2">
      <c r="B17" s="48" t="s">
        <v>116</v>
      </c>
      <c r="C17" s="30">
        <v>106.71</v>
      </c>
      <c r="D17" s="30">
        <v>115.38</v>
      </c>
      <c r="E17" s="30">
        <v>111.64</v>
      </c>
      <c r="F17" s="30">
        <v>112.16</v>
      </c>
      <c r="G17" s="30">
        <v>85.69</v>
      </c>
      <c r="H17" s="30">
        <v>93.54</v>
      </c>
      <c r="I17" s="30">
        <v>119.65</v>
      </c>
      <c r="J17" s="30">
        <v>115.73</v>
      </c>
      <c r="K17" s="30">
        <v>99.72</v>
      </c>
      <c r="L17" s="30">
        <v>60.95</v>
      </c>
      <c r="M17" s="30">
        <v>162.74</v>
      </c>
      <c r="N17" s="30">
        <v>114.85</v>
      </c>
      <c r="O17" s="30">
        <v>52.73</v>
      </c>
      <c r="P17" s="30">
        <v>131.91999999999999</v>
      </c>
      <c r="Q17" s="30">
        <v>69.239999999999995</v>
      </c>
      <c r="R17" s="51"/>
      <c r="S17" s="48" t="s">
        <v>116</v>
      </c>
      <c r="T17" s="30"/>
      <c r="U17" s="48" t="s">
        <v>116</v>
      </c>
      <c r="V17" s="30">
        <v>103.99</v>
      </c>
      <c r="W17" s="30">
        <v>104.15</v>
      </c>
      <c r="X17" s="30">
        <v>101.2</v>
      </c>
      <c r="Y17" s="30">
        <v>96.18</v>
      </c>
      <c r="Z17" s="30">
        <v>122.8</v>
      </c>
      <c r="AA17" s="30">
        <v>118.02</v>
      </c>
      <c r="AB17" s="30">
        <v>44.84</v>
      </c>
      <c r="AC17" s="30">
        <v>114.69</v>
      </c>
      <c r="AD17" s="30">
        <v>102.56</v>
      </c>
      <c r="AE17" s="30">
        <v>111.15</v>
      </c>
      <c r="AF17" s="30">
        <v>97.17</v>
      </c>
      <c r="AG17" s="30">
        <v>91.53</v>
      </c>
      <c r="AH17" s="30">
        <v>98.55</v>
      </c>
      <c r="AI17" s="30">
        <v>112.98</v>
      </c>
      <c r="AJ17" s="30">
        <v>92.31</v>
      </c>
      <c r="AK17" s="30"/>
      <c r="AL17" s="48" t="s">
        <v>116</v>
      </c>
    </row>
    <row r="18" spans="1:38" s="50" customFormat="1" ht="12" customHeight="1" x14ac:dyDescent="0.2">
      <c r="B18" s="48" t="s">
        <v>117</v>
      </c>
      <c r="C18" s="30">
        <v>107.17</v>
      </c>
      <c r="D18" s="30">
        <v>115.76</v>
      </c>
      <c r="E18" s="30">
        <v>112.15</v>
      </c>
      <c r="F18" s="30">
        <v>112.72</v>
      </c>
      <c r="G18" s="30">
        <v>81.87</v>
      </c>
      <c r="H18" s="30">
        <v>96.61</v>
      </c>
      <c r="I18" s="30">
        <v>119.7</v>
      </c>
      <c r="J18" s="30">
        <v>116.33</v>
      </c>
      <c r="K18" s="30">
        <v>100.18</v>
      </c>
      <c r="L18" s="30">
        <v>61.93</v>
      </c>
      <c r="M18" s="30">
        <v>181.88</v>
      </c>
      <c r="N18" s="30">
        <v>113.57</v>
      </c>
      <c r="O18" s="30">
        <v>47.97</v>
      </c>
      <c r="P18" s="30">
        <v>132.12</v>
      </c>
      <c r="Q18" s="30">
        <v>67.91</v>
      </c>
      <c r="R18" s="51"/>
      <c r="S18" s="48" t="s">
        <v>117</v>
      </c>
      <c r="T18" s="30"/>
      <c r="U18" s="48" t="s">
        <v>117</v>
      </c>
      <c r="V18" s="30">
        <v>103.53</v>
      </c>
      <c r="W18" s="30">
        <v>104.94</v>
      </c>
      <c r="X18" s="30">
        <v>101.31</v>
      </c>
      <c r="Y18" s="30">
        <v>96.3</v>
      </c>
      <c r="Z18" s="30">
        <v>122.86</v>
      </c>
      <c r="AA18" s="30">
        <v>118.37</v>
      </c>
      <c r="AB18" s="30">
        <v>49.45</v>
      </c>
      <c r="AC18" s="30">
        <v>116.4</v>
      </c>
      <c r="AD18" s="30">
        <v>103.1</v>
      </c>
      <c r="AE18" s="30">
        <v>109.23</v>
      </c>
      <c r="AF18" s="30">
        <v>103.99</v>
      </c>
      <c r="AG18" s="30">
        <v>91.23</v>
      </c>
      <c r="AH18" s="30">
        <v>91.73</v>
      </c>
      <c r="AI18" s="30">
        <v>114.29</v>
      </c>
      <c r="AJ18" s="30">
        <v>89.4</v>
      </c>
      <c r="AK18" s="30"/>
      <c r="AL18" s="48" t="s">
        <v>117</v>
      </c>
    </row>
    <row r="19" spans="1:38" s="50" customFormat="1" ht="12" customHeight="1" x14ac:dyDescent="0.2">
      <c r="B19" s="48" t="s">
        <v>118</v>
      </c>
      <c r="C19" s="30">
        <v>107.53</v>
      </c>
      <c r="D19" s="30">
        <v>116.61</v>
      </c>
      <c r="E19" s="30">
        <v>112</v>
      </c>
      <c r="F19" s="30">
        <v>112.69</v>
      </c>
      <c r="G19" s="30">
        <v>75.489999999999995</v>
      </c>
      <c r="H19" s="30">
        <v>93.44</v>
      </c>
      <c r="I19" s="30">
        <v>123.52</v>
      </c>
      <c r="J19" s="30">
        <v>115.04</v>
      </c>
      <c r="K19" s="30">
        <v>100.33</v>
      </c>
      <c r="L19" s="30">
        <v>63.65</v>
      </c>
      <c r="M19" s="30">
        <v>174.39</v>
      </c>
      <c r="N19" s="30">
        <v>123.24</v>
      </c>
      <c r="O19" s="30">
        <v>47.51</v>
      </c>
      <c r="P19" s="30">
        <v>132.19999999999999</v>
      </c>
      <c r="Q19" s="30">
        <v>68.23</v>
      </c>
      <c r="R19" s="51"/>
      <c r="S19" s="48" t="s">
        <v>118</v>
      </c>
      <c r="T19" s="30"/>
      <c r="U19" s="48" t="s">
        <v>118</v>
      </c>
      <c r="V19" s="30">
        <v>103.11</v>
      </c>
      <c r="W19" s="30">
        <v>104.86</v>
      </c>
      <c r="X19" s="30">
        <v>101.49</v>
      </c>
      <c r="Y19" s="30">
        <v>96.17</v>
      </c>
      <c r="Z19" s="30">
        <v>124.42</v>
      </c>
      <c r="AA19" s="30">
        <v>118.34</v>
      </c>
      <c r="AB19" s="30">
        <v>48.93</v>
      </c>
      <c r="AC19" s="30">
        <v>115.26</v>
      </c>
      <c r="AD19" s="30">
        <v>103.39</v>
      </c>
      <c r="AE19" s="30">
        <v>108.69</v>
      </c>
      <c r="AF19" s="30">
        <v>105.97</v>
      </c>
      <c r="AG19" s="30">
        <v>91.21</v>
      </c>
      <c r="AH19" s="30">
        <v>88.91</v>
      </c>
      <c r="AI19" s="30">
        <v>114.01</v>
      </c>
      <c r="AJ19" s="30">
        <v>90.29</v>
      </c>
      <c r="AK19" s="30"/>
      <c r="AL19" s="48" t="s">
        <v>118</v>
      </c>
    </row>
    <row r="20" spans="1:38" s="50" customFormat="1" ht="12" customHeight="1" x14ac:dyDescent="0.2">
      <c r="B20" s="48" t="s">
        <v>119</v>
      </c>
      <c r="C20" s="30">
        <v>105.88</v>
      </c>
      <c r="D20" s="30">
        <v>114.45</v>
      </c>
      <c r="E20" s="30">
        <v>111.31</v>
      </c>
      <c r="F20" s="30">
        <v>112.04</v>
      </c>
      <c r="G20" s="30">
        <v>71.91</v>
      </c>
      <c r="H20" s="30">
        <v>93.4</v>
      </c>
      <c r="I20" s="30">
        <v>121.49</v>
      </c>
      <c r="J20" s="30">
        <v>110.53</v>
      </c>
      <c r="K20" s="30">
        <v>99.05</v>
      </c>
      <c r="L20" s="30">
        <v>63.14</v>
      </c>
      <c r="M20" s="30">
        <v>157.46</v>
      </c>
      <c r="N20" s="30">
        <v>118.41</v>
      </c>
      <c r="O20" s="30">
        <v>47.45</v>
      </c>
      <c r="P20" s="30">
        <v>132.78</v>
      </c>
      <c r="Q20" s="30">
        <v>68.77</v>
      </c>
      <c r="R20" s="51"/>
      <c r="S20" s="48" t="s">
        <v>119</v>
      </c>
      <c r="T20" s="30"/>
      <c r="U20" s="48" t="s">
        <v>119</v>
      </c>
      <c r="V20" s="30">
        <v>102.18</v>
      </c>
      <c r="W20" s="30">
        <v>104.95</v>
      </c>
      <c r="X20" s="30">
        <v>101.45</v>
      </c>
      <c r="Y20" s="30">
        <v>96.41</v>
      </c>
      <c r="Z20" s="30">
        <v>123.13</v>
      </c>
      <c r="AA20" s="30">
        <v>118.66</v>
      </c>
      <c r="AB20" s="30">
        <v>49.07</v>
      </c>
      <c r="AC20" s="30">
        <v>114.31</v>
      </c>
      <c r="AD20" s="30">
        <v>101.36</v>
      </c>
      <c r="AE20" s="30">
        <v>108.65</v>
      </c>
      <c r="AF20" s="30">
        <v>101.31</v>
      </c>
      <c r="AG20" s="30">
        <v>91.73</v>
      </c>
      <c r="AH20" s="30">
        <v>88.61</v>
      </c>
      <c r="AI20" s="30">
        <v>111.91</v>
      </c>
      <c r="AJ20" s="30">
        <v>89.52</v>
      </c>
      <c r="AK20" s="30"/>
      <c r="AL20" s="48" t="s">
        <v>119</v>
      </c>
    </row>
    <row r="21" spans="1:38" s="50" customFormat="1" ht="12" customHeight="1" x14ac:dyDescent="0.2">
      <c r="B21" s="52" t="s">
        <v>137</v>
      </c>
      <c r="C21" s="30">
        <v>109.55222222222223</v>
      </c>
      <c r="D21" s="30">
        <v>123.55666666666667</v>
      </c>
      <c r="E21" s="30">
        <v>110.1888888888889</v>
      </c>
      <c r="F21" s="30">
        <v>110.76444444444445</v>
      </c>
      <c r="G21" s="30">
        <v>78.069999999999993</v>
      </c>
      <c r="H21" s="30">
        <v>98.845555555555549</v>
      </c>
      <c r="I21" s="30">
        <v>124.49000000000004</v>
      </c>
      <c r="J21" s="30">
        <v>142.42555555555558</v>
      </c>
      <c r="K21" s="30">
        <v>97.566666666666663</v>
      </c>
      <c r="L21" s="30">
        <v>57.744444444444447</v>
      </c>
      <c r="M21" s="30">
        <v>160.31888888888889</v>
      </c>
      <c r="N21" s="30">
        <v>114.02333333333331</v>
      </c>
      <c r="O21" s="30">
        <v>46.742222222222232</v>
      </c>
      <c r="P21" s="30">
        <v>131.81</v>
      </c>
      <c r="Q21" s="30">
        <v>67.384444444444455</v>
      </c>
      <c r="R21" s="51"/>
      <c r="S21" s="52" t="s">
        <v>137</v>
      </c>
      <c r="T21" s="30"/>
      <c r="U21" s="52" t="s">
        <v>137</v>
      </c>
      <c r="V21" s="30">
        <v>102.77111111111111</v>
      </c>
      <c r="W21" s="30">
        <v>103.61555555555555</v>
      </c>
      <c r="X21" s="30">
        <v>101.40777777777777</v>
      </c>
      <c r="Y21" s="30">
        <v>96.39</v>
      </c>
      <c r="Z21" s="30">
        <v>122.99222222222221</v>
      </c>
      <c r="AA21" s="30">
        <v>115.53666666666669</v>
      </c>
      <c r="AB21" s="30">
        <v>50.407777777777788</v>
      </c>
      <c r="AC21" s="30">
        <v>114.43777777777775</v>
      </c>
      <c r="AD21" s="30">
        <v>103.95888888888891</v>
      </c>
      <c r="AE21" s="30">
        <v>110.09444444444442</v>
      </c>
      <c r="AF21" s="30">
        <v>104.27999999999999</v>
      </c>
      <c r="AG21" s="30">
        <v>88.222222222222214</v>
      </c>
      <c r="AH21" s="30">
        <v>99.883333333333312</v>
      </c>
      <c r="AI21" s="30">
        <v>112.42111111111112</v>
      </c>
      <c r="AJ21" s="30">
        <v>92.518888888888895</v>
      </c>
      <c r="AK21" s="30"/>
      <c r="AL21" s="52" t="s">
        <v>137</v>
      </c>
    </row>
    <row r="22" spans="1:38" s="50" customFormat="1" ht="12" customHeight="1" x14ac:dyDescent="0.2">
      <c r="B22" s="52" t="s">
        <v>120</v>
      </c>
      <c r="C22" s="30">
        <v>108.87916666666668</v>
      </c>
      <c r="D22" s="30">
        <v>121.56916666666666</v>
      </c>
      <c r="E22" s="30">
        <v>110.59666666666668</v>
      </c>
      <c r="F22" s="30">
        <v>111.19416666666666</v>
      </c>
      <c r="G22" s="30">
        <v>77.658333333333317</v>
      </c>
      <c r="H22" s="30">
        <v>97.754999999999995</v>
      </c>
      <c r="I22" s="30">
        <v>123.76000000000003</v>
      </c>
      <c r="J22" s="30">
        <v>135.31083333333333</v>
      </c>
      <c r="K22" s="30">
        <v>98.138333333333321</v>
      </c>
      <c r="L22" s="30">
        <v>59.034999999999997</v>
      </c>
      <c r="M22" s="30">
        <v>163.04999999999998</v>
      </c>
      <c r="N22" s="30">
        <v>115.11916666666666</v>
      </c>
      <c r="O22" s="30">
        <v>46.967500000000008</v>
      </c>
      <c r="P22" s="30">
        <v>131.94916666666666</v>
      </c>
      <c r="Q22" s="30">
        <v>67.614166666666662</v>
      </c>
      <c r="R22" s="51"/>
      <c r="S22" s="52" t="s">
        <v>120</v>
      </c>
      <c r="T22" s="30"/>
      <c r="U22" s="52" t="s">
        <v>120</v>
      </c>
      <c r="V22" s="30">
        <v>102.81333333333333</v>
      </c>
      <c r="W22" s="30">
        <v>103.94083333333333</v>
      </c>
      <c r="X22" s="30">
        <v>101.41000000000001</v>
      </c>
      <c r="Y22" s="30">
        <v>96.365833333333342</v>
      </c>
      <c r="Z22" s="30">
        <v>123.11166666666664</v>
      </c>
      <c r="AA22" s="30">
        <v>116.26666666666669</v>
      </c>
      <c r="AB22" s="30">
        <v>50.093333333333341</v>
      </c>
      <c r="AC22" s="30">
        <v>114.65916666666665</v>
      </c>
      <c r="AD22" s="30">
        <v>103.62333333333333</v>
      </c>
      <c r="AE22" s="30">
        <v>109.78499999999998</v>
      </c>
      <c r="AF22" s="30">
        <v>104.14916666666664</v>
      </c>
      <c r="AG22" s="30">
        <v>89.014166666666654</v>
      </c>
      <c r="AH22" s="30">
        <v>97.34999999999998</v>
      </c>
      <c r="AI22" s="30">
        <v>112.66666666666669</v>
      </c>
      <c r="AJ22" s="30">
        <v>91.823333333333338</v>
      </c>
      <c r="AK22" s="30"/>
      <c r="AL22" s="52" t="s">
        <v>120</v>
      </c>
    </row>
    <row r="23" spans="1:38" s="50" customFormat="1" ht="12" customHeight="1" x14ac:dyDescent="0.2">
      <c r="B23" s="53" t="s">
        <v>121</v>
      </c>
      <c r="C23" s="30">
        <v>108.99</v>
      </c>
      <c r="D23" s="30">
        <v>119.58666666666666</v>
      </c>
      <c r="E23" s="30">
        <v>110.83333333333333</v>
      </c>
      <c r="F23" s="30">
        <v>111.54</v>
      </c>
      <c r="G23" s="30">
        <v>67.443333333333328</v>
      </c>
      <c r="H23" s="30">
        <v>107.14999999999999</v>
      </c>
      <c r="I23" s="30">
        <v>128.57000000000002</v>
      </c>
      <c r="J23" s="30">
        <v>121.67666666666666</v>
      </c>
      <c r="K23" s="30">
        <v>97.226666666666674</v>
      </c>
      <c r="L23" s="30">
        <v>55.643333333333338</v>
      </c>
      <c r="M23" s="30">
        <v>159.48666666666665</v>
      </c>
      <c r="N23" s="30">
        <v>119.75333333333333</v>
      </c>
      <c r="O23" s="30">
        <v>44.583333333333336</v>
      </c>
      <c r="P23" s="30">
        <v>132.65666666666667</v>
      </c>
      <c r="Q23" s="30">
        <v>65.92</v>
      </c>
      <c r="R23" s="51"/>
      <c r="S23" s="53" t="s">
        <v>121</v>
      </c>
      <c r="T23" s="30"/>
      <c r="U23" s="53" t="s">
        <v>121</v>
      </c>
      <c r="V23" s="30">
        <v>101.85666666666667</v>
      </c>
      <c r="W23" s="30">
        <v>102.83</v>
      </c>
      <c r="X23" s="30">
        <v>102.01333333333334</v>
      </c>
      <c r="Y23" s="30">
        <v>97.396666666666661</v>
      </c>
      <c r="Z23" s="30">
        <v>121.85333333333334</v>
      </c>
      <c r="AA23" s="30">
        <v>112.87</v>
      </c>
      <c r="AB23" s="30">
        <v>52.84</v>
      </c>
      <c r="AC23" s="30">
        <v>114.39</v>
      </c>
      <c r="AD23" s="30">
        <v>106.13</v>
      </c>
      <c r="AE23" s="30">
        <v>108.55333333333333</v>
      </c>
      <c r="AF23" s="30">
        <v>115.98</v>
      </c>
      <c r="AG23" s="30">
        <v>85.34333333333332</v>
      </c>
      <c r="AH23" s="30">
        <v>95.25333333333333</v>
      </c>
      <c r="AI23" s="30">
        <v>111.7</v>
      </c>
      <c r="AJ23" s="30">
        <v>94.160000000000011</v>
      </c>
      <c r="AK23" s="30"/>
      <c r="AL23" s="53" t="s">
        <v>121</v>
      </c>
    </row>
    <row r="24" spans="1:38" s="50" customFormat="1" ht="12" customHeight="1" x14ac:dyDescent="0.2">
      <c r="B24" s="53" t="s">
        <v>122</v>
      </c>
      <c r="C24" s="30">
        <v>112.94666666666666</v>
      </c>
      <c r="D24" s="30">
        <v>136.12</v>
      </c>
      <c r="E24" s="30">
        <v>109.41000000000001</v>
      </c>
      <c r="F24" s="30">
        <v>109.96333333333332</v>
      </c>
      <c r="G24" s="30">
        <v>80.573333333333323</v>
      </c>
      <c r="H24" s="30">
        <v>93.393333333333331</v>
      </c>
      <c r="I24" s="30">
        <v>123.71999999999998</v>
      </c>
      <c r="J24" s="30">
        <v>191.31666666666669</v>
      </c>
      <c r="K24" s="30">
        <v>97.053333333333327</v>
      </c>
      <c r="L24" s="30">
        <v>55.323333333333331</v>
      </c>
      <c r="M24" s="30">
        <v>166.63666666666666</v>
      </c>
      <c r="N24" s="30">
        <v>112.75666666666666</v>
      </c>
      <c r="O24" s="30">
        <v>46.180000000000007</v>
      </c>
      <c r="P24" s="30">
        <v>130.60333333333335</v>
      </c>
      <c r="Q24" s="30">
        <v>67.623333333333335</v>
      </c>
      <c r="R24" s="51"/>
      <c r="S24" s="53" t="s">
        <v>122</v>
      </c>
      <c r="T24" s="30"/>
      <c r="U24" s="53" t="s">
        <v>122</v>
      </c>
      <c r="V24" s="30">
        <v>102.50999999999999</v>
      </c>
      <c r="W24" s="30">
        <v>103.42</v>
      </c>
      <c r="X24" s="30">
        <v>101.08666666666666</v>
      </c>
      <c r="Y24" s="30">
        <v>95.963333333333324</v>
      </c>
      <c r="Z24" s="30">
        <v>123.14333333333333</v>
      </c>
      <c r="AA24" s="30">
        <v>115.67666666666666</v>
      </c>
      <c r="AB24" s="30">
        <v>49.176666666666669</v>
      </c>
      <c r="AC24" s="30">
        <v>114.17999999999999</v>
      </c>
      <c r="AD24" s="30">
        <v>102.73666666666668</v>
      </c>
      <c r="AE24" s="30">
        <v>110.98666666666666</v>
      </c>
      <c r="AF24" s="30">
        <v>98.86999999999999</v>
      </c>
      <c r="AG24" s="30">
        <v>88.853333333333339</v>
      </c>
      <c r="AH24" s="30">
        <v>101.11666666666667</v>
      </c>
      <c r="AI24" s="30">
        <v>112.69666666666666</v>
      </c>
      <c r="AJ24" s="30">
        <v>91.323333333333338</v>
      </c>
      <c r="AK24" s="30"/>
      <c r="AL24" s="53" t="s">
        <v>122</v>
      </c>
    </row>
    <row r="25" spans="1:38" s="50" customFormat="1" ht="12" customHeight="1" x14ac:dyDescent="0.2">
      <c r="B25" s="53" t="s">
        <v>123</v>
      </c>
      <c r="C25" s="30">
        <v>106.71999999999998</v>
      </c>
      <c r="D25" s="30">
        <v>114.96333333333332</v>
      </c>
      <c r="E25" s="30">
        <v>110.32333333333332</v>
      </c>
      <c r="F25" s="30">
        <v>110.79</v>
      </c>
      <c r="G25" s="30">
        <v>86.193333333333328</v>
      </c>
      <c r="H25" s="30">
        <v>95.993333333333339</v>
      </c>
      <c r="I25" s="30">
        <v>121.17999999999999</v>
      </c>
      <c r="J25" s="30">
        <v>114.28333333333335</v>
      </c>
      <c r="K25" s="30">
        <v>98.42</v>
      </c>
      <c r="L25" s="30">
        <v>62.266666666666673</v>
      </c>
      <c r="M25" s="30">
        <v>154.83333333333334</v>
      </c>
      <c r="N25" s="30">
        <v>109.55999999999999</v>
      </c>
      <c r="O25" s="30">
        <v>49.463333333333331</v>
      </c>
      <c r="P25" s="30">
        <v>132.16999999999999</v>
      </c>
      <c r="Q25" s="30">
        <v>68.61</v>
      </c>
      <c r="R25" s="51"/>
      <c r="S25" s="53" t="s">
        <v>123</v>
      </c>
      <c r="T25" s="30"/>
      <c r="U25" s="53" t="s">
        <v>123</v>
      </c>
      <c r="V25" s="30">
        <v>103.94666666666666</v>
      </c>
      <c r="W25" s="30">
        <v>104.59666666666665</v>
      </c>
      <c r="X25" s="30">
        <v>101.12333333333333</v>
      </c>
      <c r="Y25" s="30">
        <v>95.81</v>
      </c>
      <c r="Z25" s="30">
        <v>123.98</v>
      </c>
      <c r="AA25" s="30">
        <v>118.06333333333333</v>
      </c>
      <c r="AB25" s="30">
        <v>49.206666666666671</v>
      </c>
      <c r="AC25" s="30">
        <v>114.74333333333334</v>
      </c>
      <c r="AD25" s="30">
        <v>103.00999999999999</v>
      </c>
      <c r="AE25" s="30">
        <v>110.74333333333334</v>
      </c>
      <c r="AF25" s="30">
        <v>97.990000000000009</v>
      </c>
      <c r="AG25" s="30">
        <v>90.469999999999985</v>
      </c>
      <c r="AH25" s="30">
        <v>103.28000000000002</v>
      </c>
      <c r="AI25" s="30">
        <v>112.86666666666667</v>
      </c>
      <c r="AJ25" s="30">
        <v>92.073333333333338</v>
      </c>
      <c r="AK25" s="30"/>
      <c r="AL25" s="53" t="s">
        <v>123</v>
      </c>
    </row>
    <row r="26" spans="1:38" s="50" customFormat="1" ht="12" customHeight="1" x14ac:dyDescent="0.2">
      <c r="B26" s="53" t="s">
        <v>124</v>
      </c>
      <c r="C26" s="30">
        <v>106.86</v>
      </c>
      <c r="D26" s="30">
        <v>115.60666666666667</v>
      </c>
      <c r="E26" s="30">
        <v>111.82000000000001</v>
      </c>
      <c r="F26" s="30">
        <v>112.48333333333333</v>
      </c>
      <c r="G26" s="30">
        <v>76.423333333333332</v>
      </c>
      <c r="H26" s="30">
        <v>94.483333333333348</v>
      </c>
      <c r="I26" s="30">
        <v>121.57</v>
      </c>
      <c r="J26" s="30">
        <v>113.96666666666665</v>
      </c>
      <c r="K26" s="30">
        <v>99.853333333333339</v>
      </c>
      <c r="L26" s="30">
        <v>62.906666666666666</v>
      </c>
      <c r="M26" s="30">
        <v>171.24333333333334</v>
      </c>
      <c r="N26" s="30">
        <v>118.40666666666668</v>
      </c>
      <c r="O26" s="30">
        <v>47.643333333333338</v>
      </c>
      <c r="P26" s="30">
        <v>132.36666666666667</v>
      </c>
      <c r="Q26" s="30">
        <v>68.303333333333327</v>
      </c>
      <c r="R26" s="51"/>
      <c r="S26" s="53" t="s">
        <v>124</v>
      </c>
      <c r="T26" s="30"/>
      <c r="U26" s="53" t="s">
        <v>124</v>
      </c>
      <c r="V26" s="30">
        <v>102.94</v>
      </c>
      <c r="W26" s="30">
        <v>104.91666666666667</v>
      </c>
      <c r="X26" s="30">
        <v>101.41666666666667</v>
      </c>
      <c r="Y26" s="30">
        <v>96.293333333333337</v>
      </c>
      <c r="Z26" s="30">
        <v>123.46999999999998</v>
      </c>
      <c r="AA26" s="30">
        <v>118.45666666666666</v>
      </c>
      <c r="AB26" s="30">
        <v>49.15</v>
      </c>
      <c r="AC26" s="30">
        <v>115.32333333333334</v>
      </c>
      <c r="AD26" s="30">
        <v>102.61666666666667</v>
      </c>
      <c r="AE26" s="30">
        <v>108.85666666666668</v>
      </c>
      <c r="AF26" s="30">
        <v>103.75666666666666</v>
      </c>
      <c r="AG26" s="30">
        <v>91.39</v>
      </c>
      <c r="AH26" s="30">
        <v>89.75</v>
      </c>
      <c r="AI26" s="30">
        <v>113.40333333333335</v>
      </c>
      <c r="AJ26" s="30">
        <v>89.736666666666665</v>
      </c>
      <c r="AK26" s="30"/>
      <c r="AL26" s="53" t="s">
        <v>124</v>
      </c>
    </row>
    <row r="27" spans="1:38" s="50" customFormat="1" ht="6" customHeight="1" x14ac:dyDescent="0.2"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51"/>
      <c r="T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</row>
    <row r="28" spans="1:38" s="50" customFormat="1" ht="12" customHeight="1" x14ac:dyDescent="0.2">
      <c r="A28" s="47">
        <f>A9 +1</f>
        <v>2024</v>
      </c>
      <c r="B28" s="48" t="s">
        <v>108</v>
      </c>
      <c r="C28" s="30">
        <v>107.74</v>
      </c>
      <c r="D28" s="30">
        <v>119</v>
      </c>
      <c r="E28" s="30">
        <v>110.38</v>
      </c>
      <c r="F28" s="30">
        <v>111.12</v>
      </c>
      <c r="G28" s="30">
        <v>67.27</v>
      </c>
      <c r="H28" s="30">
        <v>100.53</v>
      </c>
      <c r="I28" s="30">
        <v>124.07</v>
      </c>
      <c r="J28" s="30">
        <v>125.7</v>
      </c>
      <c r="K28" s="30">
        <v>98.26</v>
      </c>
      <c r="L28" s="30">
        <v>47.89</v>
      </c>
      <c r="M28" s="30">
        <v>145.62</v>
      </c>
      <c r="N28" s="30">
        <v>123.96</v>
      </c>
      <c r="O28" s="30">
        <v>54.12</v>
      </c>
      <c r="P28" s="30">
        <v>134.25</v>
      </c>
      <c r="Q28" s="30">
        <v>69.02</v>
      </c>
      <c r="R28" s="49">
        <f>R9 +1</f>
        <v>2024</v>
      </c>
      <c r="S28" s="48" t="s">
        <v>108</v>
      </c>
      <c r="T28" s="47">
        <f>T9 +1</f>
        <v>2024</v>
      </c>
      <c r="U28" s="48" t="s">
        <v>108</v>
      </c>
      <c r="V28" s="30">
        <v>100.52</v>
      </c>
      <c r="W28" s="30">
        <v>103.45</v>
      </c>
      <c r="X28" s="30">
        <v>103.48</v>
      </c>
      <c r="Y28" s="30">
        <v>98.29</v>
      </c>
      <c r="Z28" s="30">
        <v>125.82</v>
      </c>
      <c r="AA28" s="30">
        <v>113.42</v>
      </c>
      <c r="AB28" s="30">
        <v>50.17</v>
      </c>
      <c r="AC28" s="30">
        <v>116.17</v>
      </c>
      <c r="AD28" s="30">
        <v>103.31</v>
      </c>
      <c r="AE28" s="30">
        <v>113.19</v>
      </c>
      <c r="AF28" s="30">
        <v>111.59</v>
      </c>
      <c r="AG28" s="30">
        <v>88.64</v>
      </c>
      <c r="AH28" s="30">
        <v>92.15</v>
      </c>
      <c r="AI28" s="30">
        <v>111.21</v>
      </c>
      <c r="AJ28" s="30">
        <v>87.86</v>
      </c>
      <c r="AK28" s="49">
        <f>AK9 +1</f>
        <v>2024</v>
      </c>
      <c r="AL28" s="48" t="s">
        <v>108</v>
      </c>
    </row>
    <row r="29" spans="1:38" s="50" customFormat="1" ht="12" customHeight="1" x14ac:dyDescent="0.2">
      <c r="B29" s="48" t="s">
        <v>109</v>
      </c>
      <c r="C29" s="30">
        <v>107.22</v>
      </c>
      <c r="D29" s="30">
        <v>119.61</v>
      </c>
      <c r="E29" s="30">
        <v>110.9</v>
      </c>
      <c r="F29" s="30">
        <v>111.67</v>
      </c>
      <c r="G29" s="30">
        <v>67.78</v>
      </c>
      <c r="H29" s="30">
        <v>97.58</v>
      </c>
      <c r="I29" s="30">
        <v>125.86</v>
      </c>
      <c r="J29" s="30">
        <v>124.99</v>
      </c>
      <c r="K29" s="30">
        <v>99.16</v>
      </c>
      <c r="L29" s="30">
        <v>48.64</v>
      </c>
      <c r="M29" s="30">
        <v>160.53</v>
      </c>
      <c r="N29" s="30">
        <v>125.48</v>
      </c>
      <c r="O29" s="30">
        <v>53.39</v>
      </c>
      <c r="P29" s="30">
        <v>133.53</v>
      </c>
      <c r="Q29" s="30">
        <v>69.41</v>
      </c>
      <c r="R29" s="51"/>
      <c r="S29" s="48" t="s">
        <v>109</v>
      </c>
      <c r="T29" s="30"/>
      <c r="U29" s="48" t="s">
        <v>109</v>
      </c>
      <c r="V29" s="30">
        <v>100.45</v>
      </c>
      <c r="W29" s="30">
        <v>103.64</v>
      </c>
      <c r="X29" s="30">
        <v>103.79</v>
      </c>
      <c r="Y29" s="30">
        <v>98.52</v>
      </c>
      <c r="Z29" s="30">
        <v>126.47</v>
      </c>
      <c r="AA29" s="30">
        <v>113.67</v>
      </c>
      <c r="AB29" s="30">
        <v>50.07</v>
      </c>
      <c r="AC29" s="30">
        <v>115.67</v>
      </c>
      <c r="AD29" s="30">
        <v>101.33</v>
      </c>
      <c r="AE29" s="30">
        <v>108.59</v>
      </c>
      <c r="AF29" s="30">
        <v>105.51</v>
      </c>
      <c r="AG29" s="30">
        <v>88.99</v>
      </c>
      <c r="AH29" s="30">
        <v>89.92</v>
      </c>
      <c r="AI29" s="30">
        <v>110.6</v>
      </c>
      <c r="AJ29" s="30">
        <v>87.59</v>
      </c>
      <c r="AK29" s="30"/>
      <c r="AL29" s="48" t="s">
        <v>109</v>
      </c>
    </row>
    <row r="30" spans="1:38" s="50" customFormat="1" ht="12" customHeight="1" x14ac:dyDescent="0.2">
      <c r="B30" s="48" t="s">
        <v>110</v>
      </c>
      <c r="C30" s="30">
        <v>107.51</v>
      </c>
      <c r="D30" s="30">
        <v>119.14</v>
      </c>
      <c r="E30" s="30">
        <v>111.16</v>
      </c>
      <c r="F30" s="30">
        <v>111.82</v>
      </c>
      <c r="G30" s="30">
        <v>74.98</v>
      </c>
      <c r="H30" s="30">
        <v>96.53</v>
      </c>
      <c r="I30" s="30">
        <v>124.99</v>
      </c>
      <c r="J30" s="30">
        <v>123.92</v>
      </c>
      <c r="K30" s="30">
        <v>98.78</v>
      </c>
      <c r="L30" s="30">
        <v>49.17</v>
      </c>
      <c r="M30" s="30">
        <v>159.87</v>
      </c>
      <c r="N30" s="30">
        <v>115.29</v>
      </c>
      <c r="O30" s="30">
        <v>53.36</v>
      </c>
      <c r="P30" s="30">
        <v>133.62</v>
      </c>
      <c r="Q30" s="30">
        <v>69.98</v>
      </c>
      <c r="R30" s="51"/>
      <c r="S30" s="48" t="s">
        <v>110</v>
      </c>
      <c r="T30" s="30"/>
      <c r="U30" s="48" t="s">
        <v>110</v>
      </c>
      <c r="V30" s="30">
        <v>101.32</v>
      </c>
      <c r="W30" s="30">
        <v>103.91</v>
      </c>
      <c r="X30" s="30">
        <v>103.95</v>
      </c>
      <c r="Y30" s="30">
        <v>98.62</v>
      </c>
      <c r="Z30" s="30">
        <v>126.86</v>
      </c>
      <c r="AA30" s="30">
        <v>114.04</v>
      </c>
      <c r="AB30" s="30">
        <v>49.89</v>
      </c>
      <c r="AC30" s="30">
        <v>116.64</v>
      </c>
      <c r="AD30" s="30">
        <v>102.24</v>
      </c>
      <c r="AE30" s="30">
        <v>109.1</v>
      </c>
      <c r="AF30" s="30">
        <v>108.68</v>
      </c>
      <c r="AG30" s="30">
        <v>89.15</v>
      </c>
      <c r="AH30" s="30">
        <v>90.64</v>
      </c>
      <c r="AI30" s="30">
        <v>111.87</v>
      </c>
      <c r="AJ30" s="30">
        <v>86.3</v>
      </c>
      <c r="AK30" s="30"/>
      <c r="AL30" s="48" t="s">
        <v>110</v>
      </c>
    </row>
    <row r="31" spans="1:38" s="50" customFormat="1" ht="12" customHeight="1" x14ac:dyDescent="0.2">
      <c r="B31" s="48" t="s">
        <v>111</v>
      </c>
      <c r="C31" s="30">
        <v>112.36</v>
      </c>
      <c r="D31" s="30">
        <v>134.62</v>
      </c>
      <c r="E31" s="30">
        <v>110.53</v>
      </c>
      <c r="F31" s="30">
        <v>111.07</v>
      </c>
      <c r="G31" s="30">
        <v>82.43</v>
      </c>
      <c r="H31" s="30">
        <v>94.31</v>
      </c>
      <c r="I31" s="30">
        <v>121.92</v>
      </c>
      <c r="J31" s="30">
        <v>186.26</v>
      </c>
      <c r="K31" s="30">
        <v>99.36</v>
      </c>
      <c r="L31" s="30">
        <v>49.85</v>
      </c>
      <c r="M31" s="30">
        <v>166.76</v>
      </c>
      <c r="N31" s="30">
        <v>113.75</v>
      </c>
      <c r="O31" s="30">
        <v>55.14</v>
      </c>
      <c r="P31" s="30">
        <v>132.51</v>
      </c>
      <c r="Q31" s="30">
        <v>71.19</v>
      </c>
      <c r="R31" s="51"/>
      <c r="S31" s="48" t="s">
        <v>111</v>
      </c>
      <c r="T31" s="30"/>
      <c r="U31" s="48" t="s">
        <v>111</v>
      </c>
      <c r="V31" s="30">
        <v>102.06</v>
      </c>
      <c r="W31" s="30">
        <v>103.74</v>
      </c>
      <c r="X31" s="30">
        <v>103.14</v>
      </c>
      <c r="Y31" s="30">
        <v>97.47</v>
      </c>
      <c r="Z31" s="30">
        <v>127.58</v>
      </c>
      <c r="AA31" s="30">
        <v>115.12</v>
      </c>
      <c r="AB31" s="30">
        <v>47.12</v>
      </c>
      <c r="AC31" s="30">
        <v>115.05</v>
      </c>
      <c r="AD31" s="30">
        <v>101.98</v>
      </c>
      <c r="AE31" s="30">
        <v>109.3</v>
      </c>
      <c r="AF31" s="30">
        <v>102.14</v>
      </c>
      <c r="AG31" s="30">
        <v>90.66</v>
      </c>
      <c r="AH31" s="30">
        <v>96.13</v>
      </c>
      <c r="AI31" s="30">
        <v>112.07</v>
      </c>
      <c r="AJ31" s="30">
        <v>88.48</v>
      </c>
      <c r="AK31" s="54"/>
      <c r="AL31" s="48" t="s">
        <v>111</v>
      </c>
    </row>
    <row r="32" spans="1:38" s="50" customFormat="1" ht="12" customHeight="1" x14ac:dyDescent="0.2">
      <c r="B32" s="48" t="s">
        <v>112</v>
      </c>
      <c r="C32" s="30">
        <v>111.8</v>
      </c>
      <c r="D32" s="30">
        <v>134.35</v>
      </c>
      <c r="E32" s="30">
        <v>110.06</v>
      </c>
      <c r="F32" s="30">
        <v>110.53</v>
      </c>
      <c r="G32" s="30">
        <v>87.61</v>
      </c>
      <c r="H32" s="30">
        <v>91.52</v>
      </c>
      <c r="I32" s="30">
        <v>120.92</v>
      </c>
      <c r="J32" s="30">
        <v>187.19</v>
      </c>
      <c r="K32" s="30">
        <v>99.17</v>
      </c>
      <c r="L32" s="30">
        <v>49.57</v>
      </c>
      <c r="M32" s="30">
        <v>172.38</v>
      </c>
      <c r="N32" s="30">
        <v>107.69</v>
      </c>
      <c r="O32" s="30">
        <v>55.79</v>
      </c>
      <c r="P32" s="30">
        <v>131.85</v>
      </c>
      <c r="Q32" s="30">
        <v>70.23</v>
      </c>
      <c r="R32" s="51"/>
      <c r="S32" s="48" t="s">
        <v>112</v>
      </c>
      <c r="T32" s="30"/>
      <c r="U32" s="48" t="s">
        <v>112</v>
      </c>
      <c r="V32" s="30">
        <v>102.17</v>
      </c>
      <c r="W32" s="30">
        <v>103.92</v>
      </c>
      <c r="X32" s="30">
        <v>102.89</v>
      </c>
      <c r="Y32" s="30">
        <v>96.99</v>
      </c>
      <c r="Z32" s="30">
        <v>128.28</v>
      </c>
      <c r="AA32" s="30">
        <v>115.59</v>
      </c>
      <c r="AB32" s="30">
        <v>47.58</v>
      </c>
      <c r="AC32" s="30">
        <v>115.06</v>
      </c>
      <c r="AD32" s="30">
        <v>100.78</v>
      </c>
      <c r="AE32" s="30">
        <v>114.67</v>
      </c>
      <c r="AF32" s="30">
        <v>97.69</v>
      </c>
      <c r="AG32" s="30">
        <v>91.04</v>
      </c>
      <c r="AH32" s="30">
        <v>98.69</v>
      </c>
      <c r="AI32" s="30">
        <v>113</v>
      </c>
      <c r="AJ32" s="30">
        <v>84.48</v>
      </c>
      <c r="AK32" s="54"/>
      <c r="AL32" s="48" t="s">
        <v>112</v>
      </c>
    </row>
    <row r="33" spans="1:38" s="55" customFormat="1" ht="12" customHeight="1" x14ac:dyDescent="0.2">
      <c r="B33" s="48" t="s">
        <v>113</v>
      </c>
      <c r="C33" s="30">
        <v>109.74</v>
      </c>
      <c r="D33" s="30">
        <v>131.68</v>
      </c>
      <c r="E33" s="30">
        <v>110.04</v>
      </c>
      <c r="F33" s="30">
        <v>110.55</v>
      </c>
      <c r="G33" s="30">
        <v>86.34</v>
      </c>
      <c r="H33" s="30">
        <v>88.2</v>
      </c>
      <c r="I33" s="30">
        <v>116.78</v>
      </c>
      <c r="J33" s="30">
        <v>182.33</v>
      </c>
      <c r="K33" s="30">
        <v>99.49</v>
      </c>
      <c r="L33" s="30">
        <v>50.19</v>
      </c>
      <c r="M33" s="30">
        <v>171.47</v>
      </c>
      <c r="N33" s="30">
        <v>105.09</v>
      </c>
      <c r="O33" s="30">
        <v>56.58</v>
      </c>
      <c r="P33" s="30">
        <v>132.08000000000001</v>
      </c>
      <c r="Q33" s="30">
        <v>71.64</v>
      </c>
      <c r="R33" s="56"/>
      <c r="S33" s="48" t="s">
        <v>113</v>
      </c>
      <c r="T33" s="30"/>
      <c r="U33" s="48" t="s">
        <v>113</v>
      </c>
      <c r="V33" s="30">
        <v>102.31</v>
      </c>
      <c r="W33" s="30">
        <v>103.8</v>
      </c>
      <c r="X33" s="30">
        <v>102.95</v>
      </c>
      <c r="Y33" s="30">
        <v>97.01</v>
      </c>
      <c r="Z33" s="30">
        <v>128.52000000000001</v>
      </c>
      <c r="AA33" s="30">
        <v>115.55</v>
      </c>
      <c r="AB33" s="30">
        <v>46.69</v>
      </c>
      <c r="AC33" s="30">
        <v>114.58</v>
      </c>
      <c r="AD33" s="30">
        <v>97.75</v>
      </c>
      <c r="AE33" s="30">
        <v>111.11</v>
      </c>
      <c r="AF33" s="30">
        <v>86.67</v>
      </c>
      <c r="AG33" s="30">
        <v>91.82</v>
      </c>
      <c r="AH33" s="30">
        <v>96</v>
      </c>
      <c r="AI33" s="30">
        <v>113.47</v>
      </c>
      <c r="AJ33" s="30">
        <v>82.67</v>
      </c>
      <c r="AK33" s="54"/>
      <c r="AL33" s="48" t="s">
        <v>113</v>
      </c>
    </row>
    <row r="34" spans="1:38" s="6" customFormat="1" ht="12" customHeight="1" x14ac:dyDescent="0.2">
      <c r="B34" s="48" t="s">
        <v>114</v>
      </c>
      <c r="C34" s="30">
        <v>103.83</v>
      </c>
      <c r="D34" s="30">
        <v>110.26</v>
      </c>
      <c r="E34" s="30">
        <v>108.7</v>
      </c>
      <c r="F34" s="30">
        <v>109.08</v>
      </c>
      <c r="G34" s="30">
        <v>89.02</v>
      </c>
      <c r="H34" s="30">
        <v>96.84</v>
      </c>
      <c r="I34" s="30">
        <v>118.85</v>
      </c>
      <c r="J34" s="30">
        <v>102.06</v>
      </c>
      <c r="K34" s="30">
        <v>99.33</v>
      </c>
      <c r="L34" s="30">
        <v>56.9</v>
      </c>
      <c r="M34" s="30">
        <v>166.28</v>
      </c>
      <c r="N34" s="30">
        <v>93.13</v>
      </c>
      <c r="O34" s="30">
        <v>53.82</v>
      </c>
      <c r="P34" s="30">
        <v>134.82</v>
      </c>
      <c r="Q34" s="30">
        <v>65.97</v>
      </c>
      <c r="R34" s="46"/>
      <c r="S34" s="48" t="s">
        <v>114</v>
      </c>
      <c r="T34" s="54"/>
      <c r="U34" s="48" t="s">
        <v>114</v>
      </c>
      <c r="V34" s="30">
        <v>102.01</v>
      </c>
      <c r="W34" s="30">
        <v>104.11</v>
      </c>
      <c r="X34" s="30">
        <v>101.92</v>
      </c>
      <c r="Y34" s="30">
        <v>95.94</v>
      </c>
      <c r="Z34" s="30">
        <v>127.66</v>
      </c>
      <c r="AA34" s="30">
        <v>116.19</v>
      </c>
      <c r="AB34" s="30">
        <v>54.43</v>
      </c>
      <c r="AC34" s="30">
        <v>108.04</v>
      </c>
      <c r="AD34" s="30">
        <v>99.85</v>
      </c>
      <c r="AE34" s="30">
        <v>108.98</v>
      </c>
      <c r="AF34" s="30">
        <v>92.3</v>
      </c>
      <c r="AG34" s="30">
        <v>90.86</v>
      </c>
      <c r="AH34" s="30">
        <v>99.48</v>
      </c>
      <c r="AI34" s="30">
        <v>113.1</v>
      </c>
      <c r="AJ34" s="30">
        <v>85.85</v>
      </c>
      <c r="AK34" s="54"/>
      <c r="AL34" s="48" t="s">
        <v>114</v>
      </c>
    </row>
    <row r="35" spans="1:38" s="6" customFormat="1" ht="12" customHeight="1" x14ac:dyDescent="0.2">
      <c r="B35" s="48" t="s">
        <v>115</v>
      </c>
      <c r="C35" s="30">
        <v>103.35</v>
      </c>
      <c r="D35" s="30">
        <v>111.7</v>
      </c>
      <c r="E35" s="30">
        <v>109.04</v>
      </c>
      <c r="F35" s="30">
        <v>109.44</v>
      </c>
      <c r="G35" s="30">
        <v>90.28</v>
      </c>
      <c r="H35" s="30">
        <v>92.89</v>
      </c>
      <c r="I35" s="30">
        <v>118.59</v>
      </c>
      <c r="J35" s="30">
        <v>107.22</v>
      </c>
      <c r="K35" s="30">
        <v>100.14</v>
      </c>
      <c r="L35" s="30">
        <v>55.72</v>
      </c>
      <c r="M35" s="30">
        <v>165.21</v>
      </c>
      <c r="N35" s="30">
        <v>90.34</v>
      </c>
      <c r="O35" s="30">
        <v>61.57</v>
      </c>
      <c r="P35" s="30">
        <v>134.55000000000001</v>
      </c>
      <c r="Q35" s="30">
        <v>63.93</v>
      </c>
      <c r="R35" s="46"/>
      <c r="S35" s="48" t="s">
        <v>115</v>
      </c>
      <c r="T35" s="54"/>
      <c r="U35" s="48" t="s">
        <v>115</v>
      </c>
      <c r="V35" s="30">
        <v>99.14</v>
      </c>
      <c r="W35" s="30">
        <v>103.3</v>
      </c>
      <c r="X35" s="30">
        <v>102.68</v>
      </c>
      <c r="Y35" s="30">
        <v>96.98</v>
      </c>
      <c r="Z35" s="30">
        <v>127.2</v>
      </c>
      <c r="AA35" s="30">
        <v>116.59</v>
      </c>
      <c r="AB35" s="30">
        <v>42.72</v>
      </c>
      <c r="AC35" s="30">
        <v>107.25</v>
      </c>
      <c r="AD35" s="30">
        <v>98.1</v>
      </c>
      <c r="AE35" s="30">
        <v>108.87</v>
      </c>
      <c r="AF35" s="30">
        <v>87</v>
      </c>
      <c r="AG35" s="30">
        <v>90.97</v>
      </c>
      <c r="AH35" s="30">
        <v>98.96</v>
      </c>
      <c r="AI35" s="30">
        <v>112.57</v>
      </c>
      <c r="AJ35" s="30">
        <v>84.48</v>
      </c>
      <c r="AK35" s="54"/>
      <c r="AL35" s="48" t="s">
        <v>115</v>
      </c>
    </row>
    <row r="36" spans="1:38" s="6" customFormat="1" ht="12" customHeight="1" x14ac:dyDescent="0.2">
      <c r="B36" s="48" t="s">
        <v>116</v>
      </c>
      <c r="C36" s="30">
        <v>104.19</v>
      </c>
      <c r="D36" s="30">
        <v>112.46</v>
      </c>
      <c r="E36" s="30">
        <v>111.77</v>
      </c>
      <c r="F36" s="30">
        <v>112.25</v>
      </c>
      <c r="G36" s="30">
        <v>89.12</v>
      </c>
      <c r="H36" s="30">
        <v>90.95</v>
      </c>
      <c r="I36" s="30">
        <v>117.32</v>
      </c>
      <c r="J36" s="30">
        <v>107.54</v>
      </c>
      <c r="K36" s="30">
        <v>100.07</v>
      </c>
      <c r="L36" s="30">
        <v>55.4</v>
      </c>
      <c r="M36" s="30">
        <v>159.57</v>
      </c>
      <c r="N36" s="30">
        <v>78.91</v>
      </c>
      <c r="O36" s="30">
        <v>64.239999999999995</v>
      </c>
      <c r="P36" s="30">
        <v>135.38999999999999</v>
      </c>
      <c r="Q36" s="30">
        <v>64.61</v>
      </c>
      <c r="R36" s="46"/>
      <c r="S36" s="48" t="s">
        <v>116</v>
      </c>
      <c r="T36" s="54"/>
      <c r="U36" s="48" t="s">
        <v>116</v>
      </c>
      <c r="V36" s="30">
        <v>99.01</v>
      </c>
      <c r="W36" s="30">
        <v>103.92</v>
      </c>
      <c r="X36" s="30">
        <v>102.76</v>
      </c>
      <c r="Y36" s="30">
        <v>97.36</v>
      </c>
      <c r="Z36" s="30">
        <v>126.02</v>
      </c>
      <c r="AA36" s="30">
        <v>117.03</v>
      </c>
      <c r="AB36" s="30">
        <v>42.2</v>
      </c>
      <c r="AC36" s="30">
        <v>113.92</v>
      </c>
      <c r="AD36" s="30">
        <v>99.39</v>
      </c>
      <c r="AE36" s="30">
        <v>108.03</v>
      </c>
      <c r="AF36" s="30">
        <v>92.14</v>
      </c>
      <c r="AG36" s="30">
        <v>91.74</v>
      </c>
      <c r="AH36" s="30">
        <v>98.99</v>
      </c>
      <c r="AI36" s="30">
        <v>112.55</v>
      </c>
      <c r="AJ36" s="30">
        <v>85.29</v>
      </c>
      <c r="AK36" s="54"/>
      <c r="AL36" s="48" t="s">
        <v>116</v>
      </c>
    </row>
    <row r="37" spans="1:38" s="6" customFormat="1" ht="12" customHeight="1" x14ac:dyDescent="0.2">
      <c r="B37" s="48" t="s">
        <v>117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46"/>
      <c r="S37" s="48" t="s">
        <v>117</v>
      </c>
      <c r="T37" s="54"/>
      <c r="U37" s="48" t="s">
        <v>117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54"/>
      <c r="AL37" s="48" t="s">
        <v>117</v>
      </c>
    </row>
    <row r="38" spans="1:38" s="6" customFormat="1" ht="12" customHeight="1" x14ac:dyDescent="0.2">
      <c r="B38" s="48" t="s">
        <v>118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46"/>
      <c r="S38" s="48" t="s">
        <v>118</v>
      </c>
      <c r="T38" s="54"/>
      <c r="U38" s="48" t="s">
        <v>118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54"/>
      <c r="AL38" s="48" t="s">
        <v>118</v>
      </c>
    </row>
    <row r="39" spans="1:38" s="6" customFormat="1" ht="12" customHeight="1" x14ac:dyDescent="0.2">
      <c r="B39" s="48" t="s">
        <v>119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46"/>
      <c r="S39" s="48" t="s">
        <v>119</v>
      </c>
      <c r="T39" s="54"/>
      <c r="U39" s="48" t="s">
        <v>119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54"/>
      <c r="AL39" s="48" t="s">
        <v>119</v>
      </c>
    </row>
    <row r="40" spans="1:38" s="50" customFormat="1" ht="12" customHeight="1" x14ac:dyDescent="0.2">
      <c r="B40" s="52" t="s">
        <v>137</v>
      </c>
      <c r="C40" s="30">
        <v>107.52666666666667</v>
      </c>
      <c r="D40" s="30">
        <v>121.42444444444446</v>
      </c>
      <c r="E40" s="30">
        <v>110.28666666666666</v>
      </c>
      <c r="F40" s="30">
        <v>110.83666666666666</v>
      </c>
      <c r="G40" s="30">
        <v>81.647777777777776</v>
      </c>
      <c r="H40" s="30">
        <v>94.37222222222222</v>
      </c>
      <c r="I40" s="30">
        <v>121.03333333333333</v>
      </c>
      <c r="J40" s="30">
        <v>138.57888888888888</v>
      </c>
      <c r="K40" s="30">
        <v>99.306666666666672</v>
      </c>
      <c r="L40" s="30">
        <v>51.481111111111105</v>
      </c>
      <c r="M40" s="30">
        <v>163.07666666666668</v>
      </c>
      <c r="N40" s="30">
        <v>105.96000000000001</v>
      </c>
      <c r="O40" s="30">
        <v>56.445555555555558</v>
      </c>
      <c r="P40" s="30">
        <v>133.62222222222221</v>
      </c>
      <c r="Q40" s="30">
        <v>68.442222222222227</v>
      </c>
      <c r="R40" s="51"/>
      <c r="S40" s="52" t="s">
        <v>137</v>
      </c>
      <c r="T40" s="30"/>
      <c r="U40" s="52" t="s">
        <v>137</v>
      </c>
      <c r="V40" s="30">
        <v>100.99888888888887</v>
      </c>
      <c r="W40" s="30">
        <v>103.75444444444443</v>
      </c>
      <c r="X40" s="30">
        <v>103.06222222222222</v>
      </c>
      <c r="Y40" s="30">
        <v>97.464444444444439</v>
      </c>
      <c r="Z40" s="30">
        <v>127.15666666666668</v>
      </c>
      <c r="AA40" s="30">
        <v>115.24444444444445</v>
      </c>
      <c r="AB40" s="30">
        <v>47.874444444444435</v>
      </c>
      <c r="AC40" s="30">
        <v>113.59777777777778</v>
      </c>
      <c r="AD40" s="30">
        <v>100.52555555555556</v>
      </c>
      <c r="AE40" s="30">
        <v>110.20444444444445</v>
      </c>
      <c r="AF40" s="30">
        <v>98.191111111111098</v>
      </c>
      <c r="AG40" s="30">
        <v>90.43</v>
      </c>
      <c r="AH40" s="30">
        <v>95.662222222222226</v>
      </c>
      <c r="AI40" s="30">
        <v>112.27111111111111</v>
      </c>
      <c r="AJ40" s="30">
        <v>85.888888888888886</v>
      </c>
      <c r="AK40" s="30"/>
      <c r="AL40" s="52" t="s">
        <v>137</v>
      </c>
    </row>
    <row r="41" spans="1:38" s="6" customFormat="1" ht="12" customHeight="1" x14ac:dyDescent="0.2">
      <c r="B41" s="53" t="s">
        <v>121</v>
      </c>
      <c r="C41" s="30">
        <v>107.49</v>
      </c>
      <c r="D41" s="30">
        <v>119.25</v>
      </c>
      <c r="E41" s="30">
        <v>110.81333333333333</v>
      </c>
      <c r="F41" s="30">
        <v>111.53666666666668</v>
      </c>
      <c r="G41" s="30">
        <v>70.010000000000005</v>
      </c>
      <c r="H41" s="30">
        <v>98.213333333333324</v>
      </c>
      <c r="I41" s="30">
        <v>124.97333333333334</v>
      </c>
      <c r="J41" s="30">
        <v>124.87</v>
      </c>
      <c r="K41" s="30">
        <v>98.733333333333348</v>
      </c>
      <c r="L41" s="30">
        <v>48.566666666666663</v>
      </c>
      <c r="M41" s="30">
        <v>155.34</v>
      </c>
      <c r="N41" s="30">
        <v>121.57666666666667</v>
      </c>
      <c r="O41" s="30">
        <v>53.623333333333335</v>
      </c>
      <c r="P41" s="30">
        <v>133.79999999999998</v>
      </c>
      <c r="Q41" s="30">
        <v>69.470000000000013</v>
      </c>
      <c r="R41" s="46"/>
      <c r="S41" s="53" t="s">
        <v>121</v>
      </c>
      <c r="T41" s="30"/>
      <c r="U41" s="53" t="s">
        <v>121</v>
      </c>
      <c r="V41" s="30">
        <v>100.76333333333332</v>
      </c>
      <c r="W41" s="30">
        <v>103.66666666666667</v>
      </c>
      <c r="X41" s="30">
        <v>103.74000000000001</v>
      </c>
      <c r="Y41" s="30">
        <v>98.476666666666674</v>
      </c>
      <c r="Z41" s="30">
        <v>126.38333333333333</v>
      </c>
      <c r="AA41" s="30">
        <v>113.71</v>
      </c>
      <c r="AB41" s="30">
        <v>50.043333333333329</v>
      </c>
      <c r="AC41" s="30">
        <v>116.16000000000001</v>
      </c>
      <c r="AD41" s="30">
        <v>102.29333333333334</v>
      </c>
      <c r="AE41" s="30">
        <v>110.29333333333334</v>
      </c>
      <c r="AF41" s="30">
        <v>108.59333333333335</v>
      </c>
      <c r="AG41" s="30">
        <v>88.926666666666662</v>
      </c>
      <c r="AH41" s="30">
        <v>90.903333333333322</v>
      </c>
      <c r="AI41" s="30">
        <v>111.22666666666667</v>
      </c>
      <c r="AJ41" s="30">
        <v>87.25</v>
      </c>
      <c r="AK41" s="30"/>
      <c r="AL41" s="53" t="s">
        <v>121</v>
      </c>
    </row>
    <row r="42" spans="1:38" s="50" customFormat="1" ht="12" customHeight="1" x14ac:dyDescent="0.2">
      <c r="B42" s="53" t="s">
        <v>122</v>
      </c>
      <c r="C42" s="30">
        <v>111.3</v>
      </c>
      <c r="D42" s="30">
        <v>133.55000000000001</v>
      </c>
      <c r="E42" s="30">
        <v>110.21</v>
      </c>
      <c r="F42" s="30">
        <v>110.71666666666665</v>
      </c>
      <c r="G42" s="30">
        <v>85.46</v>
      </c>
      <c r="H42" s="30">
        <v>91.34333333333332</v>
      </c>
      <c r="I42" s="30">
        <v>119.87333333333333</v>
      </c>
      <c r="J42" s="30">
        <v>185.26</v>
      </c>
      <c r="K42" s="30">
        <v>99.339999999999989</v>
      </c>
      <c r="L42" s="30">
        <v>49.870000000000005</v>
      </c>
      <c r="M42" s="30">
        <v>170.20333333333335</v>
      </c>
      <c r="N42" s="30">
        <v>108.84333333333332</v>
      </c>
      <c r="O42" s="30">
        <v>55.836666666666666</v>
      </c>
      <c r="P42" s="30">
        <v>132.14666666666668</v>
      </c>
      <c r="Q42" s="30">
        <v>71.02</v>
      </c>
      <c r="R42" s="51"/>
      <c r="S42" s="53" t="s">
        <v>122</v>
      </c>
      <c r="T42" s="30"/>
      <c r="U42" s="53" t="s">
        <v>122</v>
      </c>
      <c r="V42" s="30">
        <v>102.18</v>
      </c>
      <c r="W42" s="30">
        <v>103.82</v>
      </c>
      <c r="X42" s="30">
        <v>102.99333333333334</v>
      </c>
      <c r="Y42" s="30">
        <v>97.156666666666652</v>
      </c>
      <c r="Z42" s="30">
        <v>128.12666666666667</v>
      </c>
      <c r="AA42" s="30">
        <v>115.42</v>
      </c>
      <c r="AB42" s="30">
        <v>47.129999999999995</v>
      </c>
      <c r="AC42" s="30">
        <v>114.89666666666666</v>
      </c>
      <c r="AD42" s="30">
        <v>100.17</v>
      </c>
      <c r="AE42" s="30">
        <v>111.69333333333333</v>
      </c>
      <c r="AF42" s="30">
        <v>95.5</v>
      </c>
      <c r="AG42" s="30">
        <v>91.173333333333332</v>
      </c>
      <c r="AH42" s="30">
        <v>96.94</v>
      </c>
      <c r="AI42" s="30">
        <v>112.84666666666665</v>
      </c>
      <c r="AJ42" s="30">
        <v>85.21</v>
      </c>
      <c r="AK42" s="30"/>
      <c r="AL42" s="53" t="s">
        <v>122</v>
      </c>
    </row>
    <row r="43" spans="1:38" s="50" customFormat="1" ht="12" customHeight="1" x14ac:dyDescent="0.2">
      <c r="B43" s="53" t="s">
        <v>123</v>
      </c>
      <c r="C43" s="30">
        <v>103.79</v>
      </c>
      <c r="D43" s="30">
        <v>111.47333333333334</v>
      </c>
      <c r="E43" s="30">
        <v>109.83666666666666</v>
      </c>
      <c r="F43" s="30">
        <v>110.25666666666666</v>
      </c>
      <c r="G43" s="30">
        <v>89.473333333333343</v>
      </c>
      <c r="H43" s="30">
        <v>93.56</v>
      </c>
      <c r="I43" s="30">
        <v>118.25333333333333</v>
      </c>
      <c r="J43" s="30">
        <v>105.60666666666667</v>
      </c>
      <c r="K43" s="30">
        <v>99.84666666666665</v>
      </c>
      <c r="L43" s="30">
        <v>56.006666666666668</v>
      </c>
      <c r="M43" s="30">
        <v>163.68666666666667</v>
      </c>
      <c r="N43" s="30">
        <v>87.46</v>
      </c>
      <c r="O43" s="30">
        <v>59.876666666666665</v>
      </c>
      <c r="P43" s="30">
        <v>134.91999999999999</v>
      </c>
      <c r="Q43" s="30">
        <v>64.836666666666659</v>
      </c>
      <c r="R43" s="51"/>
      <c r="S43" s="53" t="s">
        <v>123</v>
      </c>
      <c r="T43" s="30"/>
      <c r="U43" s="53" t="s">
        <v>123</v>
      </c>
      <c r="V43" s="30">
        <v>100.05333333333334</v>
      </c>
      <c r="W43" s="30">
        <v>103.77666666666666</v>
      </c>
      <c r="X43" s="30">
        <v>102.45333333333333</v>
      </c>
      <c r="Y43" s="30">
        <v>96.76</v>
      </c>
      <c r="Z43" s="30">
        <v>126.96</v>
      </c>
      <c r="AA43" s="30">
        <v>116.60333333333334</v>
      </c>
      <c r="AB43" s="30">
        <v>46.45000000000001</v>
      </c>
      <c r="AC43" s="30">
        <v>109.73666666666668</v>
      </c>
      <c r="AD43" s="30">
        <v>99.11333333333333</v>
      </c>
      <c r="AE43" s="30">
        <v>108.62666666666667</v>
      </c>
      <c r="AF43" s="30">
        <v>90.48</v>
      </c>
      <c r="AG43" s="30">
        <v>91.19</v>
      </c>
      <c r="AH43" s="30">
        <v>99.143333333333331</v>
      </c>
      <c r="AI43" s="30">
        <v>112.74</v>
      </c>
      <c r="AJ43" s="30">
        <v>85.206666666666663</v>
      </c>
      <c r="AK43" s="30"/>
      <c r="AL43" s="53" t="s">
        <v>123</v>
      </c>
    </row>
    <row r="44" spans="1:38" s="50" customFormat="1" ht="12" customHeight="1" x14ac:dyDescent="0.2">
      <c r="B44" s="53" t="s">
        <v>124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51"/>
      <c r="S44" s="53" t="s">
        <v>124</v>
      </c>
      <c r="T44" s="30"/>
      <c r="U44" s="53" t="s">
        <v>124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/>
      <c r="AL44" s="53" t="s">
        <v>124</v>
      </c>
    </row>
    <row r="45" spans="1:38" s="50" customFormat="1" ht="6" customHeight="1" x14ac:dyDescent="0.2">
      <c r="B45" s="53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51"/>
      <c r="S45" s="53"/>
      <c r="T45" s="30"/>
      <c r="U45" s="53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53"/>
    </row>
    <row r="46" spans="1:38" s="50" customFormat="1" ht="12" customHeight="1" x14ac:dyDescent="0.2">
      <c r="C46" s="140" t="s">
        <v>125</v>
      </c>
      <c r="D46" s="140"/>
      <c r="E46" s="140"/>
      <c r="F46" s="140"/>
      <c r="G46" s="140"/>
      <c r="H46" s="140"/>
      <c r="I46" s="140"/>
      <c r="J46" s="140"/>
      <c r="K46" s="140" t="s">
        <v>125</v>
      </c>
      <c r="L46" s="140"/>
      <c r="M46" s="140"/>
      <c r="N46" s="140"/>
      <c r="O46" s="140"/>
      <c r="P46" s="140"/>
      <c r="Q46" s="140"/>
      <c r="R46" s="51"/>
      <c r="T46" s="57"/>
      <c r="V46" s="140" t="s">
        <v>125</v>
      </c>
      <c r="W46" s="140"/>
      <c r="X46" s="140"/>
      <c r="Y46" s="140"/>
      <c r="Z46" s="140"/>
      <c r="AA46" s="140"/>
      <c r="AB46" s="140"/>
      <c r="AC46" s="140"/>
      <c r="AD46" s="140" t="s">
        <v>125</v>
      </c>
      <c r="AE46" s="140"/>
      <c r="AF46" s="140"/>
      <c r="AG46" s="140"/>
      <c r="AH46" s="140"/>
      <c r="AI46" s="140"/>
      <c r="AJ46" s="140"/>
      <c r="AK46" s="51"/>
    </row>
    <row r="47" spans="1:38" s="50" customFormat="1" ht="12" customHeight="1" x14ac:dyDescent="0.2">
      <c r="A47" s="47">
        <f>A28</f>
        <v>2024</v>
      </c>
      <c r="B47" s="48" t="s">
        <v>108</v>
      </c>
      <c r="C47" s="31">
        <v>-1.84</v>
      </c>
      <c r="D47" s="31">
        <v>-0.28000000000000003</v>
      </c>
      <c r="E47" s="31">
        <v>-0.24</v>
      </c>
      <c r="F47" s="31">
        <v>-0.21</v>
      </c>
      <c r="G47" s="31">
        <v>2.72</v>
      </c>
      <c r="H47" s="31">
        <v>-11.29</v>
      </c>
      <c r="I47" s="31">
        <v>-3.01</v>
      </c>
      <c r="J47" s="31">
        <v>3.18</v>
      </c>
      <c r="K47" s="31">
        <v>0.96</v>
      </c>
      <c r="L47" s="31">
        <v>-14.27</v>
      </c>
      <c r="M47" s="31">
        <v>-7.05</v>
      </c>
      <c r="N47" s="31">
        <v>-0.93</v>
      </c>
      <c r="O47" s="31">
        <v>22.5</v>
      </c>
      <c r="P47" s="31">
        <v>0.93</v>
      </c>
      <c r="Q47" s="31">
        <v>5.34</v>
      </c>
      <c r="R47" s="49">
        <f>R28</f>
        <v>2024</v>
      </c>
      <c r="S47" s="48" t="s">
        <v>108</v>
      </c>
      <c r="T47" s="47">
        <f>T28</f>
        <v>2024</v>
      </c>
      <c r="U47" s="48" t="s">
        <v>108</v>
      </c>
      <c r="V47" s="31">
        <v>-1.34</v>
      </c>
      <c r="W47" s="31">
        <v>0.95</v>
      </c>
      <c r="X47" s="31">
        <v>1.45</v>
      </c>
      <c r="Y47" s="31">
        <v>0.88</v>
      </c>
      <c r="Z47" s="31">
        <v>3.44</v>
      </c>
      <c r="AA47" s="31">
        <v>1.02</v>
      </c>
      <c r="AB47" s="31">
        <v>-4.4000000000000004</v>
      </c>
      <c r="AC47" s="31">
        <v>1.9</v>
      </c>
      <c r="AD47" s="31">
        <v>-4.62</v>
      </c>
      <c r="AE47" s="31">
        <v>0.95</v>
      </c>
      <c r="AF47" s="31">
        <v>-8.9</v>
      </c>
      <c r="AG47" s="31">
        <v>4.2</v>
      </c>
      <c r="AH47" s="31">
        <v>-4.79</v>
      </c>
      <c r="AI47" s="31">
        <v>-0.76</v>
      </c>
      <c r="AJ47" s="31">
        <v>-8.06</v>
      </c>
      <c r="AK47" s="49">
        <f>AK28</f>
        <v>2024</v>
      </c>
      <c r="AL47" s="48" t="s">
        <v>108</v>
      </c>
    </row>
    <row r="48" spans="1:38" s="50" customFormat="1" ht="12" customHeight="1" x14ac:dyDescent="0.2">
      <c r="B48" s="48" t="s">
        <v>109</v>
      </c>
      <c r="C48" s="31">
        <v>-1.24</v>
      </c>
      <c r="D48" s="31">
        <v>-0.13</v>
      </c>
      <c r="E48" s="31">
        <v>-0.15</v>
      </c>
      <c r="F48" s="31">
        <v>-0.11</v>
      </c>
      <c r="G48" s="31">
        <v>1.6</v>
      </c>
      <c r="H48" s="31">
        <v>-8.58</v>
      </c>
      <c r="I48" s="31">
        <v>-2</v>
      </c>
      <c r="J48" s="31">
        <v>2.33</v>
      </c>
      <c r="K48" s="31">
        <v>2.0699999999999998</v>
      </c>
      <c r="L48" s="31">
        <v>-12.41</v>
      </c>
      <c r="M48" s="31">
        <v>0.31</v>
      </c>
      <c r="N48" s="31">
        <v>6.41</v>
      </c>
      <c r="O48" s="31">
        <v>20.329999999999998</v>
      </c>
      <c r="P48" s="31">
        <v>0.66</v>
      </c>
      <c r="Q48" s="31">
        <v>4.8600000000000003</v>
      </c>
      <c r="R48" s="51"/>
      <c r="S48" s="48" t="s">
        <v>109</v>
      </c>
      <c r="T48" s="31"/>
      <c r="U48" s="48" t="s">
        <v>109</v>
      </c>
      <c r="V48" s="31">
        <v>-1.35</v>
      </c>
      <c r="W48" s="31">
        <v>0.66</v>
      </c>
      <c r="X48" s="31">
        <v>1.71</v>
      </c>
      <c r="Y48" s="31">
        <v>1.1100000000000001</v>
      </c>
      <c r="Z48" s="31">
        <v>3.79</v>
      </c>
      <c r="AA48" s="31">
        <v>0.51</v>
      </c>
      <c r="AB48" s="31">
        <v>-5.22</v>
      </c>
      <c r="AC48" s="31">
        <v>0.92</v>
      </c>
      <c r="AD48" s="31">
        <v>-3.45</v>
      </c>
      <c r="AE48" s="31">
        <v>1.85</v>
      </c>
      <c r="AF48" s="31">
        <v>-5.76</v>
      </c>
      <c r="AG48" s="31">
        <v>4.1500000000000004</v>
      </c>
      <c r="AH48" s="31">
        <v>-4.58</v>
      </c>
      <c r="AI48" s="31">
        <v>-0.49</v>
      </c>
      <c r="AJ48" s="31">
        <v>-7.2</v>
      </c>
      <c r="AK48" s="31"/>
      <c r="AL48" s="48" t="s">
        <v>109</v>
      </c>
    </row>
    <row r="49" spans="2:38" s="50" customFormat="1" ht="12" customHeight="1" x14ac:dyDescent="0.2">
      <c r="B49" s="48" t="s">
        <v>110</v>
      </c>
      <c r="C49" s="31">
        <v>-1.04</v>
      </c>
      <c r="D49" s="31">
        <v>-0.43</v>
      </c>
      <c r="E49" s="31">
        <v>0.34</v>
      </c>
      <c r="F49" s="31">
        <v>0.3</v>
      </c>
      <c r="G49" s="31">
        <v>6.92</v>
      </c>
      <c r="H49" s="31">
        <v>-4.78</v>
      </c>
      <c r="I49" s="31">
        <v>-3.38</v>
      </c>
      <c r="J49" s="31">
        <v>2.36</v>
      </c>
      <c r="K49" s="31">
        <v>1.63</v>
      </c>
      <c r="L49" s="31">
        <v>-11.47</v>
      </c>
      <c r="M49" s="31">
        <v>-1.17</v>
      </c>
      <c r="N49" s="31">
        <v>-0.8</v>
      </c>
      <c r="O49" s="31">
        <v>18.05</v>
      </c>
      <c r="P49" s="31">
        <v>0.99</v>
      </c>
      <c r="Q49" s="31">
        <v>5.95</v>
      </c>
      <c r="R49" s="51"/>
      <c r="S49" s="48" t="s">
        <v>110</v>
      </c>
      <c r="T49" s="31"/>
      <c r="U49" s="48" t="s">
        <v>110</v>
      </c>
      <c r="V49" s="31">
        <v>-0.53</v>
      </c>
      <c r="W49" s="31">
        <v>0.83</v>
      </c>
      <c r="X49" s="31">
        <v>1.92</v>
      </c>
      <c r="Y49" s="31">
        <v>1.34</v>
      </c>
      <c r="Z49" s="31">
        <v>3.92</v>
      </c>
      <c r="AA49" s="31">
        <v>0.7</v>
      </c>
      <c r="AB49" s="31">
        <v>-6.24</v>
      </c>
      <c r="AC49" s="31">
        <v>1.82</v>
      </c>
      <c r="AD49" s="31">
        <v>-2.75</v>
      </c>
      <c r="AE49" s="31">
        <v>2.0499999999999998</v>
      </c>
      <c r="AF49" s="31">
        <v>-4.24</v>
      </c>
      <c r="AG49" s="31">
        <v>4.24</v>
      </c>
      <c r="AH49" s="31">
        <v>-4.32</v>
      </c>
      <c r="AI49" s="31">
        <v>-0.03</v>
      </c>
      <c r="AJ49" s="31">
        <v>-6.73</v>
      </c>
      <c r="AK49" s="31"/>
      <c r="AL49" s="48" t="s">
        <v>110</v>
      </c>
    </row>
    <row r="50" spans="2:38" s="50" customFormat="1" ht="12" customHeight="1" x14ac:dyDescent="0.2">
      <c r="B50" s="48" t="s">
        <v>111</v>
      </c>
      <c r="C50" s="31">
        <v>-0.4</v>
      </c>
      <c r="D50" s="31">
        <v>-0.33</v>
      </c>
      <c r="E50" s="31">
        <v>1.05</v>
      </c>
      <c r="F50" s="31">
        <v>0.99</v>
      </c>
      <c r="G50" s="31">
        <v>8.36</v>
      </c>
      <c r="H50" s="31">
        <v>-2.2000000000000002</v>
      </c>
      <c r="I50" s="31">
        <v>-2.91</v>
      </c>
      <c r="J50" s="31">
        <v>0.57999999999999996</v>
      </c>
      <c r="K50" s="31">
        <v>2.09</v>
      </c>
      <c r="L50" s="31">
        <v>-11.2</v>
      </c>
      <c r="M50" s="31">
        <v>0.87</v>
      </c>
      <c r="N50" s="31">
        <v>-6.1</v>
      </c>
      <c r="O50" s="31">
        <v>20.55</v>
      </c>
      <c r="P50" s="31">
        <v>1.58</v>
      </c>
      <c r="Q50" s="31">
        <v>5.42</v>
      </c>
      <c r="R50" s="51"/>
      <c r="S50" s="48" t="s">
        <v>111</v>
      </c>
      <c r="T50" s="31"/>
      <c r="U50" s="48" t="s">
        <v>111</v>
      </c>
      <c r="V50" s="31">
        <v>-0.48</v>
      </c>
      <c r="W50" s="31">
        <v>1.06</v>
      </c>
      <c r="X50" s="31">
        <v>2.13</v>
      </c>
      <c r="Y50" s="31">
        <v>1.38</v>
      </c>
      <c r="Z50" s="31">
        <v>4.6900000000000004</v>
      </c>
      <c r="AA50" s="31">
        <v>0.79</v>
      </c>
      <c r="AB50" s="31">
        <v>-4.05</v>
      </c>
      <c r="AC50" s="31">
        <v>1.28</v>
      </c>
      <c r="AD50" s="31">
        <v>-1.39</v>
      </c>
      <c r="AE50" s="31">
        <v>1.55</v>
      </c>
      <c r="AF50" s="31">
        <v>-0.23</v>
      </c>
      <c r="AG50" s="31">
        <v>4.18</v>
      </c>
      <c r="AH50" s="31">
        <v>-4.38</v>
      </c>
      <c r="AI50" s="31">
        <v>0.03</v>
      </c>
      <c r="AJ50" s="31">
        <v>-4.6900000000000004</v>
      </c>
      <c r="AK50" s="54"/>
      <c r="AL50" s="48" t="s">
        <v>111</v>
      </c>
    </row>
    <row r="51" spans="2:38" s="50" customFormat="1" ht="12" customHeight="1" x14ac:dyDescent="0.2">
      <c r="B51" s="48" t="s">
        <v>112</v>
      </c>
      <c r="C51" s="31">
        <v>-0.97</v>
      </c>
      <c r="D51" s="31">
        <v>-0.61</v>
      </c>
      <c r="E51" s="31">
        <v>0.62</v>
      </c>
      <c r="F51" s="31">
        <v>0.55000000000000004</v>
      </c>
      <c r="G51" s="31">
        <v>7.23</v>
      </c>
      <c r="H51" s="31">
        <v>-2.3199999999999998</v>
      </c>
      <c r="I51" s="31">
        <v>-3.17</v>
      </c>
      <c r="J51" s="31">
        <v>0.4</v>
      </c>
      <c r="K51" s="31">
        <v>2.1800000000000002</v>
      </c>
      <c r="L51" s="31">
        <v>-10.07</v>
      </c>
      <c r="M51" s="31">
        <v>2.3199999999999998</v>
      </c>
      <c r="N51" s="31">
        <v>-2.74</v>
      </c>
      <c r="O51" s="31">
        <v>20.57</v>
      </c>
      <c r="P51" s="31">
        <v>1.01</v>
      </c>
      <c r="Q51" s="31">
        <v>3.86</v>
      </c>
      <c r="R51" s="51"/>
      <c r="S51" s="48" t="s">
        <v>112</v>
      </c>
      <c r="T51" s="31"/>
      <c r="U51" s="48" t="s">
        <v>112</v>
      </c>
      <c r="V51" s="31">
        <v>-0.28000000000000003</v>
      </c>
      <c r="W51" s="31">
        <v>0.56000000000000005</v>
      </c>
      <c r="X51" s="31">
        <v>1.92</v>
      </c>
      <c r="Y51" s="31">
        <v>1.18</v>
      </c>
      <c r="Z51" s="31">
        <v>4.43</v>
      </c>
      <c r="AA51" s="31">
        <v>0</v>
      </c>
      <c r="AB51" s="31">
        <v>-3.1</v>
      </c>
      <c r="AC51" s="31">
        <v>0.56999999999999995</v>
      </c>
      <c r="AD51" s="31">
        <v>-2.5099999999999998</v>
      </c>
      <c r="AE51" s="31">
        <v>0.91</v>
      </c>
      <c r="AF51" s="31">
        <v>-3.24</v>
      </c>
      <c r="AG51" s="31">
        <v>2.57</v>
      </c>
      <c r="AH51" s="31">
        <v>-3.03</v>
      </c>
      <c r="AI51" s="31">
        <v>0.36</v>
      </c>
      <c r="AJ51" s="31">
        <v>-7.72</v>
      </c>
      <c r="AK51" s="54"/>
      <c r="AL51" s="48" t="s">
        <v>112</v>
      </c>
    </row>
    <row r="52" spans="2:38" s="50" customFormat="1" ht="12" customHeight="1" x14ac:dyDescent="0.2">
      <c r="B52" s="48" t="s">
        <v>113</v>
      </c>
      <c r="C52" s="31">
        <v>-3.01</v>
      </c>
      <c r="D52" s="31">
        <v>-4.66</v>
      </c>
      <c r="E52" s="31">
        <v>0.52</v>
      </c>
      <c r="F52" s="31">
        <v>0.51</v>
      </c>
      <c r="G52" s="31">
        <v>2.85</v>
      </c>
      <c r="H52" s="31">
        <v>-2.0699999999999998</v>
      </c>
      <c r="I52" s="31">
        <v>-3.26</v>
      </c>
      <c r="J52" s="31">
        <v>-9.8800000000000008</v>
      </c>
      <c r="K52" s="31">
        <v>2.8</v>
      </c>
      <c r="L52" s="31">
        <v>-8.26</v>
      </c>
      <c r="M52" s="31">
        <v>3.22</v>
      </c>
      <c r="N52" s="31">
        <v>-1.24</v>
      </c>
      <c r="O52" s="31">
        <v>21.6</v>
      </c>
      <c r="P52" s="31">
        <v>0.96</v>
      </c>
      <c r="Q52" s="31">
        <v>5.79</v>
      </c>
      <c r="R52" s="51"/>
      <c r="S52" s="48" t="s">
        <v>113</v>
      </c>
      <c r="T52" s="31"/>
      <c r="U52" s="48" t="s">
        <v>113</v>
      </c>
      <c r="V52" s="31">
        <v>-0.2</v>
      </c>
      <c r="W52" s="31">
        <v>-0.45</v>
      </c>
      <c r="X52" s="31">
        <v>1.61</v>
      </c>
      <c r="Y52" s="31">
        <v>1.17</v>
      </c>
      <c r="Z52" s="31">
        <v>3.04</v>
      </c>
      <c r="AA52" s="31">
        <v>-1.42</v>
      </c>
      <c r="AB52" s="31">
        <v>-5.33</v>
      </c>
      <c r="AC52" s="31">
        <v>0.04</v>
      </c>
      <c r="AD52" s="31">
        <v>-3.62</v>
      </c>
      <c r="AE52" s="31">
        <v>-0.52</v>
      </c>
      <c r="AF52" s="31">
        <v>-7.08</v>
      </c>
      <c r="AG52" s="31">
        <v>1.1499999999999999</v>
      </c>
      <c r="AH52" s="31">
        <v>-5</v>
      </c>
      <c r="AI52" s="31">
        <v>0.02</v>
      </c>
      <c r="AJ52" s="31">
        <v>-7.72</v>
      </c>
      <c r="AK52" s="54"/>
      <c r="AL52" s="48" t="s">
        <v>113</v>
      </c>
    </row>
    <row r="53" spans="2:38" s="50" customFormat="1" ht="12" customHeight="1" x14ac:dyDescent="0.2">
      <c r="B53" s="48" t="s">
        <v>114</v>
      </c>
      <c r="C53" s="31">
        <v>-2.74</v>
      </c>
      <c r="D53" s="31">
        <v>-3.31</v>
      </c>
      <c r="E53" s="31">
        <v>-0.48</v>
      </c>
      <c r="F53" s="31">
        <v>-0.52</v>
      </c>
      <c r="G53" s="31">
        <v>3.45</v>
      </c>
      <c r="H53" s="31">
        <v>-2.08</v>
      </c>
      <c r="I53" s="31">
        <v>-2.93</v>
      </c>
      <c r="J53" s="31">
        <v>-8</v>
      </c>
      <c r="K53" s="31">
        <v>1.87</v>
      </c>
      <c r="L53" s="31">
        <v>-12.42</v>
      </c>
      <c r="M53" s="31">
        <v>6.9</v>
      </c>
      <c r="N53" s="31">
        <v>-10.46</v>
      </c>
      <c r="O53" s="31">
        <v>20.65</v>
      </c>
      <c r="P53" s="31">
        <v>1.98</v>
      </c>
      <c r="Q53" s="31">
        <v>-2.67</v>
      </c>
      <c r="R53" s="51"/>
      <c r="S53" s="48" t="s">
        <v>114</v>
      </c>
      <c r="T53" s="54"/>
      <c r="U53" s="48" t="s">
        <v>114</v>
      </c>
      <c r="V53" s="31">
        <v>-1.57</v>
      </c>
      <c r="W53" s="31">
        <v>-0.99</v>
      </c>
      <c r="X53" s="31">
        <v>1.29</v>
      </c>
      <c r="Y53" s="31">
        <v>0.94</v>
      </c>
      <c r="Z53" s="31">
        <v>2.48</v>
      </c>
      <c r="AA53" s="31">
        <v>-1.45</v>
      </c>
      <c r="AB53" s="31">
        <v>-5.03</v>
      </c>
      <c r="AC53" s="31">
        <v>-5.44</v>
      </c>
      <c r="AD53" s="31">
        <v>-3.84</v>
      </c>
      <c r="AE53" s="31">
        <v>-1.2</v>
      </c>
      <c r="AF53" s="31">
        <v>-7.83</v>
      </c>
      <c r="AG53" s="31">
        <v>0.9</v>
      </c>
      <c r="AH53" s="31">
        <v>-6.03</v>
      </c>
      <c r="AI53" s="31">
        <v>-0.02</v>
      </c>
      <c r="AJ53" s="31">
        <v>-7.03</v>
      </c>
      <c r="AK53" s="54"/>
      <c r="AL53" s="48" t="s">
        <v>114</v>
      </c>
    </row>
    <row r="54" spans="2:38" s="50" customFormat="1" ht="12" customHeight="1" x14ac:dyDescent="0.2">
      <c r="B54" s="48" t="s">
        <v>115</v>
      </c>
      <c r="C54" s="31">
        <v>-3.14</v>
      </c>
      <c r="D54" s="31">
        <v>-3.26</v>
      </c>
      <c r="E54" s="31">
        <v>-0.97</v>
      </c>
      <c r="F54" s="31">
        <v>-1.01</v>
      </c>
      <c r="G54" s="31">
        <v>3.96</v>
      </c>
      <c r="H54" s="31">
        <v>-2.77</v>
      </c>
      <c r="I54" s="31">
        <v>-2.35</v>
      </c>
      <c r="J54" s="31">
        <v>-7.71</v>
      </c>
      <c r="K54" s="31">
        <v>2.15</v>
      </c>
      <c r="L54" s="31">
        <v>-8.48</v>
      </c>
      <c r="M54" s="31">
        <v>13</v>
      </c>
      <c r="N54" s="31">
        <v>-17.739999999999998</v>
      </c>
      <c r="O54" s="31">
        <v>20.61</v>
      </c>
      <c r="P54" s="31">
        <v>1.63</v>
      </c>
      <c r="Q54" s="31">
        <v>-7.09</v>
      </c>
      <c r="R54" s="51"/>
      <c r="S54" s="48" t="s">
        <v>115</v>
      </c>
      <c r="T54" s="54"/>
      <c r="U54" s="48" t="s">
        <v>115</v>
      </c>
      <c r="V54" s="31">
        <v>-4.87</v>
      </c>
      <c r="W54" s="31">
        <v>-1.1399999999999999</v>
      </c>
      <c r="X54" s="31">
        <v>1.1100000000000001</v>
      </c>
      <c r="Y54" s="31">
        <v>0.81</v>
      </c>
      <c r="Z54" s="31">
        <v>2.11</v>
      </c>
      <c r="AA54" s="31">
        <v>-1.42</v>
      </c>
      <c r="AB54" s="31">
        <v>-6.05</v>
      </c>
      <c r="AC54" s="31">
        <v>-6.97</v>
      </c>
      <c r="AD54" s="31">
        <v>-4.41</v>
      </c>
      <c r="AE54" s="31">
        <v>-1.72</v>
      </c>
      <c r="AF54" s="31">
        <v>-9.99</v>
      </c>
      <c r="AG54" s="31">
        <v>1.27</v>
      </c>
      <c r="AH54" s="31">
        <v>-6.14</v>
      </c>
      <c r="AI54" s="31">
        <v>0.06</v>
      </c>
      <c r="AJ54" s="31">
        <v>-7.74</v>
      </c>
      <c r="AK54" s="54"/>
      <c r="AL54" s="48" t="s">
        <v>115</v>
      </c>
    </row>
    <row r="55" spans="2:38" s="50" customFormat="1" ht="12" customHeight="1" x14ac:dyDescent="0.2">
      <c r="B55" s="48" t="s">
        <v>116</v>
      </c>
      <c r="C55" s="31">
        <v>-2.36</v>
      </c>
      <c r="D55" s="31">
        <v>-2.5299999999999998</v>
      </c>
      <c r="E55" s="31">
        <v>0.12</v>
      </c>
      <c r="F55" s="31">
        <v>0.08</v>
      </c>
      <c r="G55" s="31">
        <v>4</v>
      </c>
      <c r="H55" s="31">
        <v>-2.77</v>
      </c>
      <c r="I55" s="31">
        <v>-1.95</v>
      </c>
      <c r="J55" s="31">
        <v>-7.08</v>
      </c>
      <c r="K55" s="31">
        <v>0.35</v>
      </c>
      <c r="L55" s="31">
        <v>-9.11</v>
      </c>
      <c r="M55" s="31">
        <v>-1.95</v>
      </c>
      <c r="N55" s="31">
        <v>-31.29</v>
      </c>
      <c r="O55" s="31">
        <v>21.83</v>
      </c>
      <c r="P55" s="31">
        <v>2.63</v>
      </c>
      <c r="Q55" s="31">
        <v>-6.69</v>
      </c>
      <c r="R55" s="51"/>
      <c r="S55" s="48" t="s">
        <v>116</v>
      </c>
      <c r="T55" s="54"/>
      <c r="U55" s="48" t="s">
        <v>116</v>
      </c>
      <c r="V55" s="31">
        <v>-4.79</v>
      </c>
      <c r="W55" s="31">
        <v>-0.22</v>
      </c>
      <c r="X55" s="31">
        <v>1.54</v>
      </c>
      <c r="Y55" s="31">
        <v>1.23</v>
      </c>
      <c r="Z55" s="31">
        <v>2.62</v>
      </c>
      <c r="AA55" s="31">
        <v>-0.84</v>
      </c>
      <c r="AB55" s="31">
        <v>-5.89</v>
      </c>
      <c r="AC55" s="31">
        <v>-0.67</v>
      </c>
      <c r="AD55" s="31">
        <v>-3.09</v>
      </c>
      <c r="AE55" s="31">
        <v>-2.81</v>
      </c>
      <c r="AF55" s="31">
        <v>-5.18</v>
      </c>
      <c r="AG55" s="31">
        <v>0.23</v>
      </c>
      <c r="AH55" s="31">
        <v>0.45</v>
      </c>
      <c r="AI55" s="31">
        <v>-0.38</v>
      </c>
      <c r="AJ55" s="31">
        <v>-7.6</v>
      </c>
      <c r="AK55" s="54"/>
      <c r="AL55" s="48" t="s">
        <v>116</v>
      </c>
    </row>
    <row r="56" spans="2:38" s="50" customFormat="1" ht="12" customHeight="1" x14ac:dyDescent="0.2">
      <c r="B56" s="48" t="s">
        <v>117</v>
      </c>
      <c r="C56" s="31">
        <v>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51"/>
      <c r="S56" s="48" t="s">
        <v>117</v>
      </c>
      <c r="T56" s="54"/>
      <c r="U56" s="48" t="s">
        <v>117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54"/>
      <c r="AL56" s="48" t="s">
        <v>117</v>
      </c>
    </row>
    <row r="57" spans="2:38" s="50" customFormat="1" ht="12" customHeight="1" x14ac:dyDescent="0.2">
      <c r="B57" s="48" t="s">
        <v>118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51"/>
      <c r="S57" s="48" t="s">
        <v>118</v>
      </c>
      <c r="T57" s="54"/>
      <c r="U57" s="48" t="s">
        <v>118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54"/>
      <c r="AL57" s="48" t="s">
        <v>118</v>
      </c>
    </row>
    <row r="58" spans="2:38" s="18" customFormat="1" ht="12" customHeight="1" x14ac:dyDescent="0.2">
      <c r="B58" s="48" t="s">
        <v>119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22"/>
      <c r="S58" s="48" t="s">
        <v>119</v>
      </c>
      <c r="T58" s="54"/>
      <c r="U58" s="48" t="s">
        <v>119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54"/>
      <c r="AL58" s="48" t="s">
        <v>119</v>
      </c>
    </row>
    <row r="59" spans="2:38" s="18" customFormat="1" ht="12" customHeight="1" x14ac:dyDescent="0.2">
      <c r="B59" s="52" t="s">
        <v>137</v>
      </c>
      <c r="C59" s="31">
        <v>-1.8489406371390658</v>
      </c>
      <c r="D59" s="31">
        <v>-1.7257039055404135</v>
      </c>
      <c r="E59" s="31">
        <v>8.8736513058364608E-2</v>
      </c>
      <c r="F59" s="31">
        <v>6.5203434716295305E-2</v>
      </c>
      <c r="G59" s="31">
        <v>4.5827818339666777</v>
      </c>
      <c r="H59" s="31">
        <v>-4.5255786243409943</v>
      </c>
      <c r="I59" s="31">
        <v>-2.7766621147615922</v>
      </c>
      <c r="J59" s="31">
        <v>-2.7008261625956891</v>
      </c>
      <c r="K59" s="31">
        <v>1.783395968568513</v>
      </c>
      <c r="L59" s="31">
        <v>-10.846642293630964</v>
      </c>
      <c r="M59" s="31">
        <v>1.7201826914413658</v>
      </c>
      <c r="N59" s="31">
        <v>-7.0716520010523851</v>
      </c>
      <c r="O59" s="31">
        <v>20.759246933536161</v>
      </c>
      <c r="P59" s="31">
        <v>1.3748746090753485</v>
      </c>
      <c r="Q59" s="31">
        <v>1.569765524519326</v>
      </c>
      <c r="R59" s="22"/>
      <c r="S59" s="52" t="s">
        <v>137</v>
      </c>
      <c r="T59" s="31"/>
      <c r="U59" s="52" t="s">
        <v>137</v>
      </c>
      <c r="V59" s="58">
        <v>-1.7244361796441012</v>
      </c>
      <c r="W59" s="58">
        <v>0.13404250755999669</v>
      </c>
      <c r="X59" s="58">
        <v>1.6314768755409972</v>
      </c>
      <c r="Y59" s="58">
        <v>1.114684556950337</v>
      </c>
      <c r="Z59" s="58">
        <v>3.385941297101013</v>
      </c>
      <c r="AA59" s="58">
        <v>-0.25292595905101223</v>
      </c>
      <c r="AB59" s="58">
        <v>-5.0256794586373843</v>
      </c>
      <c r="AC59" s="58">
        <v>-0.73402334116548218</v>
      </c>
      <c r="AD59" s="58">
        <v>-3.3025875613223405</v>
      </c>
      <c r="AE59" s="58">
        <v>9.9914215067897771E-2</v>
      </c>
      <c r="AF59" s="58">
        <v>-5.838980522524821</v>
      </c>
      <c r="AG59" s="58">
        <v>2.5025188916876715</v>
      </c>
      <c r="AH59" s="58">
        <v>-4.2260414928527439</v>
      </c>
      <c r="AI59" s="58">
        <v>-0.13342689688572307</v>
      </c>
      <c r="AJ59" s="58">
        <v>-7.1661042189582957</v>
      </c>
      <c r="AK59" s="58"/>
      <c r="AL59" s="52" t="s">
        <v>137</v>
      </c>
    </row>
    <row r="60" spans="2:38" s="50" customFormat="1" ht="12" customHeight="1" x14ac:dyDescent="0.2">
      <c r="B60" s="53" t="s">
        <v>121</v>
      </c>
      <c r="C60" s="31">
        <v>-1.3762730525736231</v>
      </c>
      <c r="D60" s="31">
        <v>-0.2815252536514663</v>
      </c>
      <c r="E60" s="31">
        <v>-1.8045112781948092E-2</v>
      </c>
      <c r="F60" s="31">
        <v>-2.98846452692203E-3</v>
      </c>
      <c r="G60" s="31">
        <v>3.8056640142341962</v>
      </c>
      <c r="H60" s="31">
        <v>-8.3403328666977785</v>
      </c>
      <c r="I60" s="31">
        <v>-2.7974384900573028</v>
      </c>
      <c r="J60" s="31">
        <v>2.6244418266991829</v>
      </c>
      <c r="K60" s="31">
        <v>1.5496434448710943</v>
      </c>
      <c r="L60" s="31">
        <v>-12.717905708979828</v>
      </c>
      <c r="M60" s="31">
        <v>-2.6000083601554849</v>
      </c>
      <c r="N60" s="31">
        <v>1.5225741802594257</v>
      </c>
      <c r="O60" s="31">
        <v>20.276635514018679</v>
      </c>
      <c r="P60" s="31">
        <v>0.86187401060379898</v>
      </c>
      <c r="Q60" s="31">
        <v>5.3853155339806023</v>
      </c>
      <c r="R60" s="51"/>
      <c r="S60" s="53" t="s">
        <v>121</v>
      </c>
      <c r="T60" s="31"/>
      <c r="U60" s="53" t="s">
        <v>121</v>
      </c>
      <c r="V60" s="31">
        <v>-1.0734038027293451</v>
      </c>
      <c r="W60" s="31">
        <v>0.81364063664948105</v>
      </c>
      <c r="X60" s="31">
        <v>1.692589204025623</v>
      </c>
      <c r="Y60" s="31">
        <v>1.10886751771109</v>
      </c>
      <c r="Z60" s="31">
        <v>3.717583980741864</v>
      </c>
      <c r="AA60" s="31">
        <v>0.74421901302382309</v>
      </c>
      <c r="AB60" s="31">
        <v>-5.2927075447893088</v>
      </c>
      <c r="AC60" s="31">
        <v>1.5473380540257153</v>
      </c>
      <c r="AD60" s="31">
        <v>-3.6150632871635366</v>
      </c>
      <c r="AE60" s="31">
        <v>1.6028987287354965</v>
      </c>
      <c r="AF60" s="31">
        <v>-6.3689141806058416</v>
      </c>
      <c r="AG60" s="31">
        <v>4.1987267117134905</v>
      </c>
      <c r="AH60" s="31">
        <v>-4.5667693169093013</v>
      </c>
      <c r="AI60" s="31">
        <v>-0.42375410325276164</v>
      </c>
      <c r="AJ60" s="31">
        <v>-7.3385726423109645</v>
      </c>
      <c r="AK60" s="31"/>
      <c r="AL60" s="53" t="s">
        <v>121</v>
      </c>
    </row>
    <row r="61" spans="2:38" s="50" customFormat="1" ht="12" customHeight="1" x14ac:dyDescent="0.2">
      <c r="B61" s="53" t="s">
        <v>122</v>
      </c>
      <c r="C61" s="31">
        <v>-1.4579152402313724</v>
      </c>
      <c r="D61" s="31">
        <v>-1.8880399647369899</v>
      </c>
      <c r="E61" s="31">
        <v>0.731194589160026</v>
      </c>
      <c r="F61" s="31">
        <v>0.68507684379642342</v>
      </c>
      <c r="G61" s="31">
        <v>6.064868442826409</v>
      </c>
      <c r="H61" s="31">
        <v>-2.1950174887572445</v>
      </c>
      <c r="I61" s="31">
        <v>-3.1091712469015818</v>
      </c>
      <c r="J61" s="31">
        <v>-3.1657809913755841</v>
      </c>
      <c r="K61" s="31">
        <v>2.3560928698997117</v>
      </c>
      <c r="L61" s="31">
        <v>-9.8572031089955914</v>
      </c>
      <c r="M61" s="31">
        <v>2.1403852693484993</v>
      </c>
      <c r="N61" s="31">
        <v>-3.4706004079581447</v>
      </c>
      <c r="O61" s="31">
        <v>20.910928251768411</v>
      </c>
      <c r="P61" s="31">
        <v>1.1816952094127089</v>
      </c>
      <c r="Q61" s="31">
        <v>5.0229210824666097</v>
      </c>
      <c r="R61" s="51"/>
      <c r="S61" s="53" t="s">
        <v>122</v>
      </c>
      <c r="T61" s="31"/>
      <c r="U61" s="53" t="s">
        <v>122</v>
      </c>
      <c r="V61" s="31">
        <v>-0.3219198127011822</v>
      </c>
      <c r="W61" s="31">
        <v>0.38677238445174567</v>
      </c>
      <c r="X61" s="31">
        <v>1.8861702829255478</v>
      </c>
      <c r="Y61" s="31">
        <v>1.24353051512729</v>
      </c>
      <c r="Z61" s="31">
        <v>4.0467747611184706</v>
      </c>
      <c r="AA61" s="31">
        <v>-0.22188283433708023</v>
      </c>
      <c r="AB61" s="31">
        <v>-4.1618653833118771</v>
      </c>
      <c r="AC61" s="31">
        <v>0.62766392246160763</v>
      </c>
      <c r="AD61" s="31">
        <v>-2.498296615943687</v>
      </c>
      <c r="AE61" s="31">
        <v>0.63671311869293845</v>
      </c>
      <c r="AF61" s="31">
        <v>-3.4085162334378367</v>
      </c>
      <c r="AG61" s="31">
        <v>2.61104441776709</v>
      </c>
      <c r="AH61" s="31">
        <v>-4.1305422778968364</v>
      </c>
      <c r="AI61" s="31">
        <v>0.13310065367208779</v>
      </c>
      <c r="AJ61" s="31">
        <v>-6.6941635945541549</v>
      </c>
      <c r="AK61" s="31"/>
      <c r="AL61" s="53" t="s">
        <v>122</v>
      </c>
    </row>
    <row r="62" spans="2:38" s="50" customFormat="1" ht="12" customHeight="1" x14ac:dyDescent="0.2">
      <c r="B62" s="53" t="s">
        <v>123</v>
      </c>
      <c r="C62" s="31">
        <v>-2.745502248875539</v>
      </c>
      <c r="D62" s="31">
        <v>-3.0357505291541997</v>
      </c>
      <c r="E62" s="31">
        <v>-0.44112759464603357</v>
      </c>
      <c r="F62" s="31">
        <v>-0.48139122062762851</v>
      </c>
      <c r="G62" s="31">
        <v>3.8053987160646869</v>
      </c>
      <c r="H62" s="31">
        <v>-2.5348982568233964</v>
      </c>
      <c r="I62" s="31">
        <v>-2.4151400121031941</v>
      </c>
      <c r="J62" s="31">
        <v>-7.5922415050313674</v>
      </c>
      <c r="K62" s="31">
        <v>1.4495698706224829</v>
      </c>
      <c r="L62" s="31">
        <v>-10.053533190578165</v>
      </c>
      <c r="M62" s="31">
        <v>5.7179763186221635</v>
      </c>
      <c r="N62" s="31">
        <v>-20.171595472800291</v>
      </c>
      <c r="O62" s="31">
        <v>21.05263157894737</v>
      </c>
      <c r="P62" s="31">
        <v>2.0806537035635841</v>
      </c>
      <c r="Q62" s="31">
        <v>-5.499684205412251</v>
      </c>
      <c r="R62" s="51"/>
      <c r="S62" s="53" t="s">
        <v>123</v>
      </c>
      <c r="T62" s="54"/>
      <c r="U62" s="53" t="s">
        <v>123</v>
      </c>
      <c r="V62" s="31">
        <v>-3.7455105182144592</v>
      </c>
      <c r="W62" s="31">
        <v>-0.78396379744414446</v>
      </c>
      <c r="X62" s="31">
        <v>1.3152256320664577</v>
      </c>
      <c r="Y62" s="31">
        <v>0.99154576766518687</v>
      </c>
      <c r="Z62" s="31">
        <v>2.4036134860461118</v>
      </c>
      <c r="AA62" s="31">
        <v>-1.2366244106270585</v>
      </c>
      <c r="AB62" s="31">
        <v>-5.6022219211488817</v>
      </c>
      <c r="AC62" s="31">
        <v>-4.363361705836212</v>
      </c>
      <c r="AD62" s="31">
        <v>-3.7828042584862231</v>
      </c>
      <c r="AE62" s="31">
        <v>-1.9113264906841749</v>
      </c>
      <c r="AF62" s="31">
        <v>-7.6640473517705914</v>
      </c>
      <c r="AG62" s="31">
        <v>0.79584392616338562</v>
      </c>
      <c r="AH62" s="31">
        <v>-4.0052930544797505</v>
      </c>
      <c r="AI62" s="31">
        <v>-0.11222681630242448</v>
      </c>
      <c r="AJ62" s="31">
        <v>-7.4578234740424421</v>
      </c>
      <c r="AK62" s="31"/>
      <c r="AL62" s="53" t="s">
        <v>123</v>
      </c>
    </row>
    <row r="63" spans="2:38" s="50" customFormat="1" ht="12" customHeight="1" x14ac:dyDescent="0.2">
      <c r="B63" s="53" t="s">
        <v>124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51"/>
      <c r="S63" s="53" t="s">
        <v>124</v>
      </c>
      <c r="T63" s="54"/>
      <c r="U63" s="53" t="s">
        <v>124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/>
      <c r="AL63" s="53" t="s">
        <v>124</v>
      </c>
    </row>
    <row r="64" spans="2:38" s="18" customFormat="1" x14ac:dyDescent="0.2">
      <c r="B64" s="6"/>
      <c r="K64" s="6"/>
      <c r="R64" s="22"/>
      <c r="U64" s="6"/>
      <c r="X64" s="32"/>
      <c r="Y64" s="32"/>
      <c r="Z64" s="32"/>
      <c r="AA64" s="32"/>
      <c r="AB64" s="32"/>
      <c r="AC64" s="32"/>
      <c r="AD64" s="32"/>
      <c r="AK64" s="22"/>
    </row>
    <row r="65" spans="2:37" s="18" customFormat="1" x14ac:dyDescent="0.2">
      <c r="B65" s="6"/>
      <c r="K65" s="6"/>
      <c r="R65" s="22"/>
      <c r="U65" s="6"/>
      <c r="X65" s="32"/>
      <c r="Y65" s="32"/>
      <c r="Z65" s="32"/>
      <c r="AA65" s="32"/>
      <c r="AB65" s="32"/>
      <c r="AC65" s="32"/>
      <c r="AD65" s="32"/>
      <c r="AK65" s="22"/>
    </row>
    <row r="66" spans="2:37" s="18" customFormat="1" x14ac:dyDescent="0.2">
      <c r="B66" s="6"/>
      <c r="K66" s="6"/>
      <c r="R66" s="22"/>
      <c r="U66" s="6"/>
      <c r="X66" s="32"/>
      <c r="Y66" s="32"/>
      <c r="Z66" s="32"/>
      <c r="AA66" s="32"/>
      <c r="AB66" s="32"/>
      <c r="AC66" s="32"/>
      <c r="AD66" s="32"/>
      <c r="AK66" s="22"/>
    </row>
    <row r="67" spans="2:37" s="18" customFormat="1" x14ac:dyDescent="0.2">
      <c r="B67" s="6"/>
      <c r="K67" s="6"/>
      <c r="R67" s="22"/>
      <c r="U67" s="6"/>
      <c r="X67" s="32"/>
      <c r="Y67" s="32"/>
      <c r="Z67" s="32"/>
      <c r="AA67" s="32"/>
      <c r="AB67" s="32"/>
      <c r="AC67" s="32"/>
      <c r="AD67" s="32"/>
      <c r="AK67" s="22"/>
    </row>
    <row r="68" spans="2:37" s="18" customFormat="1" x14ac:dyDescent="0.2">
      <c r="B68" s="6"/>
      <c r="K68" s="6"/>
      <c r="R68" s="22"/>
      <c r="U68" s="6"/>
      <c r="X68" s="32"/>
      <c r="Y68" s="32"/>
      <c r="Z68" s="32"/>
      <c r="AA68" s="32"/>
      <c r="AB68" s="32"/>
      <c r="AC68" s="32"/>
      <c r="AD68" s="32"/>
      <c r="AK68" s="22"/>
    </row>
    <row r="69" spans="2:37" s="18" customFormat="1" x14ac:dyDescent="0.2">
      <c r="B69" s="6"/>
      <c r="K69" s="6"/>
      <c r="R69" s="22"/>
      <c r="U69" s="6"/>
      <c r="X69" s="32"/>
      <c r="Y69" s="32"/>
      <c r="Z69" s="32"/>
      <c r="AA69" s="32"/>
      <c r="AB69" s="32"/>
      <c r="AC69" s="32"/>
      <c r="AD69" s="32"/>
      <c r="AK69" s="22"/>
    </row>
    <row r="70" spans="2:37" s="18" customFormat="1" x14ac:dyDescent="0.2">
      <c r="B70" s="6"/>
      <c r="K70" s="6"/>
      <c r="R70" s="22"/>
      <c r="U70" s="6"/>
      <c r="X70" s="32"/>
      <c r="Y70" s="32"/>
      <c r="Z70" s="32"/>
      <c r="AA70" s="32"/>
      <c r="AB70" s="32"/>
      <c r="AC70" s="32"/>
      <c r="AD70" s="32"/>
      <c r="AK70" s="22"/>
    </row>
    <row r="71" spans="2:37" s="18" customFormat="1" x14ac:dyDescent="0.2">
      <c r="B71" s="6"/>
      <c r="K71" s="6"/>
      <c r="R71" s="22"/>
      <c r="U71" s="6"/>
      <c r="X71" s="32"/>
      <c r="Y71" s="32"/>
      <c r="Z71" s="32"/>
      <c r="AA71" s="32"/>
      <c r="AB71" s="32"/>
      <c r="AC71" s="32"/>
      <c r="AD71" s="32"/>
      <c r="AK71" s="22"/>
    </row>
    <row r="72" spans="2:37" s="18" customFormat="1" x14ac:dyDescent="0.2">
      <c r="B72" s="6"/>
      <c r="K72" s="6"/>
      <c r="R72" s="22"/>
      <c r="U72" s="6"/>
      <c r="X72" s="32"/>
      <c r="Y72" s="32"/>
      <c r="Z72" s="32"/>
      <c r="AA72" s="32"/>
      <c r="AB72" s="32"/>
      <c r="AC72" s="32"/>
      <c r="AD72" s="32"/>
      <c r="AK72" s="22"/>
    </row>
    <row r="73" spans="2:37" s="18" customFormat="1" x14ac:dyDescent="0.2">
      <c r="B73" s="6"/>
      <c r="K73" s="6"/>
      <c r="R73" s="22"/>
      <c r="U73" s="6"/>
      <c r="X73" s="32"/>
      <c r="Y73" s="32"/>
      <c r="Z73" s="32"/>
      <c r="AA73" s="32"/>
      <c r="AB73" s="32"/>
      <c r="AC73" s="32"/>
      <c r="AD73" s="32"/>
      <c r="AK73" s="22"/>
    </row>
    <row r="74" spans="2:37" s="18" customFormat="1" x14ac:dyDescent="0.2">
      <c r="B74" s="6"/>
      <c r="L74" s="32"/>
      <c r="M74" s="32"/>
      <c r="N74" s="32"/>
      <c r="O74" s="32"/>
      <c r="P74" s="32"/>
      <c r="Q74" s="32"/>
      <c r="R74" s="33"/>
      <c r="S74" s="32"/>
      <c r="T74" s="32"/>
      <c r="U74" s="6"/>
      <c r="V74" s="32"/>
      <c r="W74" s="32"/>
      <c r="X74" s="32"/>
      <c r="Y74" s="32"/>
      <c r="Z74" s="32"/>
      <c r="AA74" s="32"/>
      <c r="AB74" s="32"/>
      <c r="AC74" s="32"/>
      <c r="AD74" s="32"/>
      <c r="AK74" s="22"/>
    </row>
    <row r="75" spans="2:37" s="18" customFormat="1" x14ac:dyDescent="0.2">
      <c r="B75" s="6"/>
      <c r="L75" s="32"/>
      <c r="M75" s="32"/>
      <c r="N75" s="32"/>
      <c r="O75" s="32"/>
      <c r="P75" s="32"/>
      <c r="Q75" s="32"/>
      <c r="R75" s="33"/>
      <c r="S75" s="32"/>
      <c r="T75" s="32"/>
      <c r="U75" s="6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22"/>
    </row>
    <row r="76" spans="2:37" s="18" customFormat="1" x14ac:dyDescent="0.2">
      <c r="B76" s="6"/>
      <c r="L76" s="32"/>
      <c r="M76" s="32"/>
      <c r="N76" s="32"/>
      <c r="O76" s="32"/>
      <c r="P76" s="32"/>
      <c r="Q76" s="32"/>
      <c r="R76" s="33"/>
      <c r="S76" s="32"/>
      <c r="T76" s="32"/>
      <c r="U76" s="6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22"/>
    </row>
    <row r="77" spans="2:37" s="18" customFormat="1" x14ac:dyDescent="0.2">
      <c r="B77" s="6"/>
      <c r="L77" s="32"/>
      <c r="M77" s="32"/>
      <c r="N77" s="32"/>
      <c r="O77" s="32"/>
      <c r="P77" s="32"/>
      <c r="Q77" s="32"/>
      <c r="R77" s="33"/>
      <c r="S77" s="32"/>
      <c r="T77" s="32"/>
      <c r="U77" s="6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22"/>
    </row>
    <row r="78" spans="2:37" s="18" customFormat="1" x14ac:dyDescent="0.2">
      <c r="B78" s="6"/>
      <c r="L78" s="32"/>
      <c r="M78" s="32"/>
      <c r="N78" s="32"/>
      <c r="O78" s="32"/>
      <c r="P78" s="32"/>
      <c r="Q78" s="32"/>
      <c r="R78" s="33"/>
      <c r="S78" s="32"/>
      <c r="T78" s="32"/>
      <c r="U78" s="6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22"/>
    </row>
    <row r="79" spans="2:37" s="18" customFormat="1" x14ac:dyDescent="0.2">
      <c r="B79" s="6"/>
      <c r="L79" s="32"/>
      <c r="M79" s="32"/>
      <c r="N79" s="32"/>
      <c r="O79" s="32"/>
      <c r="P79" s="32"/>
      <c r="Q79" s="32"/>
      <c r="R79" s="33"/>
      <c r="S79" s="32"/>
      <c r="T79" s="32"/>
      <c r="U79" s="6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22"/>
    </row>
    <row r="80" spans="2:37" s="18" customFormat="1" x14ac:dyDescent="0.2">
      <c r="B80" s="6"/>
      <c r="L80" s="32"/>
      <c r="M80" s="32"/>
      <c r="N80" s="32"/>
      <c r="O80" s="32"/>
      <c r="P80" s="32"/>
      <c r="Q80" s="32"/>
      <c r="R80" s="33"/>
      <c r="S80" s="32"/>
      <c r="T80" s="32"/>
      <c r="U80" s="6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22"/>
    </row>
    <row r="81" spans="2:37" s="18" customFormat="1" x14ac:dyDescent="0.2">
      <c r="B81" s="6"/>
      <c r="L81" s="32"/>
      <c r="M81" s="32"/>
      <c r="N81" s="32"/>
      <c r="O81" s="32"/>
      <c r="P81" s="32"/>
      <c r="Q81" s="32"/>
      <c r="R81" s="33"/>
      <c r="S81" s="32"/>
      <c r="T81" s="32"/>
      <c r="U81" s="6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22"/>
    </row>
    <row r="82" spans="2:37" s="18" customFormat="1" x14ac:dyDescent="0.2">
      <c r="B82" s="6"/>
      <c r="L82" s="32"/>
      <c r="M82" s="32"/>
      <c r="N82" s="32"/>
      <c r="O82" s="32"/>
      <c r="P82" s="32"/>
      <c r="Q82" s="32"/>
      <c r="R82" s="33"/>
      <c r="S82" s="32"/>
      <c r="T82" s="32"/>
      <c r="U82" s="6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22"/>
    </row>
    <row r="83" spans="2:37" s="18" customFormat="1" x14ac:dyDescent="0.2">
      <c r="B83" s="6"/>
      <c r="L83" s="32"/>
      <c r="M83" s="32"/>
      <c r="N83" s="32"/>
      <c r="O83" s="32"/>
      <c r="P83" s="32"/>
      <c r="Q83" s="32"/>
      <c r="R83" s="33"/>
      <c r="S83" s="32"/>
      <c r="T83" s="32"/>
      <c r="U83" s="6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22"/>
    </row>
    <row r="84" spans="2:37" s="18" customFormat="1" x14ac:dyDescent="0.2">
      <c r="B84" s="6"/>
      <c r="L84" s="32"/>
      <c r="M84" s="32"/>
      <c r="N84" s="32"/>
      <c r="O84" s="32"/>
      <c r="P84" s="32"/>
      <c r="Q84" s="32"/>
      <c r="R84" s="33"/>
      <c r="S84" s="32"/>
      <c r="T84" s="32"/>
      <c r="U84" s="6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22"/>
    </row>
    <row r="85" spans="2:37" s="18" customFormat="1" x14ac:dyDescent="0.2">
      <c r="B85" s="6"/>
      <c r="L85" s="32"/>
      <c r="M85" s="32"/>
      <c r="N85" s="32"/>
      <c r="O85" s="32"/>
      <c r="P85" s="32"/>
      <c r="Q85" s="32"/>
      <c r="R85" s="33"/>
      <c r="S85" s="32"/>
      <c r="T85" s="32"/>
      <c r="U85" s="6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22"/>
    </row>
    <row r="86" spans="2:37" s="18" customFormat="1" x14ac:dyDescent="0.2">
      <c r="B86" s="6"/>
      <c r="L86" s="32"/>
      <c r="M86" s="32"/>
      <c r="N86" s="32"/>
      <c r="O86" s="32"/>
      <c r="P86" s="32"/>
      <c r="Q86" s="32"/>
      <c r="R86" s="33"/>
      <c r="S86" s="32"/>
      <c r="T86" s="32"/>
      <c r="U86" s="6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22"/>
    </row>
    <row r="87" spans="2:37" s="18" customFormat="1" x14ac:dyDescent="0.2">
      <c r="B87" s="6"/>
      <c r="L87" s="32"/>
      <c r="M87" s="32"/>
      <c r="N87" s="32"/>
      <c r="O87" s="32"/>
      <c r="P87" s="32"/>
      <c r="Q87" s="32"/>
      <c r="R87" s="33"/>
      <c r="S87" s="32"/>
      <c r="T87" s="32"/>
      <c r="U87" s="6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22"/>
    </row>
    <row r="88" spans="2:37" s="18" customFormat="1" x14ac:dyDescent="0.2">
      <c r="B88" s="6"/>
      <c r="K88" s="32"/>
      <c r="L88" s="32"/>
      <c r="M88" s="32"/>
      <c r="N88" s="32"/>
      <c r="O88" s="32"/>
      <c r="P88" s="32"/>
      <c r="Q88" s="32"/>
      <c r="R88" s="33"/>
      <c r="S88" s="32"/>
      <c r="T88" s="32"/>
      <c r="U88" s="6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22"/>
    </row>
    <row r="89" spans="2:37" s="18" customFormat="1" x14ac:dyDescent="0.2">
      <c r="B89" s="6"/>
      <c r="K89" s="32"/>
      <c r="L89" s="32"/>
      <c r="M89" s="32"/>
      <c r="N89" s="32"/>
      <c r="O89" s="32"/>
      <c r="P89" s="32"/>
      <c r="Q89" s="32"/>
      <c r="R89" s="33"/>
      <c r="S89" s="32"/>
      <c r="T89" s="32"/>
      <c r="U89" s="6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22"/>
    </row>
    <row r="90" spans="2:37" s="18" customFormat="1" x14ac:dyDescent="0.2">
      <c r="B90" s="6"/>
      <c r="K90" s="32"/>
      <c r="L90" s="32"/>
      <c r="M90" s="32"/>
      <c r="N90" s="32"/>
      <c r="O90" s="32"/>
      <c r="P90" s="32"/>
      <c r="Q90" s="32"/>
      <c r="R90" s="33"/>
      <c r="S90" s="32"/>
      <c r="T90" s="32"/>
      <c r="U90" s="6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22"/>
    </row>
    <row r="91" spans="2:37" s="18" customFormat="1" x14ac:dyDescent="0.2">
      <c r="B91" s="6"/>
      <c r="K91" s="32"/>
      <c r="L91" s="32"/>
      <c r="M91" s="32"/>
      <c r="N91" s="32"/>
      <c r="O91" s="32"/>
      <c r="P91" s="32"/>
      <c r="Q91" s="32"/>
      <c r="R91" s="33"/>
      <c r="S91" s="32"/>
      <c r="T91" s="32"/>
      <c r="U91" s="6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22"/>
    </row>
    <row r="92" spans="2:37" s="18" customFormat="1" x14ac:dyDescent="0.2">
      <c r="B92" s="6"/>
      <c r="K92" s="32"/>
      <c r="L92" s="32"/>
      <c r="M92" s="32"/>
      <c r="N92" s="32"/>
      <c r="O92" s="32"/>
      <c r="P92" s="32"/>
      <c r="Q92" s="32"/>
      <c r="R92" s="33"/>
      <c r="S92" s="32"/>
      <c r="T92" s="32"/>
      <c r="U92" s="6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22"/>
    </row>
    <row r="93" spans="2:37" s="18" customFormat="1" x14ac:dyDescent="0.2">
      <c r="B93" s="6"/>
      <c r="K93" s="32"/>
      <c r="L93" s="32"/>
      <c r="M93" s="32"/>
      <c r="N93" s="32"/>
      <c r="O93" s="32"/>
      <c r="P93" s="32"/>
      <c r="Q93" s="32"/>
      <c r="R93" s="33"/>
      <c r="S93" s="32"/>
      <c r="T93" s="32"/>
      <c r="U93" s="6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22"/>
    </row>
    <row r="94" spans="2:37" s="18" customFormat="1" x14ac:dyDescent="0.2">
      <c r="B94" s="6"/>
      <c r="K94" s="32"/>
      <c r="L94" s="32"/>
      <c r="M94" s="32"/>
      <c r="N94" s="32"/>
      <c r="O94" s="32"/>
      <c r="P94" s="32"/>
      <c r="Q94" s="32"/>
      <c r="R94" s="33"/>
      <c r="S94" s="32"/>
      <c r="T94" s="32"/>
      <c r="U94" s="6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22"/>
    </row>
    <row r="95" spans="2:37" s="18" customFormat="1" x14ac:dyDescent="0.2">
      <c r="B95" s="6"/>
      <c r="K95" s="32"/>
      <c r="L95" s="32"/>
      <c r="M95" s="32"/>
      <c r="N95" s="32"/>
      <c r="O95" s="32"/>
      <c r="P95" s="32"/>
      <c r="Q95" s="32"/>
      <c r="R95" s="33"/>
      <c r="S95" s="32"/>
      <c r="T95" s="32"/>
      <c r="U95" s="6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22"/>
    </row>
    <row r="96" spans="2:37" s="18" customFormat="1" x14ac:dyDescent="0.2">
      <c r="B96" s="6"/>
      <c r="K96" s="32"/>
      <c r="L96" s="32"/>
      <c r="M96" s="32"/>
      <c r="N96" s="32"/>
      <c r="O96" s="32"/>
      <c r="P96" s="32"/>
      <c r="Q96" s="32"/>
      <c r="R96" s="33"/>
      <c r="S96" s="32"/>
      <c r="T96" s="32"/>
      <c r="U96" s="6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22"/>
    </row>
    <row r="97" spans="2:37" s="18" customFormat="1" x14ac:dyDescent="0.2">
      <c r="B97" s="6"/>
      <c r="K97" s="32"/>
      <c r="L97" s="32"/>
      <c r="M97" s="32"/>
      <c r="N97" s="32"/>
      <c r="O97" s="32"/>
      <c r="P97" s="32"/>
      <c r="Q97" s="32"/>
      <c r="R97" s="33"/>
      <c r="S97" s="32"/>
      <c r="T97" s="32"/>
      <c r="U97" s="6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22"/>
    </row>
    <row r="98" spans="2:37" s="18" customFormat="1" x14ac:dyDescent="0.2">
      <c r="B98" s="6"/>
      <c r="K98" s="32"/>
      <c r="L98" s="32"/>
      <c r="M98" s="32"/>
      <c r="N98" s="32"/>
      <c r="O98" s="32"/>
      <c r="P98" s="32"/>
      <c r="Q98" s="32"/>
      <c r="R98" s="33"/>
      <c r="S98" s="32"/>
      <c r="T98" s="32"/>
      <c r="U98" s="6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22"/>
    </row>
    <row r="99" spans="2:37" s="18" customFormat="1" x14ac:dyDescent="0.2">
      <c r="B99" s="6"/>
      <c r="K99" s="32"/>
      <c r="L99" s="32"/>
      <c r="M99" s="32"/>
      <c r="N99" s="32"/>
      <c r="O99" s="32"/>
      <c r="P99" s="32"/>
      <c r="Q99" s="32"/>
      <c r="R99" s="33"/>
      <c r="S99" s="32"/>
      <c r="T99" s="32"/>
      <c r="U99" s="6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22"/>
    </row>
    <row r="100" spans="2:37" s="18" customFormat="1" x14ac:dyDescent="0.2">
      <c r="B100" s="6"/>
      <c r="K100" s="32"/>
      <c r="L100" s="32"/>
      <c r="M100" s="32"/>
      <c r="N100" s="32"/>
      <c r="O100" s="32"/>
      <c r="P100" s="32"/>
      <c r="Q100" s="32"/>
      <c r="R100" s="33"/>
      <c r="S100" s="32"/>
      <c r="T100" s="32"/>
      <c r="U100" s="6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22"/>
    </row>
    <row r="101" spans="2:37" s="18" customFormat="1" x14ac:dyDescent="0.2">
      <c r="B101" s="6"/>
      <c r="K101" s="32"/>
      <c r="L101" s="32"/>
      <c r="M101" s="32"/>
      <c r="N101" s="32"/>
      <c r="O101" s="32"/>
      <c r="P101" s="32"/>
      <c r="Q101" s="32"/>
      <c r="R101" s="33"/>
      <c r="S101" s="32"/>
      <c r="T101" s="32"/>
      <c r="U101" s="6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22"/>
    </row>
    <row r="102" spans="2:37" s="18" customFormat="1" x14ac:dyDescent="0.2">
      <c r="B102" s="6"/>
      <c r="K102" s="32"/>
      <c r="L102" s="32"/>
      <c r="M102" s="32"/>
      <c r="N102" s="32"/>
      <c r="O102" s="32"/>
      <c r="P102" s="32"/>
      <c r="Q102" s="32"/>
      <c r="R102" s="33"/>
      <c r="S102" s="32"/>
      <c r="T102" s="32"/>
      <c r="U102" s="6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22"/>
    </row>
    <row r="103" spans="2:37" s="18" customFormat="1" x14ac:dyDescent="0.2">
      <c r="B103" s="6"/>
      <c r="K103" s="32"/>
      <c r="L103" s="32"/>
      <c r="M103" s="32"/>
      <c r="N103" s="32"/>
      <c r="O103" s="32"/>
      <c r="P103" s="32"/>
      <c r="Q103" s="32"/>
      <c r="R103" s="33"/>
      <c r="S103" s="32"/>
      <c r="T103" s="32"/>
      <c r="U103" s="6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22"/>
    </row>
    <row r="104" spans="2:37" s="18" customFormat="1" x14ac:dyDescent="0.2">
      <c r="B104" s="6"/>
      <c r="K104" s="32"/>
      <c r="L104" s="32"/>
      <c r="M104" s="32"/>
      <c r="N104" s="32"/>
      <c r="O104" s="32"/>
      <c r="P104" s="32"/>
      <c r="Q104" s="32"/>
      <c r="R104" s="33"/>
      <c r="S104" s="32"/>
      <c r="T104" s="32"/>
      <c r="U104" s="6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22"/>
    </row>
    <row r="105" spans="2:37" s="18" customFormat="1" x14ac:dyDescent="0.2">
      <c r="B105" s="6"/>
      <c r="K105" s="32"/>
      <c r="L105" s="32"/>
      <c r="M105" s="32"/>
      <c r="N105" s="32"/>
      <c r="O105" s="32"/>
      <c r="P105" s="32"/>
      <c r="Q105" s="32"/>
      <c r="R105" s="33"/>
      <c r="S105" s="32"/>
      <c r="T105" s="32"/>
      <c r="U105" s="6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22"/>
    </row>
    <row r="106" spans="2:37" s="18" customFormat="1" x14ac:dyDescent="0.2">
      <c r="B106" s="6"/>
      <c r="K106" s="32"/>
      <c r="L106" s="32"/>
      <c r="M106" s="32"/>
      <c r="N106" s="32"/>
      <c r="O106" s="32"/>
      <c r="P106" s="32"/>
      <c r="Q106" s="32"/>
      <c r="R106" s="33"/>
      <c r="S106" s="32"/>
      <c r="T106" s="32"/>
      <c r="U106" s="6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22"/>
    </row>
    <row r="107" spans="2:37" s="18" customFormat="1" x14ac:dyDescent="0.2">
      <c r="B107" s="6"/>
      <c r="K107" s="32"/>
      <c r="L107" s="32"/>
      <c r="M107" s="32"/>
      <c r="N107" s="32"/>
      <c r="O107" s="32"/>
      <c r="P107" s="32"/>
      <c r="Q107" s="32"/>
      <c r="R107" s="33"/>
      <c r="S107" s="32"/>
      <c r="T107" s="32"/>
      <c r="U107" s="6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22"/>
    </row>
    <row r="108" spans="2:37" s="18" customFormat="1" x14ac:dyDescent="0.2">
      <c r="B108" s="6"/>
      <c r="K108" s="32"/>
      <c r="L108" s="32"/>
      <c r="M108" s="32"/>
      <c r="N108" s="32"/>
      <c r="O108" s="32"/>
      <c r="P108" s="32"/>
      <c r="Q108" s="32"/>
      <c r="R108" s="33"/>
      <c r="S108" s="32"/>
      <c r="T108" s="32"/>
      <c r="U108" s="6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22"/>
    </row>
    <row r="109" spans="2:37" s="18" customFormat="1" x14ac:dyDescent="0.2">
      <c r="B109" s="6"/>
      <c r="K109" s="32"/>
      <c r="L109" s="32"/>
      <c r="M109" s="32"/>
      <c r="N109" s="32"/>
      <c r="O109" s="32"/>
      <c r="P109" s="32"/>
      <c r="Q109" s="32"/>
      <c r="R109" s="33"/>
      <c r="S109" s="32"/>
      <c r="T109" s="32"/>
      <c r="U109" s="6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22"/>
    </row>
    <row r="110" spans="2:37" s="18" customFormat="1" x14ac:dyDescent="0.2">
      <c r="B110" s="6"/>
      <c r="K110" s="32"/>
      <c r="L110" s="32"/>
      <c r="M110" s="32"/>
      <c r="N110" s="32"/>
      <c r="O110" s="32"/>
      <c r="P110" s="32"/>
      <c r="Q110" s="32"/>
      <c r="R110" s="33"/>
      <c r="S110" s="32"/>
      <c r="T110" s="32"/>
      <c r="U110" s="6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22"/>
    </row>
    <row r="111" spans="2:37" s="18" customFormat="1" x14ac:dyDescent="0.2">
      <c r="B111" s="6"/>
      <c r="K111" s="32"/>
      <c r="L111" s="32"/>
      <c r="M111" s="32"/>
      <c r="N111" s="32"/>
      <c r="O111" s="32"/>
      <c r="P111" s="32"/>
      <c r="Q111" s="32"/>
      <c r="R111" s="33"/>
      <c r="S111" s="32"/>
      <c r="T111" s="32"/>
      <c r="U111" s="6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22"/>
    </row>
    <row r="112" spans="2:37" s="18" customFormat="1" x14ac:dyDescent="0.2">
      <c r="B112" s="6"/>
      <c r="K112" s="32"/>
      <c r="L112" s="32"/>
      <c r="M112" s="32"/>
      <c r="N112" s="32"/>
      <c r="O112" s="32"/>
      <c r="P112" s="32"/>
      <c r="Q112" s="32"/>
      <c r="R112" s="33"/>
      <c r="S112" s="32"/>
      <c r="T112" s="32"/>
      <c r="U112" s="6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22"/>
    </row>
    <row r="113" spans="2:37" s="18" customFormat="1" x14ac:dyDescent="0.2">
      <c r="B113" s="6"/>
      <c r="K113" s="32"/>
      <c r="L113" s="32"/>
      <c r="M113" s="32"/>
      <c r="N113" s="32"/>
      <c r="O113" s="32"/>
      <c r="P113" s="32"/>
      <c r="Q113" s="32"/>
      <c r="R113" s="33"/>
      <c r="S113" s="32"/>
      <c r="T113" s="32"/>
      <c r="U113" s="6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22"/>
    </row>
    <row r="114" spans="2:37" s="18" customFormat="1" x14ac:dyDescent="0.2">
      <c r="B114" s="6"/>
      <c r="K114" s="32"/>
      <c r="L114" s="32"/>
      <c r="M114" s="32"/>
      <c r="N114" s="32"/>
      <c r="O114" s="32"/>
      <c r="P114" s="32"/>
      <c r="Q114" s="32"/>
      <c r="R114" s="33"/>
      <c r="S114" s="32"/>
      <c r="T114" s="32"/>
      <c r="U114" s="6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22"/>
    </row>
    <row r="115" spans="2:37" s="18" customFormat="1" x14ac:dyDescent="0.2">
      <c r="B115" s="6"/>
      <c r="K115" s="32"/>
      <c r="L115" s="32"/>
      <c r="M115" s="32"/>
      <c r="N115" s="32"/>
      <c r="O115" s="32"/>
      <c r="P115" s="32"/>
      <c r="Q115" s="32"/>
      <c r="R115" s="33"/>
      <c r="S115" s="32"/>
      <c r="T115" s="32"/>
      <c r="U115" s="6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22"/>
    </row>
    <row r="116" spans="2:37" s="18" customFormat="1" x14ac:dyDescent="0.2">
      <c r="B116" s="6"/>
      <c r="K116" s="32"/>
      <c r="L116" s="32"/>
      <c r="M116" s="32"/>
      <c r="N116" s="32"/>
      <c r="O116" s="32"/>
      <c r="P116" s="32"/>
      <c r="Q116" s="32"/>
      <c r="R116" s="33"/>
      <c r="S116" s="32"/>
      <c r="T116" s="32"/>
      <c r="U116" s="6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22"/>
    </row>
    <row r="117" spans="2:37" s="18" customFormat="1" x14ac:dyDescent="0.2">
      <c r="B117" s="6"/>
      <c r="K117" s="32"/>
      <c r="L117" s="32"/>
      <c r="M117" s="32"/>
      <c r="N117" s="32"/>
      <c r="O117" s="32"/>
      <c r="P117" s="32"/>
      <c r="Q117" s="32"/>
      <c r="R117" s="33"/>
      <c r="S117" s="32"/>
      <c r="T117" s="32"/>
      <c r="U117" s="6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22"/>
    </row>
    <row r="118" spans="2:37" s="18" customFormat="1" x14ac:dyDescent="0.2">
      <c r="B118" s="6"/>
      <c r="K118" s="32"/>
      <c r="L118" s="32"/>
      <c r="M118" s="32"/>
      <c r="N118" s="32"/>
      <c r="O118" s="32"/>
      <c r="P118" s="32"/>
      <c r="Q118" s="32"/>
      <c r="R118" s="33"/>
      <c r="S118" s="32"/>
      <c r="T118" s="32"/>
      <c r="U118" s="6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22"/>
    </row>
    <row r="119" spans="2:37" s="18" customFormat="1" x14ac:dyDescent="0.2">
      <c r="B119" s="6"/>
      <c r="K119" s="32"/>
      <c r="L119" s="32"/>
      <c r="M119" s="32"/>
      <c r="N119" s="32"/>
      <c r="O119" s="32"/>
      <c r="P119" s="32"/>
      <c r="Q119" s="32"/>
      <c r="R119" s="33"/>
      <c r="S119" s="32"/>
      <c r="T119" s="32"/>
      <c r="U119" s="6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22"/>
    </row>
    <row r="120" spans="2:37" s="18" customFormat="1" x14ac:dyDescent="0.2">
      <c r="B120" s="6"/>
      <c r="K120" s="32"/>
      <c r="L120" s="32"/>
      <c r="M120" s="32"/>
      <c r="N120" s="32"/>
      <c r="O120" s="32"/>
      <c r="P120" s="32"/>
      <c r="Q120" s="32"/>
      <c r="R120" s="33"/>
      <c r="S120" s="32"/>
      <c r="T120" s="32"/>
      <c r="U120" s="6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22"/>
    </row>
    <row r="121" spans="2:37" s="18" customFormat="1" x14ac:dyDescent="0.2">
      <c r="B121" s="6"/>
      <c r="K121" s="32"/>
      <c r="L121" s="32"/>
      <c r="M121" s="32"/>
      <c r="N121" s="32"/>
      <c r="O121" s="32"/>
      <c r="P121" s="32"/>
      <c r="Q121" s="32"/>
      <c r="R121" s="33"/>
      <c r="S121" s="32"/>
      <c r="T121" s="32"/>
      <c r="U121" s="6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22"/>
    </row>
    <row r="122" spans="2:37" s="18" customFormat="1" x14ac:dyDescent="0.2">
      <c r="B122" s="6"/>
      <c r="K122" s="32"/>
      <c r="L122" s="32"/>
      <c r="M122" s="32"/>
      <c r="N122" s="32"/>
      <c r="O122" s="32"/>
      <c r="P122" s="32"/>
      <c r="Q122" s="32"/>
      <c r="R122" s="33"/>
      <c r="S122" s="32"/>
      <c r="T122" s="32"/>
      <c r="U122" s="6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22"/>
    </row>
    <row r="123" spans="2:37" s="18" customFormat="1" x14ac:dyDescent="0.2">
      <c r="B123" s="6"/>
      <c r="K123" s="32"/>
      <c r="L123" s="32"/>
      <c r="M123" s="32"/>
      <c r="N123" s="32"/>
      <c r="O123" s="32"/>
      <c r="P123" s="32"/>
      <c r="Q123" s="32"/>
      <c r="R123" s="33"/>
      <c r="S123" s="32"/>
      <c r="T123" s="32"/>
      <c r="U123" s="6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22"/>
    </row>
    <row r="124" spans="2:37" s="18" customFormat="1" x14ac:dyDescent="0.2">
      <c r="B124" s="6"/>
      <c r="K124" s="32"/>
      <c r="L124" s="32"/>
      <c r="M124" s="32"/>
      <c r="N124" s="32"/>
      <c r="O124" s="32"/>
      <c r="P124" s="32"/>
      <c r="Q124" s="32"/>
      <c r="R124" s="33"/>
      <c r="S124" s="32"/>
      <c r="T124" s="32"/>
      <c r="U124" s="6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22"/>
    </row>
    <row r="125" spans="2:37" s="18" customFormat="1" x14ac:dyDescent="0.2">
      <c r="B125" s="6"/>
      <c r="K125" s="32"/>
      <c r="L125" s="32"/>
      <c r="M125" s="32"/>
      <c r="N125" s="32"/>
      <c r="O125" s="32"/>
      <c r="P125" s="32"/>
      <c r="Q125" s="32"/>
      <c r="R125" s="33"/>
      <c r="S125" s="32"/>
      <c r="T125" s="32"/>
      <c r="U125" s="6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22"/>
    </row>
    <row r="126" spans="2:37" s="18" customFormat="1" x14ac:dyDescent="0.2">
      <c r="B126" s="6"/>
      <c r="K126" s="32"/>
      <c r="L126" s="32"/>
      <c r="M126" s="32"/>
      <c r="N126" s="32"/>
      <c r="O126" s="32"/>
      <c r="P126" s="32"/>
      <c r="Q126" s="32"/>
      <c r="R126" s="33"/>
      <c r="S126" s="32"/>
      <c r="T126" s="32"/>
      <c r="U126" s="6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22"/>
    </row>
    <row r="127" spans="2:37" s="18" customFormat="1" x14ac:dyDescent="0.2">
      <c r="B127" s="6"/>
      <c r="K127" s="32"/>
      <c r="L127" s="32"/>
      <c r="M127" s="32"/>
      <c r="N127" s="32"/>
      <c r="O127" s="32"/>
      <c r="P127" s="32"/>
      <c r="Q127" s="32"/>
      <c r="R127" s="33"/>
      <c r="S127" s="32"/>
      <c r="T127" s="32"/>
      <c r="U127" s="6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22"/>
    </row>
    <row r="128" spans="2:37" s="18" customFormat="1" x14ac:dyDescent="0.2">
      <c r="B128" s="6"/>
      <c r="K128" s="32"/>
      <c r="L128" s="32"/>
      <c r="M128" s="32"/>
      <c r="N128" s="32"/>
      <c r="O128" s="32"/>
      <c r="P128" s="32"/>
      <c r="Q128" s="32"/>
      <c r="R128" s="33"/>
      <c r="S128" s="32"/>
      <c r="T128" s="32"/>
      <c r="U128" s="6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22"/>
    </row>
    <row r="129" spans="2:37" s="18" customFormat="1" x14ac:dyDescent="0.2">
      <c r="B129" s="6"/>
      <c r="K129" s="32"/>
      <c r="L129" s="32"/>
      <c r="M129" s="32"/>
      <c r="N129" s="32"/>
      <c r="O129" s="32"/>
      <c r="P129" s="32"/>
      <c r="Q129" s="32"/>
      <c r="R129" s="33"/>
      <c r="S129" s="32"/>
      <c r="T129" s="32"/>
      <c r="U129" s="6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22"/>
    </row>
    <row r="130" spans="2:37" s="18" customFormat="1" x14ac:dyDescent="0.2">
      <c r="B130" s="6"/>
      <c r="K130" s="32"/>
      <c r="L130" s="32"/>
      <c r="M130" s="32"/>
      <c r="N130" s="32"/>
      <c r="O130" s="32"/>
      <c r="P130" s="32"/>
      <c r="Q130" s="32"/>
      <c r="R130" s="33"/>
      <c r="S130" s="32"/>
      <c r="T130" s="32"/>
      <c r="U130" s="6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22"/>
    </row>
    <row r="131" spans="2:37" s="18" customFormat="1" x14ac:dyDescent="0.2">
      <c r="B131" s="6"/>
      <c r="K131" s="32"/>
      <c r="L131" s="32"/>
      <c r="M131" s="32"/>
      <c r="N131" s="32"/>
      <c r="O131" s="32"/>
      <c r="P131" s="32"/>
      <c r="Q131" s="32"/>
      <c r="R131" s="33"/>
      <c r="S131" s="32"/>
      <c r="T131" s="32"/>
      <c r="U131" s="6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22"/>
    </row>
    <row r="132" spans="2:37" s="18" customFormat="1" x14ac:dyDescent="0.2">
      <c r="B132" s="6"/>
      <c r="K132" s="32"/>
      <c r="L132" s="32"/>
      <c r="M132" s="32"/>
      <c r="N132" s="32"/>
      <c r="O132" s="32"/>
      <c r="P132" s="32"/>
      <c r="Q132" s="32"/>
      <c r="R132" s="33"/>
      <c r="S132" s="32"/>
      <c r="T132" s="32"/>
      <c r="U132" s="6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22"/>
    </row>
    <row r="133" spans="2:37" s="18" customFormat="1" x14ac:dyDescent="0.2">
      <c r="B133" s="6"/>
      <c r="K133" s="32"/>
      <c r="L133" s="32"/>
      <c r="M133" s="32"/>
      <c r="N133" s="32"/>
      <c r="O133" s="32"/>
      <c r="P133" s="32"/>
      <c r="Q133" s="32"/>
      <c r="R133" s="33"/>
      <c r="S133" s="32"/>
      <c r="T133" s="32"/>
      <c r="U133" s="6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22"/>
    </row>
    <row r="134" spans="2:37" s="18" customFormat="1" x14ac:dyDescent="0.2">
      <c r="B134" s="6"/>
      <c r="K134" s="32"/>
      <c r="L134" s="32"/>
      <c r="M134" s="32"/>
      <c r="N134" s="32"/>
      <c r="O134" s="32"/>
      <c r="P134" s="32"/>
      <c r="Q134" s="32"/>
      <c r="R134" s="33"/>
      <c r="S134" s="32"/>
      <c r="T134" s="32"/>
      <c r="U134" s="6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22"/>
    </row>
    <row r="135" spans="2:37" s="18" customFormat="1" x14ac:dyDescent="0.2">
      <c r="B135" s="6"/>
      <c r="K135" s="32"/>
      <c r="L135" s="32"/>
      <c r="M135" s="32"/>
      <c r="N135" s="32"/>
      <c r="O135" s="32"/>
      <c r="P135" s="32"/>
      <c r="Q135" s="32"/>
      <c r="R135" s="33"/>
      <c r="S135" s="32"/>
      <c r="T135" s="32"/>
      <c r="U135" s="6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22"/>
    </row>
    <row r="136" spans="2:37" s="18" customFormat="1" x14ac:dyDescent="0.2">
      <c r="B136" s="6"/>
      <c r="K136" s="32"/>
      <c r="L136" s="32"/>
      <c r="M136" s="32"/>
      <c r="N136" s="32"/>
      <c r="O136" s="32"/>
      <c r="P136" s="32"/>
      <c r="Q136" s="32"/>
      <c r="R136" s="33"/>
      <c r="S136" s="32"/>
      <c r="T136" s="32"/>
      <c r="U136" s="6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22"/>
    </row>
    <row r="137" spans="2:37" s="18" customFormat="1" x14ac:dyDescent="0.2">
      <c r="B137" s="6"/>
      <c r="K137" s="32"/>
      <c r="L137" s="32"/>
      <c r="M137" s="32"/>
      <c r="N137" s="32"/>
      <c r="O137" s="32"/>
      <c r="P137" s="32"/>
      <c r="Q137" s="32"/>
      <c r="R137" s="33"/>
      <c r="S137" s="32"/>
      <c r="T137" s="32"/>
      <c r="U137" s="6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22"/>
    </row>
    <row r="138" spans="2:37" s="18" customFormat="1" x14ac:dyDescent="0.2">
      <c r="B138" s="6"/>
      <c r="K138" s="32"/>
      <c r="L138" s="32"/>
      <c r="M138" s="32"/>
      <c r="N138" s="32"/>
      <c r="O138" s="32"/>
      <c r="P138" s="32"/>
      <c r="Q138" s="32"/>
      <c r="R138" s="33"/>
      <c r="S138" s="32"/>
      <c r="T138" s="32"/>
      <c r="U138" s="6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22"/>
    </row>
    <row r="139" spans="2:37" s="18" customFormat="1" x14ac:dyDescent="0.2">
      <c r="B139" s="6"/>
      <c r="K139" s="32"/>
      <c r="L139" s="32"/>
      <c r="M139" s="32"/>
      <c r="N139" s="32"/>
      <c r="O139" s="32"/>
      <c r="P139" s="32"/>
      <c r="Q139" s="32"/>
      <c r="R139" s="33"/>
      <c r="S139" s="32"/>
      <c r="T139" s="32"/>
      <c r="U139" s="6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22"/>
    </row>
    <row r="140" spans="2:37" s="18" customFormat="1" x14ac:dyDescent="0.2">
      <c r="B140" s="6"/>
      <c r="K140" s="32"/>
      <c r="L140" s="32"/>
      <c r="M140" s="32"/>
      <c r="N140" s="32"/>
      <c r="O140" s="32"/>
      <c r="P140" s="32"/>
      <c r="Q140" s="32"/>
      <c r="R140" s="33"/>
      <c r="S140" s="32"/>
      <c r="T140" s="32"/>
      <c r="U140" s="6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22"/>
    </row>
    <row r="141" spans="2:37" s="18" customFormat="1" x14ac:dyDescent="0.2">
      <c r="B141" s="6"/>
      <c r="K141" s="32"/>
      <c r="L141" s="32"/>
      <c r="M141" s="32"/>
      <c r="N141" s="32"/>
      <c r="O141" s="32"/>
      <c r="P141" s="32"/>
      <c r="Q141" s="32"/>
      <c r="R141" s="33"/>
      <c r="S141" s="32"/>
      <c r="T141" s="32"/>
      <c r="U141" s="6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22"/>
    </row>
    <row r="142" spans="2:37" s="18" customFormat="1" x14ac:dyDescent="0.2">
      <c r="B142" s="6"/>
      <c r="K142" s="32"/>
      <c r="L142" s="32"/>
      <c r="M142" s="32"/>
      <c r="N142" s="32"/>
      <c r="O142" s="32"/>
      <c r="P142" s="32"/>
      <c r="Q142" s="32"/>
      <c r="R142" s="33"/>
      <c r="S142" s="32"/>
      <c r="T142" s="32"/>
      <c r="U142" s="6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22"/>
    </row>
    <row r="143" spans="2:37" s="18" customFormat="1" x14ac:dyDescent="0.2">
      <c r="B143" s="6"/>
      <c r="K143" s="32"/>
      <c r="L143" s="32"/>
      <c r="M143" s="32"/>
      <c r="N143" s="32"/>
      <c r="O143" s="32"/>
      <c r="P143" s="32"/>
      <c r="Q143" s="32"/>
      <c r="R143" s="33"/>
      <c r="S143" s="32"/>
      <c r="T143" s="32"/>
      <c r="U143" s="6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22"/>
    </row>
    <row r="144" spans="2:37" s="18" customFormat="1" x14ac:dyDescent="0.2">
      <c r="B144" s="6"/>
      <c r="K144" s="32"/>
      <c r="L144" s="32"/>
      <c r="M144" s="32"/>
      <c r="N144" s="32"/>
      <c r="O144" s="32"/>
      <c r="P144" s="32"/>
      <c r="Q144" s="32"/>
      <c r="R144" s="33"/>
      <c r="S144" s="32"/>
      <c r="T144" s="32"/>
      <c r="U144" s="6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22"/>
    </row>
    <row r="145" spans="2:37" s="18" customFormat="1" x14ac:dyDescent="0.2">
      <c r="B145" s="6"/>
      <c r="K145" s="32"/>
      <c r="L145" s="32"/>
      <c r="M145" s="32"/>
      <c r="N145" s="32"/>
      <c r="O145" s="32"/>
      <c r="P145" s="32"/>
      <c r="Q145" s="32"/>
      <c r="R145" s="33"/>
      <c r="S145" s="32"/>
      <c r="T145" s="32"/>
      <c r="U145" s="6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22"/>
    </row>
    <row r="146" spans="2:37" s="18" customFormat="1" x14ac:dyDescent="0.2">
      <c r="B146" s="6"/>
      <c r="K146" s="32"/>
      <c r="L146" s="32"/>
      <c r="M146" s="32"/>
      <c r="N146" s="32"/>
      <c r="O146" s="32"/>
      <c r="P146" s="32"/>
      <c r="Q146" s="32"/>
      <c r="R146" s="33"/>
      <c r="S146" s="32"/>
      <c r="T146" s="32"/>
      <c r="U146" s="6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22"/>
    </row>
    <row r="147" spans="2:37" s="18" customFormat="1" x14ac:dyDescent="0.2">
      <c r="B147" s="6"/>
      <c r="K147" s="32"/>
      <c r="L147" s="32"/>
      <c r="M147" s="32"/>
      <c r="N147" s="32"/>
      <c r="O147" s="32"/>
      <c r="P147" s="32"/>
      <c r="Q147" s="32"/>
      <c r="R147" s="33"/>
      <c r="S147" s="32"/>
      <c r="T147" s="32"/>
      <c r="U147" s="6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22"/>
    </row>
    <row r="148" spans="2:37" s="18" customFormat="1" x14ac:dyDescent="0.2">
      <c r="B148" s="6"/>
      <c r="K148" s="32"/>
      <c r="L148" s="32"/>
      <c r="M148" s="32"/>
      <c r="N148" s="32"/>
      <c r="O148" s="32"/>
      <c r="P148" s="32"/>
      <c r="Q148" s="32"/>
      <c r="R148" s="33"/>
      <c r="S148" s="32"/>
      <c r="T148" s="32"/>
      <c r="U148" s="6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22"/>
    </row>
    <row r="149" spans="2:37" s="18" customFormat="1" x14ac:dyDescent="0.2">
      <c r="B149" s="6"/>
      <c r="K149" s="32"/>
      <c r="L149" s="32"/>
      <c r="M149" s="32"/>
      <c r="N149" s="32"/>
      <c r="O149" s="32"/>
      <c r="P149" s="32"/>
      <c r="Q149" s="32"/>
      <c r="R149" s="33"/>
      <c r="S149" s="32"/>
      <c r="T149" s="32"/>
      <c r="U149" s="6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22"/>
    </row>
    <row r="150" spans="2:37" s="18" customFormat="1" x14ac:dyDescent="0.2">
      <c r="B150" s="6"/>
      <c r="K150" s="32"/>
      <c r="L150" s="32"/>
      <c r="M150" s="32"/>
      <c r="N150" s="32"/>
      <c r="O150" s="32"/>
      <c r="P150" s="32"/>
      <c r="Q150" s="32"/>
      <c r="R150" s="33"/>
      <c r="S150" s="32"/>
      <c r="T150" s="32"/>
      <c r="U150" s="6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22"/>
    </row>
    <row r="151" spans="2:37" s="18" customFormat="1" x14ac:dyDescent="0.2">
      <c r="B151" s="6"/>
      <c r="K151" s="32"/>
      <c r="L151" s="32"/>
      <c r="M151" s="32"/>
      <c r="N151" s="32"/>
      <c r="O151" s="32"/>
      <c r="P151" s="32"/>
      <c r="Q151" s="32"/>
      <c r="R151" s="33"/>
      <c r="S151" s="32"/>
      <c r="T151" s="32"/>
      <c r="U151" s="6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22"/>
    </row>
    <row r="152" spans="2:37" s="18" customFormat="1" x14ac:dyDescent="0.2">
      <c r="B152" s="6"/>
      <c r="K152" s="32"/>
      <c r="L152" s="32"/>
      <c r="M152" s="32"/>
      <c r="N152" s="32"/>
      <c r="O152" s="32"/>
      <c r="P152" s="32"/>
      <c r="Q152" s="32"/>
      <c r="R152" s="33"/>
      <c r="S152" s="32"/>
      <c r="T152" s="32"/>
      <c r="U152" s="6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22"/>
    </row>
    <row r="153" spans="2:37" s="18" customFormat="1" x14ac:dyDescent="0.2">
      <c r="B153" s="6"/>
      <c r="K153" s="32"/>
      <c r="L153" s="32"/>
      <c r="M153" s="32"/>
      <c r="N153" s="32"/>
      <c r="O153" s="32"/>
      <c r="P153" s="32"/>
      <c r="Q153" s="32"/>
      <c r="R153" s="33"/>
      <c r="S153" s="32"/>
      <c r="T153" s="32"/>
      <c r="U153" s="6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22"/>
    </row>
    <row r="154" spans="2:37" s="18" customFormat="1" x14ac:dyDescent="0.2">
      <c r="B154" s="6"/>
      <c r="K154" s="32"/>
      <c r="L154" s="32"/>
      <c r="M154" s="32"/>
      <c r="N154" s="32"/>
      <c r="O154" s="32"/>
      <c r="P154" s="32"/>
      <c r="Q154" s="32"/>
      <c r="R154" s="33"/>
      <c r="S154" s="32"/>
      <c r="T154" s="32"/>
      <c r="U154" s="6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22"/>
    </row>
    <row r="155" spans="2:37" s="18" customFormat="1" x14ac:dyDescent="0.2">
      <c r="B155" s="6"/>
      <c r="K155" s="32"/>
      <c r="L155" s="32"/>
      <c r="M155" s="32"/>
      <c r="N155" s="32"/>
      <c r="O155" s="32"/>
      <c r="P155" s="32"/>
      <c r="Q155" s="32"/>
      <c r="R155" s="33"/>
      <c r="S155" s="32"/>
      <c r="T155" s="32"/>
      <c r="U155" s="6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22"/>
    </row>
    <row r="156" spans="2:37" s="18" customFormat="1" x14ac:dyDescent="0.2">
      <c r="B156" s="6"/>
      <c r="K156" s="32"/>
      <c r="L156" s="32"/>
      <c r="M156" s="32"/>
      <c r="N156" s="32"/>
      <c r="O156" s="32"/>
      <c r="P156" s="32"/>
      <c r="Q156" s="32"/>
      <c r="R156" s="33"/>
      <c r="S156" s="32"/>
      <c r="T156" s="32"/>
      <c r="U156" s="6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22"/>
    </row>
    <row r="157" spans="2:37" s="18" customFormat="1" x14ac:dyDescent="0.2">
      <c r="B157" s="6"/>
      <c r="K157" s="32"/>
      <c r="L157" s="32"/>
      <c r="M157" s="32"/>
      <c r="N157" s="32"/>
      <c r="O157" s="32"/>
      <c r="P157" s="32"/>
      <c r="Q157" s="32"/>
      <c r="R157" s="33"/>
      <c r="S157" s="32"/>
      <c r="T157" s="32"/>
      <c r="U157" s="6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22"/>
    </row>
    <row r="158" spans="2:37" s="18" customFormat="1" x14ac:dyDescent="0.2">
      <c r="B158" s="6"/>
      <c r="K158" s="32"/>
      <c r="L158" s="32"/>
      <c r="M158" s="32"/>
      <c r="N158" s="32"/>
      <c r="O158" s="32"/>
      <c r="P158" s="32"/>
      <c r="Q158" s="32"/>
      <c r="R158" s="33"/>
      <c r="S158" s="32"/>
      <c r="T158" s="32"/>
      <c r="U158" s="6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22"/>
    </row>
    <row r="159" spans="2:37" s="18" customFormat="1" x14ac:dyDescent="0.2">
      <c r="B159" s="6"/>
      <c r="K159" s="32"/>
      <c r="L159" s="32"/>
      <c r="M159" s="32"/>
      <c r="N159" s="32"/>
      <c r="O159" s="32"/>
      <c r="P159" s="32"/>
      <c r="Q159" s="32"/>
      <c r="R159" s="33"/>
      <c r="S159" s="32"/>
      <c r="T159" s="32"/>
      <c r="U159" s="6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22"/>
    </row>
    <row r="160" spans="2:37" s="18" customFormat="1" x14ac:dyDescent="0.2">
      <c r="B160" s="6"/>
      <c r="K160" s="32"/>
      <c r="L160" s="32"/>
      <c r="M160" s="32"/>
      <c r="N160" s="32"/>
      <c r="O160" s="32"/>
      <c r="P160" s="32"/>
      <c r="Q160" s="32"/>
      <c r="R160" s="33"/>
      <c r="S160" s="32"/>
      <c r="T160" s="32"/>
      <c r="U160" s="6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22"/>
    </row>
    <row r="161" spans="2:37" s="18" customFormat="1" x14ac:dyDescent="0.2">
      <c r="B161" s="6"/>
      <c r="K161" s="32"/>
      <c r="L161" s="32"/>
      <c r="M161" s="32"/>
      <c r="N161" s="32"/>
      <c r="O161" s="32"/>
      <c r="P161" s="32"/>
      <c r="Q161" s="32"/>
      <c r="R161" s="33"/>
      <c r="S161" s="32"/>
      <c r="T161" s="32"/>
      <c r="U161" s="6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22"/>
    </row>
    <row r="162" spans="2:37" s="18" customFormat="1" x14ac:dyDescent="0.2">
      <c r="B162" s="6"/>
      <c r="K162" s="32"/>
      <c r="L162" s="32"/>
      <c r="M162" s="32"/>
      <c r="N162" s="32"/>
      <c r="O162" s="32"/>
      <c r="P162" s="32"/>
      <c r="Q162" s="32"/>
      <c r="R162" s="33"/>
      <c r="S162" s="32"/>
      <c r="T162" s="32"/>
      <c r="U162" s="6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22"/>
    </row>
    <row r="163" spans="2:37" s="18" customFormat="1" x14ac:dyDescent="0.2">
      <c r="K163" s="32"/>
      <c r="L163" s="32"/>
      <c r="M163" s="32"/>
      <c r="N163" s="32"/>
      <c r="O163" s="32"/>
      <c r="P163" s="32"/>
      <c r="Q163" s="32"/>
      <c r="R163" s="33"/>
      <c r="S163" s="32"/>
      <c r="T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22"/>
    </row>
    <row r="164" spans="2:37" s="18" customFormat="1" x14ac:dyDescent="0.2">
      <c r="K164" s="32"/>
      <c r="L164" s="32"/>
      <c r="M164" s="32"/>
      <c r="N164" s="32"/>
      <c r="O164" s="32"/>
      <c r="P164" s="32"/>
      <c r="Q164" s="32"/>
      <c r="R164" s="33"/>
      <c r="S164" s="32"/>
      <c r="T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22"/>
    </row>
    <row r="165" spans="2:37" s="18" customFormat="1" x14ac:dyDescent="0.2">
      <c r="K165" s="32"/>
      <c r="L165" s="32"/>
      <c r="M165" s="32"/>
      <c r="N165" s="32"/>
      <c r="O165" s="32"/>
      <c r="P165" s="32"/>
      <c r="Q165" s="32"/>
      <c r="R165" s="33"/>
      <c r="S165" s="32"/>
      <c r="T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22"/>
    </row>
    <row r="166" spans="2:37" s="18" customFormat="1" x14ac:dyDescent="0.2">
      <c r="K166" s="32"/>
      <c r="L166" s="32"/>
      <c r="M166" s="32"/>
      <c r="N166" s="32"/>
      <c r="O166" s="32"/>
      <c r="P166" s="32"/>
      <c r="Q166" s="32"/>
      <c r="R166" s="33"/>
      <c r="S166" s="32"/>
      <c r="T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22"/>
    </row>
    <row r="167" spans="2:37" s="18" customFormat="1" x14ac:dyDescent="0.2">
      <c r="K167" s="32"/>
      <c r="L167" s="32"/>
      <c r="M167" s="32"/>
      <c r="N167" s="32"/>
      <c r="O167" s="32"/>
      <c r="P167" s="32"/>
      <c r="Q167" s="32"/>
      <c r="R167" s="33"/>
      <c r="S167" s="32"/>
      <c r="T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22"/>
    </row>
    <row r="168" spans="2:37" s="18" customFormat="1" x14ac:dyDescent="0.2">
      <c r="K168" s="32"/>
      <c r="L168" s="32"/>
      <c r="M168" s="32"/>
      <c r="N168" s="32"/>
      <c r="O168" s="32"/>
      <c r="P168" s="32"/>
      <c r="Q168" s="32"/>
      <c r="R168" s="33"/>
      <c r="S168" s="32"/>
      <c r="T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22"/>
    </row>
    <row r="169" spans="2:37" s="18" customFormat="1" x14ac:dyDescent="0.2">
      <c r="K169" s="32"/>
      <c r="L169" s="32"/>
      <c r="M169" s="32"/>
      <c r="N169" s="32"/>
      <c r="O169" s="32"/>
      <c r="P169" s="32"/>
      <c r="Q169" s="32"/>
      <c r="R169" s="33"/>
      <c r="S169" s="32"/>
      <c r="T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22"/>
    </row>
    <row r="170" spans="2:37" s="18" customFormat="1" x14ac:dyDescent="0.2">
      <c r="K170" s="32"/>
      <c r="L170" s="32"/>
      <c r="M170" s="32"/>
      <c r="N170" s="32"/>
      <c r="O170" s="32"/>
      <c r="P170" s="32"/>
      <c r="Q170" s="32"/>
      <c r="R170" s="33"/>
      <c r="S170" s="32"/>
      <c r="T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22"/>
    </row>
    <row r="171" spans="2:37" s="18" customFormat="1" x14ac:dyDescent="0.2">
      <c r="K171" s="32"/>
      <c r="L171" s="32"/>
      <c r="M171" s="32"/>
      <c r="N171" s="32"/>
      <c r="O171" s="32"/>
      <c r="P171" s="32"/>
      <c r="Q171" s="32"/>
      <c r="R171" s="33"/>
      <c r="S171" s="32"/>
      <c r="T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22"/>
    </row>
    <row r="172" spans="2:37" s="18" customFormat="1" x14ac:dyDescent="0.2">
      <c r="K172" s="32"/>
      <c r="L172" s="32"/>
      <c r="M172" s="32"/>
      <c r="N172" s="32"/>
      <c r="O172" s="32"/>
      <c r="P172" s="32"/>
      <c r="Q172" s="32"/>
      <c r="R172" s="33"/>
      <c r="S172" s="32"/>
      <c r="T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22"/>
    </row>
    <row r="173" spans="2:37" s="18" customFormat="1" x14ac:dyDescent="0.2">
      <c r="K173" s="32"/>
      <c r="L173" s="32"/>
      <c r="M173" s="32"/>
      <c r="N173" s="32"/>
      <c r="O173" s="32"/>
      <c r="P173" s="32"/>
      <c r="Q173" s="32"/>
      <c r="R173" s="33"/>
      <c r="S173" s="32"/>
      <c r="T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22"/>
    </row>
    <row r="174" spans="2:37" s="18" customFormat="1" x14ac:dyDescent="0.2">
      <c r="K174" s="32"/>
      <c r="L174" s="32"/>
      <c r="M174" s="32"/>
      <c r="N174" s="32"/>
      <c r="O174" s="32"/>
      <c r="P174" s="32"/>
      <c r="Q174" s="32"/>
      <c r="R174" s="33"/>
      <c r="S174" s="32"/>
      <c r="T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22"/>
    </row>
    <row r="175" spans="2:37" s="18" customFormat="1" x14ac:dyDescent="0.2">
      <c r="K175" s="32"/>
      <c r="L175" s="32"/>
      <c r="M175" s="32"/>
      <c r="N175" s="32"/>
      <c r="O175" s="32"/>
      <c r="P175" s="32"/>
      <c r="Q175" s="32"/>
      <c r="R175" s="33"/>
      <c r="S175" s="32"/>
      <c r="T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22"/>
    </row>
    <row r="176" spans="2:37" s="18" customFormat="1" x14ac:dyDescent="0.2">
      <c r="K176" s="32"/>
      <c r="L176" s="32"/>
      <c r="M176" s="32"/>
      <c r="N176" s="32"/>
      <c r="O176" s="32"/>
      <c r="P176" s="32"/>
      <c r="Q176" s="32"/>
      <c r="R176" s="33"/>
      <c r="S176" s="32"/>
      <c r="T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2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sb2pdf</cp:lastModifiedBy>
  <cp:lastPrinted>2023-06-21T11:11:35Z</cp:lastPrinted>
  <dcterms:created xsi:type="dcterms:W3CDTF">2015-06-30T10:30:59Z</dcterms:created>
  <dcterms:modified xsi:type="dcterms:W3CDTF">2024-12-13T09:42:54Z</dcterms:modified>
  <cp:category>Statistischer Bericht J I 3 - m</cp:category>
</cp:coreProperties>
</file>