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CAACE804-1F69-4715-8904-CCF91BEE6B8F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<sst xmlns="http://schemas.openxmlformats.org/spreadsheetml/2006/main" count="886" uniqueCount="145">
  <si>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</si>
  <si>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</si>
  <si>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</si>
  <si>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</si>
  <si>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</si>
  <si>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</si>
  <si>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</si>
  <si>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</si>
  <si>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</si>
  <si>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</si>
  <si>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</si>
  <si>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</si>
  <si>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</si>
  <si>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</si>
  <si>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</si>
  <si>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</si>
  <si>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</si>
  <si>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</si>
  <si>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</si>
  <si>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</si>
  <si>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</si>
  <si>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</si>
  <si>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</si>
  <si>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</si>
  <si>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</si>
  <si>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</si>
  <si>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</si>
  <si>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</si>
  <si>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</si>
  <si>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</si>
  <si>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</si>
  <si>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</si>
  <si>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</si>
  <si>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</si>
  <si>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</si>
  <si>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</si>
  <si>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</si>
  <si>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</si>
  <si>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</si>
  <si>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</si>
  <si>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</si>
  <si>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</si>
  <si>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</si>
  <si>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</si>
  <si>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</si>
  <si>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</si>
  <si>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</si>
  <si>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</si>
  <si>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</si>
  <si>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</si>
  <si>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</si>
  <si>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</si>
  <si>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</si>
  <si>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</si>
  <si>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</si>
  <si>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</si>
  <si>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</si>
  <si>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</si>
  <si>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</si>
  <si>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</si>
  <si>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</si>
  <si>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</si>
  <si>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</si>
  <si>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</si>
  <si>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</si>
  <si>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</si>
  <si>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</si>
  <si>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</si>
  <si>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</si>
  <si>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</si>
  <si>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</si>
  <si>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</si>
  <si>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</si>
  <si>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</si>
  <si>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</si>
  <si>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</si>
  <si>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</si>
  <si>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</si>
  <si>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</si>
  <si>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</si>
  <si>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</si>
  <si>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</si>
  <si>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</si>
  <si>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</si>
  <si>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</si>
  <si>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</si>
  <si>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</si>
  <si>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</si>
  <si>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</si>
  <si>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</si>
  <si>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</si>
  <si>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</si>
  <si>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</si>
  <si>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</si>
  <si>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</si>
  <si>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</si>
  <si>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</si>
  <si>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</si>
  <si>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</si>
  <si>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</si>
  <si>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</si>
  <si>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</si>
  <si>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</si>
  <si>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</si>
  <si>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</si>
  <si>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</si>
  <si>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</si>
  <si>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</si>
  <si>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</si>
  <si>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</si>
  <si>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</si>
  <si>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</si>
  <si>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</si>
  <si>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</si>
  <si>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</si>
  <si>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</si>
  <si>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</si>
  <si>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</si>
  <si>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</si>
  <si>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</si>
  <si>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</si>
  <si>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</si>
  <si>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</si>
  <si>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</si>
  <si>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</si>
  <si>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</si>
  <si>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</si>
  <si>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</si>
  <si>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</si>
  <si>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</si>
  <si>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</si>
  <si>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</si>
  <si>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</si>
  <si>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Post-, Kurier- und Express-
dienste</t>
  </si>
  <si>
    <t>Potsdam, 2024</t>
  </si>
  <si>
    <t>J I 3 – m 09/24</t>
  </si>
  <si>
    <r>
      <t xml:space="preserve">Dienstleistungen
im </t>
    </r>
    <r>
      <rPr>
        <b/>
        <sz val="16"/>
        <rFont val="Arial"/>
        <family val="2"/>
      </rPr>
      <t>Land Berlin 
September 2024</t>
    </r>
  </si>
  <si>
    <r>
      <t>Erschienen im</t>
    </r>
    <r>
      <rPr>
        <b/>
        <sz val="8"/>
        <rFont val="Arial"/>
        <family val="2"/>
      </rPr>
      <t xml:space="preserve"> Dezember 2024</t>
    </r>
  </si>
  <si>
    <t xml:space="preserve">Jan-Sep              </t>
  </si>
  <si>
    <t xml:space="preserve">Jan-Sep           </t>
  </si>
  <si>
    <t xml:space="preserve">Jan-Sep             </t>
  </si>
  <si>
    <t xml:space="preserve">Jan-Sep                 </t>
  </si>
  <si>
    <t xml:space="preserve">Jan-Sep   </t>
  </si>
  <si>
    <t xml:space="preserve">Jan-Sep    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</si>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</sst>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66" fontId="3" fillId="0" borderId="0" xfId="12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0" fontId="6" fillId="0" borderId="0" xfId="10" applyFill="1" applyAlignment="1" applyProtection="1">
      <alignment wrapText="1"/>
    </xf>
    <xf numFmtId="0" fontId="6" fillId="0" borderId="0" xfId="10" applyFill="1" applyProtection="1"/>
    <xf numFmtId="0" fontId="2" fillId="0" borderId="0" xfId="10" applyFont="1" applyFill="1" applyAlignment="1" applyProtection="1">
      <alignment wrapText="1"/>
    </xf>
    <xf numFmtId="0" fontId="11" fillId="0" borderId="0" xfId="10" applyFont="1" applyFill="1" applyProtection="1"/>
    <xf numFmtId="0" fontId="3" fillId="0" borderId="0" xfId="0" applyFont="1" applyFill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Fill="1" applyProtection="1"/>
    <xf numFmtId="0" fontId="11" fillId="0" borderId="0" xfId="10" applyFont="1" applyFill="1" applyAlignment="1" applyProtection="1">
      <alignment vertical="center"/>
    </xf>
    <xf numFmtId="0" fontId="3" fillId="0" borderId="0" xfId="10" applyFont="1" applyFill="1" applyAlignment="1" applyProtection="1">
      <alignment vertical="center"/>
    </xf>
    <xf numFmtId="0" fontId="11" fillId="0" borderId="0" xfId="10" applyFont="1" applyFill="1" applyAlignment="1" applyProtection="1">
      <alignment horizontal="left" vertical="center"/>
    </xf>
    <xf numFmtId="0" fontId="3" fillId="0" borderId="0" xfId="10" applyFont="1" applyFill="1" applyAlignment="1" applyProtection="1">
      <alignment horizontal="left" vertical="center"/>
    </xf>
    <xf numFmtId="0" fontId="4" fillId="0" borderId="0" xfId="10" applyFont="1" applyFill="1" applyAlignment="1" applyProtection="1">
      <alignment vertical="center"/>
    </xf>
    <xf numFmtId="0" fontId="6" fillId="0" borderId="0" xfId="10" applyFill="1" applyAlignment="1" applyProtection="1">
      <alignment vertical="center"/>
    </xf>
    <xf numFmtId="0" fontId="5" fillId="0" borderId="0" xfId="10" applyFont="1" applyFill="1" applyAlignment="1" applyProtection="1">
      <alignment vertical="center"/>
    </xf>
    <xf numFmtId="0" fontId="3" fillId="0" borderId="0" xfId="10" applyFont="1" applyFill="1" applyAlignment="1" applyProtection="1">
      <alignment vertical="center"/>
      <protection locked="0"/>
    </xf>
    <xf numFmtId="0" fontId="13" fillId="0" borderId="0" xfId="3" applyFont="1" applyFill="1" applyProtection="1"/>
    <xf numFmtId="0" fontId="0" fillId="0" borderId="0" xfId="0" applyFill="1" applyProtection="1"/>
    <xf numFmtId="0" fontId="10" fillId="0" borderId="0" xfId="0" applyFont="1" applyFill="1" applyAlignment="1" applyProtection="1">
      <alignment vertical="top" wrapText="1"/>
      <protection locked="0"/>
    </xf>
    <xf numFmtId="0" fontId="9" fillId="0" borderId="0" xfId="0" applyFont="1" applyFill="1" applyProtection="1">
      <protection locked="0"/>
    </xf>
    <xf numFmtId="1" fontId="3" fillId="0" borderId="0" xfId="11" applyFont="1" applyFill="1" applyBorder="1" applyAlignment="1">
      <alignment vertical="top"/>
    </xf>
    <xf numFmtId="1" fontId="3" fillId="0" borderId="0" xfId="11" applyFont="1" applyFill="1" applyBorder="1" applyAlignment="1">
      <alignment vertical="center"/>
    </xf>
    <xf numFmtId="1" fontId="3" fillId="0" borderId="0" xfId="1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1" fontId="4" fillId="0" borderId="0" xfId="11" applyFont="1" applyFill="1" applyBorder="1" applyAlignment="1">
      <alignment horizontal="left"/>
    </xf>
    <xf numFmtId="0" fontId="3" fillId="0" borderId="0" xfId="11" applyNumberFormat="1" applyFont="1" applyFill="1" applyBorder="1" applyAlignment="1"/>
    <xf numFmtId="1" fontId="4" fillId="0" borderId="0" xfId="11" applyFont="1" applyFill="1" applyBorder="1" applyAlignment="1">
      <alignment horizontal="right"/>
    </xf>
    <xf numFmtId="1" fontId="3" fillId="0" borderId="0" xfId="11" applyFont="1" applyFill="1" applyBorder="1"/>
    <xf numFmtId="1" fontId="3" fillId="0" borderId="0" xfId="11" applyFont="1" applyFill="1" applyBorder="1" applyAlignment="1">
      <alignment horizontal="right"/>
    </xf>
    <xf numFmtId="0" fontId="3" fillId="0" borderId="0" xfId="11" applyNumberFormat="1" applyFont="1" applyFill="1" applyBorder="1" applyAlignment="1">
      <alignment horizontal="left"/>
    </xf>
    <xf numFmtId="1" fontId="3" fillId="0" borderId="0" xfId="11" applyFont="1" applyFill="1" applyBorder="1" applyAlignment="1">
      <alignment horizontal="left"/>
    </xf>
    <xf numFmtId="0" fontId="3" fillId="0" borderId="0" xfId="0" applyFont="1" applyFill="1" applyAlignment="1" applyProtection="1">
      <alignment horizontal="right" vertical="center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right"/>
    </xf>
    <xf numFmtId="1" fontId="3" fillId="0" borderId="0" xfId="11" applyFont="1" applyFill="1" applyBorder="1" applyAlignment="1">
      <alignment horizontal="center"/>
    </xf>
    <xf numFmtId="166" fontId="5" fillId="0" borderId="0" xfId="12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Fill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Titel!$G$21:$G$41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Titel!$H$21:$H$41</c:f>
              <c:numCache>
                <c:formatCode>General</c:formatCode>
                <c:ptCount val="21"/>
                <c:pt idx="0">
                  <c:v>124.16</c:v>
                </c:pt>
                <c:pt idx="1">
                  <c:v>115.17</c:v>
                </c:pt>
                <c:pt idx="2">
                  <c:v>143.28</c:v>
                </c:pt>
                <c:pt idx="3">
                  <c:v>119.8</c:v>
                </c:pt>
                <c:pt idx="4">
                  <c:v>130.06</c:v>
                </c:pt>
                <c:pt idx="5">
                  <c:v>139.27000000000001</c:v>
                </c:pt>
                <c:pt idx="6">
                  <c:v>134.78</c:v>
                </c:pt>
                <c:pt idx="7">
                  <c:v>140.51</c:v>
                </c:pt>
                <c:pt idx="8">
                  <c:v>171.12</c:v>
                </c:pt>
                <c:pt idx="9">
                  <c:v>150.75</c:v>
                </c:pt>
                <c:pt idx="10">
                  <c:v>153.4</c:v>
                </c:pt>
                <c:pt idx="11">
                  <c:v>170.45</c:v>
                </c:pt>
                <c:pt idx="12">
                  <c:v>129.62</c:v>
                </c:pt>
                <c:pt idx="13">
                  <c:v>124.69</c:v>
                </c:pt>
                <c:pt idx="14">
                  <c:v>142.56</c:v>
                </c:pt>
                <c:pt idx="15">
                  <c:v>127.06</c:v>
                </c:pt>
                <c:pt idx="16">
                  <c:v>132.94</c:v>
                </c:pt>
                <c:pt idx="17">
                  <c:v>139.58000000000001</c:v>
                </c:pt>
                <c:pt idx="18">
                  <c:v>148.87</c:v>
                </c:pt>
                <c:pt idx="19">
                  <c:v>148.26</c:v>
                </c:pt>
                <c:pt idx="20">
                  <c:v>181.37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Titel!$G$21:$G$41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Titel!$I$21:$I$41</c:f>
              <c:numCache>
                <c:formatCode>General</c:formatCode>
                <c:ptCount val="21"/>
                <c:pt idx="0">
                  <c:v>123.33</c:v>
                </c:pt>
                <c:pt idx="1">
                  <c:v>123.67</c:v>
                </c:pt>
                <c:pt idx="2">
                  <c:v>123.47</c:v>
                </c:pt>
                <c:pt idx="3">
                  <c:v>123.82</c:v>
                </c:pt>
                <c:pt idx="4">
                  <c:v>124.09</c:v>
                </c:pt>
                <c:pt idx="5">
                  <c:v>125.33</c:v>
                </c:pt>
                <c:pt idx="6">
                  <c:v>124.91</c:v>
                </c:pt>
                <c:pt idx="7">
                  <c:v>124.9</c:v>
                </c:pt>
                <c:pt idx="8">
                  <c:v>125.16</c:v>
                </c:pt>
                <c:pt idx="9">
                  <c:v>126.19</c:v>
                </c:pt>
                <c:pt idx="10">
                  <c:v>126.1</c:v>
                </c:pt>
                <c:pt idx="11">
                  <c:v>122.56</c:v>
                </c:pt>
                <c:pt idx="12">
                  <c:v>123.57</c:v>
                </c:pt>
                <c:pt idx="13">
                  <c:v>123.04</c:v>
                </c:pt>
                <c:pt idx="14">
                  <c:v>123.17</c:v>
                </c:pt>
                <c:pt idx="15">
                  <c:v>123.93</c:v>
                </c:pt>
                <c:pt idx="16">
                  <c:v>123.93</c:v>
                </c:pt>
                <c:pt idx="17">
                  <c:v>124.12</c:v>
                </c:pt>
                <c:pt idx="18">
                  <c:v>123.67</c:v>
                </c:pt>
                <c:pt idx="19">
                  <c:v>123.78</c:v>
                </c:pt>
                <c:pt idx="20">
                  <c:v>123.67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09/24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4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98"/>
    </row>
    <row r="2" spans="1:4" ht="40.15" customHeight="1" x14ac:dyDescent="0.45">
      <c r="B2" s="15" t="s">
        <v>0</v>
      </c>
      <c r="D2" s="99"/>
    </row>
    <row r="3" spans="1:4" ht="34.5" x14ac:dyDescent="0.45">
      <c r="B3" s="15" t="s">
        <v>1</v>
      </c>
      <c r="D3" s="99"/>
    </row>
    <row r="4" spans="1:4" ht="6.6" customHeight="1" x14ac:dyDescent="0.2">
      <c r="D4" s="99"/>
    </row>
    <row r="5" spans="1:4" ht="20.25" x14ac:dyDescent="0.3">
      <c r="C5" s="80" t="s">
        <v>135</v>
      </c>
      <c r="D5" s="99"/>
    </row>
    <row r="6" spans="1:4" s="16" customFormat="1" ht="34.9" customHeight="1" x14ac:dyDescent="0.2">
      <c r="D6" s="99"/>
    </row>
    <row r="7" spans="1:4" ht="84" customHeight="1" x14ac:dyDescent="0.2">
      <c r="C7" s="79" t="s">
        <v>136</v>
      </c>
      <c r="D7" s="99"/>
    </row>
    <row r="8" spans="1:4" x14ac:dyDescent="0.2">
      <c r="D8" s="99"/>
    </row>
    <row r="9" spans="1:4" ht="45" x14ac:dyDescent="0.2">
      <c r="C9" s="17" t="s">
        <v>42</v>
      </c>
      <c r="D9" s="99"/>
    </row>
    <row r="10" spans="1:4" ht="7.15" customHeight="1" x14ac:dyDescent="0.2">
      <c r="D10" s="99"/>
    </row>
    <row r="11" spans="1:4" ht="15" x14ac:dyDescent="0.2">
      <c r="C11" s="17"/>
      <c r="D11" s="99"/>
    </row>
    <row r="12" spans="1:4" ht="66" customHeight="1" x14ac:dyDescent="0.2"/>
    <row r="13" spans="1:4" ht="13.9" customHeight="1" x14ac:dyDescent="0.2">
      <c r="C13" s="18" t="s">
        <v>43</v>
      </c>
    </row>
    <row r="17" spans="6:9" x14ac:dyDescent="0.2">
      <c r="F17" s="78"/>
      <c r="G17" s="100" t="s">
        <v>44</v>
      </c>
      <c r="H17" s="100"/>
      <c r="I17" s="100"/>
    </row>
    <row r="18" spans="6:9" x14ac:dyDescent="0.2">
      <c r="F18" s="78"/>
      <c r="G18" s="100" t="s">
        <v>45</v>
      </c>
      <c r="H18" s="100"/>
      <c r="I18" s="100"/>
    </row>
    <row r="19" spans="6:9" x14ac:dyDescent="0.2">
      <c r="F19" s="78"/>
      <c r="G19" s="23" t="s">
        <v>46</v>
      </c>
      <c r="H19" s="101" t="s">
        <v>47</v>
      </c>
      <c r="I19" s="101"/>
    </row>
    <row r="20" spans="6:9" x14ac:dyDescent="0.2">
      <c r="F20" s="78"/>
      <c r="G20" s="24" t="s">
        <v>46</v>
      </c>
      <c r="H20" s="24" t="s">
        <v>48</v>
      </c>
      <c r="I20" s="25" t="s">
        <v>49</v>
      </c>
    </row>
    <row r="21" spans="6:9" x14ac:dyDescent="0.2">
      <c r="F21" s="78"/>
      <c r="G21" s="26">
        <v>44927</v>
      </c>
      <c r="H21" s="27">
        <f>'T1'!C9</f>
        <v>124.16</v>
      </c>
      <c r="I21" s="27">
        <f>'T3'!C9</f>
        <v>123.33</v>
      </c>
    </row>
    <row r="22" spans="6:9" x14ac:dyDescent="0.2">
      <c r="F22" s="78"/>
      <c r="G22" s="26">
        <v>44958</v>
      </c>
      <c r="H22" s="27">
        <f>'T1'!C10</f>
        <v>115.17</v>
      </c>
      <c r="I22" s="27">
        <f>'T3'!C10</f>
        <v>123.67</v>
      </c>
    </row>
    <row r="23" spans="6:9" x14ac:dyDescent="0.2">
      <c r="F23" s="78"/>
      <c r="G23" s="26">
        <v>44986</v>
      </c>
      <c r="H23" s="27">
        <f>'T1'!C11</f>
        <v>143.28</v>
      </c>
      <c r="I23" s="27">
        <f>'T3'!C11</f>
        <v>123.47</v>
      </c>
    </row>
    <row r="24" spans="6:9" x14ac:dyDescent="0.2">
      <c r="F24" s="78"/>
      <c r="G24" s="26">
        <v>45017</v>
      </c>
      <c r="H24" s="27">
        <f>'T1'!C12</f>
        <v>119.8</v>
      </c>
      <c r="I24" s="27">
        <f>'T3'!C12</f>
        <v>123.82</v>
      </c>
    </row>
    <row r="25" spans="6:9" x14ac:dyDescent="0.2">
      <c r="F25" s="78"/>
      <c r="G25" s="26">
        <v>45047</v>
      </c>
      <c r="H25" s="27">
        <f>'T1'!C13</f>
        <v>130.06</v>
      </c>
      <c r="I25" s="27">
        <f>'T3'!C13</f>
        <v>124.09</v>
      </c>
    </row>
    <row r="26" spans="6:9" x14ac:dyDescent="0.2">
      <c r="F26" s="78"/>
      <c r="G26" s="26">
        <v>45078</v>
      </c>
      <c r="H26" s="27">
        <f>'T1'!C14</f>
        <v>139.27000000000001</v>
      </c>
      <c r="I26" s="27">
        <f>'T3'!C14</f>
        <v>125.33</v>
      </c>
    </row>
    <row r="27" spans="6:9" x14ac:dyDescent="0.2">
      <c r="F27" s="78"/>
      <c r="G27" s="26">
        <v>45108</v>
      </c>
      <c r="H27" s="27">
        <f>'T1'!C15</f>
        <v>134.78</v>
      </c>
      <c r="I27" s="27">
        <f>'T3'!C15</f>
        <v>124.91</v>
      </c>
    </row>
    <row r="28" spans="6:9" x14ac:dyDescent="0.2">
      <c r="F28" s="78"/>
      <c r="G28" s="26">
        <v>45139</v>
      </c>
      <c r="H28" s="27">
        <f>'T1'!C16</f>
        <v>140.51</v>
      </c>
      <c r="I28" s="27">
        <f>'T3'!C16</f>
        <v>124.9</v>
      </c>
    </row>
    <row r="29" spans="6:9" x14ac:dyDescent="0.2">
      <c r="F29" s="78"/>
      <c r="G29" s="26">
        <v>45170</v>
      </c>
      <c r="H29" s="27">
        <f>'T1'!C17</f>
        <v>171.12</v>
      </c>
      <c r="I29" s="27">
        <f>'T3'!C17</f>
        <v>125.16</v>
      </c>
    </row>
    <row r="30" spans="6:9" x14ac:dyDescent="0.2">
      <c r="F30" s="78"/>
      <c r="G30" s="26">
        <v>45200</v>
      </c>
      <c r="H30" s="27">
        <f>'T1'!C18</f>
        <v>150.75</v>
      </c>
      <c r="I30" s="27">
        <f>'T3'!C18</f>
        <v>126.19</v>
      </c>
    </row>
    <row r="31" spans="6:9" x14ac:dyDescent="0.2">
      <c r="F31" s="78"/>
      <c r="G31" s="26">
        <v>45231</v>
      </c>
      <c r="H31" s="27">
        <f>'T1'!C19</f>
        <v>153.4</v>
      </c>
      <c r="I31" s="27">
        <f>'T3'!C19</f>
        <v>126.1</v>
      </c>
    </row>
    <row r="32" spans="6:9" ht="12" customHeight="1" x14ac:dyDescent="0.2">
      <c r="F32" s="78"/>
      <c r="G32" s="26">
        <v>45261</v>
      </c>
      <c r="H32" s="27">
        <f>'T1'!C20</f>
        <v>170.45</v>
      </c>
      <c r="I32" s="27">
        <f>'T3'!C20</f>
        <v>122.56</v>
      </c>
    </row>
    <row r="33" spans="6:9" ht="12" customHeight="1" x14ac:dyDescent="0.2">
      <c r="F33" s="78"/>
      <c r="G33" s="26">
        <v>45292</v>
      </c>
      <c r="H33" s="27">
        <f>'T1'!C28</f>
        <v>129.62</v>
      </c>
      <c r="I33" s="27">
        <f>'T3'!C28</f>
        <v>123.57</v>
      </c>
    </row>
    <row r="34" spans="6:9" x14ac:dyDescent="0.2">
      <c r="F34" s="78"/>
      <c r="G34" s="26">
        <v>45323</v>
      </c>
      <c r="H34" s="27">
        <f>'T1'!C29</f>
        <v>124.69</v>
      </c>
      <c r="I34" s="27">
        <f>'T3'!C29</f>
        <v>123.04</v>
      </c>
    </row>
    <row r="35" spans="6:9" x14ac:dyDescent="0.2">
      <c r="F35" s="78"/>
      <c r="G35" s="26">
        <v>45352</v>
      </c>
      <c r="H35" s="27">
        <f>'T1'!C30</f>
        <v>142.56</v>
      </c>
      <c r="I35" s="27">
        <f>'T3'!C30</f>
        <v>123.17</v>
      </c>
    </row>
    <row r="36" spans="6:9" x14ac:dyDescent="0.2">
      <c r="F36" s="78"/>
      <c r="G36" s="26">
        <v>45383</v>
      </c>
      <c r="H36" s="27">
        <f>'T1'!C31</f>
        <v>127.06</v>
      </c>
      <c r="I36" s="27">
        <f>'T3'!C31</f>
        <v>123.93</v>
      </c>
    </row>
    <row r="37" spans="6:9" x14ac:dyDescent="0.2">
      <c r="F37" s="78"/>
      <c r="G37" s="26">
        <v>45413</v>
      </c>
      <c r="H37" s="27">
        <f>'T1'!C32</f>
        <v>132.94</v>
      </c>
      <c r="I37" s="27">
        <f>'T3'!C32</f>
        <v>123.93</v>
      </c>
    </row>
    <row r="38" spans="6:9" x14ac:dyDescent="0.2">
      <c r="F38" s="78"/>
      <c r="G38" s="26">
        <v>45444</v>
      </c>
      <c r="H38" s="27">
        <f>'T1'!C33</f>
        <v>139.58000000000001</v>
      </c>
      <c r="I38" s="27">
        <f>'T3'!C33</f>
        <v>124.12</v>
      </c>
    </row>
    <row r="39" spans="6:9" x14ac:dyDescent="0.2">
      <c r="F39" s="78"/>
      <c r="G39" s="26">
        <v>45474</v>
      </c>
      <c r="H39" s="27">
        <f>'T1'!C34</f>
        <v>148.87</v>
      </c>
      <c r="I39" s="27">
        <f>'T3'!C34</f>
        <v>123.67</v>
      </c>
    </row>
    <row r="40" spans="6:9" x14ac:dyDescent="0.2">
      <c r="F40" s="78"/>
      <c r="G40" s="26">
        <v>45505</v>
      </c>
      <c r="H40" s="27">
        <f>'T1'!C35</f>
        <v>148.26</v>
      </c>
      <c r="I40" s="27">
        <f>'T3'!C35</f>
        <v>123.78</v>
      </c>
    </row>
    <row r="41" spans="6:9" x14ac:dyDescent="0.2">
      <c r="F41" s="78"/>
      <c r="G41" s="26">
        <v>45536</v>
      </c>
      <c r="H41" s="27">
        <f>'T1'!C36</f>
        <v>181.37</v>
      </c>
      <c r="I41" s="27">
        <f>'T3'!C36</f>
        <v>123.67</v>
      </c>
    </row>
    <row r="42" spans="6:9" x14ac:dyDescent="0.2">
      <c r="F42" s="78"/>
      <c r="G42" s="26">
        <v>45566</v>
      </c>
      <c r="H42" s="27">
        <f>'T1'!C37</f>
        <v>0</v>
      </c>
      <c r="I42" s="27">
        <f>'T3'!C37</f>
        <v>0</v>
      </c>
    </row>
    <row r="43" spans="6:9" x14ac:dyDescent="0.2">
      <c r="F43" s="78"/>
      <c r="G43" s="26">
        <v>45597</v>
      </c>
      <c r="H43" s="27">
        <f>'T1'!C38</f>
        <v>0</v>
      </c>
      <c r="I43" s="27">
        <f>'T3'!C38</f>
        <v>0</v>
      </c>
    </row>
    <row r="44" spans="6:9" x14ac:dyDescent="0.2">
      <c r="F44" s="78"/>
      <c r="G44" s="26">
        <v>45627</v>
      </c>
      <c r="H44" s="27">
        <f>'T1'!C39</f>
        <v>0</v>
      </c>
      <c r="I44" s="27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62" customWidth="1"/>
    <col min="2" max="2" width="25.7109375" style="63" customWidth="1"/>
    <col min="3" max="3" width="15.7109375" style="63" customWidth="1"/>
    <col min="4" max="4" width="1.7109375" style="63" customWidth="1"/>
    <col min="5" max="5" width="25.7109375" style="63" customWidth="1"/>
    <col min="6" max="16384" width="11.42578125" style="63"/>
  </cols>
  <sheetData>
    <row r="3" spans="1:2" x14ac:dyDescent="0.2">
      <c r="B3" s="62"/>
    </row>
    <row r="4" spans="1:2" x14ac:dyDescent="0.2">
      <c r="B4" s="62"/>
    </row>
    <row r="5" spans="1:2" x14ac:dyDescent="0.2">
      <c r="B5" s="62"/>
    </row>
    <row r="6" spans="1:2" x14ac:dyDescent="0.2">
      <c r="B6" s="62"/>
    </row>
    <row r="7" spans="1:2" x14ac:dyDescent="0.2">
      <c r="B7" s="62"/>
    </row>
    <row r="8" spans="1:2" x14ac:dyDescent="0.2">
      <c r="B8" s="62"/>
    </row>
    <row r="9" spans="1:2" x14ac:dyDescent="0.2">
      <c r="B9" s="62"/>
    </row>
    <row r="10" spans="1:2" x14ac:dyDescent="0.2">
      <c r="B10" s="62"/>
    </row>
    <row r="11" spans="1:2" x14ac:dyDescent="0.2">
      <c r="B11" s="62"/>
    </row>
    <row r="12" spans="1:2" x14ac:dyDescent="0.2">
      <c r="B12" s="62"/>
    </row>
    <row r="13" spans="1:2" x14ac:dyDescent="0.2">
      <c r="B13" s="62"/>
    </row>
    <row r="14" spans="1:2" x14ac:dyDescent="0.2">
      <c r="B14" s="62"/>
    </row>
    <row r="15" spans="1:2" x14ac:dyDescent="0.2">
      <c r="B15" s="62"/>
    </row>
    <row r="16" spans="1:2" x14ac:dyDescent="0.2">
      <c r="A16" s="63"/>
      <c r="B16" s="62"/>
    </row>
    <row r="17" spans="1:2" x14ac:dyDescent="0.2">
      <c r="A17" s="63"/>
      <c r="B17" s="62"/>
    </row>
    <row r="18" spans="1:2" x14ac:dyDescent="0.2">
      <c r="A18" s="63"/>
      <c r="B18" s="62"/>
    </row>
    <row r="19" spans="1:2" x14ac:dyDescent="0.2">
      <c r="B19" s="64"/>
    </row>
    <row r="20" spans="1:2" x14ac:dyDescent="0.2">
      <c r="B20" s="62"/>
    </row>
    <row r="21" spans="1:2" x14ac:dyDescent="0.2">
      <c r="A21" s="65" t="s">
        <v>2</v>
      </c>
      <c r="B21" s="62"/>
    </row>
    <row r="23" spans="1:2" ht="11.1" customHeight="1" x14ac:dyDescent="0.2">
      <c r="A23" s="63"/>
      <c r="B23" s="65" t="s">
        <v>3</v>
      </c>
    </row>
    <row r="24" spans="1:2" ht="11.1" customHeight="1" x14ac:dyDescent="0.2">
      <c r="A24" s="63"/>
      <c r="B24" s="66" t="s">
        <v>135</v>
      </c>
    </row>
    <row r="25" spans="1:2" ht="11.1" customHeight="1" x14ac:dyDescent="0.2">
      <c r="A25" s="63"/>
    </row>
    <row r="26" spans="1:2" ht="11.1" customHeight="1" x14ac:dyDescent="0.2">
      <c r="A26" s="63"/>
      <c r="B26" s="67" t="s">
        <v>50</v>
      </c>
    </row>
    <row r="27" spans="1:2" ht="11.1" customHeight="1" x14ac:dyDescent="0.2">
      <c r="A27" s="63"/>
      <c r="B27" s="66" t="s">
        <v>137</v>
      </c>
    </row>
    <row r="28" spans="1:2" ht="11.1" customHeight="1" x14ac:dyDescent="0.2">
      <c r="A28" s="63"/>
      <c r="B28" s="68"/>
    </row>
    <row r="29" spans="1:2" ht="11.1" customHeight="1" x14ac:dyDescent="0.2">
      <c r="A29" s="63"/>
      <c r="B29" s="65"/>
    </row>
    <row r="30" spans="1:2" ht="11.1" customHeight="1" x14ac:dyDescent="0.2">
      <c r="A30" s="63"/>
      <c r="B30" s="68"/>
    </row>
    <row r="31" spans="1:2" ht="11.1" customHeight="1" x14ac:dyDescent="0.2">
      <c r="A31" s="63"/>
      <c r="B31" s="68"/>
    </row>
    <row r="32" spans="1:2" ht="11.1" customHeight="1" x14ac:dyDescent="0.2">
      <c r="A32" s="63"/>
      <c r="B32" s="67"/>
    </row>
    <row r="33" spans="1:5" ht="80.45" customHeight="1" x14ac:dyDescent="0.2">
      <c r="A33" s="63"/>
    </row>
    <row r="34" spans="1:5" ht="10.9" customHeight="1" x14ac:dyDescent="0.2">
      <c r="A34" s="69" t="s">
        <v>4</v>
      </c>
      <c r="B34" s="70"/>
      <c r="C34" s="70"/>
      <c r="D34" s="71" t="s">
        <v>5</v>
      </c>
      <c r="E34" s="72"/>
    </row>
    <row r="35" spans="1:5" ht="10.9" customHeight="1" x14ac:dyDescent="0.2">
      <c r="A35" s="70"/>
      <c r="B35" s="70"/>
      <c r="C35" s="70"/>
      <c r="D35" s="72"/>
      <c r="E35" s="72"/>
    </row>
    <row r="36" spans="1:5" ht="10.9" customHeight="1" x14ac:dyDescent="0.2">
      <c r="A36" s="70"/>
      <c r="B36" s="73" t="s">
        <v>6</v>
      </c>
      <c r="C36" s="70"/>
      <c r="D36" s="72">
        <v>0</v>
      </c>
      <c r="E36" s="72" t="s">
        <v>7</v>
      </c>
    </row>
    <row r="37" spans="1:5" ht="10.9" customHeight="1" x14ac:dyDescent="0.2">
      <c r="A37" s="70"/>
      <c r="B37" s="70" t="s">
        <v>37</v>
      </c>
      <c r="C37" s="70"/>
      <c r="D37" s="70"/>
      <c r="E37" s="72" t="s">
        <v>8</v>
      </c>
    </row>
    <row r="38" spans="1:5" ht="10.9" customHeight="1" x14ac:dyDescent="0.2">
      <c r="A38" s="70"/>
      <c r="B38" s="70" t="s">
        <v>38</v>
      </c>
      <c r="C38" s="70"/>
      <c r="D38" s="70"/>
      <c r="E38" s="72" t="s">
        <v>9</v>
      </c>
    </row>
    <row r="39" spans="1:5" ht="10.9" customHeight="1" x14ac:dyDescent="0.2">
      <c r="A39" s="70"/>
      <c r="B39" s="70" t="s">
        <v>10</v>
      </c>
      <c r="C39" s="70"/>
      <c r="D39" s="72" t="s">
        <v>11</v>
      </c>
      <c r="E39" s="72" t="s">
        <v>12</v>
      </c>
    </row>
    <row r="40" spans="1:5" ht="10.9" customHeight="1" x14ac:dyDescent="0.2">
      <c r="A40" s="70"/>
      <c r="B40" s="70" t="s">
        <v>13</v>
      </c>
      <c r="C40" s="70"/>
      <c r="D40" s="72" t="s">
        <v>14</v>
      </c>
      <c r="E40" s="72" t="s">
        <v>15</v>
      </c>
    </row>
    <row r="41" spans="1:5" ht="10.9" customHeight="1" x14ac:dyDescent="0.2">
      <c r="A41" s="70"/>
      <c r="B41" s="73"/>
      <c r="C41" s="74"/>
      <c r="D41" s="72" t="s">
        <v>16</v>
      </c>
      <c r="E41" s="72" t="s">
        <v>17</v>
      </c>
    </row>
    <row r="42" spans="1:5" ht="10.9" customHeight="1" x14ac:dyDescent="0.2">
      <c r="A42" s="70"/>
      <c r="B42" s="70" t="s">
        <v>40</v>
      </c>
      <c r="C42" s="74"/>
      <c r="D42" s="72" t="s">
        <v>18</v>
      </c>
      <c r="E42" s="72" t="s">
        <v>19</v>
      </c>
    </row>
    <row r="43" spans="1:5" ht="10.9" customHeight="1" x14ac:dyDescent="0.2">
      <c r="A43" s="70"/>
      <c r="B43" s="70" t="s">
        <v>41</v>
      </c>
      <c r="C43" s="74"/>
      <c r="D43" s="72" t="s">
        <v>20</v>
      </c>
      <c r="E43" s="72" t="s">
        <v>21</v>
      </c>
    </row>
    <row r="44" spans="1:5" ht="10.9" customHeight="1" x14ac:dyDescent="0.2">
      <c r="A44" s="74"/>
      <c r="B44" s="75"/>
      <c r="C44" s="74"/>
      <c r="D44" s="70"/>
      <c r="E44" s="72" t="s">
        <v>22</v>
      </c>
    </row>
    <row r="45" spans="1:5" ht="10.9" customHeight="1" x14ac:dyDescent="0.2">
      <c r="A45" s="74"/>
      <c r="B45" s="75"/>
      <c r="C45" s="74"/>
      <c r="D45" s="72" t="s">
        <v>23</v>
      </c>
      <c r="E45" s="72" t="s">
        <v>24</v>
      </c>
    </row>
    <row r="46" spans="1:5" ht="10.9" customHeight="1" x14ac:dyDescent="0.2">
      <c r="A46" s="74"/>
      <c r="B46" s="75"/>
      <c r="C46" s="74"/>
      <c r="D46" s="72" t="s">
        <v>25</v>
      </c>
      <c r="E46" s="72" t="s">
        <v>26</v>
      </c>
    </row>
    <row r="47" spans="1:5" ht="10.9" customHeight="1" x14ac:dyDescent="0.2">
      <c r="A47" s="74"/>
      <c r="B47" s="75"/>
      <c r="C47" s="74"/>
      <c r="D47" s="72" t="s">
        <v>27</v>
      </c>
      <c r="E47" s="72" t="s">
        <v>28</v>
      </c>
    </row>
    <row r="48" spans="1:5" ht="10.9" customHeight="1" x14ac:dyDescent="0.2">
      <c r="A48" s="74"/>
      <c r="B48" s="75"/>
      <c r="C48" s="74"/>
      <c r="D48" s="72" t="s">
        <v>29</v>
      </c>
      <c r="E48" s="72" t="s">
        <v>30</v>
      </c>
    </row>
    <row r="49" spans="1:5" ht="10.9" customHeight="1" x14ac:dyDescent="0.2">
      <c r="A49" s="74"/>
      <c r="B49" s="75"/>
      <c r="C49" s="74"/>
      <c r="D49" s="70"/>
      <c r="E49" s="72"/>
    </row>
    <row r="50" spans="1:5" ht="10.9" customHeight="1" x14ac:dyDescent="0.2">
      <c r="A50" s="74"/>
      <c r="B50" s="75"/>
      <c r="C50" s="74"/>
      <c r="D50" s="70"/>
      <c r="E50" s="72"/>
    </row>
    <row r="51" spans="1:5" ht="10.9" customHeight="1" x14ac:dyDescent="0.2">
      <c r="A51" s="70"/>
      <c r="B51" s="73" t="s">
        <v>31</v>
      </c>
      <c r="C51" s="74"/>
    </row>
    <row r="52" spans="1:5" ht="10.9" customHeight="1" x14ac:dyDescent="0.2">
      <c r="A52" s="70"/>
      <c r="B52" s="76" t="s">
        <v>134</v>
      </c>
      <c r="C52" s="74"/>
    </row>
    <row r="53" spans="1:5" ht="10.9" customHeight="1" x14ac:dyDescent="0.2">
      <c r="A53" s="70"/>
      <c r="B53" s="76"/>
      <c r="C53" s="74"/>
    </row>
    <row r="54" spans="1:5" ht="30" customHeight="1" x14ac:dyDescent="0.2">
      <c r="A54" s="70"/>
      <c r="B54" s="76"/>
      <c r="C54" s="74"/>
    </row>
    <row r="55" spans="1:5" ht="18" customHeight="1" x14ac:dyDescent="0.2">
      <c r="A55" s="63"/>
      <c r="B55" s="102" t="s">
        <v>32</v>
      </c>
      <c r="C55" s="102"/>
      <c r="D55" s="102"/>
    </row>
    <row r="56" spans="1:5" ht="18" customHeight="1" x14ac:dyDescent="0.2">
      <c r="A56" s="74"/>
      <c r="B56" s="102"/>
      <c r="C56" s="102"/>
      <c r="D56" s="102"/>
    </row>
    <row r="57" spans="1:5" ht="10.9" customHeight="1" x14ac:dyDescent="0.2">
      <c r="A57" s="74"/>
      <c r="B57" s="77" t="s">
        <v>33</v>
      </c>
      <c r="C57" s="74"/>
    </row>
    <row r="58" spans="1:5" ht="10.9" customHeight="1" x14ac:dyDescent="0.2">
      <c r="A58" s="74"/>
      <c r="C58" s="74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03" t="s">
        <v>34</v>
      </c>
      <c r="B1" s="103"/>
      <c r="C1" s="1"/>
      <c r="D1" s="104"/>
    </row>
    <row r="2" spans="1:4" s="5" customFormat="1" ht="20.65" customHeight="1" x14ac:dyDescent="0.2">
      <c r="A2" s="4"/>
      <c r="C2" s="6" t="s">
        <v>35</v>
      </c>
      <c r="D2" s="105"/>
    </row>
    <row r="3" spans="1:4" s="5" customFormat="1" ht="12" customHeight="1" x14ac:dyDescent="0.2">
      <c r="A3" s="4"/>
      <c r="C3" s="7"/>
      <c r="D3" s="105"/>
    </row>
    <row r="4" spans="1:4" s="5" customFormat="1" ht="12" customHeight="1" x14ac:dyDescent="0.2">
      <c r="A4" s="4"/>
      <c r="B4" s="106" t="s">
        <v>61</v>
      </c>
      <c r="D4" s="105"/>
    </row>
    <row r="5" spans="1:4" s="5" customFormat="1" ht="12" customHeight="1" x14ac:dyDescent="0.2">
      <c r="A5" s="4"/>
      <c r="B5" s="107"/>
      <c r="C5" s="11"/>
      <c r="D5" s="105"/>
    </row>
    <row r="6" spans="1:4" s="5" customFormat="1" ht="24" customHeight="1" x14ac:dyDescent="0.2">
      <c r="A6" s="4"/>
      <c r="B6" s="12" t="s">
        <v>36</v>
      </c>
      <c r="C6" s="10"/>
      <c r="D6" s="105"/>
    </row>
    <row r="7" spans="1:4" s="5" customFormat="1" ht="12" customHeight="1" x14ac:dyDescent="0.2">
      <c r="A7" s="4"/>
      <c r="B7" s="8"/>
      <c r="C7" s="10"/>
      <c r="D7" s="105"/>
    </row>
    <row r="8" spans="1:4" x14ac:dyDescent="0.2">
      <c r="A8" s="22">
        <v>1</v>
      </c>
      <c r="B8" s="28" t="s">
        <v>51</v>
      </c>
      <c r="C8" s="28"/>
    </row>
    <row r="9" spans="1:4" ht="12.75" x14ac:dyDescent="0.2">
      <c r="A9" s="29"/>
      <c r="B9" s="30" t="s">
        <v>52</v>
      </c>
      <c r="C9" s="31">
        <v>4</v>
      </c>
    </row>
    <row r="10" spans="1:4" ht="12.75" x14ac:dyDescent="0.2">
      <c r="A10" s="29"/>
      <c r="B10" s="30" t="s">
        <v>53</v>
      </c>
      <c r="C10" s="31">
        <v>5</v>
      </c>
    </row>
    <row r="11" spans="1:4" ht="12.75" x14ac:dyDescent="0.2">
      <c r="A11" s="29"/>
      <c r="B11" s="30" t="s">
        <v>54</v>
      </c>
      <c r="C11" s="31">
        <v>6</v>
      </c>
    </row>
    <row r="12" spans="1:4" x14ac:dyDescent="0.2">
      <c r="A12" s="31"/>
      <c r="B12" s="30" t="s">
        <v>55</v>
      </c>
      <c r="C12" s="31">
        <v>6</v>
      </c>
    </row>
    <row r="13" spans="1:4" ht="12.75" x14ac:dyDescent="0.2">
      <c r="A13" s="29"/>
      <c r="B13" s="30" t="s">
        <v>56</v>
      </c>
      <c r="C13" s="31">
        <v>7</v>
      </c>
    </row>
    <row r="14" spans="1:4" x14ac:dyDescent="0.2">
      <c r="A14" s="32"/>
      <c r="B14" s="33"/>
      <c r="C14" s="34"/>
    </row>
    <row r="15" spans="1:4" ht="12.75" x14ac:dyDescent="0.2">
      <c r="A15" s="35">
        <v>2</v>
      </c>
      <c r="B15" s="31" t="s">
        <v>57</v>
      </c>
      <c r="C15" s="36"/>
    </row>
    <row r="16" spans="1:4" ht="12.75" x14ac:dyDescent="0.2">
      <c r="A16" s="29"/>
      <c r="B16" s="30" t="s">
        <v>52</v>
      </c>
      <c r="C16" s="31">
        <v>8</v>
      </c>
    </row>
    <row r="17" spans="1:6" ht="12.75" x14ac:dyDescent="0.2">
      <c r="A17" s="29"/>
      <c r="B17" s="30" t="s">
        <v>53</v>
      </c>
      <c r="C17" s="31">
        <v>9</v>
      </c>
    </row>
    <row r="18" spans="1:6" ht="12.75" x14ac:dyDescent="0.2">
      <c r="A18" s="29"/>
      <c r="B18" s="30" t="s">
        <v>54</v>
      </c>
      <c r="C18" s="31">
        <v>10</v>
      </c>
      <c r="F18" s="21"/>
    </row>
    <row r="19" spans="1:6" x14ac:dyDescent="0.2">
      <c r="A19" s="37"/>
      <c r="B19" s="30" t="s">
        <v>55</v>
      </c>
      <c r="C19" s="31">
        <v>10</v>
      </c>
    </row>
    <row r="20" spans="1:6" ht="12.75" x14ac:dyDescent="0.2">
      <c r="A20" s="29"/>
      <c r="B20" s="30" t="s">
        <v>56</v>
      </c>
      <c r="C20" s="31">
        <v>11</v>
      </c>
    </row>
    <row r="21" spans="1:6" x14ac:dyDescent="0.2">
      <c r="A21" s="37"/>
      <c r="B21" s="38"/>
      <c r="C21" s="34"/>
    </row>
    <row r="22" spans="1:6" x14ac:dyDescent="0.2">
      <c r="A22" s="31" t="s">
        <v>58</v>
      </c>
      <c r="B22" s="31" t="s">
        <v>59</v>
      </c>
      <c r="C22" s="34"/>
    </row>
    <row r="23" spans="1:6" ht="12.75" x14ac:dyDescent="0.2">
      <c r="A23" s="29"/>
      <c r="B23" s="30" t="s">
        <v>52</v>
      </c>
      <c r="C23" s="31">
        <v>12</v>
      </c>
    </row>
    <row r="24" spans="1:6" x14ac:dyDescent="0.2">
      <c r="A24" s="31"/>
      <c r="B24" s="30" t="s">
        <v>53</v>
      </c>
      <c r="C24" s="31">
        <v>13</v>
      </c>
    </row>
    <row r="25" spans="1:6" ht="12.75" x14ac:dyDescent="0.2">
      <c r="A25" s="29"/>
      <c r="B25" s="30" t="s">
        <v>54</v>
      </c>
      <c r="C25" s="31">
        <v>14</v>
      </c>
    </row>
    <row r="26" spans="1:6" x14ac:dyDescent="0.2">
      <c r="A26" s="39"/>
      <c r="B26" s="30" t="s">
        <v>55</v>
      </c>
      <c r="C26" s="9">
        <v>14</v>
      </c>
    </row>
    <row r="27" spans="1:6" x14ac:dyDescent="0.2">
      <c r="A27" s="31"/>
      <c r="B27" s="30" t="s">
        <v>60</v>
      </c>
      <c r="C27" s="31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4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54" customWidth="1"/>
    <col min="2" max="2" width="7.7109375" style="54" customWidth="1"/>
    <col min="3" max="3" width="10.7109375" style="54" customWidth="1"/>
    <col min="4" max="4" width="5.85546875" style="54" customWidth="1"/>
    <col min="5" max="5" width="11.7109375" style="54" customWidth="1"/>
    <col min="6" max="6" width="8.85546875" style="54" customWidth="1"/>
    <col min="7" max="7" width="7.28515625" style="54" customWidth="1"/>
    <col min="8" max="8" width="6.28515625" style="54" customWidth="1"/>
    <col min="9" max="9" width="9.7109375" style="54" customWidth="1"/>
    <col min="10" max="10" width="10" style="54" customWidth="1"/>
    <col min="11" max="11" width="7.7109375" style="54" customWidth="1"/>
    <col min="12" max="12" width="6.28515625" style="54" customWidth="1"/>
    <col min="13" max="13" width="14.85546875" style="54" customWidth="1"/>
    <col min="14" max="14" width="6.140625" style="54" customWidth="1"/>
    <col min="15" max="15" width="5.85546875" style="54" customWidth="1"/>
    <col min="16" max="16" width="9.140625" style="54" customWidth="1"/>
    <col min="17" max="17" width="8.7109375" style="54" customWidth="1"/>
    <col min="18" max="18" width="6.7109375" style="55" customWidth="1"/>
    <col min="19" max="19" width="7.7109375" style="54" customWidth="1"/>
    <col min="20" max="20" width="4" style="54" customWidth="1"/>
    <col min="21" max="21" width="7.7109375" style="54" customWidth="1"/>
    <col min="22" max="22" width="6" style="54" customWidth="1"/>
    <col min="23" max="23" width="8" style="54" customWidth="1"/>
    <col min="24" max="24" width="12.140625" style="54" customWidth="1"/>
    <col min="25" max="25" width="8.42578125" style="54" customWidth="1"/>
    <col min="26" max="26" width="7.42578125" style="54" customWidth="1"/>
    <col min="27" max="27" width="9.85546875" style="54" customWidth="1"/>
    <col min="28" max="28" width="6" style="54" customWidth="1"/>
    <col min="29" max="29" width="6.28515625" style="54" customWidth="1"/>
    <col min="30" max="30" width="6.5703125" style="54" customWidth="1"/>
    <col min="31" max="31" width="6" style="54" customWidth="1"/>
    <col min="32" max="32" width="8.5703125" style="54" customWidth="1"/>
    <col min="33" max="33" width="10.7109375" style="54" customWidth="1"/>
    <col min="34" max="34" width="8.7109375" style="54" customWidth="1"/>
    <col min="35" max="35" width="9.42578125" style="54" customWidth="1"/>
    <col min="36" max="36" width="11.28515625" style="54" customWidth="1"/>
    <col min="37" max="37" width="6.7109375" style="55" customWidth="1"/>
    <col min="38" max="38" width="7.7109375" style="54" customWidth="1"/>
    <col min="39" max="16384" width="9.28515625" style="54"/>
  </cols>
  <sheetData>
    <row r="1" spans="1:39" s="42" customFormat="1" ht="12" customHeight="1" x14ac:dyDescent="0.2">
      <c r="A1" s="108" t="s">
        <v>132</v>
      </c>
      <c r="B1" s="108"/>
      <c r="C1" s="108"/>
      <c r="D1" s="108"/>
      <c r="E1" s="108"/>
      <c r="F1" s="108"/>
      <c r="G1" s="108"/>
      <c r="H1" s="108"/>
      <c r="I1" s="108"/>
      <c r="J1" s="108"/>
      <c r="K1" s="109"/>
      <c r="L1" s="109"/>
      <c r="M1" s="109"/>
      <c r="N1" s="109"/>
      <c r="O1" s="109"/>
      <c r="P1" s="109"/>
      <c r="Q1" s="109"/>
      <c r="R1" s="109"/>
      <c r="S1" s="109"/>
      <c r="T1" s="110" t="s">
        <v>62</v>
      </c>
      <c r="U1" s="110"/>
      <c r="V1" s="110"/>
      <c r="W1" s="110"/>
      <c r="X1" s="110"/>
      <c r="Y1" s="110"/>
      <c r="Z1" s="110"/>
      <c r="AA1" s="110"/>
      <c r="AB1" s="110"/>
      <c r="AC1" s="110"/>
      <c r="AD1" s="29"/>
      <c r="AE1" s="31"/>
      <c r="AF1" s="31"/>
      <c r="AG1" s="40"/>
      <c r="AH1" s="40"/>
      <c r="AI1" s="40"/>
      <c r="AJ1" s="40"/>
      <c r="AK1" s="41"/>
    </row>
    <row r="2" spans="1:39" s="40" customFormat="1" ht="12" customHeight="1" x14ac:dyDescent="0.2">
      <c r="A2" s="108" t="s">
        <v>63</v>
      </c>
      <c r="B2" s="108"/>
      <c r="C2" s="108"/>
      <c r="D2" s="108"/>
      <c r="E2" s="108"/>
      <c r="F2" s="108"/>
      <c r="G2" s="108"/>
      <c r="H2" s="108"/>
      <c r="I2" s="108"/>
      <c r="J2" s="108"/>
      <c r="K2" s="108" t="s">
        <v>64</v>
      </c>
      <c r="L2" s="108"/>
      <c r="M2" s="108"/>
      <c r="N2" s="108"/>
      <c r="O2" s="108"/>
      <c r="P2" s="108"/>
      <c r="Q2" s="108"/>
      <c r="R2" s="108"/>
      <c r="S2" s="108"/>
      <c r="T2" s="108" t="s">
        <v>65</v>
      </c>
      <c r="U2" s="108"/>
      <c r="V2" s="108"/>
      <c r="W2" s="108"/>
      <c r="X2" s="108"/>
      <c r="Y2" s="108"/>
      <c r="Z2" s="108"/>
      <c r="AA2" s="108"/>
      <c r="AB2" s="108"/>
      <c r="AC2" s="108"/>
      <c r="AD2" s="108" t="s">
        <v>66</v>
      </c>
      <c r="AE2" s="108"/>
      <c r="AF2" s="108"/>
      <c r="AG2" s="108"/>
      <c r="AH2" s="108"/>
      <c r="AI2" s="108"/>
      <c r="AJ2" s="108"/>
      <c r="AK2" s="108"/>
      <c r="AL2" s="108"/>
    </row>
    <row r="3" spans="1:39" s="40" customFormat="1" ht="7.9" customHeight="1" x14ac:dyDescent="0.2">
      <c r="K3" s="43"/>
      <c r="R3" s="44"/>
      <c r="AK3" s="44"/>
    </row>
    <row r="4" spans="1:39" s="40" customFormat="1" ht="12" customHeight="1" x14ac:dyDescent="0.2">
      <c r="A4" s="111" t="s">
        <v>67</v>
      </c>
      <c r="B4" s="112"/>
      <c r="C4" s="45" t="s">
        <v>68</v>
      </c>
      <c r="D4" s="117" t="s">
        <v>69</v>
      </c>
      <c r="E4" s="118"/>
      <c r="F4" s="118"/>
      <c r="G4" s="118"/>
      <c r="H4" s="118"/>
      <c r="I4" s="118"/>
      <c r="J4" s="118"/>
      <c r="K4" s="119" t="s">
        <v>70</v>
      </c>
      <c r="L4" s="119"/>
      <c r="M4" s="119"/>
      <c r="N4" s="119"/>
      <c r="O4" s="119"/>
      <c r="P4" s="119"/>
      <c r="Q4" s="119"/>
      <c r="R4" s="120" t="s">
        <v>67</v>
      </c>
      <c r="S4" s="111"/>
      <c r="T4" s="111" t="s">
        <v>67</v>
      </c>
      <c r="U4" s="112"/>
      <c r="V4" s="46" t="s">
        <v>71</v>
      </c>
      <c r="W4" s="123" t="s">
        <v>72</v>
      </c>
      <c r="X4" s="119"/>
      <c r="Y4" s="119"/>
      <c r="Z4" s="119"/>
      <c r="AA4" s="119"/>
      <c r="AB4" s="119"/>
      <c r="AC4" s="119"/>
      <c r="AD4" s="119" t="s">
        <v>73</v>
      </c>
      <c r="AE4" s="119"/>
      <c r="AF4" s="119"/>
      <c r="AG4" s="119"/>
      <c r="AH4" s="119"/>
      <c r="AI4" s="119"/>
      <c r="AJ4" s="119"/>
      <c r="AK4" s="120" t="s">
        <v>67</v>
      </c>
      <c r="AL4" s="111"/>
      <c r="AM4" s="19"/>
    </row>
    <row r="5" spans="1:39" s="40" customFormat="1" ht="12" customHeight="1" x14ac:dyDescent="0.2">
      <c r="A5" s="113"/>
      <c r="B5" s="114"/>
      <c r="C5" s="124" t="s">
        <v>39</v>
      </c>
      <c r="D5" s="127" t="s">
        <v>74</v>
      </c>
      <c r="E5" s="123" t="s">
        <v>75</v>
      </c>
      <c r="F5" s="119"/>
      <c r="G5" s="119"/>
      <c r="H5" s="130"/>
      <c r="I5" s="131">
        <v>52</v>
      </c>
      <c r="J5" s="133">
        <v>53</v>
      </c>
      <c r="K5" s="112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21"/>
      <c r="S5" s="113"/>
      <c r="T5" s="113"/>
      <c r="U5" s="114"/>
      <c r="V5" s="46" t="s">
        <v>77</v>
      </c>
      <c r="W5" s="127" t="s">
        <v>78</v>
      </c>
      <c r="X5" s="123" t="s">
        <v>79</v>
      </c>
      <c r="Y5" s="119"/>
      <c r="Z5" s="130"/>
      <c r="AA5" s="20">
        <v>71</v>
      </c>
      <c r="AB5" s="20">
        <v>73</v>
      </c>
      <c r="AC5" s="60">
        <v>74</v>
      </c>
      <c r="AD5" s="112" t="s">
        <v>80</v>
      </c>
      <c r="AE5" s="46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60">
        <v>82</v>
      </c>
      <c r="AK5" s="121"/>
      <c r="AL5" s="113"/>
      <c r="AM5" s="19"/>
    </row>
    <row r="6" spans="1:39" s="40" customFormat="1" ht="12" customHeight="1" x14ac:dyDescent="0.2">
      <c r="A6" s="113"/>
      <c r="B6" s="114"/>
      <c r="C6" s="125"/>
      <c r="D6" s="128"/>
      <c r="E6" s="127" t="s">
        <v>85</v>
      </c>
      <c r="F6" s="47">
        <v>49</v>
      </c>
      <c r="G6" s="20">
        <v>50</v>
      </c>
      <c r="H6" s="20">
        <v>51</v>
      </c>
      <c r="I6" s="132"/>
      <c r="J6" s="134"/>
      <c r="K6" s="114"/>
      <c r="L6" s="127" t="s">
        <v>86</v>
      </c>
      <c r="M6" s="137" t="s">
        <v>87</v>
      </c>
      <c r="N6" s="127" t="s">
        <v>88</v>
      </c>
      <c r="O6" s="127" t="s">
        <v>89</v>
      </c>
      <c r="P6" s="127" t="s">
        <v>90</v>
      </c>
      <c r="Q6" s="120" t="s">
        <v>91</v>
      </c>
      <c r="R6" s="121"/>
      <c r="S6" s="113"/>
      <c r="T6" s="113"/>
      <c r="U6" s="114"/>
      <c r="V6" s="139" t="s">
        <v>92</v>
      </c>
      <c r="W6" s="128"/>
      <c r="X6" s="146" t="s">
        <v>93</v>
      </c>
      <c r="Y6" s="20">
        <v>69</v>
      </c>
      <c r="Z6" s="48" t="s">
        <v>94</v>
      </c>
      <c r="AA6" s="147" t="s">
        <v>95</v>
      </c>
      <c r="AB6" s="127" t="s">
        <v>96</v>
      </c>
      <c r="AC6" s="120" t="s">
        <v>97</v>
      </c>
      <c r="AD6" s="114"/>
      <c r="AE6" s="135" t="s">
        <v>98</v>
      </c>
      <c r="AF6" s="135" t="s">
        <v>99</v>
      </c>
      <c r="AG6" s="135" t="s">
        <v>100</v>
      </c>
      <c r="AH6" s="135" t="s">
        <v>101</v>
      </c>
      <c r="AI6" s="135" t="s">
        <v>102</v>
      </c>
      <c r="AJ6" s="142" t="s">
        <v>103</v>
      </c>
      <c r="AK6" s="121"/>
      <c r="AL6" s="113"/>
      <c r="AM6" s="19"/>
    </row>
    <row r="7" spans="1:39" s="40" customFormat="1" ht="42.6" customHeight="1" x14ac:dyDescent="0.2">
      <c r="A7" s="115"/>
      <c r="B7" s="116"/>
      <c r="C7" s="126"/>
      <c r="D7" s="129"/>
      <c r="E7" s="129"/>
      <c r="F7" s="49" t="s">
        <v>104</v>
      </c>
      <c r="G7" s="49" t="s">
        <v>105</v>
      </c>
      <c r="H7" s="49" t="s">
        <v>106</v>
      </c>
      <c r="I7" s="49" t="s">
        <v>107</v>
      </c>
      <c r="J7" s="50" t="s">
        <v>133</v>
      </c>
      <c r="K7" s="116"/>
      <c r="L7" s="129"/>
      <c r="M7" s="138"/>
      <c r="N7" s="129"/>
      <c r="O7" s="129"/>
      <c r="P7" s="129"/>
      <c r="Q7" s="122"/>
      <c r="R7" s="122"/>
      <c r="S7" s="115"/>
      <c r="T7" s="115"/>
      <c r="U7" s="116"/>
      <c r="V7" s="140"/>
      <c r="W7" s="129"/>
      <c r="X7" s="126"/>
      <c r="Y7" s="51" t="s">
        <v>108</v>
      </c>
      <c r="Z7" s="49" t="s">
        <v>109</v>
      </c>
      <c r="AA7" s="116"/>
      <c r="AB7" s="129"/>
      <c r="AC7" s="122"/>
      <c r="AD7" s="116"/>
      <c r="AE7" s="136"/>
      <c r="AF7" s="136"/>
      <c r="AG7" s="136"/>
      <c r="AH7" s="136"/>
      <c r="AI7" s="136"/>
      <c r="AJ7" s="143"/>
      <c r="AK7" s="122"/>
      <c r="AL7" s="115"/>
      <c r="AM7" s="19"/>
    </row>
    <row r="8" spans="1:39" s="81" customFormat="1" ht="13.9" customHeight="1" x14ac:dyDescent="0.2">
      <c r="B8" s="82"/>
      <c r="C8" s="144" t="s">
        <v>144</v>
      </c>
      <c r="D8" s="144"/>
      <c r="E8" s="144"/>
      <c r="F8" s="144"/>
      <c r="G8" s="144"/>
      <c r="H8" s="144"/>
      <c r="I8" s="144"/>
      <c r="J8" s="144"/>
      <c r="K8" s="145" t="s">
        <v>144</v>
      </c>
      <c r="L8" s="145"/>
      <c r="M8" s="145"/>
      <c r="N8" s="145"/>
      <c r="O8" s="145"/>
      <c r="P8" s="145"/>
      <c r="Q8" s="145"/>
      <c r="R8" s="85"/>
      <c r="S8" s="82"/>
      <c r="T8" s="84"/>
      <c r="U8" s="82"/>
      <c r="V8" s="144" t="s">
        <v>144</v>
      </c>
      <c r="W8" s="144"/>
      <c r="X8" s="144"/>
      <c r="Y8" s="144"/>
      <c r="Z8" s="144"/>
      <c r="AA8" s="144"/>
      <c r="AB8" s="144"/>
      <c r="AC8" s="144"/>
      <c r="AD8" s="145" t="s">
        <v>144</v>
      </c>
      <c r="AE8" s="145"/>
      <c r="AF8" s="145"/>
      <c r="AG8" s="145"/>
      <c r="AH8" s="145"/>
      <c r="AI8" s="145"/>
      <c r="AJ8" s="145"/>
      <c r="AK8" s="85"/>
      <c r="AL8" s="82"/>
    </row>
    <row r="9" spans="1:39" s="89" customFormat="1" ht="12" customHeight="1" x14ac:dyDescent="0.2">
      <c r="A9" s="86">
        <v>2023</v>
      </c>
      <c r="B9" s="87" t="s">
        <v>110</v>
      </c>
      <c r="C9" s="52">
        <v>124.16</v>
      </c>
      <c r="D9" s="52">
        <v>97.69</v>
      </c>
      <c r="E9" s="52">
        <v>84.21</v>
      </c>
      <c r="F9" s="52">
        <v>153.4</v>
      </c>
      <c r="G9" s="52">
        <v>158.41</v>
      </c>
      <c r="H9" s="52">
        <v>22.42</v>
      </c>
      <c r="I9" s="52">
        <v>127.78</v>
      </c>
      <c r="J9" s="52">
        <v>128.66999999999999</v>
      </c>
      <c r="K9" s="52">
        <v>176.44</v>
      </c>
      <c r="L9" s="52">
        <v>108.53</v>
      </c>
      <c r="M9" s="52">
        <v>228.61</v>
      </c>
      <c r="N9" s="52">
        <v>127.54</v>
      </c>
      <c r="O9" s="52">
        <v>53.87</v>
      </c>
      <c r="P9" s="52">
        <v>228.72</v>
      </c>
      <c r="Q9" s="52">
        <v>292.86</v>
      </c>
      <c r="R9" s="88">
        <v>2023</v>
      </c>
      <c r="S9" s="87" t="s">
        <v>110</v>
      </c>
      <c r="T9" s="86">
        <v>2023</v>
      </c>
      <c r="U9" s="87" t="s">
        <v>110</v>
      </c>
      <c r="V9" s="52">
        <v>79.12</v>
      </c>
      <c r="W9" s="52">
        <v>124.92</v>
      </c>
      <c r="X9" s="52">
        <v>139.19999999999999</v>
      </c>
      <c r="Y9" s="52">
        <v>116.98</v>
      </c>
      <c r="Z9" s="52">
        <v>174.3</v>
      </c>
      <c r="AA9" s="52">
        <v>88.93</v>
      </c>
      <c r="AB9" s="52">
        <v>108.27</v>
      </c>
      <c r="AC9" s="52">
        <v>191.61</v>
      </c>
      <c r="AD9" s="52">
        <v>120.54</v>
      </c>
      <c r="AE9" s="52">
        <v>187.5</v>
      </c>
      <c r="AF9" s="52">
        <v>124.43</v>
      </c>
      <c r="AG9" s="52">
        <v>88.76</v>
      </c>
      <c r="AH9" s="52">
        <v>149.71</v>
      </c>
      <c r="AI9" s="52">
        <v>102.45</v>
      </c>
      <c r="AJ9" s="52">
        <v>111.32</v>
      </c>
      <c r="AK9" s="88">
        <v>2023</v>
      </c>
      <c r="AL9" s="87" t="s">
        <v>110</v>
      </c>
    </row>
    <row r="10" spans="1:39" s="89" customFormat="1" ht="12" customHeight="1" x14ac:dyDescent="0.2">
      <c r="B10" s="87" t="s">
        <v>111</v>
      </c>
      <c r="C10" s="52">
        <v>115.17</v>
      </c>
      <c r="D10" s="52">
        <v>102.72</v>
      </c>
      <c r="E10" s="52">
        <v>89.67</v>
      </c>
      <c r="F10" s="52">
        <v>162.94999999999999</v>
      </c>
      <c r="G10" s="52">
        <v>279.12</v>
      </c>
      <c r="H10" s="52">
        <v>21.86</v>
      </c>
      <c r="I10" s="52">
        <v>133.78</v>
      </c>
      <c r="J10" s="52">
        <v>127.82</v>
      </c>
      <c r="K10" s="52">
        <v>142.33000000000001</v>
      </c>
      <c r="L10" s="52">
        <v>104.75</v>
      </c>
      <c r="M10" s="52">
        <v>141.59</v>
      </c>
      <c r="N10" s="52">
        <v>95.8</v>
      </c>
      <c r="O10" s="52">
        <v>49.6</v>
      </c>
      <c r="P10" s="52">
        <v>184.76</v>
      </c>
      <c r="Q10" s="52">
        <v>261.86</v>
      </c>
      <c r="R10" s="52"/>
      <c r="S10" s="87" t="s">
        <v>111</v>
      </c>
      <c r="T10" s="52"/>
      <c r="U10" s="87" t="s">
        <v>111</v>
      </c>
      <c r="V10" s="52">
        <v>73.38</v>
      </c>
      <c r="W10" s="52">
        <v>122.02</v>
      </c>
      <c r="X10" s="52">
        <v>140.02000000000001</v>
      </c>
      <c r="Y10" s="52">
        <v>125.43</v>
      </c>
      <c r="Z10" s="52">
        <v>163.09</v>
      </c>
      <c r="AA10" s="52">
        <v>87.44</v>
      </c>
      <c r="AB10" s="52">
        <v>105.21</v>
      </c>
      <c r="AC10" s="52">
        <v>170.55</v>
      </c>
      <c r="AD10" s="52">
        <v>123.69</v>
      </c>
      <c r="AE10" s="52">
        <v>170.03</v>
      </c>
      <c r="AF10" s="52">
        <v>130.62</v>
      </c>
      <c r="AG10" s="52">
        <v>96.41</v>
      </c>
      <c r="AH10" s="52">
        <v>151.28</v>
      </c>
      <c r="AI10" s="52">
        <v>107.28</v>
      </c>
      <c r="AJ10" s="52">
        <v>118.58</v>
      </c>
      <c r="AK10" s="52"/>
      <c r="AL10" s="87" t="s">
        <v>111</v>
      </c>
    </row>
    <row r="11" spans="1:39" s="89" customFormat="1" ht="12" customHeight="1" x14ac:dyDescent="0.2">
      <c r="B11" s="87" t="s">
        <v>112</v>
      </c>
      <c r="C11" s="52">
        <v>143.28</v>
      </c>
      <c r="D11" s="52">
        <v>145.84</v>
      </c>
      <c r="E11" s="52">
        <v>149.25</v>
      </c>
      <c r="F11" s="52">
        <v>192.2</v>
      </c>
      <c r="G11" s="52">
        <v>230.75</v>
      </c>
      <c r="H11" s="52">
        <v>110.14</v>
      </c>
      <c r="I11" s="52">
        <v>135.27000000000001</v>
      </c>
      <c r="J11" s="52">
        <v>145.57</v>
      </c>
      <c r="K11" s="52">
        <v>170.77</v>
      </c>
      <c r="L11" s="52">
        <v>118.6</v>
      </c>
      <c r="M11" s="52">
        <v>176.48</v>
      </c>
      <c r="N11" s="52">
        <v>98.73</v>
      </c>
      <c r="O11" s="52">
        <v>57.3</v>
      </c>
      <c r="P11" s="52">
        <v>227.54</v>
      </c>
      <c r="Q11" s="52">
        <v>299.75</v>
      </c>
      <c r="R11" s="52"/>
      <c r="S11" s="87" t="s">
        <v>112</v>
      </c>
      <c r="T11" s="52"/>
      <c r="U11" s="87" t="s">
        <v>112</v>
      </c>
      <c r="V11" s="52">
        <v>75.84</v>
      </c>
      <c r="W11" s="52">
        <v>144.31</v>
      </c>
      <c r="X11" s="52">
        <v>148.49</v>
      </c>
      <c r="Y11" s="52">
        <v>129.22999999999999</v>
      </c>
      <c r="Z11" s="52">
        <v>178.91</v>
      </c>
      <c r="AA11" s="52">
        <v>123.17</v>
      </c>
      <c r="AB11" s="52">
        <v>129.6</v>
      </c>
      <c r="AC11" s="52">
        <v>206.53</v>
      </c>
      <c r="AD11" s="52">
        <v>169.2</v>
      </c>
      <c r="AE11" s="52">
        <v>197.99</v>
      </c>
      <c r="AF11" s="52">
        <v>158.09</v>
      </c>
      <c r="AG11" s="52">
        <v>227.74</v>
      </c>
      <c r="AH11" s="52">
        <v>160.93</v>
      </c>
      <c r="AI11" s="52">
        <v>127.42</v>
      </c>
      <c r="AJ11" s="52">
        <v>179.93</v>
      </c>
      <c r="AK11" s="52"/>
      <c r="AL11" s="87" t="s">
        <v>112</v>
      </c>
    </row>
    <row r="12" spans="1:39" s="89" customFormat="1" ht="12" customHeight="1" x14ac:dyDescent="0.2">
      <c r="B12" s="87" t="s">
        <v>113</v>
      </c>
      <c r="C12" s="52">
        <v>119.8</v>
      </c>
      <c r="D12" s="52">
        <v>108.38</v>
      </c>
      <c r="E12" s="52">
        <v>107.57</v>
      </c>
      <c r="F12" s="52">
        <v>171.25</v>
      </c>
      <c r="G12" s="52">
        <v>137.75</v>
      </c>
      <c r="H12" s="52">
        <v>51.51</v>
      </c>
      <c r="I12" s="52">
        <v>107.2</v>
      </c>
      <c r="J12" s="52">
        <v>117.86</v>
      </c>
      <c r="K12" s="52">
        <v>153.88</v>
      </c>
      <c r="L12" s="52">
        <v>120.18</v>
      </c>
      <c r="M12" s="52">
        <v>162.68</v>
      </c>
      <c r="N12" s="52">
        <v>65.11</v>
      </c>
      <c r="O12" s="52">
        <v>52.49</v>
      </c>
      <c r="P12" s="52">
        <v>196.89</v>
      </c>
      <c r="Q12" s="52">
        <v>284.7</v>
      </c>
      <c r="R12" s="52"/>
      <c r="S12" s="87" t="s">
        <v>113</v>
      </c>
      <c r="T12" s="52"/>
      <c r="U12" s="87" t="s">
        <v>113</v>
      </c>
      <c r="V12" s="52">
        <v>78.3</v>
      </c>
      <c r="W12" s="52">
        <v>124.99</v>
      </c>
      <c r="X12" s="52">
        <v>127.99</v>
      </c>
      <c r="Y12" s="52">
        <v>106.82</v>
      </c>
      <c r="Z12" s="52">
        <v>161.44</v>
      </c>
      <c r="AA12" s="52">
        <v>108.26</v>
      </c>
      <c r="AB12" s="52">
        <v>120.05</v>
      </c>
      <c r="AC12" s="52">
        <v>166.21</v>
      </c>
      <c r="AD12" s="52">
        <v>118.09</v>
      </c>
      <c r="AE12" s="52">
        <v>196.41</v>
      </c>
      <c r="AF12" s="52">
        <v>134.16</v>
      </c>
      <c r="AG12" s="52">
        <v>142.91999999999999</v>
      </c>
      <c r="AH12" s="52">
        <v>148.1</v>
      </c>
      <c r="AI12" s="52">
        <v>110.74</v>
      </c>
      <c r="AJ12" s="52">
        <v>76.91</v>
      </c>
      <c r="AK12" s="52"/>
      <c r="AL12" s="87" t="s">
        <v>113</v>
      </c>
    </row>
    <row r="13" spans="1:39" s="89" customFormat="1" ht="12" customHeight="1" x14ac:dyDescent="0.2">
      <c r="B13" s="87" t="s">
        <v>114</v>
      </c>
      <c r="C13" s="52">
        <v>130.06</v>
      </c>
      <c r="D13" s="52">
        <v>112.71</v>
      </c>
      <c r="E13" s="52">
        <v>106.96</v>
      </c>
      <c r="F13" s="52">
        <v>151.61000000000001</v>
      </c>
      <c r="G13" s="52">
        <v>186.24</v>
      </c>
      <c r="H13" s="52">
        <v>66.42</v>
      </c>
      <c r="I13" s="52">
        <v>122.53</v>
      </c>
      <c r="J13" s="52">
        <v>133.58000000000001</v>
      </c>
      <c r="K13" s="52">
        <v>155.41999999999999</v>
      </c>
      <c r="L13" s="52">
        <v>112.79</v>
      </c>
      <c r="M13" s="52">
        <v>180.68</v>
      </c>
      <c r="N13" s="52">
        <v>146.91999999999999</v>
      </c>
      <c r="O13" s="52">
        <v>56.32</v>
      </c>
      <c r="P13" s="52">
        <v>192.45</v>
      </c>
      <c r="Q13" s="52">
        <v>269.32</v>
      </c>
      <c r="R13" s="52"/>
      <c r="S13" s="87" t="s">
        <v>114</v>
      </c>
      <c r="T13" s="52"/>
      <c r="U13" s="87" t="s">
        <v>114</v>
      </c>
      <c r="V13" s="52">
        <v>71.760000000000005</v>
      </c>
      <c r="W13" s="52">
        <v>150.04</v>
      </c>
      <c r="X13" s="52">
        <v>154.21</v>
      </c>
      <c r="Y13" s="52">
        <v>133.63</v>
      </c>
      <c r="Z13" s="52">
        <v>186.72</v>
      </c>
      <c r="AA13" s="52">
        <v>110.4</v>
      </c>
      <c r="AB13" s="52">
        <v>163.33000000000001</v>
      </c>
      <c r="AC13" s="52">
        <v>225.27</v>
      </c>
      <c r="AD13" s="52">
        <v>148.6</v>
      </c>
      <c r="AE13" s="52">
        <v>280.8</v>
      </c>
      <c r="AF13" s="52">
        <v>138.25</v>
      </c>
      <c r="AG13" s="52">
        <v>131.79</v>
      </c>
      <c r="AH13" s="52">
        <v>162.34</v>
      </c>
      <c r="AI13" s="52">
        <v>114.92</v>
      </c>
      <c r="AJ13" s="52">
        <v>131.91</v>
      </c>
      <c r="AK13" s="52"/>
      <c r="AL13" s="87" t="s">
        <v>114</v>
      </c>
    </row>
    <row r="14" spans="1:39" s="89" customFormat="1" ht="12" customHeight="1" x14ac:dyDescent="0.2">
      <c r="B14" s="87" t="s">
        <v>115</v>
      </c>
      <c r="C14" s="52">
        <v>139.27000000000001</v>
      </c>
      <c r="D14" s="52">
        <v>103.8</v>
      </c>
      <c r="E14" s="52">
        <v>98.53</v>
      </c>
      <c r="F14" s="52">
        <v>147.25</v>
      </c>
      <c r="G14" s="52">
        <v>205.18</v>
      </c>
      <c r="H14" s="52">
        <v>53.86</v>
      </c>
      <c r="I14" s="52">
        <v>115.76</v>
      </c>
      <c r="J14" s="52">
        <v>115.43</v>
      </c>
      <c r="K14" s="52">
        <v>187.36</v>
      </c>
      <c r="L14" s="52">
        <v>124.95</v>
      </c>
      <c r="M14" s="52">
        <v>212.97</v>
      </c>
      <c r="N14" s="52">
        <v>161.97999999999999</v>
      </c>
      <c r="O14" s="52">
        <v>60.39</v>
      </c>
      <c r="P14" s="52">
        <v>247.14</v>
      </c>
      <c r="Q14" s="52">
        <v>305.64999999999998</v>
      </c>
      <c r="R14" s="52"/>
      <c r="S14" s="87" t="s">
        <v>115</v>
      </c>
      <c r="T14" s="52"/>
      <c r="U14" s="87" t="s">
        <v>115</v>
      </c>
      <c r="V14" s="52">
        <v>83.95</v>
      </c>
      <c r="W14" s="52">
        <v>157.13999999999999</v>
      </c>
      <c r="X14" s="52">
        <v>168.38</v>
      </c>
      <c r="Y14" s="52">
        <v>151.09</v>
      </c>
      <c r="Z14" s="52">
        <v>195.69</v>
      </c>
      <c r="AA14" s="52">
        <v>119.18</v>
      </c>
      <c r="AB14" s="52">
        <v>165.63</v>
      </c>
      <c r="AC14" s="52">
        <v>206.84</v>
      </c>
      <c r="AD14" s="52">
        <v>142.34</v>
      </c>
      <c r="AE14" s="52">
        <v>244.82</v>
      </c>
      <c r="AF14" s="52">
        <v>134.21</v>
      </c>
      <c r="AG14" s="52">
        <v>102.27</v>
      </c>
      <c r="AH14" s="52">
        <v>161.43</v>
      </c>
      <c r="AI14" s="52">
        <v>110.69</v>
      </c>
      <c r="AJ14" s="52">
        <v>139.16</v>
      </c>
      <c r="AK14" s="52"/>
      <c r="AL14" s="87" t="s">
        <v>115</v>
      </c>
    </row>
    <row r="15" spans="1:39" s="89" customFormat="1" ht="12" customHeight="1" x14ac:dyDescent="0.2">
      <c r="B15" s="87" t="s">
        <v>116</v>
      </c>
      <c r="C15" s="52">
        <v>134.78</v>
      </c>
      <c r="D15" s="52">
        <v>116.73</v>
      </c>
      <c r="E15" s="52">
        <v>118.19</v>
      </c>
      <c r="F15" s="52">
        <v>136.57</v>
      </c>
      <c r="G15" s="52">
        <v>183.33</v>
      </c>
      <c r="H15" s="52">
        <v>100.8</v>
      </c>
      <c r="I15" s="52">
        <v>108.37</v>
      </c>
      <c r="J15" s="52">
        <v>126.4</v>
      </c>
      <c r="K15" s="52">
        <v>171.79</v>
      </c>
      <c r="L15" s="52">
        <v>122.24</v>
      </c>
      <c r="M15" s="52">
        <v>178.6</v>
      </c>
      <c r="N15" s="52">
        <v>150.84</v>
      </c>
      <c r="O15" s="52">
        <v>51.64</v>
      </c>
      <c r="P15" s="52">
        <v>227.85</v>
      </c>
      <c r="Q15" s="52">
        <v>296.8</v>
      </c>
      <c r="R15" s="52"/>
      <c r="S15" s="87" t="s">
        <v>116</v>
      </c>
      <c r="T15" s="52"/>
      <c r="U15" s="87" t="s">
        <v>116</v>
      </c>
      <c r="V15" s="52">
        <v>84.83</v>
      </c>
      <c r="W15" s="52">
        <v>157.58000000000001</v>
      </c>
      <c r="X15" s="52">
        <v>148.88999999999999</v>
      </c>
      <c r="Y15" s="52">
        <v>119.98</v>
      </c>
      <c r="Z15" s="52">
        <v>194.56</v>
      </c>
      <c r="AA15" s="52">
        <v>143.6</v>
      </c>
      <c r="AB15" s="52">
        <v>151.68</v>
      </c>
      <c r="AC15" s="52">
        <v>237.87</v>
      </c>
      <c r="AD15" s="52">
        <v>123.3</v>
      </c>
      <c r="AE15" s="52">
        <v>253.59</v>
      </c>
      <c r="AF15" s="52">
        <v>134.38999999999999</v>
      </c>
      <c r="AG15" s="52">
        <v>133.94</v>
      </c>
      <c r="AH15" s="52">
        <v>163.08000000000001</v>
      </c>
      <c r="AI15" s="52">
        <v>112.36</v>
      </c>
      <c r="AJ15" s="52">
        <v>69.94</v>
      </c>
      <c r="AK15" s="52"/>
      <c r="AL15" s="87" t="s">
        <v>116</v>
      </c>
    </row>
    <row r="16" spans="1:39" s="89" customFormat="1" ht="12" customHeight="1" x14ac:dyDescent="0.2">
      <c r="B16" s="87" t="s">
        <v>117</v>
      </c>
      <c r="C16" s="52">
        <v>140.51</v>
      </c>
      <c r="D16" s="52">
        <v>131.37</v>
      </c>
      <c r="E16" s="52">
        <v>134.51</v>
      </c>
      <c r="F16" s="52">
        <v>139.66999999999999</v>
      </c>
      <c r="G16" s="52">
        <v>185.82</v>
      </c>
      <c r="H16" s="52">
        <v>128.93</v>
      </c>
      <c r="I16" s="52">
        <v>123.1</v>
      </c>
      <c r="J16" s="52">
        <v>127.34</v>
      </c>
      <c r="K16" s="52">
        <v>177.17</v>
      </c>
      <c r="L16" s="52">
        <v>124.08</v>
      </c>
      <c r="M16" s="52">
        <v>190.16</v>
      </c>
      <c r="N16" s="52">
        <v>262.2</v>
      </c>
      <c r="O16" s="52">
        <v>54.98</v>
      </c>
      <c r="P16" s="52">
        <v>234.09</v>
      </c>
      <c r="Q16" s="52">
        <v>262.83</v>
      </c>
      <c r="R16" s="52"/>
      <c r="S16" s="87" t="s">
        <v>117</v>
      </c>
      <c r="T16" s="52"/>
      <c r="U16" s="87" t="s">
        <v>117</v>
      </c>
      <c r="V16" s="52">
        <v>87.05</v>
      </c>
      <c r="W16" s="52">
        <v>151.44999999999999</v>
      </c>
      <c r="X16" s="52">
        <v>156.28</v>
      </c>
      <c r="Y16" s="52">
        <v>131.91999999999999</v>
      </c>
      <c r="Z16" s="52">
        <v>194.75</v>
      </c>
      <c r="AA16" s="52">
        <v>118.12</v>
      </c>
      <c r="AB16" s="52">
        <v>146.86000000000001</v>
      </c>
      <c r="AC16" s="52">
        <v>231.02</v>
      </c>
      <c r="AD16" s="52">
        <v>137.96</v>
      </c>
      <c r="AE16" s="52">
        <v>246.28</v>
      </c>
      <c r="AF16" s="52">
        <v>133.06</v>
      </c>
      <c r="AG16" s="52">
        <v>166.15</v>
      </c>
      <c r="AH16" s="52">
        <v>158.91</v>
      </c>
      <c r="AI16" s="52">
        <v>116.47</v>
      </c>
      <c r="AJ16" s="52">
        <v>105.3</v>
      </c>
      <c r="AK16" s="52"/>
      <c r="AL16" s="87" t="s">
        <v>117</v>
      </c>
    </row>
    <row r="17" spans="1:38" s="89" customFormat="1" ht="12" customHeight="1" x14ac:dyDescent="0.2">
      <c r="B17" s="87" t="s">
        <v>118</v>
      </c>
      <c r="C17" s="52">
        <v>171.12</v>
      </c>
      <c r="D17" s="52">
        <v>273.18</v>
      </c>
      <c r="E17" s="52">
        <v>343.46</v>
      </c>
      <c r="F17" s="52">
        <v>159.08000000000001</v>
      </c>
      <c r="G17" s="52">
        <v>166.59</v>
      </c>
      <c r="H17" s="52">
        <v>507.69</v>
      </c>
      <c r="I17" s="52">
        <v>112.21</v>
      </c>
      <c r="J17" s="52">
        <v>121.95</v>
      </c>
      <c r="K17" s="52">
        <v>175.94</v>
      </c>
      <c r="L17" s="52">
        <v>137.62</v>
      </c>
      <c r="M17" s="52">
        <v>207.03</v>
      </c>
      <c r="N17" s="52">
        <v>143.79</v>
      </c>
      <c r="O17" s="52">
        <v>58.59</v>
      </c>
      <c r="P17" s="52">
        <v>219.64</v>
      </c>
      <c r="Q17" s="52">
        <v>295.76</v>
      </c>
      <c r="R17" s="52"/>
      <c r="S17" s="87" t="s">
        <v>118</v>
      </c>
      <c r="T17" s="52"/>
      <c r="U17" s="87" t="s">
        <v>118</v>
      </c>
      <c r="V17" s="52">
        <v>82.54</v>
      </c>
      <c r="W17" s="52">
        <v>155.78</v>
      </c>
      <c r="X17" s="52">
        <v>154.66999999999999</v>
      </c>
      <c r="Y17" s="52">
        <v>126.05</v>
      </c>
      <c r="Z17" s="52">
        <v>199.89</v>
      </c>
      <c r="AA17" s="52">
        <v>124.59</v>
      </c>
      <c r="AB17" s="52">
        <v>154.85</v>
      </c>
      <c r="AC17" s="52">
        <v>247.43</v>
      </c>
      <c r="AD17" s="52">
        <v>161.78</v>
      </c>
      <c r="AE17" s="52">
        <v>235.37</v>
      </c>
      <c r="AF17" s="52">
        <v>127.95</v>
      </c>
      <c r="AG17" s="52">
        <v>287.56</v>
      </c>
      <c r="AH17" s="52">
        <v>156.79</v>
      </c>
      <c r="AI17" s="52">
        <v>113.2</v>
      </c>
      <c r="AJ17" s="52">
        <v>151.52000000000001</v>
      </c>
      <c r="AK17" s="52"/>
      <c r="AL17" s="87" t="s">
        <v>118</v>
      </c>
    </row>
    <row r="18" spans="1:38" s="89" customFormat="1" ht="12" customHeight="1" x14ac:dyDescent="0.2">
      <c r="B18" s="87" t="s">
        <v>119</v>
      </c>
      <c r="C18" s="52">
        <v>150.75</v>
      </c>
      <c r="D18" s="52">
        <v>189.17</v>
      </c>
      <c r="E18" s="52">
        <v>220.34</v>
      </c>
      <c r="F18" s="52">
        <v>160.46</v>
      </c>
      <c r="G18" s="52">
        <v>174.07</v>
      </c>
      <c r="H18" s="52">
        <v>273.43</v>
      </c>
      <c r="I18" s="52">
        <v>113.3</v>
      </c>
      <c r="J18" s="52">
        <v>133.55000000000001</v>
      </c>
      <c r="K18" s="52">
        <v>170.32</v>
      </c>
      <c r="L18" s="52">
        <v>142.86000000000001</v>
      </c>
      <c r="M18" s="52">
        <v>166.59</v>
      </c>
      <c r="N18" s="52">
        <v>131.78</v>
      </c>
      <c r="O18" s="52">
        <v>46.07</v>
      </c>
      <c r="P18" s="52">
        <v>220.24</v>
      </c>
      <c r="Q18" s="52">
        <v>318.8</v>
      </c>
      <c r="R18" s="52"/>
      <c r="S18" s="87" t="s">
        <v>119</v>
      </c>
      <c r="T18" s="52"/>
      <c r="U18" s="87" t="s">
        <v>119</v>
      </c>
      <c r="V18" s="52">
        <v>89.87</v>
      </c>
      <c r="W18" s="52">
        <v>157.53</v>
      </c>
      <c r="X18" s="52">
        <v>149.97999999999999</v>
      </c>
      <c r="Y18" s="52">
        <v>116.81</v>
      </c>
      <c r="Z18" s="52">
        <v>202.39</v>
      </c>
      <c r="AA18" s="52">
        <v>121.23</v>
      </c>
      <c r="AB18" s="52">
        <v>146.74</v>
      </c>
      <c r="AC18" s="52">
        <v>301.64</v>
      </c>
      <c r="AD18" s="52">
        <v>133.63</v>
      </c>
      <c r="AE18" s="52">
        <v>264.63</v>
      </c>
      <c r="AF18" s="52">
        <v>119.74</v>
      </c>
      <c r="AG18" s="52">
        <v>187.47</v>
      </c>
      <c r="AH18" s="52">
        <v>158.51</v>
      </c>
      <c r="AI18" s="52">
        <v>114.64</v>
      </c>
      <c r="AJ18" s="52">
        <v>86.82</v>
      </c>
      <c r="AK18" s="52"/>
      <c r="AL18" s="87" t="s">
        <v>119</v>
      </c>
    </row>
    <row r="19" spans="1:38" s="89" customFormat="1" ht="12" customHeight="1" x14ac:dyDescent="0.2">
      <c r="B19" s="87" t="s">
        <v>120</v>
      </c>
      <c r="C19" s="52">
        <v>153.4</v>
      </c>
      <c r="D19" s="52">
        <v>144.87</v>
      </c>
      <c r="E19" s="52">
        <v>149.16</v>
      </c>
      <c r="F19" s="52">
        <v>146.93</v>
      </c>
      <c r="G19" s="52">
        <v>82.51</v>
      </c>
      <c r="H19" s="52">
        <v>152.53</v>
      </c>
      <c r="I19" s="52">
        <v>129.44999999999999</v>
      </c>
      <c r="J19" s="52">
        <v>149.97999999999999</v>
      </c>
      <c r="K19" s="52">
        <v>194.22</v>
      </c>
      <c r="L19" s="52">
        <v>140.01</v>
      </c>
      <c r="M19" s="52">
        <v>212.82</v>
      </c>
      <c r="N19" s="52">
        <v>187.24</v>
      </c>
      <c r="O19" s="52">
        <v>55</v>
      </c>
      <c r="P19" s="52">
        <v>249.48</v>
      </c>
      <c r="Q19" s="52">
        <v>355.12</v>
      </c>
      <c r="R19" s="52"/>
      <c r="S19" s="87" t="s">
        <v>120</v>
      </c>
      <c r="T19" s="52"/>
      <c r="U19" s="87" t="s">
        <v>120</v>
      </c>
      <c r="V19" s="52">
        <v>77.86</v>
      </c>
      <c r="W19" s="52">
        <v>184.38</v>
      </c>
      <c r="X19" s="52">
        <v>168.52</v>
      </c>
      <c r="Y19" s="52">
        <v>133.54</v>
      </c>
      <c r="Z19" s="52">
        <v>223.77</v>
      </c>
      <c r="AA19" s="52">
        <v>176.08</v>
      </c>
      <c r="AB19" s="52">
        <v>213.69</v>
      </c>
      <c r="AC19" s="52">
        <v>228.87</v>
      </c>
      <c r="AD19" s="52">
        <v>142.57</v>
      </c>
      <c r="AE19" s="52">
        <v>230.96</v>
      </c>
      <c r="AF19" s="52">
        <v>119.01</v>
      </c>
      <c r="AG19" s="52">
        <v>152.19</v>
      </c>
      <c r="AH19" s="52">
        <v>161.18</v>
      </c>
      <c r="AI19" s="52">
        <v>121.87</v>
      </c>
      <c r="AJ19" s="52">
        <v>129.04</v>
      </c>
      <c r="AK19" s="52"/>
      <c r="AL19" s="87" t="s">
        <v>120</v>
      </c>
    </row>
    <row r="20" spans="1:38" s="89" customFormat="1" ht="12" customHeight="1" x14ac:dyDescent="0.2">
      <c r="B20" s="87" t="s">
        <v>121</v>
      </c>
      <c r="C20" s="52">
        <v>170.45</v>
      </c>
      <c r="D20" s="52">
        <v>112.83</v>
      </c>
      <c r="E20" s="52">
        <v>108.54</v>
      </c>
      <c r="F20" s="52">
        <v>189.51</v>
      </c>
      <c r="G20" s="52">
        <v>63.5</v>
      </c>
      <c r="H20" s="52">
        <v>39.03</v>
      </c>
      <c r="I20" s="52">
        <v>118.28</v>
      </c>
      <c r="J20" s="52">
        <v>133.24</v>
      </c>
      <c r="K20" s="52">
        <v>254.47</v>
      </c>
      <c r="L20" s="52">
        <v>189.6</v>
      </c>
      <c r="M20" s="52">
        <v>261.95</v>
      </c>
      <c r="N20" s="52">
        <v>148.88999999999999</v>
      </c>
      <c r="O20" s="52">
        <v>58.29</v>
      </c>
      <c r="P20" s="52">
        <v>340.03</v>
      </c>
      <c r="Q20" s="52">
        <v>488.88</v>
      </c>
      <c r="R20" s="52"/>
      <c r="S20" s="87" t="s">
        <v>121</v>
      </c>
      <c r="T20" s="52"/>
      <c r="U20" s="87" t="s">
        <v>121</v>
      </c>
      <c r="V20" s="52">
        <v>89.97</v>
      </c>
      <c r="W20" s="52">
        <v>196.13</v>
      </c>
      <c r="X20" s="52">
        <v>189.58</v>
      </c>
      <c r="Y20" s="52">
        <v>159.49</v>
      </c>
      <c r="Z20" s="52">
        <v>237.13</v>
      </c>
      <c r="AA20" s="52">
        <v>187.38</v>
      </c>
      <c r="AB20" s="52">
        <v>211.19</v>
      </c>
      <c r="AC20" s="52">
        <v>225.22</v>
      </c>
      <c r="AD20" s="52">
        <v>160.22</v>
      </c>
      <c r="AE20" s="52">
        <v>265.06</v>
      </c>
      <c r="AF20" s="52">
        <v>128.07</v>
      </c>
      <c r="AG20" s="52">
        <v>210.36</v>
      </c>
      <c r="AH20" s="52">
        <v>171.84</v>
      </c>
      <c r="AI20" s="52">
        <v>142.58000000000001</v>
      </c>
      <c r="AJ20" s="52">
        <v>132.31</v>
      </c>
      <c r="AK20" s="52"/>
      <c r="AL20" s="87" t="s">
        <v>121</v>
      </c>
    </row>
    <row r="21" spans="1:38" s="89" customFormat="1" ht="13.9" customHeight="1" x14ac:dyDescent="0.2">
      <c r="B21" s="91" t="s">
        <v>138</v>
      </c>
      <c r="C21" s="52">
        <v>135.35000000000002</v>
      </c>
      <c r="D21" s="52">
        <v>132.49111111111111</v>
      </c>
      <c r="E21" s="52">
        <v>136.92777777777778</v>
      </c>
      <c r="F21" s="52">
        <v>157.10888888888888</v>
      </c>
      <c r="G21" s="52">
        <v>192.57666666666665</v>
      </c>
      <c r="H21" s="52">
        <v>118.18111111111112</v>
      </c>
      <c r="I21" s="52">
        <v>120.66666666666667</v>
      </c>
      <c r="J21" s="52">
        <v>127.18</v>
      </c>
      <c r="K21" s="52">
        <v>167.9</v>
      </c>
      <c r="L21" s="52">
        <v>119.30444444444447</v>
      </c>
      <c r="M21" s="52">
        <v>186.53333333333336</v>
      </c>
      <c r="N21" s="52">
        <v>139.21222222222224</v>
      </c>
      <c r="O21" s="52">
        <v>55.019999999999996</v>
      </c>
      <c r="P21" s="52">
        <v>217.67555555555555</v>
      </c>
      <c r="Q21" s="52">
        <v>285.50333333333333</v>
      </c>
      <c r="R21" s="52"/>
      <c r="S21" s="91" t="s">
        <v>139</v>
      </c>
      <c r="T21" s="52"/>
      <c r="U21" s="91" t="s">
        <v>140</v>
      </c>
      <c r="V21" s="52">
        <v>79.641111111111101</v>
      </c>
      <c r="W21" s="52">
        <v>143.13666666666666</v>
      </c>
      <c r="X21" s="52">
        <v>148.68111111111114</v>
      </c>
      <c r="Y21" s="52">
        <v>126.79222222222221</v>
      </c>
      <c r="Z21" s="52">
        <v>183.26111111111109</v>
      </c>
      <c r="AA21" s="52">
        <v>113.74333333333335</v>
      </c>
      <c r="AB21" s="52">
        <v>138.38666666666666</v>
      </c>
      <c r="AC21" s="52">
        <v>209.25888888888892</v>
      </c>
      <c r="AD21" s="52">
        <v>138.38888888888889</v>
      </c>
      <c r="AE21" s="52">
        <v>223.64333333333332</v>
      </c>
      <c r="AF21" s="52">
        <v>135.01777777777778</v>
      </c>
      <c r="AG21" s="52">
        <v>153.06</v>
      </c>
      <c r="AH21" s="52">
        <v>156.95222222222222</v>
      </c>
      <c r="AI21" s="52">
        <v>112.83666666666667</v>
      </c>
      <c r="AJ21" s="52">
        <v>120.50777777777778</v>
      </c>
      <c r="AK21" s="52"/>
      <c r="AL21" s="91" t="s">
        <v>141</v>
      </c>
    </row>
    <row r="22" spans="1:38" s="89" customFormat="1" ht="12" customHeight="1" x14ac:dyDescent="0.2">
      <c r="B22" s="91" t="s">
        <v>122</v>
      </c>
      <c r="C22" s="52">
        <v>141.06250000000003</v>
      </c>
      <c r="D22" s="52">
        <v>136.60749999999999</v>
      </c>
      <c r="E22" s="52">
        <v>142.5325</v>
      </c>
      <c r="F22" s="52">
        <v>159.24</v>
      </c>
      <c r="G22" s="52">
        <v>171.10583333333329</v>
      </c>
      <c r="H22" s="52">
        <v>127.38500000000001</v>
      </c>
      <c r="I22" s="52">
        <v>120.58583333333333</v>
      </c>
      <c r="J22" s="52">
        <v>130.11583333333334</v>
      </c>
      <c r="K22" s="52">
        <v>177.50916666666669</v>
      </c>
      <c r="L22" s="52">
        <v>128.85083333333336</v>
      </c>
      <c r="M22" s="52">
        <v>193.34666666666666</v>
      </c>
      <c r="N22" s="52">
        <v>143.40166666666667</v>
      </c>
      <c r="O22" s="52">
        <v>54.544999999999995</v>
      </c>
      <c r="P22" s="52">
        <v>230.73583333333332</v>
      </c>
      <c r="Q22" s="52">
        <v>311.02749999999997</v>
      </c>
      <c r="R22" s="52"/>
      <c r="S22" s="91" t="s">
        <v>122</v>
      </c>
      <c r="T22" s="52"/>
      <c r="U22" s="91" t="s">
        <v>122</v>
      </c>
      <c r="V22" s="52">
        <v>81.205833333333331</v>
      </c>
      <c r="W22" s="52">
        <v>152.18916666666667</v>
      </c>
      <c r="X22" s="52">
        <v>153.85083333333333</v>
      </c>
      <c r="Y22" s="52">
        <v>129.24749999999997</v>
      </c>
      <c r="Z22" s="52">
        <v>192.72</v>
      </c>
      <c r="AA22" s="52">
        <v>125.69833333333334</v>
      </c>
      <c r="AB22" s="52">
        <v>151.42500000000001</v>
      </c>
      <c r="AC22" s="52">
        <v>219.92166666666665</v>
      </c>
      <c r="AD22" s="52">
        <v>140.16</v>
      </c>
      <c r="AE22" s="52">
        <v>231.12</v>
      </c>
      <c r="AF22" s="52">
        <v>131.83166666666668</v>
      </c>
      <c r="AG22" s="52">
        <v>160.63</v>
      </c>
      <c r="AH22" s="52">
        <v>158.67499999999998</v>
      </c>
      <c r="AI22" s="52">
        <v>116.21833333333332</v>
      </c>
      <c r="AJ22" s="52">
        <v>119.39499999999998</v>
      </c>
      <c r="AK22" s="52"/>
      <c r="AL22" s="91" t="s">
        <v>122</v>
      </c>
    </row>
    <row r="23" spans="1:38" s="89" customFormat="1" ht="12" customHeight="1" x14ac:dyDescent="0.2">
      <c r="B23" s="92" t="s">
        <v>123</v>
      </c>
      <c r="C23" s="52">
        <v>127.53666666666668</v>
      </c>
      <c r="D23" s="52">
        <v>115.41666666666667</v>
      </c>
      <c r="E23" s="52">
        <v>107.71</v>
      </c>
      <c r="F23" s="52">
        <v>169.51666666666668</v>
      </c>
      <c r="G23" s="52">
        <v>222.76</v>
      </c>
      <c r="H23" s="52">
        <v>51.473333333333336</v>
      </c>
      <c r="I23" s="52">
        <v>132.27666666666667</v>
      </c>
      <c r="J23" s="52">
        <v>134.02000000000001</v>
      </c>
      <c r="K23" s="52">
        <v>163.17999999999998</v>
      </c>
      <c r="L23" s="52">
        <v>110.62666666666667</v>
      </c>
      <c r="M23" s="52">
        <v>182.22666666666669</v>
      </c>
      <c r="N23" s="52">
        <v>107.35666666666667</v>
      </c>
      <c r="O23" s="52">
        <v>53.589999999999996</v>
      </c>
      <c r="P23" s="52">
        <v>213.67333333333332</v>
      </c>
      <c r="Q23" s="52">
        <v>284.82333333333332</v>
      </c>
      <c r="R23" s="52"/>
      <c r="S23" s="92" t="s">
        <v>123</v>
      </c>
      <c r="T23" s="52"/>
      <c r="U23" s="92" t="s">
        <v>123</v>
      </c>
      <c r="V23" s="52">
        <v>76.11333333333333</v>
      </c>
      <c r="W23" s="52">
        <v>130.41666666666666</v>
      </c>
      <c r="X23" s="52">
        <v>142.57000000000002</v>
      </c>
      <c r="Y23" s="52">
        <v>123.88</v>
      </c>
      <c r="Z23" s="52">
        <v>172.1</v>
      </c>
      <c r="AA23" s="52">
        <v>99.846666666666678</v>
      </c>
      <c r="AB23" s="52">
        <v>114.36</v>
      </c>
      <c r="AC23" s="52">
        <v>189.56333333333336</v>
      </c>
      <c r="AD23" s="52">
        <v>137.81</v>
      </c>
      <c r="AE23" s="52">
        <v>185.17333333333332</v>
      </c>
      <c r="AF23" s="52">
        <v>137.71333333333334</v>
      </c>
      <c r="AG23" s="52">
        <v>137.63666666666668</v>
      </c>
      <c r="AH23" s="52">
        <v>153.97333333333333</v>
      </c>
      <c r="AI23" s="52">
        <v>112.38333333333334</v>
      </c>
      <c r="AJ23" s="52">
        <v>136.60999999999999</v>
      </c>
      <c r="AK23" s="52"/>
      <c r="AL23" s="92" t="s">
        <v>123</v>
      </c>
    </row>
    <row r="24" spans="1:38" s="89" customFormat="1" ht="12" customHeight="1" x14ac:dyDescent="0.2">
      <c r="B24" s="92" t="s">
        <v>124</v>
      </c>
      <c r="C24" s="52">
        <v>129.71</v>
      </c>
      <c r="D24" s="52">
        <v>108.29666666666667</v>
      </c>
      <c r="E24" s="52">
        <v>104.35333333333331</v>
      </c>
      <c r="F24" s="52">
        <v>156.70333333333335</v>
      </c>
      <c r="G24" s="52">
        <v>176.39000000000001</v>
      </c>
      <c r="H24" s="52">
        <v>57.263333333333343</v>
      </c>
      <c r="I24" s="52">
        <v>115.16333333333334</v>
      </c>
      <c r="J24" s="52">
        <v>122.29</v>
      </c>
      <c r="K24" s="52">
        <v>165.55333333333331</v>
      </c>
      <c r="L24" s="52">
        <v>119.30666666666667</v>
      </c>
      <c r="M24" s="52">
        <v>185.44333333333336</v>
      </c>
      <c r="N24" s="52">
        <v>124.67</v>
      </c>
      <c r="O24" s="52">
        <v>56.4</v>
      </c>
      <c r="P24" s="52">
        <v>212.16</v>
      </c>
      <c r="Q24" s="52">
        <v>286.55666666666667</v>
      </c>
      <c r="R24" s="52"/>
      <c r="S24" s="92" t="s">
        <v>124</v>
      </c>
      <c r="T24" s="52"/>
      <c r="U24" s="92" t="s">
        <v>124</v>
      </c>
      <c r="V24" s="52">
        <v>78.00333333333333</v>
      </c>
      <c r="W24" s="52">
        <v>144.05666666666664</v>
      </c>
      <c r="X24" s="52">
        <v>150.19333333333333</v>
      </c>
      <c r="Y24" s="52">
        <v>130.51333333333332</v>
      </c>
      <c r="Z24" s="52">
        <v>181.2833333333333</v>
      </c>
      <c r="AA24" s="52">
        <v>112.61333333333334</v>
      </c>
      <c r="AB24" s="52">
        <v>149.66999999999999</v>
      </c>
      <c r="AC24" s="52">
        <v>199.44000000000003</v>
      </c>
      <c r="AD24" s="52">
        <v>136.34333333333333</v>
      </c>
      <c r="AE24" s="52">
        <v>240.67666666666665</v>
      </c>
      <c r="AF24" s="52">
        <v>135.54</v>
      </c>
      <c r="AG24" s="52">
        <v>125.65999999999998</v>
      </c>
      <c r="AH24" s="52">
        <v>157.29</v>
      </c>
      <c r="AI24" s="52">
        <v>112.11666666666667</v>
      </c>
      <c r="AJ24" s="52">
        <v>115.99333333333334</v>
      </c>
      <c r="AK24" s="52"/>
      <c r="AL24" s="92" t="s">
        <v>124</v>
      </c>
    </row>
    <row r="25" spans="1:38" s="89" customFormat="1" ht="12" customHeight="1" x14ac:dyDescent="0.2">
      <c r="B25" s="92" t="s">
        <v>125</v>
      </c>
      <c r="C25" s="52">
        <v>148.80333333333331</v>
      </c>
      <c r="D25" s="52">
        <v>173.76</v>
      </c>
      <c r="E25" s="52">
        <v>198.72</v>
      </c>
      <c r="F25" s="52">
        <v>145.10666666666668</v>
      </c>
      <c r="G25" s="52">
        <v>178.58</v>
      </c>
      <c r="H25" s="52">
        <v>245.8066666666667</v>
      </c>
      <c r="I25" s="52">
        <v>114.56</v>
      </c>
      <c r="J25" s="52">
        <v>125.23</v>
      </c>
      <c r="K25" s="52">
        <v>174.96666666666667</v>
      </c>
      <c r="L25" s="52">
        <v>127.98</v>
      </c>
      <c r="M25" s="52">
        <v>191.92999999999998</v>
      </c>
      <c r="N25" s="52">
        <v>185.60999999999999</v>
      </c>
      <c r="O25" s="52">
        <v>55.07</v>
      </c>
      <c r="P25" s="52">
        <v>227.1933333333333</v>
      </c>
      <c r="Q25" s="52">
        <v>285.13</v>
      </c>
      <c r="R25" s="52"/>
      <c r="S25" s="92" t="s">
        <v>125</v>
      </c>
      <c r="T25" s="52"/>
      <c r="U25" s="92" t="s">
        <v>125</v>
      </c>
      <c r="V25" s="52">
        <v>84.806666666666672</v>
      </c>
      <c r="W25" s="52">
        <v>154.93666666666664</v>
      </c>
      <c r="X25" s="52">
        <v>153.27999999999997</v>
      </c>
      <c r="Y25" s="52">
        <v>125.98333333333333</v>
      </c>
      <c r="Z25" s="52">
        <v>196.4</v>
      </c>
      <c r="AA25" s="52">
        <v>128.77000000000001</v>
      </c>
      <c r="AB25" s="52">
        <v>151.13</v>
      </c>
      <c r="AC25" s="52">
        <v>238.77333333333331</v>
      </c>
      <c r="AD25" s="52">
        <v>141.01333333333332</v>
      </c>
      <c r="AE25" s="52">
        <v>245.08</v>
      </c>
      <c r="AF25" s="52">
        <v>131.79999999999998</v>
      </c>
      <c r="AG25" s="52">
        <v>195.88333333333335</v>
      </c>
      <c r="AH25" s="52">
        <v>159.59333333333333</v>
      </c>
      <c r="AI25" s="52">
        <v>114.00999999999999</v>
      </c>
      <c r="AJ25" s="52">
        <v>108.92</v>
      </c>
      <c r="AK25" s="52"/>
      <c r="AL25" s="92" t="s">
        <v>125</v>
      </c>
    </row>
    <row r="26" spans="1:38" s="89" customFormat="1" ht="12" customHeight="1" x14ac:dyDescent="0.2">
      <c r="B26" s="92" t="s">
        <v>126</v>
      </c>
      <c r="C26" s="52">
        <v>158.19999999999999</v>
      </c>
      <c r="D26" s="52">
        <v>148.95666666666665</v>
      </c>
      <c r="E26" s="52">
        <v>159.34666666666666</v>
      </c>
      <c r="F26" s="52">
        <v>165.63333333333333</v>
      </c>
      <c r="G26" s="52">
        <v>106.69333333333333</v>
      </c>
      <c r="H26" s="52">
        <v>154.99666666666667</v>
      </c>
      <c r="I26" s="52">
        <v>120.34333333333332</v>
      </c>
      <c r="J26" s="52">
        <v>138.92333333333332</v>
      </c>
      <c r="K26" s="52">
        <v>206.33666666666667</v>
      </c>
      <c r="L26" s="52">
        <v>157.49</v>
      </c>
      <c r="M26" s="52">
        <v>213.78666666666663</v>
      </c>
      <c r="N26" s="52">
        <v>155.97</v>
      </c>
      <c r="O26" s="52">
        <v>53.12</v>
      </c>
      <c r="P26" s="52">
        <v>269.91666666666669</v>
      </c>
      <c r="Q26" s="52">
        <v>387.60000000000008</v>
      </c>
      <c r="R26" s="52"/>
      <c r="S26" s="92" t="s">
        <v>126</v>
      </c>
      <c r="T26" s="52"/>
      <c r="U26" s="92" t="s">
        <v>126</v>
      </c>
      <c r="V26" s="52">
        <v>85.90000000000002</v>
      </c>
      <c r="W26" s="52">
        <v>179.34666666666666</v>
      </c>
      <c r="X26" s="52">
        <v>169.36</v>
      </c>
      <c r="Y26" s="52">
        <v>136.61333333333334</v>
      </c>
      <c r="Z26" s="52">
        <v>221.09666666666666</v>
      </c>
      <c r="AA26" s="52">
        <v>161.56333333333333</v>
      </c>
      <c r="AB26" s="52">
        <v>190.54</v>
      </c>
      <c r="AC26" s="52">
        <v>251.91</v>
      </c>
      <c r="AD26" s="52">
        <v>145.47333333333333</v>
      </c>
      <c r="AE26" s="52">
        <v>253.55000000000004</v>
      </c>
      <c r="AF26" s="52">
        <v>122.27333333333333</v>
      </c>
      <c r="AG26" s="52">
        <v>183.34</v>
      </c>
      <c r="AH26" s="52">
        <v>163.84333333333333</v>
      </c>
      <c r="AI26" s="52">
        <v>126.36333333333334</v>
      </c>
      <c r="AJ26" s="52">
        <v>116.05666666666666</v>
      </c>
      <c r="AK26" s="52"/>
      <c r="AL26" s="92" t="s">
        <v>126</v>
      </c>
    </row>
    <row r="27" spans="1:38" s="89" customFormat="1" ht="6" customHeight="1" x14ac:dyDescent="0.2"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T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</row>
    <row r="28" spans="1:38" s="89" customFormat="1" ht="12" customHeight="1" x14ac:dyDescent="0.2">
      <c r="A28" s="86">
        <f>A9 +1</f>
        <v>2024</v>
      </c>
      <c r="B28" s="87" t="s">
        <v>110</v>
      </c>
      <c r="C28" s="52">
        <v>129.62</v>
      </c>
      <c r="D28" s="52">
        <v>99.06</v>
      </c>
      <c r="E28" s="52">
        <v>75.5</v>
      </c>
      <c r="F28" s="52">
        <v>133.31</v>
      </c>
      <c r="G28" s="52">
        <v>117.77</v>
      </c>
      <c r="H28" s="52">
        <v>24.29</v>
      </c>
      <c r="I28" s="52">
        <v>159.80000000000001</v>
      </c>
      <c r="J28" s="52">
        <v>132.44999999999999</v>
      </c>
      <c r="K28" s="52">
        <v>191.09</v>
      </c>
      <c r="L28" s="52">
        <v>117.43</v>
      </c>
      <c r="M28" s="52">
        <v>298.06</v>
      </c>
      <c r="N28" s="52">
        <v>145.12</v>
      </c>
      <c r="O28" s="52">
        <v>49.32</v>
      </c>
      <c r="P28" s="52">
        <v>243.71</v>
      </c>
      <c r="Q28" s="52">
        <v>273.77</v>
      </c>
      <c r="R28" s="88">
        <f>R9 +1</f>
        <v>2024</v>
      </c>
      <c r="S28" s="87" t="s">
        <v>110</v>
      </c>
      <c r="T28" s="86">
        <f>T9 +1</f>
        <v>2024</v>
      </c>
      <c r="U28" s="87" t="s">
        <v>110</v>
      </c>
      <c r="V28" s="52">
        <v>78.88</v>
      </c>
      <c r="W28" s="52">
        <v>132</v>
      </c>
      <c r="X28" s="52">
        <v>144.57</v>
      </c>
      <c r="Y28" s="52">
        <v>123.17</v>
      </c>
      <c r="Z28" s="52">
        <v>178.39</v>
      </c>
      <c r="AA28" s="52">
        <v>93.65</v>
      </c>
      <c r="AB28" s="52">
        <v>104.13</v>
      </c>
      <c r="AC28" s="52">
        <v>227.11</v>
      </c>
      <c r="AD28" s="52">
        <v>120.39</v>
      </c>
      <c r="AE28" s="52">
        <v>205.89</v>
      </c>
      <c r="AF28" s="52">
        <v>111.13</v>
      </c>
      <c r="AG28" s="52">
        <v>106.91</v>
      </c>
      <c r="AH28" s="52">
        <v>152.03</v>
      </c>
      <c r="AI28" s="52">
        <v>99.3</v>
      </c>
      <c r="AJ28" s="52">
        <v>106.41</v>
      </c>
      <c r="AK28" s="88">
        <f>AK9 +1</f>
        <v>2024</v>
      </c>
      <c r="AL28" s="87" t="s">
        <v>110</v>
      </c>
    </row>
    <row r="29" spans="1:38" s="89" customFormat="1" ht="12" customHeight="1" x14ac:dyDescent="0.2">
      <c r="B29" s="87" t="s">
        <v>111</v>
      </c>
      <c r="C29" s="52">
        <v>124.69</v>
      </c>
      <c r="D29" s="52">
        <v>122.7</v>
      </c>
      <c r="E29" s="52">
        <v>115.11</v>
      </c>
      <c r="F29" s="52">
        <v>216.41</v>
      </c>
      <c r="G29" s="52">
        <v>206.22</v>
      </c>
      <c r="H29" s="52">
        <v>25</v>
      </c>
      <c r="I29" s="52">
        <v>144.06</v>
      </c>
      <c r="J29" s="52">
        <v>128.88999999999999</v>
      </c>
      <c r="K29" s="52">
        <v>153.76</v>
      </c>
      <c r="L29" s="52">
        <v>125.14</v>
      </c>
      <c r="M29" s="52">
        <v>150.22999999999999</v>
      </c>
      <c r="N29" s="52">
        <v>78.959999999999994</v>
      </c>
      <c r="O29" s="52">
        <v>49.42</v>
      </c>
      <c r="P29" s="52">
        <v>200.42</v>
      </c>
      <c r="Q29" s="52">
        <v>281.42</v>
      </c>
      <c r="R29" s="52"/>
      <c r="S29" s="87" t="s">
        <v>111</v>
      </c>
      <c r="T29" s="52"/>
      <c r="U29" s="87" t="s">
        <v>111</v>
      </c>
      <c r="V29" s="52">
        <v>75.05</v>
      </c>
      <c r="W29" s="52">
        <v>128.19</v>
      </c>
      <c r="X29" s="52">
        <v>149.19</v>
      </c>
      <c r="Y29" s="52">
        <v>132.18</v>
      </c>
      <c r="Z29" s="52">
        <v>176.05</v>
      </c>
      <c r="AA29" s="52">
        <v>92.02</v>
      </c>
      <c r="AB29" s="52">
        <v>99.74</v>
      </c>
      <c r="AC29" s="52">
        <v>185.35</v>
      </c>
      <c r="AD29" s="52">
        <v>130.94999999999999</v>
      </c>
      <c r="AE29" s="52">
        <v>220.84</v>
      </c>
      <c r="AF29" s="52">
        <v>119.52</v>
      </c>
      <c r="AG29" s="52">
        <v>128.27000000000001</v>
      </c>
      <c r="AH29" s="52">
        <v>148.94999999999999</v>
      </c>
      <c r="AI29" s="52">
        <v>106.71</v>
      </c>
      <c r="AJ29" s="52">
        <v>118.27</v>
      </c>
      <c r="AK29" s="52"/>
      <c r="AL29" s="87" t="s">
        <v>111</v>
      </c>
    </row>
    <row r="30" spans="1:38" s="89" customFormat="1" ht="12" customHeight="1" x14ac:dyDescent="0.2">
      <c r="B30" s="87" t="s">
        <v>112</v>
      </c>
      <c r="C30" s="52">
        <v>142.56</v>
      </c>
      <c r="D30" s="52">
        <v>137.88</v>
      </c>
      <c r="E30" s="52">
        <v>141.66</v>
      </c>
      <c r="F30" s="52">
        <v>173.64</v>
      </c>
      <c r="G30" s="52">
        <v>281.83999999999997</v>
      </c>
      <c r="H30" s="52">
        <v>110.84</v>
      </c>
      <c r="I30" s="52">
        <v>130.29</v>
      </c>
      <c r="J30" s="52">
        <v>126.97</v>
      </c>
      <c r="K30" s="52">
        <v>176.5</v>
      </c>
      <c r="L30" s="52">
        <v>119.88</v>
      </c>
      <c r="M30" s="52">
        <v>161.08000000000001</v>
      </c>
      <c r="N30" s="52">
        <v>100.8</v>
      </c>
      <c r="O30" s="52">
        <v>52.68</v>
      </c>
      <c r="P30" s="52">
        <v>246.05</v>
      </c>
      <c r="Q30" s="52">
        <v>315.79000000000002</v>
      </c>
      <c r="R30" s="52"/>
      <c r="S30" s="87" t="s">
        <v>112</v>
      </c>
      <c r="T30" s="52"/>
      <c r="U30" s="87" t="s">
        <v>112</v>
      </c>
      <c r="V30" s="52">
        <v>72.790000000000006</v>
      </c>
      <c r="W30" s="52">
        <v>135.63999999999999</v>
      </c>
      <c r="X30" s="52">
        <v>136.46</v>
      </c>
      <c r="Y30" s="52">
        <v>120.73</v>
      </c>
      <c r="Z30" s="52">
        <v>161.32</v>
      </c>
      <c r="AA30" s="52">
        <v>117.51</v>
      </c>
      <c r="AB30" s="52">
        <v>111.04</v>
      </c>
      <c r="AC30" s="52">
        <v>215.99</v>
      </c>
      <c r="AD30" s="52">
        <v>179.11</v>
      </c>
      <c r="AE30" s="52">
        <v>253.11</v>
      </c>
      <c r="AF30" s="52">
        <v>132.47</v>
      </c>
      <c r="AG30" s="52">
        <v>304.33</v>
      </c>
      <c r="AH30" s="52">
        <v>165.45</v>
      </c>
      <c r="AI30" s="52">
        <v>118.42</v>
      </c>
      <c r="AJ30" s="52">
        <v>184.38</v>
      </c>
      <c r="AK30" s="52"/>
      <c r="AL30" s="87" t="s">
        <v>112</v>
      </c>
    </row>
    <row r="31" spans="1:38" s="89" customFormat="1" ht="12" customHeight="1" x14ac:dyDescent="0.2">
      <c r="B31" s="87" t="s">
        <v>113</v>
      </c>
      <c r="C31" s="52">
        <v>127.06</v>
      </c>
      <c r="D31" s="52">
        <v>111.55</v>
      </c>
      <c r="E31" s="52">
        <v>104.44</v>
      </c>
      <c r="F31" s="52">
        <v>157.51</v>
      </c>
      <c r="G31" s="52">
        <v>199.31</v>
      </c>
      <c r="H31" s="52">
        <v>56.23</v>
      </c>
      <c r="I31" s="52">
        <v>128.9</v>
      </c>
      <c r="J31" s="52">
        <v>124.12</v>
      </c>
      <c r="K31" s="52">
        <v>163.31</v>
      </c>
      <c r="L31" s="52">
        <v>131.53</v>
      </c>
      <c r="M31" s="52">
        <v>151.38</v>
      </c>
      <c r="N31" s="52">
        <v>73.86</v>
      </c>
      <c r="O31" s="52">
        <v>51.11</v>
      </c>
      <c r="P31" s="52">
        <v>215.37</v>
      </c>
      <c r="Q31" s="52">
        <v>310.08</v>
      </c>
      <c r="R31" s="52"/>
      <c r="S31" s="87" t="s">
        <v>113</v>
      </c>
      <c r="T31" s="52"/>
      <c r="U31" s="87" t="s">
        <v>113</v>
      </c>
      <c r="V31" s="52">
        <v>77.7</v>
      </c>
      <c r="W31" s="52">
        <v>139.84</v>
      </c>
      <c r="X31" s="52">
        <v>136.15</v>
      </c>
      <c r="Y31" s="52">
        <v>126.58</v>
      </c>
      <c r="Z31" s="52">
        <v>151.28</v>
      </c>
      <c r="AA31" s="52">
        <v>132.19999999999999</v>
      </c>
      <c r="AB31" s="52">
        <v>107.69</v>
      </c>
      <c r="AC31" s="52">
        <v>218.93</v>
      </c>
      <c r="AD31" s="52">
        <v>125.69</v>
      </c>
      <c r="AE31" s="52">
        <v>246.49</v>
      </c>
      <c r="AF31" s="52">
        <v>127.37</v>
      </c>
      <c r="AG31" s="52">
        <v>164.44</v>
      </c>
      <c r="AH31" s="52">
        <v>157.69</v>
      </c>
      <c r="AI31" s="52">
        <v>115.35</v>
      </c>
      <c r="AJ31" s="52">
        <v>72.87</v>
      </c>
      <c r="AK31" s="93"/>
      <c r="AL31" s="87" t="s">
        <v>113</v>
      </c>
    </row>
    <row r="32" spans="1:38" s="89" customFormat="1" ht="12" customHeight="1" x14ac:dyDescent="0.2">
      <c r="B32" s="87" t="s">
        <v>114</v>
      </c>
      <c r="C32" s="52">
        <v>132.94</v>
      </c>
      <c r="D32" s="52">
        <v>110.52</v>
      </c>
      <c r="E32" s="52">
        <v>105.01</v>
      </c>
      <c r="F32" s="52">
        <v>145.29</v>
      </c>
      <c r="G32" s="52">
        <v>306.89999999999998</v>
      </c>
      <c r="H32" s="52">
        <v>65.650000000000006</v>
      </c>
      <c r="I32" s="52">
        <v>122.67</v>
      </c>
      <c r="J32" s="52">
        <v>123.53</v>
      </c>
      <c r="K32" s="52">
        <v>155.85</v>
      </c>
      <c r="L32" s="52">
        <v>109.96</v>
      </c>
      <c r="M32" s="52">
        <v>155.71</v>
      </c>
      <c r="N32" s="52">
        <v>208.21</v>
      </c>
      <c r="O32" s="52">
        <v>54.14</v>
      </c>
      <c r="P32" s="52">
        <v>195.46</v>
      </c>
      <c r="Q32" s="52">
        <v>290.58999999999997</v>
      </c>
      <c r="R32" s="52"/>
      <c r="S32" s="87" t="s">
        <v>114</v>
      </c>
      <c r="T32" s="52"/>
      <c r="U32" s="87" t="s">
        <v>114</v>
      </c>
      <c r="V32" s="52">
        <v>70.680000000000007</v>
      </c>
      <c r="W32" s="52">
        <v>150.16999999999999</v>
      </c>
      <c r="X32" s="52">
        <v>149.71</v>
      </c>
      <c r="Y32" s="52">
        <v>135.09</v>
      </c>
      <c r="Z32" s="52">
        <v>172.8</v>
      </c>
      <c r="AA32" s="52">
        <v>121.73</v>
      </c>
      <c r="AB32" s="52">
        <v>150.15</v>
      </c>
      <c r="AC32" s="52">
        <v>230.56</v>
      </c>
      <c r="AD32" s="52">
        <v>168.91</v>
      </c>
      <c r="AE32" s="52">
        <v>319.35000000000002</v>
      </c>
      <c r="AF32" s="52">
        <v>125.4</v>
      </c>
      <c r="AG32" s="52">
        <v>163.69999999999999</v>
      </c>
      <c r="AH32" s="52">
        <v>174.87</v>
      </c>
      <c r="AI32" s="52">
        <v>113.73</v>
      </c>
      <c r="AJ32" s="52">
        <v>172.64</v>
      </c>
      <c r="AK32" s="93"/>
      <c r="AL32" s="87" t="s">
        <v>114</v>
      </c>
    </row>
    <row r="33" spans="1:38" s="94" customFormat="1" ht="12" customHeight="1" x14ac:dyDescent="0.2">
      <c r="B33" s="87" t="s">
        <v>115</v>
      </c>
      <c r="C33" s="52">
        <v>139.58000000000001</v>
      </c>
      <c r="D33" s="52">
        <v>103.09</v>
      </c>
      <c r="E33" s="52">
        <v>96.71</v>
      </c>
      <c r="F33" s="52">
        <v>132.65</v>
      </c>
      <c r="G33" s="52">
        <v>284.51</v>
      </c>
      <c r="H33" s="52">
        <v>61.42</v>
      </c>
      <c r="I33" s="52">
        <v>116.75</v>
      </c>
      <c r="J33" s="52">
        <v>119.23</v>
      </c>
      <c r="K33" s="52">
        <v>183.32</v>
      </c>
      <c r="L33" s="52">
        <v>121.09</v>
      </c>
      <c r="M33" s="52">
        <v>188.39</v>
      </c>
      <c r="N33" s="52">
        <v>188.1</v>
      </c>
      <c r="O33" s="52">
        <v>54.04</v>
      </c>
      <c r="P33" s="52">
        <v>245.23</v>
      </c>
      <c r="Q33" s="52">
        <v>320.39999999999998</v>
      </c>
      <c r="R33" s="52"/>
      <c r="S33" s="87" t="s">
        <v>115</v>
      </c>
      <c r="T33" s="52"/>
      <c r="U33" s="87" t="s">
        <v>115</v>
      </c>
      <c r="V33" s="52">
        <v>87.09</v>
      </c>
      <c r="W33" s="52">
        <v>154.47</v>
      </c>
      <c r="X33" s="52">
        <v>155.78</v>
      </c>
      <c r="Y33" s="52">
        <v>146.04</v>
      </c>
      <c r="Z33" s="52">
        <v>171.16</v>
      </c>
      <c r="AA33" s="52">
        <v>118.56</v>
      </c>
      <c r="AB33" s="52">
        <v>150.47</v>
      </c>
      <c r="AC33" s="52">
        <v>253.97</v>
      </c>
      <c r="AD33" s="52">
        <v>151.31</v>
      </c>
      <c r="AE33" s="52">
        <v>302.67</v>
      </c>
      <c r="AF33" s="52">
        <v>120.23</v>
      </c>
      <c r="AG33" s="52">
        <v>115.12</v>
      </c>
      <c r="AH33" s="52">
        <v>172</v>
      </c>
      <c r="AI33" s="52">
        <v>105.56</v>
      </c>
      <c r="AJ33" s="52">
        <v>148.43</v>
      </c>
      <c r="AK33" s="93"/>
      <c r="AL33" s="87" t="s">
        <v>115</v>
      </c>
    </row>
    <row r="34" spans="1:38" s="19" customFormat="1" ht="12" customHeight="1" x14ac:dyDescent="0.2">
      <c r="B34" s="87" t="s">
        <v>116</v>
      </c>
      <c r="C34" s="52">
        <v>148.87</v>
      </c>
      <c r="D34" s="52">
        <v>114.02</v>
      </c>
      <c r="E34" s="52">
        <v>108.14</v>
      </c>
      <c r="F34" s="52">
        <v>127.05</v>
      </c>
      <c r="G34" s="52">
        <v>285.47000000000003</v>
      </c>
      <c r="H34" s="52">
        <v>87.9</v>
      </c>
      <c r="I34" s="52">
        <v>123.61</v>
      </c>
      <c r="J34" s="52">
        <v>136.65</v>
      </c>
      <c r="K34" s="52">
        <v>187.51</v>
      </c>
      <c r="L34" s="52">
        <v>90.65</v>
      </c>
      <c r="M34" s="52">
        <v>183.01</v>
      </c>
      <c r="N34" s="52">
        <v>156.52000000000001</v>
      </c>
      <c r="O34" s="52">
        <v>114.51</v>
      </c>
      <c r="P34" s="52">
        <v>240.16</v>
      </c>
      <c r="Q34" s="52">
        <v>314.70999999999998</v>
      </c>
      <c r="R34" s="93"/>
      <c r="S34" s="87" t="s">
        <v>116</v>
      </c>
      <c r="T34" s="93"/>
      <c r="U34" s="87" t="s">
        <v>116</v>
      </c>
      <c r="V34" s="52">
        <v>90.85</v>
      </c>
      <c r="W34" s="52">
        <v>153.91999999999999</v>
      </c>
      <c r="X34" s="52">
        <v>149.08000000000001</v>
      </c>
      <c r="Y34" s="52">
        <v>136.46</v>
      </c>
      <c r="Z34" s="52">
        <v>169</v>
      </c>
      <c r="AA34" s="52">
        <v>132.6</v>
      </c>
      <c r="AB34" s="52">
        <v>131.79</v>
      </c>
      <c r="AC34" s="52">
        <v>261.68</v>
      </c>
      <c r="AD34" s="52">
        <v>185.01</v>
      </c>
      <c r="AE34" s="52">
        <v>260.89</v>
      </c>
      <c r="AF34" s="52">
        <v>121.88</v>
      </c>
      <c r="AG34" s="52">
        <v>166.44</v>
      </c>
      <c r="AH34" s="52">
        <v>184.25</v>
      </c>
      <c r="AI34" s="52">
        <v>114.74</v>
      </c>
      <c r="AJ34" s="52">
        <v>238.99</v>
      </c>
      <c r="AK34" s="93"/>
      <c r="AL34" s="87" t="s">
        <v>116</v>
      </c>
    </row>
    <row r="35" spans="1:38" s="19" customFormat="1" ht="12" customHeight="1" x14ac:dyDescent="0.2">
      <c r="B35" s="87" t="s">
        <v>117</v>
      </c>
      <c r="C35" s="52">
        <v>148.26</v>
      </c>
      <c r="D35" s="52">
        <v>127.03</v>
      </c>
      <c r="E35" s="52">
        <v>123.35</v>
      </c>
      <c r="F35" s="52">
        <v>121.2</v>
      </c>
      <c r="G35" s="52">
        <v>329.61</v>
      </c>
      <c r="H35" s="52">
        <v>120.83</v>
      </c>
      <c r="I35" s="52">
        <v>138.99</v>
      </c>
      <c r="J35" s="52">
        <v>125.89</v>
      </c>
      <c r="K35" s="52">
        <v>201.85</v>
      </c>
      <c r="L35" s="52">
        <v>100.33</v>
      </c>
      <c r="M35" s="52">
        <v>188.82</v>
      </c>
      <c r="N35" s="52">
        <v>283.89</v>
      </c>
      <c r="O35" s="52">
        <v>159.33000000000001</v>
      </c>
      <c r="P35" s="52">
        <v>244.06</v>
      </c>
      <c r="Q35" s="52">
        <v>283.87</v>
      </c>
      <c r="R35" s="93"/>
      <c r="S35" s="87" t="s">
        <v>117</v>
      </c>
      <c r="T35" s="93"/>
      <c r="U35" s="87" t="s">
        <v>117</v>
      </c>
      <c r="V35" s="52">
        <v>78.73</v>
      </c>
      <c r="W35" s="52">
        <v>154.34</v>
      </c>
      <c r="X35" s="52">
        <v>150.16999999999999</v>
      </c>
      <c r="Y35" s="52">
        <v>136.13999999999999</v>
      </c>
      <c r="Z35" s="52">
        <v>172.34</v>
      </c>
      <c r="AA35" s="52">
        <v>126.35</v>
      </c>
      <c r="AB35" s="52">
        <v>139.22</v>
      </c>
      <c r="AC35" s="52">
        <v>268.38</v>
      </c>
      <c r="AD35" s="52">
        <v>156.54</v>
      </c>
      <c r="AE35" s="52">
        <v>241.97</v>
      </c>
      <c r="AF35" s="52">
        <v>114.46</v>
      </c>
      <c r="AG35" s="52">
        <v>187.65</v>
      </c>
      <c r="AH35" s="52">
        <v>173.07</v>
      </c>
      <c r="AI35" s="52">
        <v>112.72</v>
      </c>
      <c r="AJ35" s="52">
        <v>162.87</v>
      </c>
      <c r="AK35" s="93"/>
      <c r="AL35" s="87" t="s">
        <v>117</v>
      </c>
    </row>
    <row r="36" spans="1:38" s="19" customFormat="1" ht="12" customHeight="1" x14ac:dyDescent="0.2">
      <c r="B36" s="87" t="s">
        <v>118</v>
      </c>
      <c r="C36" s="52">
        <v>181.37</v>
      </c>
      <c r="D36" s="52">
        <v>258.99</v>
      </c>
      <c r="E36" s="52">
        <v>319.42</v>
      </c>
      <c r="F36" s="52">
        <v>141.31</v>
      </c>
      <c r="G36" s="52">
        <v>254.37</v>
      </c>
      <c r="H36" s="52">
        <v>475.81</v>
      </c>
      <c r="I36" s="52">
        <v>122.25</v>
      </c>
      <c r="J36" s="52">
        <v>124.63</v>
      </c>
      <c r="K36" s="52">
        <v>209.39</v>
      </c>
      <c r="L36" s="52">
        <v>108.75</v>
      </c>
      <c r="M36" s="52">
        <v>244.89</v>
      </c>
      <c r="N36" s="52">
        <v>149.26</v>
      </c>
      <c r="O36" s="52">
        <v>169.82</v>
      </c>
      <c r="P36" s="52">
        <v>237.91</v>
      </c>
      <c r="Q36" s="52">
        <v>315.79000000000002</v>
      </c>
      <c r="R36" s="93"/>
      <c r="S36" s="87" t="s">
        <v>118</v>
      </c>
      <c r="T36" s="93"/>
      <c r="U36" s="87" t="s">
        <v>118</v>
      </c>
      <c r="V36" s="52">
        <v>89.76</v>
      </c>
      <c r="W36" s="52">
        <v>147.08000000000001</v>
      </c>
      <c r="X36" s="52">
        <v>142.38</v>
      </c>
      <c r="Y36" s="52">
        <v>120.25</v>
      </c>
      <c r="Z36" s="52">
        <v>177.35</v>
      </c>
      <c r="AA36" s="52">
        <v>122.13</v>
      </c>
      <c r="AB36" s="52">
        <v>140.97999999999999</v>
      </c>
      <c r="AC36" s="52">
        <v>242.51</v>
      </c>
      <c r="AD36" s="52">
        <v>190.6</v>
      </c>
      <c r="AE36" s="52">
        <v>249.08</v>
      </c>
      <c r="AF36" s="52">
        <v>115.54</v>
      </c>
      <c r="AG36" s="52">
        <v>315.25</v>
      </c>
      <c r="AH36" s="52">
        <v>168.72</v>
      </c>
      <c r="AI36" s="52">
        <v>116.37</v>
      </c>
      <c r="AJ36" s="52">
        <v>224.02</v>
      </c>
      <c r="AK36" s="93"/>
      <c r="AL36" s="87" t="s">
        <v>118</v>
      </c>
    </row>
    <row r="37" spans="1:38" s="19" customFormat="1" ht="12" customHeight="1" x14ac:dyDescent="0.2">
      <c r="B37" s="87" t="s">
        <v>119</v>
      </c>
      <c r="C37" s="52">
        <v>0</v>
      </c>
      <c r="D37" s="52">
        <v>0</v>
      </c>
      <c r="E37" s="52">
        <v>0</v>
      </c>
      <c r="F37" s="52">
        <v>0</v>
      </c>
      <c r="G37" s="52">
        <v>0</v>
      </c>
      <c r="H37" s="52">
        <v>0</v>
      </c>
      <c r="I37" s="52">
        <v>0</v>
      </c>
      <c r="J37" s="52">
        <v>0</v>
      </c>
      <c r="K37" s="52">
        <v>0</v>
      </c>
      <c r="L37" s="52">
        <v>0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93"/>
      <c r="S37" s="87" t="s">
        <v>119</v>
      </c>
      <c r="T37" s="93"/>
      <c r="U37" s="87" t="s">
        <v>119</v>
      </c>
      <c r="V37" s="52">
        <v>0</v>
      </c>
      <c r="W37" s="52">
        <v>0</v>
      </c>
      <c r="X37" s="52">
        <v>0</v>
      </c>
      <c r="Y37" s="52">
        <v>0</v>
      </c>
      <c r="Z37" s="52">
        <v>0</v>
      </c>
      <c r="AA37" s="52">
        <v>0</v>
      </c>
      <c r="AB37" s="52">
        <v>0</v>
      </c>
      <c r="AC37" s="52">
        <v>0</v>
      </c>
      <c r="AD37" s="52">
        <v>0</v>
      </c>
      <c r="AE37" s="52">
        <v>0</v>
      </c>
      <c r="AF37" s="52">
        <v>0</v>
      </c>
      <c r="AG37" s="52">
        <v>0</v>
      </c>
      <c r="AH37" s="52">
        <v>0</v>
      </c>
      <c r="AI37" s="52">
        <v>0</v>
      </c>
      <c r="AJ37" s="52">
        <v>0</v>
      </c>
      <c r="AK37" s="93"/>
      <c r="AL37" s="87" t="s">
        <v>119</v>
      </c>
    </row>
    <row r="38" spans="1:38" s="19" customFormat="1" ht="12" customHeight="1" x14ac:dyDescent="0.2">
      <c r="B38" s="87" t="s">
        <v>120</v>
      </c>
      <c r="C38" s="52">
        <v>0</v>
      </c>
      <c r="D38" s="52">
        <v>0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v>0</v>
      </c>
      <c r="K38" s="52">
        <v>0</v>
      </c>
      <c r="L38" s="52">
        <v>0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93"/>
      <c r="S38" s="87" t="s">
        <v>120</v>
      </c>
      <c r="T38" s="93"/>
      <c r="U38" s="87" t="s">
        <v>120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0</v>
      </c>
      <c r="AD38" s="52">
        <v>0</v>
      </c>
      <c r="AE38" s="52">
        <v>0</v>
      </c>
      <c r="AF38" s="52">
        <v>0</v>
      </c>
      <c r="AG38" s="52">
        <v>0</v>
      </c>
      <c r="AH38" s="52">
        <v>0</v>
      </c>
      <c r="AI38" s="52">
        <v>0</v>
      </c>
      <c r="AJ38" s="52">
        <v>0</v>
      </c>
      <c r="AK38" s="93"/>
      <c r="AL38" s="87" t="s">
        <v>120</v>
      </c>
    </row>
    <row r="39" spans="1:38" s="19" customFormat="1" ht="12" customHeight="1" x14ac:dyDescent="0.2">
      <c r="B39" s="87" t="s">
        <v>121</v>
      </c>
      <c r="C39" s="52">
        <v>0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93"/>
      <c r="S39" s="87" t="s">
        <v>121</v>
      </c>
      <c r="T39" s="93"/>
      <c r="U39" s="87" t="s">
        <v>121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0</v>
      </c>
      <c r="AB39" s="52">
        <v>0</v>
      </c>
      <c r="AC39" s="52">
        <v>0</v>
      </c>
      <c r="AD39" s="52">
        <v>0</v>
      </c>
      <c r="AE39" s="52">
        <v>0</v>
      </c>
      <c r="AF39" s="52">
        <v>0</v>
      </c>
      <c r="AG39" s="52">
        <v>0</v>
      </c>
      <c r="AH39" s="52">
        <v>0</v>
      </c>
      <c r="AI39" s="52">
        <v>0</v>
      </c>
      <c r="AJ39" s="52">
        <v>0</v>
      </c>
      <c r="AK39" s="93"/>
      <c r="AL39" s="87" t="s">
        <v>121</v>
      </c>
    </row>
    <row r="40" spans="1:38" s="89" customFormat="1" ht="13.9" customHeight="1" x14ac:dyDescent="0.2">
      <c r="B40" s="91" t="s">
        <v>140</v>
      </c>
      <c r="C40" s="52">
        <v>141.66111111111115</v>
      </c>
      <c r="D40" s="52">
        <v>131.64888888888891</v>
      </c>
      <c r="E40" s="52">
        <v>132.14888888888891</v>
      </c>
      <c r="F40" s="52">
        <v>149.81888888888886</v>
      </c>
      <c r="G40" s="52">
        <v>251.77777777777777</v>
      </c>
      <c r="H40" s="52">
        <v>114.2188888888889</v>
      </c>
      <c r="I40" s="52">
        <v>131.92444444444445</v>
      </c>
      <c r="J40" s="52">
        <v>126.92888888888888</v>
      </c>
      <c r="K40" s="52">
        <v>180.28666666666666</v>
      </c>
      <c r="L40" s="52">
        <v>113.86222222222224</v>
      </c>
      <c r="M40" s="52">
        <v>191.28555555555553</v>
      </c>
      <c r="N40" s="52">
        <v>153.85777777777778</v>
      </c>
      <c r="O40" s="52">
        <v>83.818888888888907</v>
      </c>
      <c r="P40" s="52">
        <v>229.81888888888886</v>
      </c>
      <c r="Q40" s="52">
        <v>300.71333333333331</v>
      </c>
      <c r="R40" s="52"/>
      <c r="S40" s="91" t="s">
        <v>141</v>
      </c>
      <c r="T40" s="52"/>
      <c r="U40" s="91" t="s">
        <v>142</v>
      </c>
      <c r="V40" s="52">
        <v>80.170000000000016</v>
      </c>
      <c r="W40" s="52">
        <v>143.96111111111111</v>
      </c>
      <c r="X40" s="52">
        <v>145.94333333333336</v>
      </c>
      <c r="Y40" s="52">
        <v>130.73777777777775</v>
      </c>
      <c r="Z40" s="52">
        <v>169.96555555555554</v>
      </c>
      <c r="AA40" s="52">
        <v>117.41666666666667</v>
      </c>
      <c r="AB40" s="52">
        <v>126.13444444444445</v>
      </c>
      <c r="AC40" s="52">
        <v>233.83111111111117</v>
      </c>
      <c r="AD40" s="52">
        <v>156.50111111111107</v>
      </c>
      <c r="AE40" s="52">
        <v>255.58777777777777</v>
      </c>
      <c r="AF40" s="52">
        <v>120.88888888888889</v>
      </c>
      <c r="AG40" s="52">
        <v>183.56777777777779</v>
      </c>
      <c r="AH40" s="52">
        <v>166.33666666666667</v>
      </c>
      <c r="AI40" s="52">
        <v>111.43333333333334</v>
      </c>
      <c r="AJ40" s="52">
        <v>158.76444444444445</v>
      </c>
      <c r="AK40" s="52"/>
      <c r="AL40" s="91" t="s">
        <v>141</v>
      </c>
    </row>
    <row r="41" spans="1:38" s="19" customFormat="1" ht="12" customHeight="1" x14ac:dyDescent="0.2">
      <c r="B41" s="92" t="s">
        <v>123</v>
      </c>
      <c r="C41" s="52">
        <v>132.29</v>
      </c>
      <c r="D41" s="52">
        <v>119.88</v>
      </c>
      <c r="E41" s="52">
        <v>110.75666666666666</v>
      </c>
      <c r="F41" s="52">
        <v>174.45333333333335</v>
      </c>
      <c r="G41" s="52">
        <v>201.9433333333333</v>
      </c>
      <c r="H41" s="52">
        <v>53.376666666666665</v>
      </c>
      <c r="I41" s="52">
        <v>144.71666666666667</v>
      </c>
      <c r="J41" s="52">
        <v>129.43666666666664</v>
      </c>
      <c r="K41" s="52">
        <v>173.78333333333333</v>
      </c>
      <c r="L41" s="52">
        <v>120.81666666666666</v>
      </c>
      <c r="M41" s="52">
        <v>203.12333333333333</v>
      </c>
      <c r="N41" s="52">
        <v>108.29333333333334</v>
      </c>
      <c r="O41" s="52">
        <v>50.473333333333336</v>
      </c>
      <c r="P41" s="52">
        <v>230.06000000000003</v>
      </c>
      <c r="Q41" s="52">
        <v>290.32666666666665</v>
      </c>
      <c r="R41" s="52"/>
      <c r="S41" s="92" t="s">
        <v>123</v>
      </c>
      <c r="T41" s="52"/>
      <c r="U41" s="92" t="s">
        <v>123</v>
      </c>
      <c r="V41" s="52">
        <v>75.573333333333338</v>
      </c>
      <c r="W41" s="52">
        <v>131.94333333333333</v>
      </c>
      <c r="X41" s="52">
        <v>143.40666666666667</v>
      </c>
      <c r="Y41" s="52">
        <v>125.36000000000001</v>
      </c>
      <c r="Z41" s="52">
        <v>171.92</v>
      </c>
      <c r="AA41" s="52">
        <v>101.06</v>
      </c>
      <c r="AB41" s="52">
        <v>104.97000000000001</v>
      </c>
      <c r="AC41" s="52">
        <v>209.48333333333335</v>
      </c>
      <c r="AD41" s="52">
        <v>143.48333333333332</v>
      </c>
      <c r="AE41" s="52">
        <v>226.61333333333334</v>
      </c>
      <c r="AF41" s="52">
        <v>121.04</v>
      </c>
      <c r="AG41" s="52">
        <v>179.83666666666667</v>
      </c>
      <c r="AH41" s="52">
        <v>155.47666666666666</v>
      </c>
      <c r="AI41" s="52">
        <v>108.14333333333333</v>
      </c>
      <c r="AJ41" s="52">
        <v>136.35333333333332</v>
      </c>
      <c r="AK41" s="52"/>
      <c r="AL41" s="92" t="s">
        <v>123</v>
      </c>
    </row>
    <row r="42" spans="1:38" s="89" customFormat="1" ht="12" customHeight="1" x14ac:dyDescent="0.2">
      <c r="B42" s="92" t="s">
        <v>124</v>
      </c>
      <c r="C42" s="52">
        <v>133.19333333333336</v>
      </c>
      <c r="D42" s="52">
        <v>108.38666666666666</v>
      </c>
      <c r="E42" s="52">
        <v>102.05333333333333</v>
      </c>
      <c r="F42" s="52">
        <v>145.14999999999998</v>
      </c>
      <c r="G42" s="52">
        <v>263.57333333333332</v>
      </c>
      <c r="H42" s="52">
        <v>61.1</v>
      </c>
      <c r="I42" s="52">
        <v>122.77333333333333</v>
      </c>
      <c r="J42" s="52">
        <v>122.29333333333334</v>
      </c>
      <c r="K42" s="52">
        <v>167.49333333333331</v>
      </c>
      <c r="L42" s="52">
        <v>120.86000000000001</v>
      </c>
      <c r="M42" s="52">
        <v>165.16</v>
      </c>
      <c r="N42" s="52">
        <v>156.72333333333333</v>
      </c>
      <c r="O42" s="52">
        <v>53.096666666666664</v>
      </c>
      <c r="P42" s="52">
        <v>218.6866666666667</v>
      </c>
      <c r="Q42" s="52">
        <v>307.02333333333331</v>
      </c>
      <c r="R42" s="52"/>
      <c r="S42" s="92" t="s">
        <v>124</v>
      </c>
      <c r="T42" s="52"/>
      <c r="U42" s="92" t="s">
        <v>124</v>
      </c>
      <c r="V42" s="52">
        <v>78.489999999999995</v>
      </c>
      <c r="W42" s="52">
        <v>148.16</v>
      </c>
      <c r="X42" s="52">
        <v>147.21333333333334</v>
      </c>
      <c r="Y42" s="52">
        <v>135.90333333333334</v>
      </c>
      <c r="Z42" s="52">
        <v>165.08</v>
      </c>
      <c r="AA42" s="52">
        <v>124.16333333333334</v>
      </c>
      <c r="AB42" s="52">
        <v>136.10333333333335</v>
      </c>
      <c r="AC42" s="52">
        <v>234.48666666666668</v>
      </c>
      <c r="AD42" s="52">
        <v>148.63666666666668</v>
      </c>
      <c r="AE42" s="52">
        <v>289.50333333333333</v>
      </c>
      <c r="AF42" s="52">
        <v>124.33333333333333</v>
      </c>
      <c r="AG42" s="52">
        <v>147.75333333333333</v>
      </c>
      <c r="AH42" s="52">
        <v>168.18666666666667</v>
      </c>
      <c r="AI42" s="52">
        <v>111.54666666666667</v>
      </c>
      <c r="AJ42" s="52">
        <v>131.31333333333333</v>
      </c>
      <c r="AK42" s="52"/>
      <c r="AL42" s="92" t="s">
        <v>124</v>
      </c>
    </row>
    <row r="43" spans="1:38" s="89" customFormat="1" ht="12" customHeight="1" x14ac:dyDescent="0.2">
      <c r="B43" s="92" t="s">
        <v>125</v>
      </c>
      <c r="C43" s="52">
        <v>159.5</v>
      </c>
      <c r="D43" s="52">
        <v>166.68</v>
      </c>
      <c r="E43" s="52">
        <v>183.63666666666668</v>
      </c>
      <c r="F43" s="52">
        <v>129.85333333333332</v>
      </c>
      <c r="G43" s="52">
        <v>289.81666666666666</v>
      </c>
      <c r="H43" s="52">
        <v>228.17999999999998</v>
      </c>
      <c r="I43" s="52">
        <v>128.28333333333333</v>
      </c>
      <c r="J43" s="52">
        <v>129.05666666666667</v>
      </c>
      <c r="K43" s="52">
        <v>199.58333333333334</v>
      </c>
      <c r="L43" s="52">
        <v>99.910000000000011</v>
      </c>
      <c r="M43" s="52">
        <v>205.57333333333335</v>
      </c>
      <c r="N43" s="52">
        <v>196.55666666666664</v>
      </c>
      <c r="O43" s="52">
        <v>147.88666666666668</v>
      </c>
      <c r="P43" s="52">
        <v>240.71</v>
      </c>
      <c r="Q43" s="52">
        <v>304.78999999999996</v>
      </c>
      <c r="R43" s="52"/>
      <c r="S43" s="92" t="s">
        <v>125</v>
      </c>
      <c r="T43" s="52"/>
      <c r="U43" s="92" t="s">
        <v>125</v>
      </c>
      <c r="V43" s="52">
        <v>86.446666666666658</v>
      </c>
      <c r="W43" s="52">
        <v>151.78</v>
      </c>
      <c r="X43" s="52">
        <v>147.21</v>
      </c>
      <c r="Y43" s="52">
        <v>130.95000000000002</v>
      </c>
      <c r="Z43" s="52">
        <v>172.89666666666668</v>
      </c>
      <c r="AA43" s="52">
        <v>127.02666666666666</v>
      </c>
      <c r="AB43" s="52">
        <v>137.33000000000001</v>
      </c>
      <c r="AC43" s="52">
        <v>257.52333333333331</v>
      </c>
      <c r="AD43" s="52">
        <v>177.38333333333333</v>
      </c>
      <c r="AE43" s="52">
        <v>250.64666666666668</v>
      </c>
      <c r="AF43" s="52">
        <v>117.29333333333334</v>
      </c>
      <c r="AG43" s="52">
        <v>223.11333333333334</v>
      </c>
      <c r="AH43" s="52">
        <v>175.34666666666666</v>
      </c>
      <c r="AI43" s="52">
        <v>114.61</v>
      </c>
      <c r="AJ43" s="52">
        <v>208.62666666666667</v>
      </c>
      <c r="AK43" s="52"/>
      <c r="AL43" s="92" t="s">
        <v>125</v>
      </c>
    </row>
    <row r="44" spans="1:38" s="89" customFormat="1" ht="12" customHeight="1" x14ac:dyDescent="0.2">
      <c r="B44" s="92" t="s">
        <v>126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/>
      <c r="S44" s="92" t="s">
        <v>126</v>
      </c>
      <c r="T44" s="52"/>
      <c r="U44" s="92" t="s">
        <v>126</v>
      </c>
      <c r="V44" s="52">
        <v>0</v>
      </c>
      <c r="W44" s="52">
        <v>0</v>
      </c>
      <c r="X44" s="52">
        <v>0</v>
      </c>
      <c r="Y44" s="52">
        <v>0</v>
      </c>
      <c r="Z44" s="52">
        <v>0</v>
      </c>
      <c r="AA44" s="52">
        <v>0</v>
      </c>
      <c r="AB44" s="52">
        <v>0</v>
      </c>
      <c r="AC44" s="52">
        <v>0</v>
      </c>
      <c r="AD44" s="52">
        <v>0</v>
      </c>
      <c r="AE44" s="52">
        <v>0</v>
      </c>
      <c r="AF44" s="52">
        <v>0</v>
      </c>
      <c r="AG44" s="52">
        <v>0</v>
      </c>
      <c r="AH44" s="52">
        <v>0</v>
      </c>
      <c r="AI44" s="52">
        <v>0</v>
      </c>
      <c r="AJ44" s="52">
        <v>0</v>
      </c>
      <c r="AK44" s="52"/>
      <c r="AL44" s="92" t="s">
        <v>126</v>
      </c>
    </row>
    <row r="45" spans="1:38" s="89" customFormat="1" ht="6" customHeight="1" x14ac:dyDescent="0.2">
      <c r="B45" s="9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92"/>
      <c r="T45" s="52"/>
      <c r="U45" s="9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92"/>
    </row>
    <row r="46" spans="1:38" s="89" customFormat="1" ht="12" customHeight="1" x14ac:dyDescent="0.2">
      <c r="C46" s="141" t="s">
        <v>127</v>
      </c>
      <c r="D46" s="141"/>
      <c r="E46" s="141"/>
      <c r="F46" s="141"/>
      <c r="G46" s="141"/>
      <c r="H46" s="141"/>
      <c r="I46" s="141"/>
      <c r="J46" s="141"/>
      <c r="K46" s="141" t="s">
        <v>127</v>
      </c>
      <c r="L46" s="141"/>
      <c r="M46" s="141"/>
      <c r="N46" s="141"/>
      <c r="O46" s="141"/>
      <c r="P46" s="141"/>
      <c r="Q46" s="141"/>
      <c r="R46" s="90"/>
      <c r="T46" s="96"/>
      <c r="V46" s="141" t="s">
        <v>127</v>
      </c>
      <c r="W46" s="141"/>
      <c r="X46" s="141"/>
      <c r="Y46" s="141"/>
      <c r="Z46" s="141"/>
      <c r="AA46" s="141"/>
      <c r="AB46" s="141"/>
      <c r="AC46" s="141"/>
      <c r="AD46" s="141" t="s">
        <v>127</v>
      </c>
      <c r="AE46" s="141"/>
      <c r="AF46" s="141"/>
      <c r="AG46" s="141"/>
      <c r="AH46" s="141"/>
      <c r="AI46" s="141"/>
      <c r="AJ46" s="141"/>
      <c r="AK46" s="90"/>
    </row>
    <row r="47" spans="1:38" s="89" customFormat="1" ht="12" customHeight="1" x14ac:dyDescent="0.2">
      <c r="A47" s="86">
        <f>A28</f>
        <v>2024</v>
      </c>
      <c r="B47" s="87" t="s">
        <v>110</v>
      </c>
      <c r="C47" s="53">
        <v>4.4000000000000004</v>
      </c>
      <c r="D47" s="53">
        <v>1.4</v>
      </c>
      <c r="E47" s="53">
        <v>-10.34</v>
      </c>
      <c r="F47" s="53">
        <v>-13.1</v>
      </c>
      <c r="G47" s="53">
        <v>-25.65</v>
      </c>
      <c r="H47" s="53">
        <v>8.34</v>
      </c>
      <c r="I47" s="53">
        <v>25.06</v>
      </c>
      <c r="J47" s="53">
        <v>2.94</v>
      </c>
      <c r="K47" s="53">
        <v>8.3000000000000007</v>
      </c>
      <c r="L47" s="53">
        <v>8.1999999999999993</v>
      </c>
      <c r="M47" s="53">
        <v>30.38</v>
      </c>
      <c r="N47" s="53">
        <v>13.78</v>
      </c>
      <c r="O47" s="53">
        <v>-8.4499999999999993</v>
      </c>
      <c r="P47" s="53">
        <v>6.55</v>
      </c>
      <c r="Q47" s="53">
        <v>-6.52</v>
      </c>
      <c r="R47" s="88">
        <f>R28</f>
        <v>2024</v>
      </c>
      <c r="S47" s="87" t="s">
        <v>110</v>
      </c>
      <c r="T47" s="86">
        <f>T28</f>
        <v>2024</v>
      </c>
      <c r="U47" s="87" t="s">
        <v>110</v>
      </c>
      <c r="V47" s="53">
        <v>-0.3</v>
      </c>
      <c r="W47" s="53">
        <v>5.67</v>
      </c>
      <c r="X47" s="53">
        <v>3.86</v>
      </c>
      <c r="Y47" s="53">
        <v>5.29</v>
      </c>
      <c r="Z47" s="53">
        <v>2.35</v>
      </c>
      <c r="AA47" s="53">
        <v>5.31</v>
      </c>
      <c r="AB47" s="53">
        <v>-3.82</v>
      </c>
      <c r="AC47" s="53">
        <v>18.53</v>
      </c>
      <c r="AD47" s="53">
        <v>-0.12</v>
      </c>
      <c r="AE47" s="53">
        <v>9.81</v>
      </c>
      <c r="AF47" s="53">
        <v>-10.69</v>
      </c>
      <c r="AG47" s="53">
        <v>20.45</v>
      </c>
      <c r="AH47" s="53">
        <v>1.55</v>
      </c>
      <c r="AI47" s="53">
        <v>-3.07</v>
      </c>
      <c r="AJ47" s="53">
        <v>-4.41</v>
      </c>
      <c r="AK47" s="88">
        <f>AK28</f>
        <v>2024</v>
      </c>
      <c r="AL47" s="87" t="s">
        <v>110</v>
      </c>
    </row>
    <row r="48" spans="1:38" s="89" customFormat="1" ht="12" customHeight="1" x14ac:dyDescent="0.2">
      <c r="B48" s="87" t="s">
        <v>111</v>
      </c>
      <c r="C48" s="53">
        <v>8.27</v>
      </c>
      <c r="D48" s="53">
        <v>19.45</v>
      </c>
      <c r="E48" s="53">
        <v>28.37</v>
      </c>
      <c r="F48" s="53">
        <v>32.81</v>
      </c>
      <c r="G48" s="53">
        <v>-26.12</v>
      </c>
      <c r="H48" s="53">
        <v>14.36</v>
      </c>
      <c r="I48" s="53">
        <v>7.68</v>
      </c>
      <c r="J48" s="53">
        <v>0.84</v>
      </c>
      <c r="K48" s="53">
        <v>8.0299999999999994</v>
      </c>
      <c r="L48" s="53">
        <v>19.47</v>
      </c>
      <c r="M48" s="53">
        <v>6.1</v>
      </c>
      <c r="N48" s="53">
        <v>-17.579999999999998</v>
      </c>
      <c r="O48" s="53">
        <v>-0.36</v>
      </c>
      <c r="P48" s="53">
        <v>8.48</v>
      </c>
      <c r="Q48" s="53">
        <v>7.47</v>
      </c>
      <c r="R48" s="90"/>
      <c r="S48" s="87" t="s">
        <v>111</v>
      </c>
      <c r="U48" s="87" t="s">
        <v>111</v>
      </c>
      <c r="V48" s="53">
        <v>2.2799999999999998</v>
      </c>
      <c r="W48" s="53">
        <v>5.0599999999999996</v>
      </c>
      <c r="X48" s="53">
        <v>6.55</v>
      </c>
      <c r="Y48" s="53">
        <v>5.38</v>
      </c>
      <c r="Z48" s="53">
        <v>7.95</v>
      </c>
      <c r="AA48" s="53">
        <v>5.24</v>
      </c>
      <c r="AB48" s="53">
        <v>-5.2</v>
      </c>
      <c r="AC48" s="53">
        <v>8.68</v>
      </c>
      <c r="AD48" s="53">
        <v>5.87</v>
      </c>
      <c r="AE48" s="53">
        <v>29.88</v>
      </c>
      <c r="AF48" s="53">
        <v>-8.5</v>
      </c>
      <c r="AG48" s="53">
        <v>33.049999999999997</v>
      </c>
      <c r="AH48" s="53">
        <v>-1.54</v>
      </c>
      <c r="AI48" s="53">
        <v>-0.53</v>
      </c>
      <c r="AJ48" s="53">
        <v>-0.26</v>
      </c>
      <c r="AK48" s="53"/>
      <c r="AL48" s="87" t="s">
        <v>111</v>
      </c>
    </row>
    <row r="49" spans="2:38" s="89" customFormat="1" ht="12" customHeight="1" x14ac:dyDescent="0.2">
      <c r="B49" s="87" t="s">
        <v>112</v>
      </c>
      <c r="C49" s="53">
        <v>-0.5</v>
      </c>
      <c r="D49" s="53">
        <v>-5.46</v>
      </c>
      <c r="E49" s="53">
        <v>-5.09</v>
      </c>
      <c r="F49" s="53">
        <v>-9.66</v>
      </c>
      <c r="G49" s="53">
        <v>22.14</v>
      </c>
      <c r="H49" s="53">
        <v>0.64</v>
      </c>
      <c r="I49" s="53">
        <v>-3.68</v>
      </c>
      <c r="J49" s="53">
        <v>-12.78</v>
      </c>
      <c r="K49" s="53">
        <v>3.36</v>
      </c>
      <c r="L49" s="53">
        <v>1.08</v>
      </c>
      <c r="M49" s="53">
        <v>-8.73</v>
      </c>
      <c r="N49" s="53">
        <v>2.1</v>
      </c>
      <c r="O49" s="53">
        <v>-8.06</v>
      </c>
      <c r="P49" s="53">
        <v>8.1300000000000008</v>
      </c>
      <c r="Q49" s="53">
        <v>5.35</v>
      </c>
      <c r="R49" s="53"/>
      <c r="S49" s="87" t="s">
        <v>112</v>
      </c>
      <c r="T49" s="53"/>
      <c r="U49" s="87" t="s">
        <v>112</v>
      </c>
      <c r="V49" s="53">
        <v>-4.0199999999999996</v>
      </c>
      <c r="W49" s="53">
        <v>-6.01</v>
      </c>
      <c r="X49" s="53">
        <v>-8.1</v>
      </c>
      <c r="Y49" s="53">
        <v>-6.58</v>
      </c>
      <c r="Z49" s="53">
        <v>-9.83</v>
      </c>
      <c r="AA49" s="53">
        <v>-4.5999999999999996</v>
      </c>
      <c r="AB49" s="53">
        <v>-14.32</v>
      </c>
      <c r="AC49" s="53">
        <v>4.58</v>
      </c>
      <c r="AD49" s="53">
        <v>5.86</v>
      </c>
      <c r="AE49" s="53">
        <v>27.84</v>
      </c>
      <c r="AF49" s="53">
        <v>-16.21</v>
      </c>
      <c r="AG49" s="53">
        <v>33.630000000000003</v>
      </c>
      <c r="AH49" s="53">
        <v>2.81</v>
      </c>
      <c r="AI49" s="53">
        <v>-7.06</v>
      </c>
      <c r="AJ49" s="53">
        <v>2.4700000000000002</v>
      </c>
      <c r="AK49" s="53"/>
      <c r="AL49" s="87" t="s">
        <v>112</v>
      </c>
    </row>
    <row r="50" spans="2:38" s="89" customFormat="1" ht="12" customHeight="1" x14ac:dyDescent="0.2">
      <c r="B50" s="87" t="s">
        <v>113</v>
      </c>
      <c r="C50" s="53">
        <v>6.06</v>
      </c>
      <c r="D50" s="53">
        <v>2.92</v>
      </c>
      <c r="E50" s="53">
        <v>-2.91</v>
      </c>
      <c r="F50" s="53">
        <v>-8.02</v>
      </c>
      <c r="G50" s="53">
        <v>44.69</v>
      </c>
      <c r="H50" s="53">
        <v>9.16</v>
      </c>
      <c r="I50" s="53">
        <v>20.239999999999998</v>
      </c>
      <c r="J50" s="53">
        <v>5.31</v>
      </c>
      <c r="K50" s="53">
        <v>6.13</v>
      </c>
      <c r="L50" s="53">
        <v>9.44</v>
      </c>
      <c r="M50" s="53">
        <v>-6.95</v>
      </c>
      <c r="N50" s="53">
        <v>13.44</v>
      </c>
      <c r="O50" s="53">
        <v>-2.63</v>
      </c>
      <c r="P50" s="53">
        <v>9.39</v>
      </c>
      <c r="Q50" s="53">
        <v>8.91</v>
      </c>
      <c r="R50" s="53"/>
      <c r="S50" s="87" t="s">
        <v>113</v>
      </c>
      <c r="T50" s="53"/>
      <c r="U50" s="87" t="s">
        <v>113</v>
      </c>
      <c r="V50" s="53">
        <v>-0.77</v>
      </c>
      <c r="W50" s="53">
        <v>11.88</v>
      </c>
      <c r="X50" s="53">
        <v>6.38</v>
      </c>
      <c r="Y50" s="53">
        <v>18.5</v>
      </c>
      <c r="Z50" s="53">
        <v>-6.29</v>
      </c>
      <c r="AA50" s="53">
        <v>22.11</v>
      </c>
      <c r="AB50" s="53">
        <v>-10.3</v>
      </c>
      <c r="AC50" s="53">
        <v>31.72</v>
      </c>
      <c r="AD50" s="53">
        <v>6.44</v>
      </c>
      <c r="AE50" s="53">
        <v>25.5</v>
      </c>
      <c r="AF50" s="53">
        <v>-5.0599999999999996</v>
      </c>
      <c r="AG50" s="53">
        <v>15.06</v>
      </c>
      <c r="AH50" s="53">
        <v>6.48</v>
      </c>
      <c r="AI50" s="53">
        <v>4.16</v>
      </c>
      <c r="AJ50" s="53">
        <v>-5.25</v>
      </c>
      <c r="AK50" s="93"/>
      <c r="AL50" s="87" t="s">
        <v>113</v>
      </c>
    </row>
    <row r="51" spans="2:38" s="89" customFormat="1" ht="12" customHeight="1" x14ac:dyDescent="0.2">
      <c r="B51" s="87" t="s">
        <v>114</v>
      </c>
      <c r="C51" s="53">
        <v>2.21</v>
      </c>
      <c r="D51" s="53">
        <v>-1.94</v>
      </c>
      <c r="E51" s="53">
        <v>-1.82</v>
      </c>
      <c r="F51" s="53">
        <v>-4.17</v>
      </c>
      <c r="G51" s="53">
        <v>64.790000000000006</v>
      </c>
      <c r="H51" s="53">
        <v>-1.1599999999999999</v>
      </c>
      <c r="I51" s="53">
        <v>0.11</v>
      </c>
      <c r="J51" s="53">
        <v>-7.52</v>
      </c>
      <c r="K51" s="53">
        <v>0.28000000000000003</v>
      </c>
      <c r="L51" s="53">
        <v>-2.5099999999999998</v>
      </c>
      <c r="M51" s="53">
        <v>-13.82</v>
      </c>
      <c r="N51" s="53">
        <v>41.72</v>
      </c>
      <c r="O51" s="53">
        <v>-3.87</v>
      </c>
      <c r="P51" s="53">
        <v>1.56</v>
      </c>
      <c r="Q51" s="53">
        <v>7.9</v>
      </c>
      <c r="R51" s="53"/>
      <c r="S51" s="87" t="s">
        <v>114</v>
      </c>
      <c r="T51" s="53"/>
      <c r="U51" s="87" t="s">
        <v>114</v>
      </c>
      <c r="V51" s="53">
        <v>-1.51</v>
      </c>
      <c r="W51" s="53">
        <v>0.09</v>
      </c>
      <c r="X51" s="53">
        <v>-2.92</v>
      </c>
      <c r="Y51" s="53">
        <v>1.0900000000000001</v>
      </c>
      <c r="Z51" s="53">
        <v>-7.46</v>
      </c>
      <c r="AA51" s="53">
        <v>10.26</v>
      </c>
      <c r="AB51" s="53">
        <v>-8.07</v>
      </c>
      <c r="AC51" s="53">
        <v>2.35</v>
      </c>
      <c r="AD51" s="53">
        <v>13.67</v>
      </c>
      <c r="AE51" s="53">
        <v>13.73</v>
      </c>
      <c r="AF51" s="53">
        <v>-9.2899999999999991</v>
      </c>
      <c r="AG51" s="53">
        <v>24.21</v>
      </c>
      <c r="AH51" s="53">
        <v>7.72</v>
      </c>
      <c r="AI51" s="53">
        <v>-1.04</v>
      </c>
      <c r="AJ51" s="53">
        <v>30.88</v>
      </c>
      <c r="AK51" s="93"/>
      <c r="AL51" s="87" t="s">
        <v>114</v>
      </c>
    </row>
    <row r="52" spans="2:38" s="89" customFormat="1" ht="12" customHeight="1" x14ac:dyDescent="0.2">
      <c r="B52" s="87" t="s">
        <v>115</v>
      </c>
      <c r="C52" s="53">
        <v>0.22</v>
      </c>
      <c r="D52" s="53">
        <v>-0.68</v>
      </c>
      <c r="E52" s="53">
        <v>-1.85</v>
      </c>
      <c r="F52" s="53">
        <v>-9.92</v>
      </c>
      <c r="G52" s="53">
        <v>38.659999999999997</v>
      </c>
      <c r="H52" s="53">
        <v>14.04</v>
      </c>
      <c r="I52" s="53">
        <v>0.86</v>
      </c>
      <c r="J52" s="53">
        <v>3.29</v>
      </c>
      <c r="K52" s="53">
        <v>-2.16</v>
      </c>
      <c r="L52" s="53">
        <v>-3.09</v>
      </c>
      <c r="M52" s="53">
        <v>-11.54</v>
      </c>
      <c r="N52" s="53">
        <v>16.13</v>
      </c>
      <c r="O52" s="53">
        <v>-10.51</v>
      </c>
      <c r="P52" s="53">
        <v>-0.77</v>
      </c>
      <c r="Q52" s="53">
        <v>4.83</v>
      </c>
      <c r="R52" s="53"/>
      <c r="S52" s="87" t="s">
        <v>115</v>
      </c>
      <c r="T52" s="53"/>
      <c r="U52" s="87" t="s">
        <v>115</v>
      </c>
      <c r="V52" s="53">
        <v>3.74</v>
      </c>
      <c r="W52" s="53">
        <v>-1.7</v>
      </c>
      <c r="X52" s="53">
        <v>-7.48</v>
      </c>
      <c r="Y52" s="53">
        <v>-3.34</v>
      </c>
      <c r="Z52" s="53">
        <v>-12.54</v>
      </c>
      <c r="AA52" s="53">
        <v>-0.52</v>
      </c>
      <c r="AB52" s="53">
        <v>-9.15</v>
      </c>
      <c r="AC52" s="53">
        <v>22.79</v>
      </c>
      <c r="AD52" s="53">
        <v>6.3</v>
      </c>
      <c r="AE52" s="53">
        <v>23.63</v>
      </c>
      <c r="AF52" s="53">
        <v>-10.42</v>
      </c>
      <c r="AG52" s="53">
        <v>12.56</v>
      </c>
      <c r="AH52" s="53">
        <v>6.55</v>
      </c>
      <c r="AI52" s="53">
        <v>-4.63</v>
      </c>
      <c r="AJ52" s="53">
        <v>6.66</v>
      </c>
      <c r="AK52" s="93"/>
      <c r="AL52" s="87" t="s">
        <v>115</v>
      </c>
    </row>
    <row r="53" spans="2:38" s="89" customFormat="1" ht="12" customHeight="1" x14ac:dyDescent="0.2">
      <c r="B53" s="87" t="s">
        <v>116</v>
      </c>
      <c r="C53" s="53">
        <v>10.45</v>
      </c>
      <c r="D53" s="53">
        <v>-2.3199999999999998</v>
      </c>
      <c r="E53" s="53">
        <v>-8.5</v>
      </c>
      <c r="F53" s="53">
        <v>-6.97</v>
      </c>
      <c r="G53" s="53">
        <v>55.71</v>
      </c>
      <c r="H53" s="53">
        <v>-12.8</v>
      </c>
      <c r="I53" s="53">
        <v>14.06</v>
      </c>
      <c r="J53" s="53">
        <v>8.11</v>
      </c>
      <c r="K53" s="53">
        <v>9.15</v>
      </c>
      <c r="L53" s="53">
        <v>-25.84</v>
      </c>
      <c r="M53" s="53">
        <v>2.4700000000000002</v>
      </c>
      <c r="N53" s="53">
        <v>3.77</v>
      </c>
      <c r="O53" s="53">
        <v>121.75</v>
      </c>
      <c r="P53" s="53">
        <v>5.4</v>
      </c>
      <c r="Q53" s="53">
        <v>6.03</v>
      </c>
      <c r="R53" s="93"/>
      <c r="S53" s="87" t="s">
        <v>116</v>
      </c>
      <c r="T53" s="93"/>
      <c r="U53" s="87" t="s">
        <v>116</v>
      </c>
      <c r="V53" s="53">
        <v>7.1</v>
      </c>
      <c r="W53" s="53">
        <v>-2.3199999999999998</v>
      </c>
      <c r="X53" s="53">
        <v>0.13</v>
      </c>
      <c r="Y53" s="53">
        <v>13.74</v>
      </c>
      <c r="Z53" s="53">
        <v>-13.14</v>
      </c>
      <c r="AA53" s="53">
        <v>-7.66</v>
      </c>
      <c r="AB53" s="53">
        <v>-13.11</v>
      </c>
      <c r="AC53" s="53">
        <v>10.01</v>
      </c>
      <c r="AD53" s="53">
        <v>50.05</v>
      </c>
      <c r="AE53" s="53">
        <v>2.88</v>
      </c>
      <c r="AF53" s="53">
        <v>-9.31</v>
      </c>
      <c r="AG53" s="53">
        <v>24.26</v>
      </c>
      <c r="AH53" s="53">
        <v>12.98</v>
      </c>
      <c r="AI53" s="53">
        <v>2.12</v>
      </c>
      <c r="AJ53" s="53">
        <v>241.71</v>
      </c>
      <c r="AK53" s="93"/>
      <c r="AL53" s="87" t="s">
        <v>116</v>
      </c>
    </row>
    <row r="54" spans="2:38" s="89" customFormat="1" ht="12" customHeight="1" x14ac:dyDescent="0.2">
      <c r="B54" s="87" t="s">
        <v>117</v>
      </c>
      <c r="C54" s="53">
        <v>5.52</v>
      </c>
      <c r="D54" s="53">
        <v>-3.3</v>
      </c>
      <c r="E54" s="53">
        <v>-8.3000000000000007</v>
      </c>
      <c r="F54" s="53">
        <v>-13.22</v>
      </c>
      <c r="G54" s="53">
        <v>77.38</v>
      </c>
      <c r="H54" s="53">
        <v>-6.28</v>
      </c>
      <c r="I54" s="53">
        <v>12.91</v>
      </c>
      <c r="J54" s="53">
        <v>-1.1399999999999999</v>
      </c>
      <c r="K54" s="53">
        <v>13.93</v>
      </c>
      <c r="L54" s="53">
        <v>-19.14</v>
      </c>
      <c r="M54" s="53">
        <v>-0.7</v>
      </c>
      <c r="N54" s="53">
        <v>8.27</v>
      </c>
      <c r="O54" s="53">
        <v>189.8</v>
      </c>
      <c r="P54" s="53">
        <v>4.26</v>
      </c>
      <c r="Q54" s="53">
        <v>8.01</v>
      </c>
      <c r="R54" s="93"/>
      <c r="S54" s="87" t="s">
        <v>117</v>
      </c>
      <c r="T54" s="93"/>
      <c r="U54" s="87" t="s">
        <v>117</v>
      </c>
      <c r="V54" s="53">
        <v>-9.56</v>
      </c>
      <c r="W54" s="53">
        <v>1.91</v>
      </c>
      <c r="X54" s="53">
        <v>-3.91</v>
      </c>
      <c r="Y54" s="53">
        <v>3.2</v>
      </c>
      <c r="Z54" s="53">
        <v>-11.51</v>
      </c>
      <c r="AA54" s="53">
        <v>6.97</v>
      </c>
      <c r="AB54" s="53">
        <v>-5.2</v>
      </c>
      <c r="AC54" s="53">
        <v>16.170000000000002</v>
      </c>
      <c r="AD54" s="53">
        <v>13.47</v>
      </c>
      <c r="AE54" s="53">
        <v>-1.75</v>
      </c>
      <c r="AF54" s="53">
        <v>-13.98</v>
      </c>
      <c r="AG54" s="53">
        <v>12.94</v>
      </c>
      <c r="AH54" s="53">
        <v>8.91</v>
      </c>
      <c r="AI54" s="53">
        <v>-3.22</v>
      </c>
      <c r="AJ54" s="53">
        <v>54.67</v>
      </c>
      <c r="AK54" s="93"/>
      <c r="AL54" s="87" t="s">
        <v>117</v>
      </c>
    </row>
    <row r="55" spans="2:38" s="89" customFormat="1" ht="12" customHeight="1" x14ac:dyDescent="0.2">
      <c r="B55" s="87" t="s">
        <v>118</v>
      </c>
      <c r="C55" s="53">
        <v>5.99</v>
      </c>
      <c r="D55" s="53">
        <v>-5.19</v>
      </c>
      <c r="E55" s="53">
        <v>-7</v>
      </c>
      <c r="F55" s="53">
        <v>-11.17</v>
      </c>
      <c r="G55" s="53">
        <v>52.69</v>
      </c>
      <c r="H55" s="53">
        <v>-6.28</v>
      </c>
      <c r="I55" s="53">
        <v>8.9499999999999993</v>
      </c>
      <c r="J55" s="53">
        <v>2.2000000000000002</v>
      </c>
      <c r="K55" s="53">
        <v>19.010000000000002</v>
      </c>
      <c r="L55" s="53">
        <v>-20.98</v>
      </c>
      <c r="M55" s="53">
        <v>18.29</v>
      </c>
      <c r="N55" s="53">
        <v>3.8</v>
      </c>
      <c r="O55" s="53">
        <v>189.84</v>
      </c>
      <c r="P55" s="53">
        <v>8.32</v>
      </c>
      <c r="Q55" s="53">
        <v>6.77</v>
      </c>
      <c r="R55" s="93"/>
      <c r="S55" s="87" t="s">
        <v>118</v>
      </c>
      <c r="T55" s="93"/>
      <c r="U55" s="87" t="s">
        <v>118</v>
      </c>
      <c r="V55" s="53">
        <v>8.75</v>
      </c>
      <c r="W55" s="53">
        <v>-5.58</v>
      </c>
      <c r="X55" s="53">
        <v>-7.95</v>
      </c>
      <c r="Y55" s="53">
        <v>-4.5999999999999996</v>
      </c>
      <c r="Z55" s="53">
        <v>-11.28</v>
      </c>
      <c r="AA55" s="53">
        <v>-1.97</v>
      </c>
      <c r="AB55" s="53">
        <v>-8.9600000000000009</v>
      </c>
      <c r="AC55" s="53">
        <v>-1.99</v>
      </c>
      <c r="AD55" s="53">
        <v>17.809999999999999</v>
      </c>
      <c r="AE55" s="53">
        <v>5.82</v>
      </c>
      <c r="AF55" s="53">
        <v>-9.6999999999999993</v>
      </c>
      <c r="AG55" s="53">
        <v>9.6300000000000008</v>
      </c>
      <c r="AH55" s="53">
        <v>7.61</v>
      </c>
      <c r="AI55" s="53">
        <v>2.8</v>
      </c>
      <c r="AJ55" s="53">
        <v>47.85</v>
      </c>
      <c r="AK55" s="93"/>
      <c r="AL55" s="87" t="s">
        <v>118</v>
      </c>
    </row>
    <row r="56" spans="2:38" s="89" customFormat="1" ht="12" customHeight="1" x14ac:dyDescent="0.2">
      <c r="B56" s="87" t="s">
        <v>119</v>
      </c>
      <c r="C56" s="53">
        <v>0</v>
      </c>
      <c r="D56" s="53">
        <v>0</v>
      </c>
      <c r="E56" s="53">
        <v>0</v>
      </c>
      <c r="F56" s="53">
        <v>0</v>
      </c>
      <c r="G56" s="53">
        <v>0</v>
      </c>
      <c r="H56" s="53">
        <v>0</v>
      </c>
      <c r="I56" s="53">
        <v>0</v>
      </c>
      <c r="J56" s="53">
        <v>0</v>
      </c>
      <c r="K56" s="53">
        <v>0</v>
      </c>
      <c r="L56" s="53">
        <v>0</v>
      </c>
      <c r="M56" s="53">
        <v>0</v>
      </c>
      <c r="N56" s="53">
        <v>0</v>
      </c>
      <c r="O56" s="53">
        <v>0</v>
      </c>
      <c r="P56" s="53">
        <v>0</v>
      </c>
      <c r="Q56" s="53">
        <v>0</v>
      </c>
      <c r="R56" s="93"/>
      <c r="S56" s="87" t="s">
        <v>119</v>
      </c>
      <c r="T56" s="93"/>
      <c r="U56" s="87" t="s">
        <v>119</v>
      </c>
      <c r="V56" s="53">
        <v>0</v>
      </c>
      <c r="W56" s="53">
        <v>0</v>
      </c>
      <c r="X56" s="53">
        <v>0</v>
      </c>
      <c r="Y56" s="53">
        <v>0</v>
      </c>
      <c r="Z56" s="53">
        <v>0</v>
      </c>
      <c r="AA56" s="53">
        <v>0</v>
      </c>
      <c r="AB56" s="53">
        <v>0</v>
      </c>
      <c r="AC56" s="53">
        <v>0</v>
      </c>
      <c r="AD56" s="53">
        <v>0</v>
      </c>
      <c r="AE56" s="53">
        <v>0</v>
      </c>
      <c r="AF56" s="53">
        <v>0</v>
      </c>
      <c r="AG56" s="53">
        <v>0</v>
      </c>
      <c r="AH56" s="53">
        <v>0</v>
      </c>
      <c r="AI56" s="53">
        <v>0</v>
      </c>
      <c r="AJ56" s="53">
        <v>0</v>
      </c>
      <c r="AK56" s="93"/>
      <c r="AL56" s="87" t="s">
        <v>119</v>
      </c>
    </row>
    <row r="57" spans="2:38" s="89" customFormat="1" ht="12" customHeight="1" x14ac:dyDescent="0.2">
      <c r="B57" s="87" t="s">
        <v>120</v>
      </c>
      <c r="C57" s="53">
        <v>0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0</v>
      </c>
      <c r="N57" s="53">
        <v>0</v>
      </c>
      <c r="O57" s="53">
        <v>0</v>
      </c>
      <c r="P57" s="53">
        <v>0</v>
      </c>
      <c r="Q57" s="53">
        <v>0</v>
      </c>
      <c r="R57" s="93"/>
      <c r="S57" s="87" t="s">
        <v>120</v>
      </c>
      <c r="T57" s="93"/>
      <c r="U57" s="87" t="s">
        <v>120</v>
      </c>
      <c r="V57" s="53">
        <v>0</v>
      </c>
      <c r="W57" s="53">
        <v>0</v>
      </c>
      <c r="X57" s="53">
        <v>0</v>
      </c>
      <c r="Y57" s="53">
        <v>0</v>
      </c>
      <c r="Z57" s="53">
        <v>0</v>
      </c>
      <c r="AA57" s="53">
        <v>0</v>
      </c>
      <c r="AB57" s="53">
        <v>0</v>
      </c>
      <c r="AC57" s="53">
        <v>0</v>
      </c>
      <c r="AD57" s="53">
        <v>0</v>
      </c>
      <c r="AE57" s="53">
        <v>0</v>
      </c>
      <c r="AF57" s="53">
        <v>0</v>
      </c>
      <c r="AG57" s="53">
        <v>0</v>
      </c>
      <c r="AH57" s="53">
        <v>0</v>
      </c>
      <c r="AI57" s="53">
        <v>0</v>
      </c>
      <c r="AJ57" s="53">
        <v>0</v>
      </c>
      <c r="AK57" s="93"/>
      <c r="AL57" s="87" t="s">
        <v>120</v>
      </c>
    </row>
    <row r="58" spans="2:38" s="40" customFormat="1" ht="12" customHeight="1" x14ac:dyDescent="0.2">
      <c r="B58" s="87" t="s">
        <v>121</v>
      </c>
      <c r="C58" s="53">
        <v>0</v>
      </c>
      <c r="D58" s="53">
        <v>0</v>
      </c>
      <c r="E58" s="53">
        <v>0</v>
      </c>
      <c r="F58" s="53">
        <v>0</v>
      </c>
      <c r="G58" s="53">
        <v>0</v>
      </c>
      <c r="H58" s="53">
        <v>0</v>
      </c>
      <c r="I58" s="53">
        <v>0</v>
      </c>
      <c r="J58" s="53">
        <v>0</v>
      </c>
      <c r="K58" s="53">
        <v>0</v>
      </c>
      <c r="L58" s="53">
        <v>0</v>
      </c>
      <c r="M58" s="53">
        <v>0</v>
      </c>
      <c r="N58" s="53">
        <v>0</v>
      </c>
      <c r="O58" s="53">
        <v>0</v>
      </c>
      <c r="P58" s="53">
        <v>0</v>
      </c>
      <c r="Q58" s="53">
        <v>0</v>
      </c>
      <c r="R58" s="93"/>
      <c r="S58" s="87" t="s">
        <v>121</v>
      </c>
      <c r="T58" s="93"/>
      <c r="U58" s="87" t="s">
        <v>121</v>
      </c>
      <c r="V58" s="53">
        <v>0</v>
      </c>
      <c r="W58" s="53">
        <v>0</v>
      </c>
      <c r="X58" s="53">
        <v>0</v>
      </c>
      <c r="Y58" s="53">
        <v>0</v>
      </c>
      <c r="Z58" s="53">
        <v>0</v>
      </c>
      <c r="AA58" s="53">
        <v>0</v>
      </c>
      <c r="AB58" s="53">
        <v>0</v>
      </c>
      <c r="AC58" s="53">
        <v>0</v>
      </c>
      <c r="AD58" s="53">
        <v>0</v>
      </c>
      <c r="AE58" s="53">
        <v>0</v>
      </c>
      <c r="AF58" s="53">
        <v>0</v>
      </c>
      <c r="AG58" s="53">
        <v>0</v>
      </c>
      <c r="AH58" s="53">
        <v>0</v>
      </c>
      <c r="AI58" s="53">
        <v>0</v>
      </c>
      <c r="AJ58" s="53">
        <v>0</v>
      </c>
      <c r="AK58" s="93"/>
      <c r="AL58" s="87" t="s">
        <v>121</v>
      </c>
    </row>
    <row r="59" spans="2:38" s="40" customFormat="1" ht="13.9" customHeight="1" x14ac:dyDescent="0.2">
      <c r="B59" s="91" t="s">
        <v>140</v>
      </c>
      <c r="C59" s="53">
        <v>4.6628083569347041</v>
      </c>
      <c r="D59" s="53">
        <v>-0.63568205833513503</v>
      </c>
      <c r="E59" s="53">
        <v>-3.4900799285917117</v>
      </c>
      <c r="F59" s="53">
        <v>-4.6400939192916582</v>
      </c>
      <c r="G59" s="53">
        <v>30.741580553776572</v>
      </c>
      <c r="H59" s="53">
        <v>-3.3526696313567754</v>
      </c>
      <c r="I59" s="53">
        <v>9.3296500920810246</v>
      </c>
      <c r="J59" s="53">
        <v>-0.19744544040818823</v>
      </c>
      <c r="K59" s="53">
        <v>7.3774071868175355</v>
      </c>
      <c r="L59" s="53">
        <v>-4.5616257194479175</v>
      </c>
      <c r="M59" s="53">
        <v>2.547653085537263</v>
      </c>
      <c r="N59" s="53">
        <v>10.520308721296814</v>
      </c>
      <c r="O59" s="53">
        <v>52.342582495254305</v>
      </c>
      <c r="P59" s="53">
        <v>5.5786389529779257</v>
      </c>
      <c r="Q59" s="53">
        <v>5.3274334216763179</v>
      </c>
      <c r="R59" s="53"/>
      <c r="S59" s="91" t="s">
        <v>140</v>
      </c>
      <c r="T59" s="53"/>
      <c r="U59" s="91" t="s">
        <v>143</v>
      </c>
      <c r="V59" s="53">
        <v>0.66409029395764207</v>
      </c>
      <c r="W59" s="53">
        <v>0.57598410221777385</v>
      </c>
      <c r="X59" s="53">
        <v>-1.8413756510951913</v>
      </c>
      <c r="Y59" s="53">
        <v>3.1118277496866966</v>
      </c>
      <c r="Z59" s="53">
        <v>-7.2549792342437911</v>
      </c>
      <c r="AA59" s="53">
        <v>3.229493303636815</v>
      </c>
      <c r="AB59" s="53">
        <v>-8.8536146706490513</v>
      </c>
      <c r="AC59" s="53">
        <v>11.742498659289666</v>
      </c>
      <c r="AD59" s="53">
        <v>13.087916499397807</v>
      </c>
      <c r="AE59" s="53">
        <v>14.283656019753678</v>
      </c>
      <c r="AF59" s="53">
        <v>-10.464465584778964</v>
      </c>
      <c r="AG59" s="53">
        <v>19.931907603408987</v>
      </c>
      <c r="AH59" s="53">
        <v>5.9791727135646511</v>
      </c>
      <c r="AI59" s="53">
        <v>-1.2436855632034565</v>
      </c>
      <c r="AJ59" s="53">
        <v>31.746222005034241</v>
      </c>
      <c r="AK59" s="97"/>
      <c r="AL59" s="91" t="s">
        <v>141</v>
      </c>
    </row>
    <row r="60" spans="2:38" s="89" customFormat="1" ht="12" customHeight="1" x14ac:dyDescent="0.2">
      <c r="B60" s="92" t="s">
        <v>123</v>
      </c>
      <c r="C60" s="53">
        <v>3.7270327487519666</v>
      </c>
      <c r="D60" s="53">
        <v>3.8671480144404313</v>
      </c>
      <c r="E60" s="53">
        <v>2.8285829232816582</v>
      </c>
      <c r="F60" s="53">
        <v>2.9122013567987466</v>
      </c>
      <c r="G60" s="53">
        <v>-9.3448853773867313</v>
      </c>
      <c r="H60" s="53">
        <v>3.6977075508353892</v>
      </c>
      <c r="I60" s="53">
        <v>9.4045309074414689</v>
      </c>
      <c r="J60" s="53">
        <v>-3.4198875789683427</v>
      </c>
      <c r="K60" s="53">
        <v>6.4979368386648844</v>
      </c>
      <c r="L60" s="53">
        <v>9.2111606604796918</v>
      </c>
      <c r="M60" s="53">
        <v>11.467403234067447</v>
      </c>
      <c r="N60" s="53">
        <v>0.87248113764088941</v>
      </c>
      <c r="O60" s="53">
        <v>-5.8157616470734439</v>
      </c>
      <c r="P60" s="53">
        <v>7.6690274874419089</v>
      </c>
      <c r="Q60" s="53">
        <v>1.9321918850281605</v>
      </c>
      <c r="R60" s="53"/>
      <c r="S60" s="92" t="s">
        <v>123</v>
      </c>
      <c r="T60" s="53"/>
      <c r="U60" s="92" t="s">
        <v>123</v>
      </c>
      <c r="V60" s="53">
        <v>-0.7094683366908896</v>
      </c>
      <c r="W60" s="53">
        <v>1.1706070287540058</v>
      </c>
      <c r="X60" s="53">
        <v>0.58684622758408977</v>
      </c>
      <c r="Y60" s="53">
        <v>1.1947045527930413</v>
      </c>
      <c r="Z60" s="53">
        <v>-0.10459035444509368</v>
      </c>
      <c r="AA60" s="53">
        <v>1.2151966348400833</v>
      </c>
      <c r="AB60" s="53">
        <v>-8.2109129066106874</v>
      </c>
      <c r="AC60" s="53">
        <v>10.508361321633927</v>
      </c>
      <c r="AD60" s="53">
        <v>4.1167791403623255</v>
      </c>
      <c r="AE60" s="53">
        <v>22.379032258064527</v>
      </c>
      <c r="AF60" s="53">
        <v>-12.107275983927963</v>
      </c>
      <c r="AG60" s="53">
        <v>30.660434477246838</v>
      </c>
      <c r="AH60" s="53">
        <v>0.97635954277797055</v>
      </c>
      <c r="AI60" s="53">
        <v>-3.7728014236986525</v>
      </c>
      <c r="AJ60" s="53">
        <v>-0.18788278066514863</v>
      </c>
      <c r="AK60" s="53"/>
      <c r="AL60" s="92" t="s">
        <v>123</v>
      </c>
    </row>
    <row r="61" spans="2:38" s="89" customFormat="1" ht="12" customHeight="1" x14ac:dyDescent="0.2">
      <c r="B61" s="92" t="s">
        <v>124</v>
      </c>
      <c r="C61" s="53">
        <v>2.6854778608691277</v>
      </c>
      <c r="D61" s="53">
        <v>8.3105050940318392E-2</v>
      </c>
      <c r="E61" s="53">
        <v>-2.2040503417875073</v>
      </c>
      <c r="F61" s="53">
        <v>-7.3727425496160777</v>
      </c>
      <c r="G61" s="53">
        <v>49.426460305761822</v>
      </c>
      <c r="H61" s="53">
        <v>6.7000407474241683</v>
      </c>
      <c r="I61" s="53">
        <v>6.6080060204347433</v>
      </c>
      <c r="J61" s="53">
        <v>2.7257611688042971E-3</v>
      </c>
      <c r="K61" s="53">
        <v>1.1718278097692547</v>
      </c>
      <c r="L61" s="53">
        <v>1.3019669199821209</v>
      </c>
      <c r="M61" s="53">
        <v>-10.937752772634951</v>
      </c>
      <c r="N61" s="53">
        <v>25.71054249886366</v>
      </c>
      <c r="O61" s="53">
        <v>-5.856973995271872</v>
      </c>
      <c r="P61" s="53">
        <v>3.0762946204122841</v>
      </c>
      <c r="Q61" s="53">
        <v>7.1422755243290936</v>
      </c>
      <c r="R61" s="53"/>
      <c r="S61" s="92" t="s">
        <v>124</v>
      </c>
      <c r="T61" s="53"/>
      <c r="U61" s="92" t="s">
        <v>124</v>
      </c>
      <c r="V61" s="53">
        <v>0.62390496132643136</v>
      </c>
      <c r="W61" s="53">
        <v>2.84841613254045</v>
      </c>
      <c r="X61" s="53">
        <v>-1.9841093701451342</v>
      </c>
      <c r="Y61" s="53">
        <v>4.1298462481483398</v>
      </c>
      <c r="Z61" s="53">
        <v>-8.9381263215960018</v>
      </c>
      <c r="AA61" s="53">
        <v>10.256334359460098</v>
      </c>
      <c r="AB61" s="53">
        <v>-9.0643860938508993</v>
      </c>
      <c r="AC61" s="53">
        <v>17.572536435352305</v>
      </c>
      <c r="AD61" s="53">
        <v>9.0164535608635106</v>
      </c>
      <c r="AE61" s="53">
        <v>20.287245682312374</v>
      </c>
      <c r="AF61" s="53">
        <v>-8.2681619202203507</v>
      </c>
      <c r="AG61" s="53">
        <v>17.58183458008385</v>
      </c>
      <c r="AH61" s="53">
        <v>6.9277555258863828</v>
      </c>
      <c r="AI61" s="53">
        <v>-0.50839898914821902</v>
      </c>
      <c r="AJ61" s="53">
        <v>13.207655612391505</v>
      </c>
      <c r="AK61" s="53"/>
      <c r="AL61" s="92" t="s">
        <v>124</v>
      </c>
    </row>
    <row r="62" spans="2:38" s="89" customFormat="1" ht="12" customHeight="1" x14ac:dyDescent="0.2">
      <c r="B62" s="92" t="s">
        <v>125</v>
      </c>
      <c r="C62" s="53">
        <v>7.1884590398960597</v>
      </c>
      <c r="D62" s="53">
        <v>-4.0745856353591137</v>
      </c>
      <c r="E62" s="53">
        <v>-7.5902442297369817</v>
      </c>
      <c r="F62" s="53">
        <v>-10.511807406046145</v>
      </c>
      <c r="G62" s="53">
        <v>62.289543435248419</v>
      </c>
      <c r="H62" s="53">
        <v>-7.1709473570014524</v>
      </c>
      <c r="I62" s="53">
        <v>11.979166666666657</v>
      </c>
      <c r="J62" s="53">
        <v>3.0557108254145788</v>
      </c>
      <c r="K62" s="53">
        <v>14.069346542198517</v>
      </c>
      <c r="L62" s="53">
        <v>-21.9331145491483</v>
      </c>
      <c r="M62" s="53">
        <v>7.108494416367094</v>
      </c>
      <c r="N62" s="53">
        <v>5.8976707433148476</v>
      </c>
      <c r="O62" s="53">
        <v>168.543066400339</v>
      </c>
      <c r="P62" s="53">
        <v>5.9494116611403172</v>
      </c>
      <c r="Q62" s="53">
        <v>6.8951004804825828</v>
      </c>
      <c r="R62" s="93"/>
      <c r="S62" s="92" t="s">
        <v>125</v>
      </c>
      <c r="T62" s="93"/>
      <c r="U62" s="92" t="s">
        <v>125</v>
      </c>
      <c r="V62" s="53">
        <v>1.9338102350444046</v>
      </c>
      <c r="W62" s="53">
        <v>-2.0373916223833248</v>
      </c>
      <c r="X62" s="53">
        <v>-3.9600730688935073</v>
      </c>
      <c r="Y62" s="53">
        <v>3.9423204127530198</v>
      </c>
      <c r="Z62" s="53">
        <v>-11.967073998642235</v>
      </c>
      <c r="AA62" s="53">
        <v>-1.3538350029768935</v>
      </c>
      <c r="AB62" s="53">
        <v>-9.1312115397339966</v>
      </c>
      <c r="AC62" s="53">
        <v>7.8526356935447978</v>
      </c>
      <c r="AD62" s="53">
        <v>25.791887291981851</v>
      </c>
      <c r="AE62" s="53">
        <v>2.2713671726239113</v>
      </c>
      <c r="AF62" s="53">
        <v>-11.006575619625679</v>
      </c>
      <c r="AG62" s="53">
        <v>13.901131625967821</v>
      </c>
      <c r="AH62" s="53">
        <v>9.8709219265633408</v>
      </c>
      <c r="AI62" s="53">
        <v>0.52626962547147116</v>
      </c>
      <c r="AJ62" s="53">
        <v>91.54119231240054</v>
      </c>
      <c r="AK62" s="53"/>
      <c r="AL62" s="92" t="s">
        <v>125</v>
      </c>
    </row>
    <row r="63" spans="2:38" s="89" customFormat="1" ht="12" customHeight="1" x14ac:dyDescent="0.2">
      <c r="B63" s="92" t="s">
        <v>126</v>
      </c>
      <c r="C63" s="53">
        <v>0</v>
      </c>
      <c r="D63" s="53">
        <v>0</v>
      </c>
      <c r="E63" s="53">
        <v>0</v>
      </c>
      <c r="F63" s="53">
        <v>0</v>
      </c>
      <c r="G63" s="53">
        <v>0</v>
      </c>
      <c r="H63" s="53">
        <v>0</v>
      </c>
      <c r="I63" s="53">
        <v>0</v>
      </c>
      <c r="J63" s="53">
        <v>0</v>
      </c>
      <c r="K63" s="53">
        <v>0</v>
      </c>
      <c r="L63" s="53">
        <v>0</v>
      </c>
      <c r="M63" s="53">
        <v>0</v>
      </c>
      <c r="N63" s="53">
        <v>0</v>
      </c>
      <c r="O63" s="53">
        <v>0</v>
      </c>
      <c r="P63" s="53">
        <v>0</v>
      </c>
      <c r="Q63" s="53">
        <v>0</v>
      </c>
      <c r="R63" s="93"/>
      <c r="S63" s="92" t="s">
        <v>126</v>
      </c>
      <c r="T63" s="93"/>
      <c r="U63" s="92" t="s">
        <v>126</v>
      </c>
      <c r="V63" s="53">
        <v>0</v>
      </c>
      <c r="W63" s="53">
        <v>0</v>
      </c>
      <c r="X63" s="53">
        <v>0</v>
      </c>
      <c r="Y63" s="53">
        <v>0</v>
      </c>
      <c r="Z63" s="53">
        <v>0</v>
      </c>
      <c r="AA63" s="53">
        <v>0</v>
      </c>
      <c r="AB63" s="53">
        <v>0</v>
      </c>
      <c r="AC63" s="53">
        <v>0</v>
      </c>
      <c r="AD63" s="53">
        <v>0</v>
      </c>
      <c r="AE63" s="53">
        <v>0</v>
      </c>
      <c r="AF63" s="53">
        <v>0</v>
      </c>
      <c r="AG63" s="53">
        <v>0</v>
      </c>
      <c r="AH63" s="53">
        <v>0</v>
      </c>
      <c r="AI63" s="53">
        <v>0</v>
      </c>
      <c r="AJ63" s="53">
        <v>0</v>
      </c>
      <c r="AK63" s="53"/>
      <c r="AL63" s="92" t="s">
        <v>126</v>
      </c>
    </row>
    <row r="64" spans="2:38" s="40" customFormat="1" x14ac:dyDescent="0.2">
      <c r="B64" s="19"/>
      <c r="K64" s="19"/>
      <c r="R64" s="44"/>
      <c r="S64" s="19"/>
      <c r="U64" s="19"/>
      <c r="X64" s="54"/>
      <c r="Y64" s="54"/>
      <c r="Z64" s="54"/>
      <c r="AA64" s="54"/>
      <c r="AB64" s="54"/>
      <c r="AC64" s="54"/>
      <c r="AD64" s="54"/>
      <c r="AK64" s="55"/>
      <c r="AL64" s="19"/>
    </row>
    <row r="65" spans="2:38" s="40" customFormat="1" x14ac:dyDescent="0.2">
      <c r="B65" s="19"/>
      <c r="K65" s="19"/>
      <c r="R65" s="44"/>
      <c r="S65" s="19"/>
      <c r="U65" s="19"/>
      <c r="X65" s="54"/>
      <c r="Y65" s="54"/>
      <c r="Z65" s="54"/>
      <c r="AA65" s="54"/>
      <c r="AB65" s="54"/>
      <c r="AC65" s="54"/>
      <c r="AD65" s="54"/>
      <c r="AK65" s="55"/>
      <c r="AL65" s="19"/>
    </row>
    <row r="66" spans="2:38" s="40" customFormat="1" x14ac:dyDescent="0.2">
      <c r="B66" s="19"/>
      <c r="K66" s="19"/>
      <c r="R66" s="44"/>
      <c r="S66" s="19"/>
      <c r="U66" s="19"/>
      <c r="X66" s="54"/>
      <c r="Y66" s="54"/>
      <c r="Z66" s="54"/>
      <c r="AA66" s="54"/>
      <c r="AB66" s="54"/>
      <c r="AC66" s="54"/>
      <c r="AD66" s="54"/>
      <c r="AK66" s="55"/>
      <c r="AL66" s="19"/>
    </row>
    <row r="67" spans="2:38" s="40" customFormat="1" x14ac:dyDescent="0.2">
      <c r="B67" s="19"/>
      <c r="K67" s="19"/>
      <c r="R67" s="44"/>
      <c r="S67" s="19"/>
      <c r="U67" s="19"/>
      <c r="X67" s="54"/>
      <c r="Y67" s="54"/>
      <c r="Z67" s="54"/>
      <c r="AA67" s="54"/>
      <c r="AB67" s="54"/>
      <c r="AC67" s="54"/>
      <c r="AD67" s="54"/>
      <c r="AK67" s="55"/>
      <c r="AL67" s="19"/>
    </row>
    <row r="68" spans="2:38" s="40" customFormat="1" x14ac:dyDescent="0.2">
      <c r="B68" s="19"/>
      <c r="K68" s="19"/>
      <c r="R68" s="44"/>
      <c r="S68" s="19"/>
      <c r="U68" s="19"/>
      <c r="X68" s="54"/>
      <c r="Y68" s="54"/>
      <c r="Z68" s="54"/>
      <c r="AA68" s="54"/>
      <c r="AB68" s="54"/>
      <c r="AC68" s="54"/>
      <c r="AD68" s="54"/>
      <c r="AK68" s="55"/>
      <c r="AL68" s="19"/>
    </row>
    <row r="69" spans="2:38" s="40" customFormat="1" x14ac:dyDescent="0.2">
      <c r="B69" s="19"/>
      <c r="K69" s="19"/>
      <c r="R69" s="44"/>
      <c r="S69" s="19"/>
      <c r="U69" s="19"/>
      <c r="X69" s="54"/>
      <c r="Y69" s="54"/>
      <c r="Z69" s="54"/>
      <c r="AA69" s="54"/>
      <c r="AB69" s="54"/>
      <c r="AC69" s="54"/>
      <c r="AD69" s="54"/>
      <c r="AK69" s="55"/>
      <c r="AL69" s="19"/>
    </row>
    <row r="70" spans="2:38" s="40" customFormat="1" x14ac:dyDescent="0.2">
      <c r="B70" s="19"/>
      <c r="K70" s="19"/>
      <c r="R70" s="44"/>
      <c r="S70" s="19"/>
      <c r="U70" s="19"/>
      <c r="X70" s="54"/>
      <c r="Y70" s="54"/>
      <c r="Z70" s="54"/>
      <c r="AA70" s="54"/>
      <c r="AB70" s="54"/>
      <c r="AC70" s="54"/>
      <c r="AD70" s="54"/>
      <c r="AK70" s="55"/>
      <c r="AL70" s="19"/>
    </row>
    <row r="71" spans="2:38" s="40" customFormat="1" x14ac:dyDescent="0.2">
      <c r="B71" s="19"/>
      <c r="K71" s="19"/>
      <c r="R71" s="44"/>
      <c r="S71" s="19"/>
      <c r="U71" s="19"/>
      <c r="X71" s="54"/>
      <c r="Y71" s="54"/>
      <c r="Z71" s="54"/>
      <c r="AA71" s="54"/>
      <c r="AB71" s="54"/>
      <c r="AC71" s="54"/>
      <c r="AD71" s="54"/>
      <c r="AK71" s="55"/>
      <c r="AL71" s="19"/>
    </row>
    <row r="72" spans="2:38" s="40" customFormat="1" x14ac:dyDescent="0.2">
      <c r="B72" s="19"/>
      <c r="K72" s="19"/>
      <c r="R72" s="44"/>
      <c r="S72" s="19"/>
      <c r="U72" s="19"/>
      <c r="X72" s="54"/>
      <c r="Y72" s="54"/>
      <c r="Z72" s="54"/>
      <c r="AA72" s="54"/>
      <c r="AB72" s="54"/>
      <c r="AC72" s="54"/>
      <c r="AD72" s="54"/>
      <c r="AK72" s="55"/>
      <c r="AL72" s="19"/>
    </row>
    <row r="73" spans="2:38" s="40" customFormat="1" x14ac:dyDescent="0.2">
      <c r="B73" s="19"/>
      <c r="K73" s="19"/>
      <c r="R73" s="44"/>
      <c r="S73" s="19"/>
      <c r="U73" s="19"/>
      <c r="X73" s="54"/>
      <c r="Y73" s="54"/>
      <c r="Z73" s="54"/>
      <c r="AA73" s="54"/>
      <c r="AB73" s="54"/>
      <c r="AC73" s="54"/>
      <c r="AD73" s="54"/>
      <c r="AK73" s="55"/>
      <c r="AL73" s="19"/>
    </row>
    <row r="74" spans="2:38" s="40" customFormat="1" x14ac:dyDescent="0.2">
      <c r="B74" s="19"/>
      <c r="L74" s="54"/>
      <c r="M74" s="54"/>
      <c r="N74" s="54"/>
      <c r="O74" s="54"/>
      <c r="P74" s="54"/>
      <c r="Q74" s="54"/>
      <c r="R74" s="55"/>
      <c r="S74" s="19"/>
      <c r="T74" s="54"/>
      <c r="U74" s="19"/>
      <c r="V74" s="54"/>
      <c r="W74" s="54"/>
      <c r="X74" s="54"/>
      <c r="Y74" s="54"/>
      <c r="Z74" s="54"/>
      <c r="AA74" s="54"/>
      <c r="AB74" s="54"/>
      <c r="AC74" s="54"/>
      <c r="AD74" s="54"/>
      <c r="AK74" s="55"/>
      <c r="AL74" s="19"/>
    </row>
    <row r="75" spans="2:38" s="40" customFormat="1" x14ac:dyDescent="0.2">
      <c r="B75" s="19"/>
      <c r="L75" s="54"/>
      <c r="M75" s="54"/>
      <c r="N75" s="54"/>
      <c r="O75" s="54"/>
      <c r="P75" s="54"/>
      <c r="Q75" s="54"/>
      <c r="R75" s="55"/>
      <c r="S75" s="19"/>
      <c r="T75" s="54"/>
      <c r="U75" s="19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5"/>
      <c r="AL75" s="19"/>
    </row>
    <row r="76" spans="2:38" s="40" customFormat="1" x14ac:dyDescent="0.2">
      <c r="B76" s="19"/>
      <c r="L76" s="54"/>
      <c r="M76" s="54"/>
      <c r="N76" s="54"/>
      <c r="O76" s="54"/>
      <c r="P76" s="54"/>
      <c r="Q76" s="54"/>
      <c r="R76" s="55"/>
      <c r="S76" s="19"/>
      <c r="T76" s="54"/>
      <c r="U76" s="19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5"/>
      <c r="AL76" s="19"/>
    </row>
    <row r="77" spans="2:38" s="40" customFormat="1" x14ac:dyDescent="0.2">
      <c r="B77" s="19"/>
      <c r="L77" s="54"/>
      <c r="M77" s="54"/>
      <c r="N77" s="54"/>
      <c r="O77" s="54"/>
      <c r="P77" s="54"/>
      <c r="Q77" s="54"/>
      <c r="R77" s="55"/>
      <c r="S77" s="19"/>
      <c r="T77" s="54"/>
      <c r="U77" s="19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5"/>
      <c r="AL77" s="19"/>
    </row>
    <row r="78" spans="2:38" s="40" customFormat="1" x14ac:dyDescent="0.2">
      <c r="B78" s="19"/>
      <c r="L78" s="54"/>
      <c r="M78" s="54"/>
      <c r="N78" s="54"/>
      <c r="O78" s="54"/>
      <c r="P78" s="54"/>
      <c r="Q78" s="54"/>
      <c r="R78" s="55"/>
      <c r="S78" s="19"/>
      <c r="T78" s="54"/>
      <c r="U78" s="19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5"/>
      <c r="AL78" s="19"/>
    </row>
    <row r="79" spans="2:38" s="40" customFormat="1" x14ac:dyDescent="0.2">
      <c r="B79" s="19"/>
      <c r="L79" s="54"/>
      <c r="M79" s="54"/>
      <c r="N79" s="54"/>
      <c r="O79" s="54"/>
      <c r="P79" s="54"/>
      <c r="Q79" s="54"/>
      <c r="R79" s="55"/>
      <c r="S79" s="19"/>
      <c r="T79" s="54"/>
      <c r="U79" s="19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5"/>
      <c r="AL79" s="19"/>
    </row>
    <row r="80" spans="2:38" s="40" customFormat="1" x14ac:dyDescent="0.2">
      <c r="B80" s="19"/>
      <c r="L80" s="54"/>
      <c r="M80" s="54"/>
      <c r="N80" s="54"/>
      <c r="O80" s="54"/>
      <c r="P80" s="54"/>
      <c r="Q80" s="54"/>
      <c r="R80" s="55"/>
      <c r="S80" s="19"/>
      <c r="T80" s="54"/>
      <c r="U80" s="19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5"/>
      <c r="AL80" s="19"/>
    </row>
    <row r="81" spans="2:38" s="40" customFormat="1" x14ac:dyDescent="0.2">
      <c r="B81" s="19"/>
      <c r="L81" s="54"/>
      <c r="M81" s="54"/>
      <c r="N81" s="54"/>
      <c r="O81" s="54"/>
      <c r="P81" s="54"/>
      <c r="Q81" s="54"/>
      <c r="R81" s="55"/>
      <c r="S81" s="19"/>
      <c r="T81" s="54"/>
      <c r="U81" s="19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5"/>
      <c r="AL81" s="19"/>
    </row>
    <row r="82" spans="2:38" s="40" customFormat="1" x14ac:dyDescent="0.2">
      <c r="B82" s="19"/>
      <c r="L82" s="54"/>
      <c r="M82" s="54"/>
      <c r="N82" s="54"/>
      <c r="O82" s="54"/>
      <c r="P82" s="54"/>
      <c r="Q82" s="54"/>
      <c r="R82" s="55"/>
      <c r="S82" s="19"/>
      <c r="T82" s="54"/>
      <c r="U82" s="19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5"/>
      <c r="AL82" s="19"/>
    </row>
    <row r="83" spans="2:38" s="40" customFormat="1" x14ac:dyDescent="0.2">
      <c r="B83" s="19"/>
      <c r="L83" s="54"/>
      <c r="M83" s="54"/>
      <c r="N83" s="54"/>
      <c r="O83" s="54"/>
      <c r="P83" s="54"/>
      <c r="Q83" s="54"/>
      <c r="R83" s="55"/>
      <c r="S83" s="19"/>
      <c r="T83" s="54"/>
      <c r="U83" s="19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54"/>
      <c r="AJ83" s="54"/>
      <c r="AK83" s="55"/>
      <c r="AL83" s="19"/>
    </row>
    <row r="84" spans="2:38" s="40" customFormat="1" x14ac:dyDescent="0.2">
      <c r="B84" s="19"/>
      <c r="L84" s="54"/>
      <c r="M84" s="54"/>
      <c r="N84" s="54"/>
      <c r="O84" s="54"/>
      <c r="P84" s="54"/>
      <c r="Q84" s="54"/>
      <c r="R84" s="55"/>
      <c r="S84" s="19"/>
      <c r="T84" s="54"/>
      <c r="U84" s="19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5"/>
      <c r="AL84" s="19"/>
    </row>
    <row r="85" spans="2:38" s="40" customFormat="1" x14ac:dyDescent="0.2">
      <c r="B85" s="19"/>
      <c r="L85" s="54"/>
      <c r="M85" s="54"/>
      <c r="N85" s="54"/>
      <c r="O85" s="54"/>
      <c r="P85" s="54"/>
      <c r="Q85" s="54"/>
      <c r="R85" s="55"/>
      <c r="S85" s="19"/>
      <c r="T85" s="54"/>
      <c r="U85" s="19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5"/>
      <c r="AL85" s="19"/>
    </row>
    <row r="86" spans="2:38" s="40" customFormat="1" x14ac:dyDescent="0.2">
      <c r="B86" s="19"/>
      <c r="L86" s="54"/>
      <c r="M86" s="54"/>
      <c r="N86" s="54"/>
      <c r="O86" s="54"/>
      <c r="P86" s="54"/>
      <c r="Q86" s="54"/>
      <c r="R86" s="55"/>
      <c r="S86" s="19"/>
      <c r="T86" s="54"/>
      <c r="U86" s="19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5"/>
      <c r="AL86" s="19"/>
    </row>
    <row r="87" spans="2:38" s="40" customFormat="1" x14ac:dyDescent="0.2">
      <c r="B87" s="19"/>
      <c r="L87" s="54"/>
      <c r="M87" s="54"/>
      <c r="N87" s="54"/>
      <c r="O87" s="54"/>
      <c r="P87" s="54"/>
      <c r="Q87" s="54"/>
      <c r="R87" s="55"/>
      <c r="S87" s="19"/>
      <c r="T87" s="54"/>
      <c r="U87" s="19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55"/>
      <c r="AL87" s="19"/>
    </row>
    <row r="88" spans="2:38" s="40" customFormat="1" x14ac:dyDescent="0.2">
      <c r="B88" s="19"/>
      <c r="K88" s="54"/>
      <c r="L88" s="54"/>
      <c r="M88" s="54"/>
      <c r="N88" s="54"/>
      <c r="O88" s="54"/>
      <c r="P88" s="54"/>
      <c r="Q88" s="54"/>
      <c r="R88" s="55"/>
      <c r="S88" s="19"/>
      <c r="T88" s="54"/>
      <c r="U88" s="19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  <c r="AI88" s="54"/>
      <c r="AJ88" s="54"/>
      <c r="AK88" s="55"/>
      <c r="AL88" s="19"/>
    </row>
    <row r="89" spans="2:38" s="40" customFormat="1" x14ac:dyDescent="0.2">
      <c r="B89" s="19"/>
      <c r="K89" s="54"/>
      <c r="L89" s="54"/>
      <c r="M89" s="54"/>
      <c r="N89" s="54"/>
      <c r="O89" s="54"/>
      <c r="P89" s="54"/>
      <c r="Q89" s="54"/>
      <c r="R89" s="55"/>
      <c r="S89" s="19"/>
      <c r="T89" s="54"/>
      <c r="U89" s="19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  <c r="AI89" s="54"/>
      <c r="AJ89" s="54"/>
      <c r="AK89" s="55"/>
      <c r="AL89" s="19"/>
    </row>
    <row r="90" spans="2:38" s="40" customFormat="1" x14ac:dyDescent="0.2">
      <c r="B90" s="19"/>
      <c r="K90" s="54"/>
      <c r="L90" s="54"/>
      <c r="M90" s="54"/>
      <c r="N90" s="54"/>
      <c r="O90" s="54"/>
      <c r="P90" s="54"/>
      <c r="Q90" s="54"/>
      <c r="R90" s="55"/>
      <c r="S90" s="19"/>
      <c r="T90" s="54"/>
      <c r="U90" s="19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5"/>
      <c r="AL90" s="19"/>
    </row>
    <row r="91" spans="2:38" s="40" customFormat="1" x14ac:dyDescent="0.2">
      <c r="B91" s="19"/>
      <c r="K91" s="54"/>
      <c r="L91" s="54"/>
      <c r="M91" s="54"/>
      <c r="N91" s="54"/>
      <c r="O91" s="54"/>
      <c r="P91" s="54"/>
      <c r="Q91" s="54"/>
      <c r="R91" s="55"/>
      <c r="S91" s="19"/>
      <c r="T91" s="54"/>
      <c r="U91" s="19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5"/>
      <c r="AL91" s="19"/>
    </row>
    <row r="92" spans="2:38" s="40" customFormat="1" x14ac:dyDescent="0.2">
      <c r="B92" s="19"/>
      <c r="K92" s="54"/>
      <c r="L92" s="54"/>
      <c r="M92" s="54"/>
      <c r="N92" s="54"/>
      <c r="O92" s="54"/>
      <c r="P92" s="54"/>
      <c r="Q92" s="54"/>
      <c r="R92" s="55"/>
      <c r="S92" s="19"/>
      <c r="T92" s="54"/>
      <c r="U92" s="19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5"/>
      <c r="AL92" s="19"/>
    </row>
    <row r="93" spans="2:38" s="40" customFormat="1" x14ac:dyDescent="0.2">
      <c r="B93" s="19"/>
      <c r="K93" s="54"/>
      <c r="L93" s="54"/>
      <c r="M93" s="54"/>
      <c r="N93" s="54"/>
      <c r="O93" s="54"/>
      <c r="P93" s="54"/>
      <c r="Q93" s="54"/>
      <c r="R93" s="55"/>
      <c r="S93" s="19"/>
      <c r="T93" s="54"/>
      <c r="U93" s="19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5"/>
      <c r="AL93" s="19"/>
    </row>
    <row r="94" spans="2:38" s="40" customFormat="1" x14ac:dyDescent="0.2">
      <c r="B94" s="19"/>
      <c r="K94" s="54"/>
      <c r="L94" s="54"/>
      <c r="M94" s="54"/>
      <c r="N94" s="54"/>
      <c r="O94" s="54"/>
      <c r="P94" s="54"/>
      <c r="Q94" s="54"/>
      <c r="R94" s="55"/>
      <c r="S94" s="19"/>
      <c r="T94" s="54"/>
      <c r="U94" s="19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5"/>
      <c r="AL94" s="19"/>
    </row>
    <row r="95" spans="2:38" s="40" customFormat="1" x14ac:dyDescent="0.2">
      <c r="B95" s="19"/>
      <c r="K95" s="54"/>
      <c r="L95" s="54"/>
      <c r="M95" s="54"/>
      <c r="N95" s="54"/>
      <c r="O95" s="54"/>
      <c r="P95" s="54"/>
      <c r="Q95" s="54"/>
      <c r="R95" s="55"/>
      <c r="S95" s="19"/>
      <c r="T95" s="54"/>
      <c r="U95" s="19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5"/>
      <c r="AL95" s="19"/>
    </row>
    <row r="96" spans="2:38" s="40" customFormat="1" x14ac:dyDescent="0.2">
      <c r="B96" s="19"/>
      <c r="K96" s="54"/>
      <c r="L96" s="54"/>
      <c r="M96" s="54"/>
      <c r="N96" s="54"/>
      <c r="O96" s="54"/>
      <c r="P96" s="54"/>
      <c r="Q96" s="54"/>
      <c r="R96" s="55"/>
      <c r="S96" s="19"/>
      <c r="T96" s="54"/>
      <c r="U96" s="19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5"/>
      <c r="AL96" s="19"/>
    </row>
    <row r="97" spans="2:38" s="40" customFormat="1" x14ac:dyDescent="0.2">
      <c r="B97" s="19"/>
      <c r="K97" s="54"/>
      <c r="L97" s="54"/>
      <c r="M97" s="54"/>
      <c r="N97" s="54"/>
      <c r="O97" s="54"/>
      <c r="P97" s="54"/>
      <c r="Q97" s="54"/>
      <c r="R97" s="55"/>
      <c r="S97" s="19"/>
      <c r="T97" s="54"/>
      <c r="U97" s="19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5"/>
      <c r="AL97" s="19"/>
    </row>
    <row r="98" spans="2:38" s="40" customFormat="1" x14ac:dyDescent="0.2">
      <c r="B98" s="19"/>
      <c r="K98" s="54"/>
      <c r="L98" s="54"/>
      <c r="M98" s="54"/>
      <c r="N98" s="54"/>
      <c r="O98" s="54"/>
      <c r="P98" s="54"/>
      <c r="Q98" s="54"/>
      <c r="R98" s="55"/>
      <c r="S98" s="19"/>
      <c r="T98" s="54"/>
      <c r="U98" s="19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5"/>
      <c r="AL98" s="19"/>
    </row>
    <row r="99" spans="2:38" s="40" customFormat="1" x14ac:dyDescent="0.2">
      <c r="B99" s="19"/>
      <c r="K99" s="54"/>
      <c r="L99" s="54"/>
      <c r="M99" s="54"/>
      <c r="N99" s="54"/>
      <c r="O99" s="54"/>
      <c r="P99" s="54"/>
      <c r="Q99" s="54"/>
      <c r="R99" s="55"/>
      <c r="S99" s="19"/>
      <c r="T99" s="54"/>
      <c r="U99" s="19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5"/>
      <c r="AL99" s="19"/>
    </row>
    <row r="100" spans="2:38" s="40" customFormat="1" x14ac:dyDescent="0.2">
      <c r="B100" s="19"/>
      <c r="K100" s="54"/>
      <c r="L100" s="54"/>
      <c r="M100" s="54"/>
      <c r="N100" s="54"/>
      <c r="O100" s="54"/>
      <c r="P100" s="54"/>
      <c r="Q100" s="54"/>
      <c r="R100" s="55"/>
      <c r="S100" s="19"/>
      <c r="T100" s="54"/>
      <c r="U100" s="19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5"/>
      <c r="AL100" s="19"/>
    </row>
    <row r="101" spans="2:38" s="40" customFormat="1" x14ac:dyDescent="0.2">
      <c r="B101" s="19"/>
      <c r="K101" s="54"/>
      <c r="L101" s="54"/>
      <c r="M101" s="54"/>
      <c r="N101" s="54"/>
      <c r="O101" s="54"/>
      <c r="P101" s="54"/>
      <c r="Q101" s="54"/>
      <c r="R101" s="55"/>
      <c r="S101" s="19"/>
      <c r="T101" s="54"/>
      <c r="U101" s="19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5"/>
      <c r="AL101" s="19"/>
    </row>
    <row r="102" spans="2:38" s="40" customFormat="1" x14ac:dyDescent="0.2">
      <c r="B102" s="19"/>
      <c r="K102" s="54"/>
      <c r="L102" s="54"/>
      <c r="M102" s="54"/>
      <c r="N102" s="54"/>
      <c r="O102" s="54"/>
      <c r="P102" s="54"/>
      <c r="Q102" s="54"/>
      <c r="R102" s="55"/>
      <c r="S102" s="19"/>
      <c r="T102" s="54"/>
      <c r="U102" s="19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5"/>
      <c r="AL102" s="19"/>
    </row>
    <row r="103" spans="2:38" s="40" customFormat="1" x14ac:dyDescent="0.2">
      <c r="B103" s="19"/>
      <c r="K103" s="54"/>
      <c r="L103" s="54"/>
      <c r="M103" s="54"/>
      <c r="N103" s="54"/>
      <c r="O103" s="54"/>
      <c r="P103" s="54"/>
      <c r="Q103" s="54"/>
      <c r="R103" s="55"/>
      <c r="S103" s="19"/>
      <c r="T103" s="54"/>
      <c r="U103" s="19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5"/>
      <c r="AL103" s="19"/>
    </row>
    <row r="104" spans="2:38" s="40" customFormat="1" x14ac:dyDescent="0.2">
      <c r="B104" s="19"/>
      <c r="K104" s="54"/>
      <c r="L104" s="54"/>
      <c r="M104" s="54"/>
      <c r="N104" s="54"/>
      <c r="O104" s="54"/>
      <c r="P104" s="54"/>
      <c r="Q104" s="54"/>
      <c r="R104" s="55"/>
      <c r="S104" s="19"/>
      <c r="T104" s="54"/>
      <c r="U104" s="19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5"/>
      <c r="AL104" s="19"/>
    </row>
    <row r="105" spans="2:38" s="40" customFormat="1" x14ac:dyDescent="0.2">
      <c r="B105" s="19"/>
      <c r="K105" s="54"/>
      <c r="L105" s="54"/>
      <c r="M105" s="54"/>
      <c r="N105" s="54"/>
      <c r="O105" s="54"/>
      <c r="P105" s="54"/>
      <c r="Q105" s="54"/>
      <c r="R105" s="55"/>
      <c r="S105" s="19"/>
      <c r="T105" s="54"/>
      <c r="U105" s="19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5"/>
      <c r="AL105" s="19"/>
    </row>
    <row r="106" spans="2:38" s="40" customFormat="1" x14ac:dyDescent="0.2">
      <c r="B106" s="19"/>
      <c r="K106" s="54"/>
      <c r="L106" s="54"/>
      <c r="M106" s="54"/>
      <c r="N106" s="54"/>
      <c r="O106" s="54"/>
      <c r="P106" s="54"/>
      <c r="Q106" s="54"/>
      <c r="R106" s="55"/>
      <c r="S106" s="19"/>
      <c r="T106" s="54"/>
      <c r="U106" s="19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5"/>
      <c r="AL106" s="19"/>
    </row>
    <row r="107" spans="2:38" s="40" customFormat="1" x14ac:dyDescent="0.2">
      <c r="B107" s="19"/>
      <c r="K107" s="54"/>
      <c r="L107" s="54"/>
      <c r="M107" s="54"/>
      <c r="N107" s="54"/>
      <c r="O107" s="54"/>
      <c r="P107" s="54"/>
      <c r="Q107" s="54"/>
      <c r="R107" s="55"/>
      <c r="S107" s="19"/>
      <c r="T107" s="54"/>
      <c r="U107" s="19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5"/>
      <c r="AL107" s="19"/>
    </row>
    <row r="108" spans="2:38" s="40" customFormat="1" x14ac:dyDescent="0.2">
      <c r="B108" s="19"/>
      <c r="K108" s="54"/>
      <c r="L108" s="54"/>
      <c r="M108" s="54"/>
      <c r="N108" s="54"/>
      <c r="O108" s="54"/>
      <c r="P108" s="54"/>
      <c r="Q108" s="54"/>
      <c r="R108" s="55"/>
      <c r="S108" s="19"/>
      <c r="T108" s="54"/>
      <c r="U108" s="19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5"/>
      <c r="AL108" s="19"/>
    </row>
    <row r="109" spans="2:38" s="40" customFormat="1" x14ac:dyDescent="0.2">
      <c r="B109" s="19"/>
      <c r="K109" s="54"/>
      <c r="L109" s="54"/>
      <c r="M109" s="54"/>
      <c r="N109" s="54"/>
      <c r="O109" s="54"/>
      <c r="P109" s="54"/>
      <c r="Q109" s="54"/>
      <c r="R109" s="55"/>
      <c r="S109" s="19"/>
      <c r="T109" s="54"/>
      <c r="U109" s="19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5"/>
      <c r="AL109" s="19"/>
    </row>
    <row r="110" spans="2:38" s="40" customFormat="1" x14ac:dyDescent="0.2">
      <c r="B110" s="19"/>
      <c r="K110" s="54"/>
      <c r="L110" s="54"/>
      <c r="M110" s="54"/>
      <c r="N110" s="54"/>
      <c r="O110" s="54"/>
      <c r="P110" s="54"/>
      <c r="Q110" s="54"/>
      <c r="R110" s="55"/>
      <c r="S110" s="19"/>
      <c r="T110" s="54"/>
      <c r="U110" s="19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5"/>
      <c r="AL110" s="19"/>
    </row>
    <row r="111" spans="2:38" s="40" customFormat="1" x14ac:dyDescent="0.2">
      <c r="B111" s="19"/>
      <c r="K111" s="54"/>
      <c r="L111" s="54"/>
      <c r="M111" s="54"/>
      <c r="N111" s="54"/>
      <c r="O111" s="54"/>
      <c r="P111" s="54"/>
      <c r="Q111" s="54"/>
      <c r="R111" s="55"/>
      <c r="S111" s="19"/>
      <c r="T111" s="54"/>
      <c r="U111" s="19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5"/>
      <c r="AL111" s="19"/>
    </row>
    <row r="112" spans="2:38" s="40" customFormat="1" x14ac:dyDescent="0.2">
      <c r="B112" s="19"/>
      <c r="K112" s="54"/>
      <c r="L112" s="54"/>
      <c r="M112" s="54"/>
      <c r="N112" s="54"/>
      <c r="O112" s="54"/>
      <c r="P112" s="54"/>
      <c r="Q112" s="54"/>
      <c r="R112" s="55"/>
      <c r="S112" s="19"/>
      <c r="T112" s="54"/>
      <c r="U112" s="19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55"/>
      <c r="AL112" s="19"/>
    </row>
    <row r="113" spans="2:38" s="40" customFormat="1" x14ac:dyDescent="0.2">
      <c r="B113" s="19"/>
      <c r="K113" s="54"/>
      <c r="L113" s="54"/>
      <c r="M113" s="54"/>
      <c r="N113" s="54"/>
      <c r="O113" s="54"/>
      <c r="P113" s="54"/>
      <c r="Q113" s="54"/>
      <c r="R113" s="55"/>
      <c r="S113" s="19"/>
      <c r="T113" s="54"/>
      <c r="U113" s="19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55"/>
      <c r="AL113" s="19"/>
    </row>
    <row r="114" spans="2:38" s="40" customFormat="1" x14ac:dyDescent="0.2">
      <c r="B114" s="19"/>
      <c r="K114" s="54"/>
      <c r="L114" s="54"/>
      <c r="M114" s="54"/>
      <c r="N114" s="54"/>
      <c r="O114" s="54"/>
      <c r="P114" s="54"/>
      <c r="Q114" s="54"/>
      <c r="R114" s="55"/>
      <c r="S114" s="19"/>
      <c r="T114" s="54"/>
      <c r="U114" s="19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55"/>
      <c r="AL114" s="19"/>
    </row>
    <row r="115" spans="2:38" s="40" customFormat="1" x14ac:dyDescent="0.2">
      <c r="B115" s="19"/>
      <c r="K115" s="54"/>
      <c r="L115" s="54"/>
      <c r="M115" s="54"/>
      <c r="N115" s="54"/>
      <c r="O115" s="54"/>
      <c r="P115" s="54"/>
      <c r="Q115" s="54"/>
      <c r="R115" s="55"/>
      <c r="S115" s="19"/>
      <c r="T115" s="54"/>
      <c r="U115" s="19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  <c r="AK115" s="55"/>
      <c r="AL115" s="19"/>
    </row>
    <row r="116" spans="2:38" s="40" customFormat="1" x14ac:dyDescent="0.2">
      <c r="B116" s="19"/>
      <c r="K116" s="54"/>
      <c r="L116" s="54"/>
      <c r="M116" s="54"/>
      <c r="N116" s="54"/>
      <c r="O116" s="54"/>
      <c r="P116" s="54"/>
      <c r="Q116" s="54"/>
      <c r="R116" s="55"/>
      <c r="S116" s="19"/>
      <c r="T116" s="54"/>
      <c r="U116" s="19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55"/>
      <c r="AL116" s="19"/>
    </row>
    <row r="117" spans="2:38" s="40" customFormat="1" x14ac:dyDescent="0.2">
      <c r="B117" s="19"/>
      <c r="K117" s="54"/>
      <c r="L117" s="54"/>
      <c r="M117" s="54"/>
      <c r="N117" s="54"/>
      <c r="O117" s="54"/>
      <c r="P117" s="54"/>
      <c r="Q117" s="54"/>
      <c r="R117" s="55"/>
      <c r="S117" s="19"/>
      <c r="T117" s="54"/>
      <c r="U117" s="19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55"/>
      <c r="AL117" s="19"/>
    </row>
    <row r="118" spans="2:38" s="40" customFormat="1" x14ac:dyDescent="0.2">
      <c r="B118" s="19"/>
      <c r="K118" s="54"/>
      <c r="L118" s="54"/>
      <c r="M118" s="54"/>
      <c r="N118" s="54"/>
      <c r="O118" s="54"/>
      <c r="P118" s="54"/>
      <c r="Q118" s="54"/>
      <c r="R118" s="55"/>
      <c r="S118" s="19"/>
      <c r="T118" s="54"/>
      <c r="U118" s="19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  <c r="AI118" s="54"/>
      <c r="AJ118" s="54"/>
      <c r="AK118" s="55"/>
      <c r="AL118" s="19"/>
    </row>
    <row r="119" spans="2:38" s="40" customFormat="1" x14ac:dyDescent="0.2">
      <c r="B119" s="19"/>
      <c r="K119" s="54"/>
      <c r="L119" s="54"/>
      <c r="M119" s="54"/>
      <c r="N119" s="54"/>
      <c r="O119" s="54"/>
      <c r="P119" s="54"/>
      <c r="Q119" s="54"/>
      <c r="R119" s="55"/>
      <c r="S119" s="19"/>
      <c r="T119" s="54"/>
      <c r="U119" s="19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  <c r="AI119" s="54"/>
      <c r="AJ119" s="54"/>
      <c r="AK119" s="55"/>
      <c r="AL119" s="19"/>
    </row>
    <row r="120" spans="2:38" s="40" customFormat="1" x14ac:dyDescent="0.2">
      <c r="B120" s="19"/>
      <c r="K120" s="54"/>
      <c r="L120" s="54"/>
      <c r="M120" s="54"/>
      <c r="N120" s="54"/>
      <c r="O120" s="54"/>
      <c r="P120" s="54"/>
      <c r="Q120" s="54"/>
      <c r="R120" s="55"/>
      <c r="S120" s="19"/>
      <c r="T120" s="54"/>
      <c r="U120" s="19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  <c r="AI120" s="54"/>
      <c r="AJ120" s="54"/>
      <c r="AK120" s="55"/>
      <c r="AL120" s="19"/>
    </row>
    <row r="121" spans="2:38" s="40" customFormat="1" x14ac:dyDescent="0.2">
      <c r="B121" s="19"/>
      <c r="K121" s="54"/>
      <c r="L121" s="54"/>
      <c r="M121" s="54"/>
      <c r="N121" s="54"/>
      <c r="O121" s="54"/>
      <c r="P121" s="54"/>
      <c r="Q121" s="54"/>
      <c r="R121" s="55"/>
      <c r="S121" s="19"/>
      <c r="T121" s="54"/>
      <c r="U121" s="19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  <c r="AI121" s="54"/>
      <c r="AJ121" s="54"/>
      <c r="AK121" s="55"/>
      <c r="AL121" s="19"/>
    </row>
    <row r="122" spans="2:38" s="40" customFormat="1" x14ac:dyDescent="0.2">
      <c r="B122" s="19"/>
      <c r="K122" s="54"/>
      <c r="L122" s="54"/>
      <c r="M122" s="54"/>
      <c r="N122" s="54"/>
      <c r="O122" s="54"/>
      <c r="P122" s="54"/>
      <c r="Q122" s="54"/>
      <c r="R122" s="55"/>
      <c r="S122" s="19"/>
      <c r="T122" s="54"/>
      <c r="U122" s="19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  <c r="AI122" s="54"/>
      <c r="AJ122" s="54"/>
      <c r="AK122" s="55"/>
      <c r="AL122" s="19"/>
    </row>
    <row r="123" spans="2:38" s="40" customFormat="1" x14ac:dyDescent="0.2">
      <c r="B123" s="19"/>
      <c r="K123" s="54"/>
      <c r="L123" s="54"/>
      <c r="M123" s="54"/>
      <c r="N123" s="54"/>
      <c r="O123" s="54"/>
      <c r="P123" s="54"/>
      <c r="Q123" s="54"/>
      <c r="R123" s="55"/>
      <c r="S123" s="19"/>
      <c r="T123" s="54"/>
      <c r="U123" s="19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  <c r="AI123" s="54"/>
      <c r="AJ123" s="54"/>
      <c r="AK123" s="55"/>
      <c r="AL123" s="19"/>
    </row>
    <row r="124" spans="2:38" s="40" customFormat="1" x14ac:dyDescent="0.2">
      <c r="B124" s="19"/>
      <c r="K124" s="54"/>
      <c r="L124" s="54"/>
      <c r="M124" s="54"/>
      <c r="N124" s="54"/>
      <c r="O124" s="54"/>
      <c r="P124" s="54"/>
      <c r="Q124" s="54"/>
      <c r="R124" s="55"/>
      <c r="S124" s="19"/>
      <c r="T124" s="54"/>
      <c r="U124" s="19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  <c r="AI124" s="54"/>
      <c r="AJ124" s="54"/>
      <c r="AK124" s="55"/>
      <c r="AL124" s="19"/>
    </row>
    <row r="125" spans="2:38" s="40" customFormat="1" x14ac:dyDescent="0.2">
      <c r="B125" s="19"/>
      <c r="K125" s="54"/>
      <c r="L125" s="54"/>
      <c r="M125" s="54"/>
      <c r="N125" s="54"/>
      <c r="O125" s="54"/>
      <c r="P125" s="54"/>
      <c r="Q125" s="54"/>
      <c r="R125" s="55"/>
      <c r="S125" s="19"/>
      <c r="T125" s="54"/>
      <c r="U125" s="19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55"/>
      <c r="AL125" s="19"/>
    </row>
    <row r="126" spans="2:38" s="40" customFormat="1" x14ac:dyDescent="0.2">
      <c r="B126" s="19"/>
      <c r="K126" s="54"/>
      <c r="L126" s="54"/>
      <c r="M126" s="54"/>
      <c r="N126" s="54"/>
      <c r="O126" s="54"/>
      <c r="P126" s="54"/>
      <c r="Q126" s="54"/>
      <c r="R126" s="55"/>
      <c r="S126" s="19"/>
      <c r="T126" s="54"/>
      <c r="U126" s="19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55"/>
      <c r="AL126" s="19"/>
    </row>
    <row r="127" spans="2:38" s="40" customFormat="1" x14ac:dyDescent="0.2">
      <c r="B127" s="19"/>
      <c r="K127" s="54"/>
      <c r="L127" s="54"/>
      <c r="M127" s="54"/>
      <c r="N127" s="54"/>
      <c r="O127" s="54"/>
      <c r="P127" s="54"/>
      <c r="Q127" s="54"/>
      <c r="R127" s="55"/>
      <c r="S127" s="19"/>
      <c r="T127" s="54"/>
      <c r="U127" s="19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  <c r="AI127" s="54"/>
      <c r="AJ127" s="54"/>
      <c r="AK127" s="55"/>
      <c r="AL127" s="19"/>
    </row>
    <row r="128" spans="2:38" s="40" customFormat="1" x14ac:dyDescent="0.2">
      <c r="B128" s="19"/>
      <c r="K128" s="54"/>
      <c r="L128" s="54"/>
      <c r="M128" s="54"/>
      <c r="N128" s="54"/>
      <c r="O128" s="54"/>
      <c r="P128" s="54"/>
      <c r="Q128" s="54"/>
      <c r="R128" s="55"/>
      <c r="S128" s="19"/>
      <c r="T128" s="54"/>
      <c r="U128" s="19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54"/>
      <c r="AH128" s="54"/>
      <c r="AI128" s="54"/>
      <c r="AJ128" s="54"/>
      <c r="AK128" s="55"/>
      <c r="AL128" s="19"/>
    </row>
    <row r="129" spans="2:38" s="40" customFormat="1" x14ac:dyDescent="0.2">
      <c r="B129" s="19"/>
      <c r="K129" s="54"/>
      <c r="L129" s="54"/>
      <c r="M129" s="54"/>
      <c r="N129" s="54"/>
      <c r="O129" s="54"/>
      <c r="P129" s="54"/>
      <c r="Q129" s="54"/>
      <c r="R129" s="55"/>
      <c r="S129" s="19"/>
      <c r="T129" s="54"/>
      <c r="U129" s="19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54"/>
      <c r="AH129" s="54"/>
      <c r="AI129" s="54"/>
      <c r="AJ129" s="54"/>
      <c r="AK129" s="55"/>
      <c r="AL129" s="19"/>
    </row>
    <row r="130" spans="2:38" s="40" customFormat="1" x14ac:dyDescent="0.2">
      <c r="B130" s="19"/>
      <c r="K130" s="54"/>
      <c r="L130" s="54"/>
      <c r="M130" s="54"/>
      <c r="N130" s="54"/>
      <c r="O130" s="54"/>
      <c r="P130" s="54"/>
      <c r="Q130" s="54"/>
      <c r="R130" s="55"/>
      <c r="S130" s="19"/>
      <c r="T130" s="54"/>
      <c r="U130" s="19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  <c r="AG130" s="54"/>
      <c r="AH130" s="54"/>
      <c r="AI130" s="54"/>
      <c r="AJ130" s="54"/>
      <c r="AK130" s="55"/>
      <c r="AL130" s="19"/>
    </row>
    <row r="131" spans="2:38" s="40" customFormat="1" x14ac:dyDescent="0.2">
      <c r="B131" s="19"/>
      <c r="K131" s="54"/>
      <c r="L131" s="54"/>
      <c r="M131" s="54"/>
      <c r="N131" s="54"/>
      <c r="O131" s="54"/>
      <c r="P131" s="54"/>
      <c r="Q131" s="54"/>
      <c r="R131" s="55"/>
      <c r="S131" s="19"/>
      <c r="T131" s="54"/>
      <c r="U131" s="19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  <c r="AG131" s="54"/>
      <c r="AH131" s="54"/>
      <c r="AI131" s="54"/>
      <c r="AJ131" s="54"/>
      <c r="AK131" s="55"/>
      <c r="AL131" s="19"/>
    </row>
    <row r="132" spans="2:38" s="40" customFormat="1" x14ac:dyDescent="0.2">
      <c r="B132" s="19"/>
      <c r="K132" s="54"/>
      <c r="L132" s="54"/>
      <c r="M132" s="54"/>
      <c r="N132" s="54"/>
      <c r="O132" s="54"/>
      <c r="P132" s="54"/>
      <c r="Q132" s="54"/>
      <c r="R132" s="55"/>
      <c r="S132" s="19"/>
      <c r="T132" s="54"/>
      <c r="U132" s="19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/>
      <c r="AG132" s="54"/>
      <c r="AH132" s="54"/>
      <c r="AI132" s="54"/>
      <c r="AJ132" s="54"/>
      <c r="AK132" s="55"/>
      <c r="AL132" s="19"/>
    </row>
    <row r="133" spans="2:38" s="40" customFormat="1" x14ac:dyDescent="0.2">
      <c r="B133" s="19"/>
      <c r="K133" s="54"/>
      <c r="L133" s="54"/>
      <c r="M133" s="54"/>
      <c r="N133" s="54"/>
      <c r="O133" s="54"/>
      <c r="P133" s="54"/>
      <c r="Q133" s="54"/>
      <c r="R133" s="55"/>
      <c r="S133" s="19"/>
      <c r="T133" s="54"/>
      <c r="U133" s="19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  <c r="AG133" s="54"/>
      <c r="AH133" s="54"/>
      <c r="AI133" s="54"/>
      <c r="AJ133" s="54"/>
      <c r="AK133" s="55"/>
      <c r="AL133" s="19"/>
    </row>
    <row r="134" spans="2:38" s="40" customFormat="1" x14ac:dyDescent="0.2">
      <c r="B134" s="19"/>
      <c r="K134" s="54"/>
      <c r="L134" s="54"/>
      <c r="M134" s="54"/>
      <c r="N134" s="54"/>
      <c r="O134" s="54"/>
      <c r="P134" s="54"/>
      <c r="Q134" s="54"/>
      <c r="R134" s="55"/>
      <c r="S134" s="19"/>
      <c r="T134" s="54"/>
      <c r="U134" s="19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4"/>
      <c r="AG134" s="54"/>
      <c r="AH134" s="54"/>
      <c r="AI134" s="54"/>
      <c r="AJ134" s="54"/>
      <c r="AK134" s="55"/>
      <c r="AL134" s="19"/>
    </row>
    <row r="135" spans="2:38" s="40" customFormat="1" x14ac:dyDescent="0.2">
      <c r="B135" s="19"/>
      <c r="K135" s="54"/>
      <c r="L135" s="54"/>
      <c r="M135" s="54"/>
      <c r="N135" s="54"/>
      <c r="O135" s="54"/>
      <c r="P135" s="54"/>
      <c r="Q135" s="54"/>
      <c r="R135" s="55"/>
      <c r="S135" s="19"/>
      <c r="T135" s="54"/>
      <c r="U135" s="19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4"/>
      <c r="AG135" s="54"/>
      <c r="AH135" s="54"/>
      <c r="AI135" s="54"/>
      <c r="AJ135" s="54"/>
      <c r="AK135" s="55"/>
      <c r="AL135" s="19"/>
    </row>
    <row r="136" spans="2:38" s="40" customFormat="1" x14ac:dyDescent="0.2">
      <c r="B136" s="19"/>
      <c r="K136" s="54"/>
      <c r="L136" s="54"/>
      <c r="M136" s="54"/>
      <c r="N136" s="54"/>
      <c r="O136" s="54"/>
      <c r="P136" s="54"/>
      <c r="Q136" s="54"/>
      <c r="R136" s="55"/>
      <c r="S136" s="19"/>
      <c r="T136" s="54"/>
      <c r="U136" s="19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4"/>
      <c r="AG136" s="54"/>
      <c r="AH136" s="54"/>
      <c r="AI136" s="54"/>
      <c r="AJ136" s="54"/>
      <c r="AK136" s="55"/>
      <c r="AL136" s="19"/>
    </row>
    <row r="137" spans="2:38" s="40" customFormat="1" x14ac:dyDescent="0.2">
      <c r="B137" s="19"/>
      <c r="K137" s="54"/>
      <c r="L137" s="54"/>
      <c r="M137" s="54"/>
      <c r="N137" s="54"/>
      <c r="O137" s="54"/>
      <c r="P137" s="54"/>
      <c r="Q137" s="54"/>
      <c r="R137" s="55"/>
      <c r="S137" s="19"/>
      <c r="T137" s="54"/>
      <c r="U137" s="19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4"/>
      <c r="AG137" s="54"/>
      <c r="AH137" s="54"/>
      <c r="AI137" s="54"/>
      <c r="AJ137" s="54"/>
      <c r="AK137" s="55"/>
      <c r="AL137" s="19"/>
    </row>
    <row r="138" spans="2:38" s="40" customFormat="1" x14ac:dyDescent="0.2">
      <c r="B138" s="19"/>
      <c r="K138" s="54"/>
      <c r="L138" s="54"/>
      <c r="M138" s="54"/>
      <c r="N138" s="54"/>
      <c r="O138" s="54"/>
      <c r="P138" s="54"/>
      <c r="Q138" s="54"/>
      <c r="R138" s="55"/>
      <c r="S138" s="19"/>
      <c r="T138" s="54"/>
      <c r="U138" s="19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  <c r="AG138" s="54"/>
      <c r="AH138" s="54"/>
      <c r="AI138" s="54"/>
      <c r="AJ138" s="54"/>
      <c r="AK138" s="55"/>
      <c r="AL138" s="19"/>
    </row>
    <row r="139" spans="2:38" s="40" customFormat="1" x14ac:dyDescent="0.2">
      <c r="B139" s="19"/>
      <c r="K139" s="54"/>
      <c r="L139" s="54"/>
      <c r="M139" s="54"/>
      <c r="N139" s="54"/>
      <c r="O139" s="54"/>
      <c r="P139" s="54"/>
      <c r="Q139" s="54"/>
      <c r="R139" s="55"/>
      <c r="S139" s="19"/>
      <c r="T139" s="54"/>
      <c r="U139" s="19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  <c r="AI139" s="54"/>
      <c r="AJ139" s="54"/>
      <c r="AK139" s="55"/>
      <c r="AL139" s="19"/>
    </row>
    <row r="140" spans="2:38" s="40" customFormat="1" x14ac:dyDescent="0.2">
      <c r="B140" s="19"/>
      <c r="K140" s="54"/>
      <c r="L140" s="54"/>
      <c r="M140" s="54"/>
      <c r="N140" s="54"/>
      <c r="O140" s="54"/>
      <c r="P140" s="54"/>
      <c r="Q140" s="54"/>
      <c r="R140" s="55"/>
      <c r="S140" s="19"/>
      <c r="T140" s="54"/>
      <c r="U140" s="19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  <c r="AG140" s="54"/>
      <c r="AH140" s="54"/>
      <c r="AI140" s="54"/>
      <c r="AJ140" s="54"/>
      <c r="AK140" s="55"/>
      <c r="AL140" s="19"/>
    </row>
    <row r="141" spans="2:38" s="40" customFormat="1" x14ac:dyDescent="0.2">
      <c r="B141" s="19"/>
      <c r="K141" s="54"/>
      <c r="L141" s="54"/>
      <c r="M141" s="54"/>
      <c r="N141" s="54"/>
      <c r="O141" s="54"/>
      <c r="P141" s="54"/>
      <c r="Q141" s="54"/>
      <c r="R141" s="55"/>
      <c r="S141" s="19"/>
      <c r="T141" s="54"/>
      <c r="U141" s="19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  <c r="AG141" s="54"/>
      <c r="AH141" s="54"/>
      <c r="AI141" s="54"/>
      <c r="AJ141" s="54"/>
      <c r="AK141" s="55"/>
      <c r="AL141" s="19"/>
    </row>
    <row r="142" spans="2:38" s="40" customFormat="1" x14ac:dyDescent="0.2">
      <c r="B142" s="19"/>
      <c r="K142" s="54"/>
      <c r="L142" s="54"/>
      <c r="M142" s="54"/>
      <c r="N142" s="54"/>
      <c r="O142" s="54"/>
      <c r="P142" s="54"/>
      <c r="Q142" s="54"/>
      <c r="R142" s="55"/>
      <c r="S142" s="19"/>
      <c r="T142" s="54"/>
      <c r="U142" s="19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4"/>
      <c r="AG142" s="54"/>
      <c r="AH142" s="54"/>
      <c r="AI142" s="54"/>
      <c r="AJ142" s="54"/>
      <c r="AK142" s="55"/>
      <c r="AL142" s="19"/>
    </row>
    <row r="143" spans="2:38" s="40" customFormat="1" x14ac:dyDescent="0.2">
      <c r="B143" s="19"/>
      <c r="K143" s="54"/>
      <c r="L143" s="54"/>
      <c r="M143" s="54"/>
      <c r="N143" s="54"/>
      <c r="O143" s="54"/>
      <c r="P143" s="54"/>
      <c r="Q143" s="54"/>
      <c r="R143" s="55"/>
      <c r="S143" s="19"/>
      <c r="T143" s="54"/>
      <c r="U143" s="19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  <c r="AI143" s="54"/>
      <c r="AJ143" s="54"/>
      <c r="AK143" s="55"/>
      <c r="AL143" s="19"/>
    </row>
    <row r="144" spans="2:38" s="40" customFormat="1" x14ac:dyDescent="0.2">
      <c r="B144" s="19"/>
      <c r="K144" s="54"/>
      <c r="L144" s="54"/>
      <c r="M144" s="54"/>
      <c r="N144" s="54"/>
      <c r="O144" s="54"/>
      <c r="P144" s="54"/>
      <c r="Q144" s="54"/>
      <c r="R144" s="55"/>
      <c r="S144" s="19"/>
      <c r="T144" s="54"/>
      <c r="U144" s="19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4"/>
      <c r="AG144" s="54"/>
      <c r="AH144" s="54"/>
      <c r="AI144" s="54"/>
      <c r="AJ144" s="54"/>
      <c r="AK144" s="55"/>
      <c r="AL144" s="19"/>
    </row>
    <row r="145" spans="2:38" s="40" customFormat="1" x14ac:dyDescent="0.2">
      <c r="B145" s="19"/>
      <c r="K145" s="54"/>
      <c r="L145" s="54"/>
      <c r="M145" s="54"/>
      <c r="N145" s="54"/>
      <c r="O145" s="54"/>
      <c r="P145" s="54"/>
      <c r="Q145" s="54"/>
      <c r="R145" s="55"/>
      <c r="S145" s="19"/>
      <c r="T145" s="54"/>
      <c r="U145" s="19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4"/>
      <c r="AG145" s="54"/>
      <c r="AH145" s="54"/>
      <c r="AI145" s="54"/>
      <c r="AJ145" s="54"/>
      <c r="AK145" s="55"/>
      <c r="AL145" s="19"/>
    </row>
    <row r="146" spans="2:38" s="40" customFormat="1" x14ac:dyDescent="0.2">
      <c r="B146" s="19"/>
      <c r="K146" s="54"/>
      <c r="L146" s="54"/>
      <c r="M146" s="54"/>
      <c r="N146" s="54"/>
      <c r="O146" s="54"/>
      <c r="P146" s="54"/>
      <c r="Q146" s="54"/>
      <c r="R146" s="55"/>
      <c r="S146" s="19"/>
      <c r="T146" s="54"/>
      <c r="U146" s="19"/>
      <c r="V146" s="54"/>
      <c r="W146" s="54"/>
      <c r="X146" s="54"/>
      <c r="Y146" s="54"/>
      <c r="Z146" s="54"/>
      <c r="AA146" s="54"/>
      <c r="AB146" s="54"/>
      <c r="AC146" s="54"/>
      <c r="AD146" s="54"/>
      <c r="AE146" s="54"/>
      <c r="AF146" s="54"/>
      <c r="AG146" s="54"/>
      <c r="AH146" s="54"/>
      <c r="AI146" s="54"/>
      <c r="AJ146" s="54"/>
      <c r="AK146" s="55"/>
      <c r="AL146" s="19"/>
    </row>
    <row r="147" spans="2:38" s="40" customFormat="1" x14ac:dyDescent="0.2">
      <c r="B147" s="19"/>
      <c r="K147" s="54"/>
      <c r="L147" s="54"/>
      <c r="M147" s="54"/>
      <c r="N147" s="54"/>
      <c r="O147" s="54"/>
      <c r="P147" s="54"/>
      <c r="Q147" s="54"/>
      <c r="R147" s="55"/>
      <c r="S147" s="19"/>
      <c r="T147" s="54"/>
      <c r="U147" s="19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  <c r="AI147" s="54"/>
      <c r="AJ147" s="54"/>
      <c r="AK147" s="55"/>
      <c r="AL147" s="19"/>
    </row>
    <row r="148" spans="2:38" s="40" customFormat="1" x14ac:dyDescent="0.2">
      <c r="B148" s="19"/>
      <c r="K148" s="54"/>
      <c r="L148" s="54"/>
      <c r="M148" s="54"/>
      <c r="N148" s="54"/>
      <c r="O148" s="54"/>
      <c r="P148" s="54"/>
      <c r="Q148" s="54"/>
      <c r="R148" s="55"/>
      <c r="S148" s="19"/>
      <c r="T148" s="54"/>
      <c r="U148" s="19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4"/>
      <c r="AG148" s="54"/>
      <c r="AH148" s="54"/>
      <c r="AI148" s="54"/>
      <c r="AJ148" s="54"/>
      <c r="AK148" s="55"/>
      <c r="AL148" s="19"/>
    </row>
    <row r="149" spans="2:38" s="40" customFormat="1" x14ac:dyDescent="0.2">
      <c r="B149" s="19"/>
      <c r="K149" s="54"/>
      <c r="L149" s="54"/>
      <c r="M149" s="54"/>
      <c r="N149" s="54"/>
      <c r="O149" s="54"/>
      <c r="P149" s="54"/>
      <c r="Q149" s="54"/>
      <c r="R149" s="55"/>
      <c r="S149" s="19"/>
      <c r="T149" s="54"/>
      <c r="U149" s="19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  <c r="AG149" s="54"/>
      <c r="AH149" s="54"/>
      <c r="AI149" s="54"/>
      <c r="AJ149" s="54"/>
      <c r="AK149" s="55"/>
      <c r="AL149" s="19"/>
    </row>
    <row r="150" spans="2:38" s="40" customFormat="1" x14ac:dyDescent="0.2">
      <c r="B150" s="19"/>
      <c r="K150" s="54"/>
      <c r="L150" s="54"/>
      <c r="M150" s="54"/>
      <c r="N150" s="54"/>
      <c r="O150" s="54"/>
      <c r="P150" s="54"/>
      <c r="Q150" s="54"/>
      <c r="R150" s="55"/>
      <c r="S150" s="19"/>
      <c r="T150" s="54"/>
      <c r="U150" s="19"/>
      <c r="V150" s="54"/>
      <c r="W150" s="54"/>
      <c r="X150" s="54"/>
      <c r="Y150" s="54"/>
      <c r="Z150" s="54"/>
      <c r="AA150" s="54"/>
      <c r="AB150" s="54"/>
      <c r="AC150" s="54"/>
      <c r="AD150" s="54"/>
      <c r="AE150" s="54"/>
      <c r="AF150" s="54"/>
      <c r="AG150" s="54"/>
      <c r="AH150" s="54"/>
      <c r="AI150" s="54"/>
      <c r="AJ150" s="54"/>
      <c r="AK150" s="55"/>
      <c r="AL150" s="19"/>
    </row>
    <row r="151" spans="2:38" s="40" customFormat="1" x14ac:dyDescent="0.2">
      <c r="B151" s="19"/>
      <c r="K151" s="54"/>
      <c r="L151" s="54"/>
      <c r="M151" s="54"/>
      <c r="N151" s="54"/>
      <c r="O151" s="54"/>
      <c r="P151" s="54"/>
      <c r="Q151" s="54"/>
      <c r="R151" s="55"/>
      <c r="S151" s="19"/>
      <c r="T151" s="54"/>
      <c r="U151" s="19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  <c r="AI151" s="54"/>
      <c r="AJ151" s="54"/>
      <c r="AK151" s="55"/>
      <c r="AL151" s="19"/>
    </row>
    <row r="152" spans="2:38" s="40" customFormat="1" x14ac:dyDescent="0.2">
      <c r="B152" s="19"/>
      <c r="K152" s="54"/>
      <c r="L152" s="54"/>
      <c r="M152" s="54"/>
      <c r="N152" s="54"/>
      <c r="O152" s="54"/>
      <c r="P152" s="54"/>
      <c r="Q152" s="54"/>
      <c r="R152" s="55"/>
      <c r="S152" s="19"/>
      <c r="T152" s="54"/>
      <c r="U152" s="19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4"/>
      <c r="AG152" s="54"/>
      <c r="AH152" s="54"/>
      <c r="AI152" s="54"/>
      <c r="AJ152" s="54"/>
      <c r="AK152" s="55"/>
      <c r="AL152" s="19"/>
    </row>
    <row r="153" spans="2:38" s="40" customFormat="1" x14ac:dyDescent="0.2">
      <c r="B153" s="19"/>
      <c r="K153" s="54"/>
      <c r="L153" s="54"/>
      <c r="M153" s="54"/>
      <c r="N153" s="54"/>
      <c r="O153" s="54"/>
      <c r="P153" s="54"/>
      <c r="Q153" s="54"/>
      <c r="R153" s="55"/>
      <c r="S153" s="19"/>
      <c r="T153" s="54"/>
      <c r="U153" s="19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5"/>
      <c r="AL153" s="19"/>
    </row>
    <row r="154" spans="2:38" s="40" customFormat="1" x14ac:dyDescent="0.2">
      <c r="B154" s="19"/>
      <c r="K154" s="54"/>
      <c r="L154" s="54"/>
      <c r="M154" s="54"/>
      <c r="N154" s="54"/>
      <c r="O154" s="54"/>
      <c r="P154" s="54"/>
      <c r="Q154" s="54"/>
      <c r="R154" s="55"/>
      <c r="S154" s="19"/>
      <c r="T154" s="54"/>
      <c r="U154" s="19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5"/>
      <c r="AL154" s="19"/>
    </row>
    <row r="155" spans="2:38" s="40" customFormat="1" x14ac:dyDescent="0.2">
      <c r="B155" s="19"/>
      <c r="K155" s="54"/>
      <c r="L155" s="54"/>
      <c r="M155" s="54"/>
      <c r="N155" s="54"/>
      <c r="O155" s="54"/>
      <c r="P155" s="54"/>
      <c r="Q155" s="54"/>
      <c r="R155" s="55"/>
      <c r="S155" s="19"/>
      <c r="T155" s="54"/>
      <c r="U155" s="19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5"/>
      <c r="AL155" s="19"/>
    </row>
    <row r="156" spans="2:38" s="40" customFormat="1" x14ac:dyDescent="0.2">
      <c r="B156" s="19"/>
      <c r="K156" s="54"/>
      <c r="L156" s="54"/>
      <c r="M156" s="54"/>
      <c r="N156" s="54"/>
      <c r="O156" s="54"/>
      <c r="P156" s="54"/>
      <c r="Q156" s="54"/>
      <c r="R156" s="55"/>
      <c r="S156" s="19"/>
      <c r="T156" s="54"/>
      <c r="U156" s="19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4"/>
      <c r="AG156" s="54"/>
      <c r="AH156" s="54"/>
      <c r="AI156" s="54"/>
      <c r="AJ156" s="54"/>
      <c r="AK156" s="55"/>
      <c r="AL156" s="19"/>
    </row>
    <row r="157" spans="2:38" s="40" customFormat="1" x14ac:dyDescent="0.2">
      <c r="B157" s="19"/>
      <c r="K157" s="54"/>
      <c r="L157" s="54"/>
      <c r="M157" s="54"/>
      <c r="N157" s="54"/>
      <c r="O157" s="54"/>
      <c r="P157" s="54"/>
      <c r="Q157" s="54"/>
      <c r="R157" s="55"/>
      <c r="S157" s="19"/>
      <c r="T157" s="54"/>
      <c r="U157" s="19"/>
      <c r="V157" s="54"/>
      <c r="W157" s="54"/>
      <c r="X157" s="54"/>
      <c r="Y157" s="54"/>
      <c r="Z157" s="54"/>
      <c r="AA157" s="54"/>
      <c r="AB157" s="54"/>
      <c r="AC157" s="54"/>
      <c r="AD157" s="54"/>
      <c r="AE157" s="54"/>
      <c r="AF157" s="54"/>
      <c r="AG157" s="54"/>
      <c r="AH157" s="54"/>
      <c r="AI157" s="54"/>
      <c r="AJ157" s="54"/>
      <c r="AK157" s="55"/>
      <c r="AL157" s="19"/>
    </row>
    <row r="158" spans="2:38" s="40" customFormat="1" x14ac:dyDescent="0.2">
      <c r="B158" s="19"/>
      <c r="K158" s="54"/>
      <c r="L158" s="54"/>
      <c r="M158" s="54"/>
      <c r="N158" s="54"/>
      <c r="O158" s="54"/>
      <c r="P158" s="54"/>
      <c r="Q158" s="54"/>
      <c r="R158" s="55"/>
      <c r="S158" s="19"/>
      <c r="T158" s="54"/>
      <c r="U158" s="19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4"/>
      <c r="AG158" s="54"/>
      <c r="AH158" s="54"/>
      <c r="AI158" s="54"/>
      <c r="AJ158" s="54"/>
      <c r="AK158" s="55"/>
      <c r="AL158" s="19"/>
    </row>
    <row r="159" spans="2:38" s="40" customFormat="1" x14ac:dyDescent="0.2">
      <c r="B159" s="19"/>
      <c r="K159" s="54"/>
      <c r="L159" s="54"/>
      <c r="M159" s="54"/>
      <c r="N159" s="54"/>
      <c r="O159" s="54"/>
      <c r="P159" s="54"/>
      <c r="Q159" s="54"/>
      <c r="R159" s="55"/>
      <c r="S159" s="19"/>
      <c r="T159" s="54"/>
      <c r="U159" s="19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  <c r="AI159" s="54"/>
      <c r="AJ159" s="54"/>
      <c r="AK159" s="55"/>
      <c r="AL159" s="19"/>
    </row>
    <row r="160" spans="2:38" s="40" customFormat="1" x14ac:dyDescent="0.2">
      <c r="B160" s="19"/>
      <c r="K160" s="54"/>
      <c r="L160" s="54"/>
      <c r="M160" s="54"/>
      <c r="N160" s="54"/>
      <c r="O160" s="54"/>
      <c r="P160" s="54"/>
      <c r="Q160" s="54"/>
      <c r="R160" s="55"/>
      <c r="S160" s="19"/>
      <c r="T160" s="54"/>
      <c r="U160" s="19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  <c r="AI160" s="54"/>
      <c r="AJ160" s="54"/>
      <c r="AK160" s="55"/>
      <c r="AL160" s="19"/>
    </row>
    <row r="161" spans="2:38" s="40" customFormat="1" x14ac:dyDescent="0.2">
      <c r="B161" s="19"/>
      <c r="K161" s="54"/>
      <c r="L161" s="54"/>
      <c r="M161" s="54"/>
      <c r="N161" s="54"/>
      <c r="O161" s="54"/>
      <c r="P161" s="54"/>
      <c r="Q161" s="54"/>
      <c r="R161" s="55"/>
      <c r="S161" s="19"/>
      <c r="T161" s="54"/>
      <c r="U161" s="19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  <c r="AG161" s="54"/>
      <c r="AH161" s="54"/>
      <c r="AI161" s="54"/>
      <c r="AJ161" s="54"/>
      <c r="AK161" s="55"/>
      <c r="AL161" s="19"/>
    </row>
    <row r="162" spans="2:38" s="40" customFormat="1" x14ac:dyDescent="0.2">
      <c r="B162" s="19"/>
      <c r="K162" s="54"/>
      <c r="L162" s="54"/>
      <c r="M162" s="54"/>
      <c r="N162" s="54"/>
      <c r="O162" s="54"/>
      <c r="P162" s="54"/>
      <c r="Q162" s="54"/>
      <c r="R162" s="55"/>
      <c r="S162" s="19"/>
      <c r="T162" s="54"/>
      <c r="U162" s="19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4"/>
      <c r="AG162" s="54"/>
      <c r="AH162" s="54"/>
      <c r="AI162" s="54"/>
      <c r="AJ162" s="54"/>
      <c r="AK162" s="55"/>
      <c r="AL162" s="19"/>
    </row>
    <row r="163" spans="2:38" s="40" customFormat="1" x14ac:dyDescent="0.2">
      <c r="K163" s="54"/>
      <c r="L163" s="54"/>
      <c r="M163" s="54"/>
      <c r="N163" s="54"/>
      <c r="O163" s="54"/>
      <c r="P163" s="54"/>
      <c r="Q163" s="54"/>
      <c r="R163" s="55"/>
      <c r="T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  <c r="AI163" s="54"/>
      <c r="AJ163" s="54"/>
      <c r="AK163" s="55"/>
    </row>
    <row r="164" spans="2:38" s="40" customFormat="1" x14ac:dyDescent="0.2">
      <c r="K164" s="54"/>
      <c r="L164" s="54"/>
      <c r="M164" s="54"/>
      <c r="N164" s="54"/>
      <c r="O164" s="54"/>
      <c r="P164" s="54"/>
      <c r="Q164" s="54"/>
      <c r="R164" s="55"/>
      <c r="T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4"/>
      <c r="AG164" s="54"/>
      <c r="AH164" s="54"/>
      <c r="AI164" s="54"/>
      <c r="AJ164" s="54"/>
      <c r="AK164" s="55"/>
    </row>
    <row r="165" spans="2:38" s="40" customFormat="1" x14ac:dyDescent="0.2">
      <c r="K165" s="54"/>
      <c r="L165" s="54"/>
      <c r="M165" s="54"/>
      <c r="N165" s="54"/>
      <c r="O165" s="54"/>
      <c r="P165" s="54"/>
      <c r="Q165" s="54"/>
      <c r="R165" s="55"/>
      <c r="T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4"/>
      <c r="AG165" s="54"/>
      <c r="AH165" s="54"/>
      <c r="AI165" s="54"/>
      <c r="AJ165" s="54"/>
      <c r="AK165" s="55"/>
    </row>
    <row r="166" spans="2:38" s="40" customFormat="1" x14ac:dyDescent="0.2">
      <c r="K166" s="54"/>
      <c r="L166" s="54"/>
      <c r="M166" s="54"/>
      <c r="N166" s="54"/>
      <c r="O166" s="54"/>
      <c r="P166" s="54"/>
      <c r="Q166" s="54"/>
      <c r="R166" s="55"/>
      <c r="T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4"/>
      <c r="AG166" s="54"/>
      <c r="AH166" s="54"/>
      <c r="AI166" s="54"/>
      <c r="AJ166" s="54"/>
      <c r="AK166" s="55"/>
    </row>
    <row r="167" spans="2:38" s="40" customFormat="1" x14ac:dyDescent="0.2">
      <c r="K167" s="54"/>
      <c r="L167" s="54"/>
      <c r="M167" s="54"/>
      <c r="N167" s="54"/>
      <c r="O167" s="54"/>
      <c r="P167" s="54"/>
      <c r="Q167" s="54"/>
      <c r="R167" s="55"/>
      <c r="T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  <c r="AI167" s="54"/>
      <c r="AJ167" s="54"/>
      <c r="AK167" s="55"/>
    </row>
    <row r="168" spans="2:38" s="40" customFormat="1" x14ac:dyDescent="0.2">
      <c r="K168" s="54"/>
      <c r="L168" s="54"/>
      <c r="M168" s="54"/>
      <c r="N168" s="54"/>
      <c r="O168" s="54"/>
      <c r="P168" s="54"/>
      <c r="Q168" s="54"/>
      <c r="R168" s="55"/>
      <c r="T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4"/>
      <c r="AG168" s="54"/>
      <c r="AH168" s="54"/>
      <c r="AI168" s="54"/>
      <c r="AJ168" s="54"/>
      <c r="AK168" s="55"/>
    </row>
    <row r="169" spans="2:38" s="40" customFormat="1" x14ac:dyDescent="0.2">
      <c r="K169" s="54"/>
      <c r="L169" s="54"/>
      <c r="M169" s="54"/>
      <c r="N169" s="54"/>
      <c r="O169" s="54"/>
      <c r="P169" s="54"/>
      <c r="Q169" s="54"/>
      <c r="R169" s="55"/>
      <c r="T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4"/>
      <c r="AG169" s="54"/>
      <c r="AH169" s="54"/>
      <c r="AI169" s="54"/>
      <c r="AJ169" s="54"/>
      <c r="AK169" s="55"/>
    </row>
    <row r="170" spans="2:38" s="40" customFormat="1" x14ac:dyDescent="0.2">
      <c r="K170" s="54"/>
      <c r="L170" s="54"/>
      <c r="M170" s="54"/>
      <c r="N170" s="54"/>
      <c r="O170" s="54"/>
      <c r="P170" s="54"/>
      <c r="Q170" s="54"/>
      <c r="R170" s="55"/>
      <c r="T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F170" s="54"/>
      <c r="AG170" s="54"/>
      <c r="AH170" s="54"/>
      <c r="AI170" s="54"/>
      <c r="AJ170" s="54"/>
      <c r="AK170" s="55"/>
    </row>
    <row r="171" spans="2:38" s="40" customFormat="1" x14ac:dyDescent="0.2">
      <c r="K171" s="54"/>
      <c r="L171" s="54"/>
      <c r="M171" s="54"/>
      <c r="N171" s="54"/>
      <c r="O171" s="54"/>
      <c r="P171" s="54"/>
      <c r="Q171" s="54"/>
      <c r="R171" s="55"/>
      <c r="T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  <c r="AI171" s="54"/>
      <c r="AJ171" s="54"/>
      <c r="AK171" s="55"/>
    </row>
    <row r="172" spans="2:38" s="40" customFormat="1" x14ac:dyDescent="0.2">
      <c r="K172" s="54"/>
      <c r="L172" s="54"/>
      <c r="M172" s="54"/>
      <c r="N172" s="54"/>
      <c r="O172" s="54"/>
      <c r="P172" s="54"/>
      <c r="Q172" s="54"/>
      <c r="R172" s="55"/>
      <c r="T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4"/>
      <c r="AG172" s="54"/>
      <c r="AH172" s="54"/>
      <c r="AI172" s="54"/>
      <c r="AJ172" s="54"/>
      <c r="AK172" s="55"/>
    </row>
    <row r="173" spans="2:38" s="40" customFormat="1" x14ac:dyDescent="0.2">
      <c r="K173" s="54"/>
      <c r="L173" s="54"/>
      <c r="M173" s="54"/>
      <c r="N173" s="54"/>
      <c r="O173" s="54"/>
      <c r="P173" s="54"/>
      <c r="Q173" s="54"/>
      <c r="R173" s="55"/>
      <c r="T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4"/>
      <c r="AG173" s="54"/>
      <c r="AH173" s="54"/>
      <c r="AI173" s="54"/>
      <c r="AJ173" s="54"/>
      <c r="AK173" s="55"/>
    </row>
    <row r="174" spans="2:38" s="40" customFormat="1" x14ac:dyDescent="0.2">
      <c r="K174" s="54"/>
      <c r="L174" s="54"/>
      <c r="M174" s="54"/>
      <c r="N174" s="54"/>
      <c r="O174" s="54"/>
      <c r="P174" s="54"/>
      <c r="Q174" s="54"/>
      <c r="R174" s="55"/>
      <c r="T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  <c r="AG174" s="54"/>
      <c r="AH174" s="54"/>
      <c r="AI174" s="54"/>
      <c r="AJ174" s="54"/>
      <c r="AK174" s="55"/>
    </row>
    <row r="175" spans="2:38" s="40" customFormat="1" x14ac:dyDescent="0.2">
      <c r="K175" s="54"/>
      <c r="L175" s="54"/>
      <c r="M175" s="54"/>
      <c r="N175" s="54"/>
      <c r="O175" s="54"/>
      <c r="P175" s="54"/>
      <c r="Q175" s="54"/>
      <c r="R175" s="55"/>
      <c r="T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  <c r="AI175" s="54"/>
      <c r="AJ175" s="54"/>
      <c r="AK175" s="55"/>
    </row>
    <row r="176" spans="2:38" s="40" customFormat="1" x14ac:dyDescent="0.2">
      <c r="K176" s="54"/>
      <c r="L176" s="54"/>
      <c r="M176" s="54"/>
      <c r="N176" s="54"/>
      <c r="O176" s="54"/>
      <c r="P176" s="54"/>
      <c r="Q176" s="54"/>
      <c r="R176" s="55"/>
      <c r="T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4"/>
      <c r="AG176" s="54"/>
      <c r="AH176" s="54"/>
      <c r="AI176" s="54"/>
      <c r="AJ176" s="54"/>
      <c r="AK176" s="55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scale="95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09/24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54" customWidth="1"/>
    <col min="2" max="2" width="7.7109375" style="54" customWidth="1"/>
    <col min="3" max="3" width="10.7109375" style="54" customWidth="1"/>
    <col min="4" max="4" width="5.85546875" style="54" customWidth="1"/>
    <col min="5" max="5" width="11.7109375" style="54" customWidth="1"/>
    <col min="6" max="6" width="8.85546875" style="54" customWidth="1"/>
    <col min="7" max="7" width="7.28515625" style="54" customWidth="1"/>
    <col min="8" max="8" width="6.28515625" style="54" customWidth="1"/>
    <col min="9" max="9" width="9.7109375" style="54" customWidth="1"/>
    <col min="10" max="10" width="10" style="54" customWidth="1"/>
    <col min="11" max="11" width="7.7109375" style="54" customWidth="1"/>
    <col min="12" max="12" width="6.28515625" style="54" customWidth="1"/>
    <col min="13" max="13" width="14.85546875" style="54" customWidth="1"/>
    <col min="14" max="14" width="6.140625" style="54" customWidth="1"/>
    <col min="15" max="15" width="5.85546875" style="54" customWidth="1"/>
    <col min="16" max="16" width="9.140625" style="54" customWidth="1"/>
    <col min="17" max="17" width="8.7109375" style="54" customWidth="1"/>
    <col min="18" max="18" width="6.7109375" style="55" customWidth="1"/>
    <col min="19" max="19" width="8.7109375" style="54" customWidth="1"/>
    <col min="20" max="20" width="4" style="54" customWidth="1"/>
    <col min="21" max="21" width="7.7109375" style="54" customWidth="1"/>
    <col min="22" max="22" width="6" style="54" customWidth="1"/>
    <col min="23" max="23" width="8" style="54" customWidth="1"/>
    <col min="24" max="24" width="12.140625" style="54" customWidth="1"/>
    <col min="25" max="25" width="8.42578125" style="54" customWidth="1"/>
    <col min="26" max="26" width="7.42578125" style="54" customWidth="1"/>
    <col min="27" max="27" width="9.85546875" style="54" customWidth="1"/>
    <col min="28" max="28" width="6" style="54" customWidth="1"/>
    <col min="29" max="29" width="6.28515625" style="54" customWidth="1"/>
    <col min="30" max="30" width="6.5703125" style="54" customWidth="1"/>
    <col min="31" max="31" width="6" style="54" customWidth="1"/>
    <col min="32" max="32" width="8.5703125" style="54" customWidth="1"/>
    <col min="33" max="33" width="10.7109375" style="54" customWidth="1"/>
    <col min="34" max="34" width="8.7109375" style="54" customWidth="1"/>
    <col min="35" max="35" width="9.42578125" style="54" customWidth="1"/>
    <col min="36" max="36" width="11.28515625" style="54" customWidth="1"/>
    <col min="37" max="37" width="6.7109375" style="55" customWidth="1"/>
    <col min="38" max="38" width="7.7109375" style="54" customWidth="1"/>
    <col min="39" max="16384" width="9.28515625" style="54"/>
  </cols>
  <sheetData>
    <row r="1" spans="1:38" s="42" customFormat="1" ht="12" customHeight="1" x14ac:dyDescent="0.2">
      <c r="A1" s="108" t="s">
        <v>128</v>
      </c>
      <c r="B1" s="108"/>
      <c r="C1" s="108"/>
      <c r="D1" s="108"/>
      <c r="E1" s="108"/>
      <c r="F1" s="108"/>
      <c r="G1" s="108"/>
      <c r="H1" s="108"/>
      <c r="I1" s="108"/>
      <c r="J1" s="108"/>
      <c r="K1" s="29"/>
      <c r="L1" s="56"/>
      <c r="M1" s="56"/>
      <c r="N1" s="57"/>
      <c r="O1" s="57"/>
      <c r="P1" s="57"/>
      <c r="Q1" s="57"/>
      <c r="R1" s="58"/>
      <c r="S1" s="57"/>
      <c r="T1" s="110" t="s">
        <v>129</v>
      </c>
      <c r="U1" s="110"/>
      <c r="V1" s="110"/>
      <c r="W1" s="110"/>
      <c r="X1" s="110"/>
      <c r="Y1" s="110"/>
      <c r="Z1" s="110"/>
      <c r="AA1" s="110"/>
      <c r="AB1" s="110"/>
      <c r="AC1" s="110"/>
      <c r="AD1" s="29"/>
      <c r="AE1" s="31"/>
      <c r="AF1" s="31"/>
      <c r="AG1" s="40"/>
      <c r="AH1" s="40"/>
      <c r="AI1" s="40"/>
      <c r="AJ1" s="40"/>
      <c r="AK1" s="44"/>
    </row>
    <row r="2" spans="1:38" s="40" customFormat="1" ht="12" customHeight="1" x14ac:dyDescent="0.2">
      <c r="A2" s="108" t="s">
        <v>130</v>
      </c>
      <c r="B2" s="108"/>
      <c r="C2" s="108"/>
      <c r="D2" s="108"/>
      <c r="E2" s="108"/>
      <c r="F2" s="108"/>
      <c r="G2" s="108"/>
      <c r="H2" s="108"/>
      <c r="I2" s="108"/>
      <c r="J2" s="108"/>
      <c r="K2" s="108" t="s">
        <v>64</v>
      </c>
      <c r="L2" s="108"/>
      <c r="M2" s="108"/>
      <c r="N2" s="108"/>
      <c r="O2" s="108"/>
      <c r="P2" s="108"/>
      <c r="Q2" s="108"/>
      <c r="R2" s="108"/>
      <c r="S2" s="108"/>
      <c r="T2" s="108" t="s">
        <v>65</v>
      </c>
      <c r="U2" s="108"/>
      <c r="V2" s="108"/>
      <c r="W2" s="108"/>
      <c r="X2" s="108"/>
      <c r="Y2" s="108"/>
      <c r="Z2" s="108"/>
      <c r="AA2" s="108"/>
      <c r="AB2" s="108"/>
      <c r="AC2" s="108"/>
      <c r="AD2" s="108" t="s">
        <v>66</v>
      </c>
      <c r="AE2" s="108"/>
      <c r="AF2" s="108"/>
      <c r="AG2" s="108"/>
      <c r="AH2" s="108"/>
      <c r="AI2" s="108"/>
      <c r="AJ2" s="108"/>
      <c r="AK2" s="108"/>
      <c r="AL2" s="108"/>
    </row>
    <row r="3" spans="1:38" s="40" customFormat="1" ht="7.9" customHeight="1" x14ac:dyDescent="0.2">
      <c r="K3" s="43"/>
      <c r="R3" s="44"/>
      <c r="AK3" s="44"/>
    </row>
    <row r="4" spans="1:38" s="40" customFormat="1" ht="12" customHeight="1" x14ac:dyDescent="0.2">
      <c r="A4" s="111" t="s">
        <v>67</v>
      </c>
      <c r="B4" s="112"/>
      <c r="C4" s="45" t="s">
        <v>68</v>
      </c>
      <c r="D4" s="117" t="s">
        <v>69</v>
      </c>
      <c r="E4" s="118"/>
      <c r="F4" s="118"/>
      <c r="G4" s="118"/>
      <c r="H4" s="118"/>
      <c r="I4" s="118"/>
      <c r="J4" s="118"/>
      <c r="K4" s="119" t="s">
        <v>70</v>
      </c>
      <c r="L4" s="119"/>
      <c r="M4" s="119"/>
      <c r="N4" s="119"/>
      <c r="O4" s="119"/>
      <c r="P4" s="119"/>
      <c r="Q4" s="119"/>
      <c r="R4" s="120" t="s">
        <v>67</v>
      </c>
      <c r="S4" s="111"/>
      <c r="T4" s="111" t="s">
        <v>67</v>
      </c>
      <c r="U4" s="112"/>
      <c r="V4" s="59" t="s">
        <v>71</v>
      </c>
      <c r="W4" s="123" t="s">
        <v>72</v>
      </c>
      <c r="X4" s="119"/>
      <c r="Y4" s="119"/>
      <c r="Z4" s="119"/>
      <c r="AA4" s="119"/>
      <c r="AB4" s="119"/>
      <c r="AC4" s="119"/>
      <c r="AD4" s="119" t="s">
        <v>73</v>
      </c>
      <c r="AE4" s="119"/>
      <c r="AF4" s="119"/>
      <c r="AG4" s="119"/>
      <c r="AH4" s="119"/>
      <c r="AI4" s="119"/>
      <c r="AJ4" s="119"/>
      <c r="AK4" s="120" t="s">
        <v>67</v>
      </c>
      <c r="AL4" s="111"/>
    </row>
    <row r="5" spans="1:38" s="40" customFormat="1" ht="12" customHeight="1" x14ac:dyDescent="0.2">
      <c r="A5" s="113"/>
      <c r="B5" s="114"/>
      <c r="C5" s="124" t="s">
        <v>39</v>
      </c>
      <c r="D5" s="127" t="s">
        <v>74</v>
      </c>
      <c r="E5" s="123" t="s">
        <v>75</v>
      </c>
      <c r="F5" s="119"/>
      <c r="G5" s="119"/>
      <c r="H5" s="130"/>
      <c r="I5" s="131">
        <v>52</v>
      </c>
      <c r="J5" s="133">
        <v>53</v>
      </c>
      <c r="K5" s="112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21"/>
      <c r="S5" s="113"/>
      <c r="T5" s="113"/>
      <c r="U5" s="114"/>
      <c r="V5" s="59" t="s">
        <v>77</v>
      </c>
      <c r="W5" s="127" t="s">
        <v>78</v>
      </c>
      <c r="X5" s="123" t="s">
        <v>79</v>
      </c>
      <c r="Y5" s="119"/>
      <c r="Z5" s="130"/>
      <c r="AA5" s="20">
        <v>71</v>
      </c>
      <c r="AB5" s="20">
        <v>73</v>
      </c>
      <c r="AC5" s="60">
        <v>74</v>
      </c>
      <c r="AD5" s="112" t="s">
        <v>80</v>
      </c>
      <c r="AE5" s="46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60">
        <v>82</v>
      </c>
      <c r="AK5" s="121"/>
      <c r="AL5" s="113"/>
    </row>
    <row r="6" spans="1:38" s="40" customFormat="1" ht="12" customHeight="1" x14ac:dyDescent="0.2">
      <c r="A6" s="113"/>
      <c r="B6" s="114"/>
      <c r="C6" s="125"/>
      <c r="D6" s="128"/>
      <c r="E6" s="127" t="s">
        <v>85</v>
      </c>
      <c r="F6" s="47">
        <v>49</v>
      </c>
      <c r="G6" s="20">
        <v>50</v>
      </c>
      <c r="H6" s="20">
        <v>51</v>
      </c>
      <c r="I6" s="132"/>
      <c r="J6" s="134"/>
      <c r="K6" s="114"/>
      <c r="L6" s="127" t="s">
        <v>86</v>
      </c>
      <c r="M6" s="137" t="s">
        <v>87</v>
      </c>
      <c r="N6" s="127" t="s">
        <v>88</v>
      </c>
      <c r="O6" s="127" t="s">
        <v>89</v>
      </c>
      <c r="P6" s="127" t="s">
        <v>90</v>
      </c>
      <c r="Q6" s="120" t="s">
        <v>91</v>
      </c>
      <c r="R6" s="121"/>
      <c r="S6" s="113"/>
      <c r="T6" s="113"/>
      <c r="U6" s="114"/>
      <c r="V6" s="148" t="s">
        <v>92</v>
      </c>
      <c r="W6" s="128"/>
      <c r="X6" s="146" t="s">
        <v>93</v>
      </c>
      <c r="Y6" s="20">
        <v>69</v>
      </c>
      <c r="Z6" s="48" t="s">
        <v>94</v>
      </c>
      <c r="AA6" s="147" t="s">
        <v>95</v>
      </c>
      <c r="AB6" s="127" t="s">
        <v>96</v>
      </c>
      <c r="AC6" s="120" t="s">
        <v>97</v>
      </c>
      <c r="AD6" s="114"/>
      <c r="AE6" s="135" t="s">
        <v>98</v>
      </c>
      <c r="AF6" s="135" t="s">
        <v>99</v>
      </c>
      <c r="AG6" s="135" t="s">
        <v>100</v>
      </c>
      <c r="AH6" s="135" t="s">
        <v>101</v>
      </c>
      <c r="AI6" s="135" t="s">
        <v>102</v>
      </c>
      <c r="AJ6" s="142" t="s">
        <v>103</v>
      </c>
      <c r="AK6" s="121"/>
      <c r="AL6" s="113"/>
    </row>
    <row r="7" spans="1:38" s="40" customFormat="1" ht="42.6" customHeight="1" x14ac:dyDescent="0.2">
      <c r="A7" s="115"/>
      <c r="B7" s="116"/>
      <c r="C7" s="126"/>
      <c r="D7" s="129"/>
      <c r="E7" s="129"/>
      <c r="F7" s="49" t="s">
        <v>104</v>
      </c>
      <c r="G7" s="49" t="s">
        <v>105</v>
      </c>
      <c r="H7" s="49" t="s">
        <v>106</v>
      </c>
      <c r="I7" s="49" t="s">
        <v>107</v>
      </c>
      <c r="J7" s="50" t="s">
        <v>133</v>
      </c>
      <c r="K7" s="116"/>
      <c r="L7" s="129"/>
      <c r="M7" s="138"/>
      <c r="N7" s="129"/>
      <c r="O7" s="129"/>
      <c r="P7" s="129"/>
      <c r="Q7" s="122"/>
      <c r="R7" s="122"/>
      <c r="S7" s="115"/>
      <c r="T7" s="115"/>
      <c r="U7" s="116"/>
      <c r="V7" s="149"/>
      <c r="W7" s="129"/>
      <c r="X7" s="126"/>
      <c r="Y7" s="51" t="s">
        <v>108</v>
      </c>
      <c r="Z7" s="49" t="s">
        <v>109</v>
      </c>
      <c r="AA7" s="116"/>
      <c r="AB7" s="129"/>
      <c r="AC7" s="122"/>
      <c r="AD7" s="116"/>
      <c r="AE7" s="136"/>
      <c r="AF7" s="136"/>
      <c r="AG7" s="136"/>
      <c r="AH7" s="136"/>
      <c r="AI7" s="136"/>
      <c r="AJ7" s="143"/>
      <c r="AK7" s="122"/>
      <c r="AL7" s="115"/>
    </row>
    <row r="8" spans="1:38" s="81" customFormat="1" ht="13.9" customHeight="1" x14ac:dyDescent="0.2">
      <c r="B8" s="82"/>
      <c r="C8" s="145" t="s">
        <v>144</v>
      </c>
      <c r="D8" s="145"/>
      <c r="E8" s="145"/>
      <c r="F8" s="145"/>
      <c r="G8" s="145"/>
      <c r="H8" s="145"/>
      <c r="I8" s="145"/>
      <c r="J8" s="145"/>
      <c r="K8" s="145" t="s">
        <v>144</v>
      </c>
      <c r="L8" s="145"/>
      <c r="M8" s="145"/>
      <c r="N8" s="145"/>
      <c r="O8" s="145"/>
      <c r="P8" s="145"/>
      <c r="Q8" s="145"/>
      <c r="R8" s="85"/>
      <c r="S8" s="84"/>
      <c r="T8" s="84"/>
      <c r="U8" s="82"/>
      <c r="V8" s="144" t="s">
        <v>144</v>
      </c>
      <c r="W8" s="144"/>
      <c r="X8" s="144"/>
      <c r="Y8" s="144"/>
      <c r="Z8" s="144"/>
      <c r="AA8" s="144"/>
      <c r="AB8" s="144"/>
      <c r="AC8" s="144"/>
      <c r="AD8" s="145" t="s">
        <v>144</v>
      </c>
      <c r="AE8" s="145"/>
      <c r="AF8" s="145"/>
      <c r="AG8" s="145"/>
      <c r="AH8" s="145"/>
      <c r="AI8" s="145"/>
      <c r="AJ8" s="145"/>
      <c r="AK8" s="85"/>
      <c r="AL8" s="82"/>
    </row>
    <row r="9" spans="1:38" s="89" customFormat="1" ht="12" customHeight="1" x14ac:dyDescent="0.2">
      <c r="A9" s="86">
        <v>2023</v>
      </c>
      <c r="B9" s="87" t="s">
        <v>110</v>
      </c>
      <c r="C9" s="52">
        <v>138.38999999999999</v>
      </c>
      <c r="D9" s="52">
        <v>102.77</v>
      </c>
      <c r="E9" s="52">
        <v>75.05</v>
      </c>
      <c r="F9" s="52">
        <v>126.38</v>
      </c>
      <c r="G9" s="52">
        <v>219.87</v>
      </c>
      <c r="H9" s="52">
        <v>27.38</v>
      </c>
      <c r="I9" s="52">
        <v>167.61</v>
      </c>
      <c r="J9" s="52">
        <v>159.12</v>
      </c>
      <c r="K9" s="52">
        <v>190.22</v>
      </c>
      <c r="L9" s="52">
        <v>127.69</v>
      </c>
      <c r="M9" s="52">
        <v>273.52</v>
      </c>
      <c r="N9" s="52">
        <v>135.88999999999999</v>
      </c>
      <c r="O9" s="52">
        <v>59.01</v>
      </c>
      <c r="P9" s="52">
        <v>237.97</v>
      </c>
      <c r="Q9" s="52">
        <v>290.98</v>
      </c>
      <c r="R9" s="88">
        <v>2023</v>
      </c>
      <c r="S9" s="87" t="s">
        <v>110</v>
      </c>
      <c r="T9" s="86">
        <v>2023</v>
      </c>
      <c r="U9" s="87" t="s">
        <v>110</v>
      </c>
      <c r="V9" s="52">
        <v>88.05</v>
      </c>
      <c r="W9" s="52">
        <v>144.12</v>
      </c>
      <c r="X9" s="52">
        <v>156.66999999999999</v>
      </c>
      <c r="Y9" s="52">
        <v>136.37</v>
      </c>
      <c r="Z9" s="52">
        <v>188.74</v>
      </c>
      <c r="AA9" s="52">
        <v>107.65</v>
      </c>
      <c r="AB9" s="52">
        <v>125.38</v>
      </c>
      <c r="AC9" s="52">
        <v>221.72</v>
      </c>
      <c r="AD9" s="52">
        <v>145.5</v>
      </c>
      <c r="AE9" s="52">
        <v>218.5</v>
      </c>
      <c r="AF9" s="52">
        <v>155.97</v>
      </c>
      <c r="AG9" s="52">
        <v>87.25</v>
      </c>
      <c r="AH9" s="52">
        <v>192.09</v>
      </c>
      <c r="AI9" s="52">
        <v>130.4</v>
      </c>
      <c r="AJ9" s="52">
        <v>133.19999999999999</v>
      </c>
      <c r="AK9" s="88">
        <v>2023</v>
      </c>
      <c r="AL9" s="87" t="s">
        <v>110</v>
      </c>
    </row>
    <row r="10" spans="1:38" s="89" customFormat="1" ht="12" customHeight="1" x14ac:dyDescent="0.2">
      <c r="B10" s="87" t="s">
        <v>111</v>
      </c>
      <c r="C10" s="52">
        <v>129.04</v>
      </c>
      <c r="D10" s="52">
        <v>108.53</v>
      </c>
      <c r="E10" s="52">
        <v>81.400000000000006</v>
      </c>
      <c r="F10" s="52">
        <v>137.32</v>
      </c>
      <c r="G10" s="52">
        <v>387.33</v>
      </c>
      <c r="H10" s="52">
        <v>26.33</v>
      </c>
      <c r="I10" s="52">
        <v>173.94</v>
      </c>
      <c r="J10" s="52">
        <v>158.63999999999999</v>
      </c>
      <c r="K10" s="52">
        <v>152.88999999999999</v>
      </c>
      <c r="L10" s="52">
        <v>121.59</v>
      </c>
      <c r="M10" s="52">
        <v>168.35</v>
      </c>
      <c r="N10" s="52">
        <v>101.29</v>
      </c>
      <c r="O10" s="52">
        <v>54.31</v>
      </c>
      <c r="P10" s="52">
        <v>193.12</v>
      </c>
      <c r="Q10" s="52">
        <v>261.66000000000003</v>
      </c>
      <c r="R10" s="90"/>
      <c r="S10" s="87" t="s">
        <v>111</v>
      </c>
      <c r="T10" s="52"/>
      <c r="U10" s="87" t="s">
        <v>111</v>
      </c>
      <c r="V10" s="52">
        <v>81.81</v>
      </c>
      <c r="W10" s="52">
        <v>141.41999999999999</v>
      </c>
      <c r="X10" s="52">
        <v>159.24</v>
      </c>
      <c r="Y10" s="52">
        <v>147.5</v>
      </c>
      <c r="Z10" s="52">
        <v>177.8</v>
      </c>
      <c r="AA10" s="52">
        <v>106.63</v>
      </c>
      <c r="AB10" s="52">
        <v>118.35</v>
      </c>
      <c r="AC10" s="52">
        <v>199.81</v>
      </c>
      <c r="AD10" s="52">
        <v>151.07</v>
      </c>
      <c r="AE10" s="52">
        <v>199.61</v>
      </c>
      <c r="AF10" s="52">
        <v>165.13</v>
      </c>
      <c r="AG10" s="52">
        <v>103.88</v>
      </c>
      <c r="AH10" s="52">
        <v>195.64</v>
      </c>
      <c r="AI10" s="52">
        <v>137.27000000000001</v>
      </c>
      <c r="AJ10" s="52">
        <v>142.63</v>
      </c>
      <c r="AK10" s="90"/>
      <c r="AL10" s="87" t="s">
        <v>111</v>
      </c>
    </row>
    <row r="11" spans="1:38" s="89" customFormat="1" ht="12" customHeight="1" x14ac:dyDescent="0.2">
      <c r="B11" s="87" t="s">
        <v>112</v>
      </c>
      <c r="C11" s="52">
        <v>161.79</v>
      </c>
      <c r="D11" s="52">
        <v>157.41</v>
      </c>
      <c r="E11" s="52">
        <v>148.34</v>
      </c>
      <c r="F11" s="52">
        <v>165.21</v>
      </c>
      <c r="G11" s="52">
        <v>320.19</v>
      </c>
      <c r="H11" s="52">
        <v>130.04</v>
      </c>
      <c r="I11" s="52">
        <v>176.7</v>
      </c>
      <c r="J11" s="52">
        <v>180.8</v>
      </c>
      <c r="K11" s="52">
        <v>183.92</v>
      </c>
      <c r="L11" s="52">
        <v>136.9</v>
      </c>
      <c r="M11" s="52">
        <v>210.52</v>
      </c>
      <c r="N11" s="52">
        <v>104.03</v>
      </c>
      <c r="O11" s="52">
        <v>62.89</v>
      </c>
      <c r="P11" s="52">
        <v>238.53</v>
      </c>
      <c r="Q11" s="52">
        <v>301.5</v>
      </c>
      <c r="R11" s="90"/>
      <c r="S11" s="87" t="s">
        <v>112</v>
      </c>
      <c r="T11" s="52"/>
      <c r="U11" s="87" t="s">
        <v>112</v>
      </c>
      <c r="V11" s="52">
        <v>84.69</v>
      </c>
      <c r="W11" s="52">
        <v>168.1</v>
      </c>
      <c r="X11" s="52">
        <v>169.38</v>
      </c>
      <c r="Y11" s="52">
        <v>152.76</v>
      </c>
      <c r="Z11" s="52">
        <v>195.63</v>
      </c>
      <c r="AA11" s="52">
        <v>150.88999999999999</v>
      </c>
      <c r="AB11" s="52">
        <v>145.44999999999999</v>
      </c>
      <c r="AC11" s="52">
        <v>241.5</v>
      </c>
      <c r="AD11" s="52">
        <v>208.02</v>
      </c>
      <c r="AE11" s="52">
        <v>230.64</v>
      </c>
      <c r="AF11" s="52">
        <v>201.7</v>
      </c>
      <c r="AG11" s="52">
        <v>267.77</v>
      </c>
      <c r="AH11" s="52">
        <v>208.77</v>
      </c>
      <c r="AI11" s="52">
        <v>163.84</v>
      </c>
      <c r="AJ11" s="52">
        <v>218.78</v>
      </c>
      <c r="AK11" s="52"/>
      <c r="AL11" s="87" t="s">
        <v>112</v>
      </c>
    </row>
    <row r="12" spans="1:38" s="89" customFormat="1" ht="12" customHeight="1" x14ac:dyDescent="0.2">
      <c r="B12" s="87" t="s">
        <v>113</v>
      </c>
      <c r="C12" s="52">
        <v>134.87</v>
      </c>
      <c r="D12" s="52">
        <v>114.84</v>
      </c>
      <c r="E12" s="52">
        <v>103.17</v>
      </c>
      <c r="F12" s="52">
        <v>151.13999999999999</v>
      </c>
      <c r="G12" s="52">
        <v>188.79</v>
      </c>
      <c r="H12" s="52">
        <v>59.66</v>
      </c>
      <c r="I12" s="52">
        <v>139.13</v>
      </c>
      <c r="J12" s="52">
        <v>146.27000000000001</v>
      </c>
      <c r="K12" s="52">
        <v>166.19</v>
      </c>
      <c r="L12" s="52">
        <v>139.08000000000001</v>
      </c>
      <c r="M12" s="52">
        <v>192.57</v>
      </c>
      <c r="N12" s="52">
        <v>69.05</v>
      </c>
      <c r="O12" s="52">
        <v>57.86</v>
      </c>
      <c r="P12" s="52">
        <v>206.73</v>
      </c>
      <c r="Q12" s="52">
        <v>288.5</v>
      </c>
      <c r="R12" s="90"/>
      <c r="S12" s="87" t="s">
        <v>113</v>
      </c>
      <c r="T12" s="52"/>
      <c r="U12" s="87" t="s">
        <v>113</v>
      </c>
      <c r="V12" s="52">
        <v>87.59</v>
      </c>
      <c r="W12" s="52">
        <v>146.06</v>
      </c>
      <c r="X12" s="52">
        <v>145.87</v>
      </c>
      <c r="Y12" s="52">
        <v>126.32</v>
      </c>
      <c r="Z12" s="52">
        <v>176.76</v>
      </c>
      <c r="AA12" s="52">
        <v>132.88</v>
      </c>
      <c r="AB12" s="52">
        <v>137.22999999999999</v>
      </c>
      <c r="AC12" s="52">
        <v>195.2</v>
      </c>
      <c r="AD12" s="52">
        <v>146.15</v>
      </c>
      <c r="AE12" s="52">
        <v>231.4</v>
      </c>
      <c r="AF12" s="52">
        <v>172.73</v>
      </c>
      <c r="AG12" s="52">
        <v>170.22</v>
      </c>
      <c r="AH12" s="52">
        <v>192.11</v>
      </c>
      <c r="AI12" s="52">
        <v>142.51</v>
      </c>
      <c r="AJ12" s="52">
        <v>92.8</v>
      </c>
      <c r="AK12" s="52"/>
      <c r="AL12" s="87" t="s">
        <v>113</v>
      </c>
    </row>
    <row r="13" spans="1:38" s="89" customFormat="1" ht="12" customHeight="1" x14ac:dyDescent="0.2">
      <c r="B13" s="87" t="s">
        <v>114</v>
      </c>
      <c r="C13" s="52">
        <v>147.52000000000001</v>
      </c>
      <c r="D13" s="52">
        <v>121.65</v>
      </c>
      <c r="E13" s="52">
        <v>104.77</v>
      </c>
      <c r="F13" s="52">
        <v>134.69999999999999</v>
      </c>
      <c r="G13" s="52">
        <v>255.44</v>
      </c>
      <c r="H13" s="52">
        <v>75.58</v>
      </c>
      <c r="I13" s="52">
        <v>157.30000000000001</v>
      </c>
      <c r="J13" s="52">
        <v>165.75</v>
      </c>
      <c r="K13" s="52">
        <v>167.94</v>
      </c>
      <c r="L13" s="52">
        <v>130.56</v>
      </c>
      <c r="M13" s="52">
        <v>211.36</v>
      </c>
      <c r="N13" s="52">
        <v>157.12</v>
      </c>
      <c r="O13" s="52">
        <v>62.29</v>
      </c>
      <c r="P13" s="52">
        <v>202.31</v>
      </c>
      <c r="Q13" s="52">
        <v>272.58</v>
      </c>
      <c r="R13" s="90"/>
      <c r="S13" s="87" t="s">
        <v>114</v>
      </c>
      <c r="T13" s="52"/>
      <c r="U13" s="87" t="s">
        <v>114</v>
      </c>
      <c r="V13" s="52">
        <v>80.430000000000007</v>
      </c>
      <c r="W13" s="52">
        <v>175.45</v>
      </c>
      <c r="X13" s="52">
        <v>175.97</v>
      </c>
      <c r="Y13" s="52">
        <v>158.06</v>
      </c>
      <c r="Z13" s="52">
        <v>204.26</v>
      </c>
      <c r="AA13" s="52">
        <v>135.62</v>
      </c>
      <c r="AB13" s="52">
        <v>190.45</v>
      </c>
      <c r="AC13" s="52">
        <v>262.95</v>
      </c>
      <c r="AD13" s="52">
        <v>183.26</v>
      </c>
      <c r="AE13" s="52">
        <v>323.24</v>
      </c>
      <c r="AF13" s="52">
        <v>179.18</v>
      </c>
      <c r="AG13" s="52">
        <v>161.1</v>
      </c>
      <c r="AH13" s="52">
        <v>210.47</v>
      </c>
      <c r="AI13" s="52">
        <v>148.47</v>
      </c>
      <c r="AJ13" s="52">
        <v>161.06</v>
      </c>
      <c r="AK13" s="52"/>
      <c r="AL13" s="87" t="s">
        <v>114</v>
      </c>
    </row>
    <row r="14" spans="1:38" s="89" customFormat="1" ht="12" customHeight="1" x14ac:dyDescent="0.2">
      <c r="B14" s="87" t="s">
        <v>115</v>
      </c>
      <c r="C14" s="52">
        <v>158.05000000000001</v>
      </c>
      <c r="D14" s="52">
        <v>110.89</v>
      </c>
      <c r="E14" s="52">
        <v>94.99</v>
      </c>
      <c r="F14" s="52">
        <v>129.77000000000001</v>
      </c>
      <c r="G14" s="52">
        <v>281.38</v>
      </c>
      <c r="H14" s="52">
        <v>60.82</v>
      </c>
      <c r="I14" s="52">
        <v>147.99</v>
      </c>
      <c r="J14" s="52">
        <v>143.47</v>
      </c>
      <c r="K14" s="52">
        <v>203.41</v>
      </c>
      <c r="L14" s="52">
        <v>145.78</v>
      </c>
      <c r="M14" s="52">
        <v>255.56</v>
      </c>
      <c r="N14" s="52">
        <v>173.18</v>
      </c>
      <c r="O14" s="52">
        <v>66.91</v>
      </c>
      <c r="P14" s="52">
        <v>260.12</v>
      </c>
      <c r="Q14" s="52">
        <v>309.89999999999998</v>
      </c>
      <c r="R14" s="90"/>
      <c r="S14" s="87" t="s">
        <v>115</v>
      </c>
      <c r="T14" s="52"/>
      <c r="U14" s="87" t="s">
        <v>115</v>
      </c>
      <c r="V14" s="52">
        <v>94.25</v>
      </c>
      <c r="W14" s="52">
        <v>184.24</v>
      </c>
      <c r="X14" s="52">
        <v>192.69</v>
      </c>
      <c r="Y14" s="52">
        <v>179.27</v>
      </c>
      <c r="Z14" s="52">
        <v>213.9</v>
      </c>
      <c r="AA14" s="52">
        <v>146.63</v>
      </c>
      <c r="AB14" s="52">
        <v>194.64</v>
      </c>
      <c r="AC14" s="52">
        <v>241.11</v>
      </c>
      <c r="AD14" s="52">
        <v>177.7</v>
      </c>
      <c r="AE14" s="52">
        <v>286.17</v>
      </c>
      <c r="AF14" s="52">
        <v>174.44</v>
      </c>
      <c r="AG14" s="52">
        <v>132.77000000000001</v>
      </c>
      <c r="AH14" s="52">
        <v>209.36</v>
      </c>
      <c r="AI14" s="52">
        <v>143.13</v>
      </c>
      <c r="AJ14" s="52">
        <v>171.59</v>
      </c>
      <c r="AK14" s="52"/>
      <c r="AL14" s="87" t="s">
        <v>115</v>
      </c>
    </row>
    <row r="15" spans="1:38" s="89" customFormat="1" ht="12" customHeight="1" x14ac:dyDescent="0.2">
      <c r="B15" s="87" t="s">
        <v>116</v>
      </c>
      <c r="C15" s="52">
        <v>153.22</v>
      </c>
      <c r="D15" s="52">
        <v>126.32</v>
      </c>
      <c r="E15" s="52">
        <v>118.49</v>
      </c>
      <c r="F15" s="52">
        <v>120.6</v>
      </c>
      <c r="G15" s="52">
        <v>251.19</v>
      </c>
      <c r="H15" s="52">
        <v>113.85</v>
      </c>
      <c r="I15" s="52">
        <v>138.63</v>
      </c>
      <c r="J15" s="52">
        <v>157.59</v>
      </c>
      <c r="K15" s="52">
        <v>185.97</v>
      </c>
      <c r="L15" s="52">
        <v>141.80000000000001</v>
      </c>
      <c r="M15" s="52">
        <v>213.58</v>
      </c>
      <c r="N15" s="52">
        <v>159.79</v>
      </c>
      <c r="O15" s="52">
        <v>57.23</v>
      </c>
      <c r="P15" s="52">
        <v>240.1</v>
      </c>
      <c r="Q15" s="52">
        <v>299.98</v>
      </c>
      <c r="R15" s="90"/>
      <c r="S15" s="87" t="s">
        <v>116</v>
      </c>
      <c r="T15" s="52"/>
      <c r="U15" s="87" t="s">
        <v>116</v>
      </c>
      <c r="V15" s="52">
        <v>95.43</v>
      </c>
      <c r="W15" s="52">
        <v>185.32</v>
      </c>
      <c r="X15" s="52">
        <v>169.3</v>
      </c>
      <c r="Y15" s="52">
        <v>141.96</v>
      </c>
      <c r="Z15" s="52">
        <v>212.49</v>
      </c>
      <c r="AA15" s="52">
        <v>177.05</v>
      </c>
      <c r="AB15" s="52">
        <v>178.64</v>
      </c>
      <c r="AC15" s="52">
        <v>279.39999999999998</v>
      </c>
      <c r="AD15" s="52">
        <v>155.51</v>
      </c>
      <c r="AE15" s="52">
        <v>295.04000000000002</v>
      </c>
      <c r="AF15" s="52">
        <v>175.14</v>
      </c>
      <c r="AG15" s="52">
        <v>193.31</v>
      </c>
      <c r="AH15" s="52">
        <v>211.77</v>
      </c>
      <c r="AI15" s="52">
        <v>145.34</v>
      </c>
      <c r="AJ15" s="52">
        <v>84.53</v>
      </c>
      <c r="AK15" s="52"/>
      <c r="AL15" s="87" t="s">
        <v>116</v>
      </c>
    </row>
    <row r="16" spans="1:38" s="89" customFormat="1" ht="12" customHeight="1" x14ac:dyDescent="0.2">
      <c r="B16" s="87" t="s">
        <v>117</v>
      </c>
      <c r="C16" s="52">
        <v>160.41999999999999</v>
      </c>
      <c r="D16" s="52">
        <v>143.79</v>
      </c>
      <c r="E16" s="52">
        <v>137.59</v>
      </c>
      <c r="F16" s="52">
        <v>124.33</v>
      </c>
      <c r="G16" s="52">
        <v>254.69</v>
      </c>
      <c r="H16" s="52">
        <v>146.63999999999999</v>
      </c>
      <c r="I16" s="52">
        <v>157.16</v>
      </c>
      <c r="J16" s="52">
        <v>159.30000000000001</v>
      </c>
      <c r="K16" s="52">
        <v>192.36</v>
      </c>
      <c r="L16" s="52">
        <v>144.88</v>
      </c>
      <c r="M16" s="52">
        <v>227.84</v>
      </c>
      <c r="N16" s="52">
        <v>279.41000000000003</v>
      </c>
      <c r="O16" s="52">
        <v>60.93</v>
      </c>
      <c r="P16" s="52">
        <v>246.79</v>
      </c>
      <c r="Q16" s="52">
        <v>265.55</v>
      </c>
      <c r="R16" s="90"/>
      <c r="S16" s="87" t="s">
        <v>117</v>
      </c>
      <c r="T16" s="52"/>
      <c r="U16" s="87" t="s">
        <v>117</v>
      </c>
      <c r="V16" s="52">
        <v>98.1</v>
      </c>
      <c r="W16" s="52">
        <v>177.79</v>
      </c>
      <c r="X16" s="52">
        <v>178.29</v>
      </c>
      <c r="Y16" s="52">
        <v>156.52000000000001</v>
      </c>
      <c r="Z16" s="52">
        <v>212.69</v>
      </c>
      <c r="AA16" s="52">
        <v>145.71</v>
      </c>
      <c r="AB16" s="52">
        <v>174.86</v>
      </c>
      <c r="AC16" s="52">
        <v>268.39</v>
      </c>
      <c r="AD16" s="52">
        <v>175.49</v>
      </c>
      <c r="AE16" s="52">
        <v>288.82</v>
      </c>
      <c r="AF16" s="52">
        <v>173.33</v>
      </c>
      <c r="AG16" s="52">
        <v>243.75</v>
      </c>
      <c r="AH16" s="52">
        <v>206.6</v>
      </c>
      <c r="AI16" s="52">
        <v>150.97</v>
      </c>
      <c r="AJ16" s="52">
        <v>129.49</v>
      </c>
      <c r="AK16" s="52"/>
      <c r="AL16" s="87" t="s">
        <v>117</v>
      </c>
    </row>
    <row r="17" spans="1:38" s="89" customFormat="1" ht="12" customHeight="1" x14ac:dyDescent="0.2">
      <c r="B17" s="87" t="s">
        <v>118</v>
      </c>
      <c r="C17" s="52">
        <v>196.25</v>
      </c>
      <c r="D17" s="52">
        <v>306.04000000000002</v>
      </c>
      <c r="E17" s="52">
        <v>377.21</v>
      </c>
      <c r="F17" s="52">
        <v>146.05000000000001</v>
      </c>
      <c r="G17" s="52">
        <v>228.28</v>
      </c>
      <c r="H17" s="52">
        <v>581.23</v>
      </c>
      <c r="I17" s="52">
        <v>142.91</v>
      </c>
      <c r="J17" s="52">
        <v>152.9</v>
      </c>
      <c r="K17" s="52">
        <v>191.53</v>
      </c>
      <c r="L17" s="52">
        <v>160.61000000000001</v>
      </c>
      <c r="M17" s="52">
        <v>248.74</v>
      </c>
      <c r="N17" s="52">
        <v>152.05000000000001</v>
      </c>
      <c r="O17" s="52">
        <v>64.95</v>
      </c>
      <c r="P17" s="52">
        <v>231.47</v>
      </c>
      <c r="Q17" s="52">
        <v>298.99</v>
      </c>
      <c r="R17" s="90"/>
      <c r="S17" s="87" t="s">
        <v>118</v>
      </c>
      <c r="T17" s="52"/>
      <c r="U17" s="87" t="s">
        <v>118</v>
      </c>
      <c r="V17" s="52">
        <v>93.07</v>
      </c>
      <c r="W17" s="52">
        <v>183.36</v>
      </c>
      <c r="X17" s="52">
        <v>176.12</v>
      </c>
      <c r="Y17" s="52">
        <v>149.44</v>
      </c>
      <c r="Z17" s="52">
        <v>218.27</v>
      </c>
      <c r="AA17" s="52">
        <v>153.65</v>
      </c>
      <c r="AB17" s="52">
        <v>188.96</v>
      </c>
      <c r="AC17" s="52">
        <v>285.8</v>
      </c>
      <c r="AD17" s="52">
        <v>205.82</v>
      </c>
      <c r="AE17" s="52">
        <v>278.19</v>
      </c>
      <c r="AF17" s="52">
        <v>166.23</v>
      </c>
      <c r="AG17" s="52">
        <v>394.72</v>
      </c>
      <c r="AH17" s="52">
        <v>203.94</v>
      </c>
      <c r="AI17" s="52">
        <v>146.54</v>
      </c>
      <c r="AJ17" s="52">
        <v>188.42</v>
      </c>
      <c r="AK17" s="52"/>
      <c r="AL17" s="87" t="s">
        <v>118</v>
      </c>
    </row>
    <row r="18" spans="1:38" s="89" customFormat="1" ht="12" customHeight="1" x14ac:dyDescent="0.2">
      <c r="B18" s="87" t="s">
        <v>119</v>
      </c>
      <c r="C18" s="52">
        <v>172</v>
      </c>
      <c r="D18" s="52">
        <v>208.53</v>
      </c>
      <c r="E18" s="52">
        <v>234.14</v>
      </c>
      <c r="F18" s="52">
        <v>142.84</v>
      </c>
      <c r="G18" s="52">
        <v>238.54</v>
      </c>
      <c r="H18" s="52">
        <v>313.39</v>
      </c>
      <c r="I18" s="52">
        <v>144.1</v>
      </c>
      <c r="J18" s="52">
        <v>168.05</v>
      </c>
      <c r="K18" s="52">
        <v>185.33</v>
      </c>
      <c r="L18" s="52">
        <v>170.33</v>
      </c>
      <c r="M18" s="52">
        <v>200.83</v>
      </c>
      <c r="N18" s="52">
        <v>141.63999999999999</v>
      </c>
      <c r="O18" s="52">
        <v>51.05</v>
      </c>
      <c r="P18" s="52">
        <v>232.07</v>
      </c>
      <c r="Q18" s="52">
        <v>322.32</v>
      </c>
      <c r="R18" s="90"/>
      <c r="S18" s="87" t="s">
        <v>119</v>
      </c>
      <c r="T18" s="52"/>
      <c r="U18" s="87" t="s">
        <v>119</v>
      </c>
      <c r="V18" s="52">
        <v>101.51</v>
      </c>
      <c r="W18" s="52">
        <v>186.35</v>
      </c>
      <c r="X18" s="52">
        <v>170.36</v>
      </c>
      <c r="Y18" s="52">
        <v>138.22</v>
      </c>
      <c r="Z18" s="52">
        <v>221.13</v>
      </c>
      <c r="AA18" s="52">
        <v>149.55000000000001</v>
      </c>
      <c r="AB18" s="52">
        <v>183.78</v>
      </c>
      <c r="AC18" s="52">
        <v>353.42</v>
      </c>
      <c r="AD18" s="52">
        <v>167.87</v>
      </c>
      <c r="AE18" s="52">
        <v>311.77</v>
      </c>
      <c r="AF18" s="52">
        <v>155.61000000000001</v>
      </c>
      <c r="AG18" s="52">
        <v>249.59</v>
      </c>
      <c r="AH18" s="52">
        <v>206.45</v>
      </c>
      <c r="AI18" s="52">
        <v>148.27000000000001</v>
      </c>
      <c r="AJ18" s="52">
        <v>106.06</v>
      </c>
      <c r="AK18" s="52"/>
      <c r="AL18" s="87" t="s">
        <v>119</v>
      </c>
    </row>
    <row r="19" spans="1:38" s="89" customFormat="1" ht="12" customHeight="1" x14ac:dyDescent="0.2">
      <c r="B19" s="87" t="s">
        <v>120</v>
      </c>
      <c r="C19" s="52">
        <v>175.84</v>
      </c>
      <c r="D19" s="52">
        <v>159.32</v>
      </c>
      <c r="E19" s="52">
        <v>153.52000000000001</v>
      </c>
      <c r="F19" s="52">
        <v>131.25</v>
      </c>
      <c r="G19" s="52">
        <v>113.06</v>
      </c>
      <c r="H19" s="52">
        <v>173.74</v>
      </c>
      <c r="I19" s="52">
        <v>165.56</v>
      </c>
      <c r="J19" s="52">
        <v>189.81</v>
      </c>
      <c r="K19" s="52">
        <v>212.14</v>
      </c>
      <c r="L19" s="52">
        <v>167.1</v>
      </c>
      <c r="M19" s="52">
        <v>260.58999999999997</v>
      </c>
      <c r="N19" s="52">
        <v>201.34</v>
      </c>
      <c r="O19" s="52">
        <v>60.77</v>
      </c>
      <c r="P19" s="52">
        <v>263.25</v>
      </c>
      <c r="Q19" s="52">
        <v>359.34</v>
      </c>
      <c r="R19" s="90"/>
      <c r="S19" s="87" t="s">
        <v>120</v>
      </c>
      <c r="T19" s="52"/>
      <c r="U19" s="87" t="s">
        <v>120</v>
      </c>
      <c r="V19" s="52">
        <v>88.05</v>
      </c>
      <c r="W19" s="52">
        <v>220.32</v>
      </c>
      <c r="X19" s="52">
        <v>191.82</v>
      </c>
      <c r="Y19" s="52">
        <v>158.19</v>
      </c>
      <c r="Z19" s="52">
        <v>244.97</v>
      </c>
      <c r="AA19" s="52">
        <v>217.71</v>
      </c>
      <c r="AB19" s="52">
        <v>271.64</v>
      </c>
      <c r="AC19" s="52">
        <v>268</v>
      </c>
      <c r="AD19" s="52">
        <v>177.78</v>
      </c>
      <c r="AE19" s="52">
        <v>275.66000000000003</v>
      </c>
      <c r="AF19" s="52">
        <v>155.33000000000001</v>
      </c>
      <c r="AG19" s="52">
        <v>179.45</v>
      </c>
      <c r="AH19" s="52">
        <v>210.66</v>
      </c>
      <c r="AI19" s="52">
        <v>158.13</v>
      </c>
      <c r="AJ19" s="52">
        <v>159</v>
      </c>
      <c r="AK19" s="52"/>
      <c r="AL19" s="87" t="s">
        <v>120</v>
      </c>
    </row>
    <row r="20" spans="1:38" s="89" customFormat="1" ht="12" customHeight="1" x14ac:dyDescent="0.2">
      <c r="B20" s="87" t="s">
        <v>121</v>
      </c>
      <c r="C20" s="52">
        <v>193.92</v>
      </c>
      <c r="D20" s="52">
        <v>117.63</v>
      </c>
      <c r="E20" s="52">
        <v>99.66</v>
      </c>
      <c r="F20" s="52">
        <v>164.73</v>
      </c>
      <c r="G20" s="52">
        <v>87.03</v>
      </c>
      <c r="H20" s="52">
        <v>43.38</v>
      </c>
      <c r="I20" s="52">
        <v>153.37</v>
      </c>
      <c r="J20" s="52">
        <v>170.29</v>
      </c>
      <c r="K20" s="52">
        <v>276.66000000000003</v>
      </c>
      <c r="L20" s="52">
        <v>220.58</v>
      </c>
      <c r="M20" s="52">
        <v>316.98</v>
      </c>
      <c r="N20" s="52">
        <v>159.05000000000001</v>
      </c>
      <c r="O20" s="52">
        <v>64.08</v>
      </c>
      <c r="P20" s="52">
        <v>360.21</v>
      </c>
      <c r="Q20" s="52">
        <v>496.75</v>
      </c>
      <c r="R20" s="90"/>
      <c r="S20" s="87" t="s">
        <v>121</v>
      </c>
      <c r="T20" s="52"/>
      <c r="U20" s="87" t="s">
        <v>121</v>
      </c>
      <c r="V20" s="52">
        <v>101.83</v>
      </c>
      <c r="W20" s="52">
        <v>234.68</v>
      </c>
      <c r="X20" s="52">
        <v>217.34</v>
      </c>
      <c r="Y20" s="52">
        <v>189.93</v>
      </c>
      <c r="Z20" s="52">
        <v>260.64</v>
      </c>
      <c r="AA20" s="52">
        <v>233.69</v>
      </c>
      <c r="AB20" s="52">
        <v>265.04000000000002</v>
      </c>
      <c r="AC20" s="52">
        <v>263.22000000000003</v>
      </c>
      <c r="AD20" s="52">
        <v>200.96</v>
      </c>
      <c r="AE20" s="52">
        <v>312.39999999999998</v>
      </c>
      <c r="AF20" s="52">
        <v>168.39</v>
      </c>
      <c r="AG20" s="52">
        <v>263.14</v>
      </c>
      <c r="AH20" s="52">
        <v>226.29</v>
      </c>
      <c r="AI20" s="52">
        <v>186.41</v>
      </c>
      <c r="AJ20" s="52">
        <v>162.61000000000001</v>
      </c>
      <c r="AK20" s="52"/>
      <c r="AL20" s="87" t="s">
        <v>121</v>
      </c>
    </row>
    <row r="21" spans="1:38" s="89" customFormat="1" ht="12" customHeight="1" x14ac:dyDescent="0.2">
      <c r="B21" s="91" t="s">
        <v>141</v>
      </c>
      <c r="C21" s="52">
        <v>153.28333333333333</v>
      </c>
      <c r="D21" s="52">
        <v>143.58222222222221</v>
      </c>
      <c r="E21" s="52">
        <v>137.88999999999999</v>
      </c>
      <c r="F21" s="52">
        <v>137.27777777777777</v>
      </c>
      <c r="G21" s="52">
        <v>265.24</v>
      </c>
      <c r="H21" s="52">
        <v>135.72555555555556</v>
      </c>
      <c r="I21" s="52">
        <v>155.70777777777781</v>
      </c>
      <c r="J21" s="52">
        <v>158.20444444444445</v>
      </c>
      <c r="K21" s="52">
        <v>181.60333333333335</v>
      </c>
      <c r="L21" s="52">
        <v>138.76555555555555</v>
      </c>
      <c r="M21" s="52">
        <v>222.44888888888889</v>
      </c>
      <c r="N21" s="52">
        <v>147.97888888888892</v>
      </c>
      <c r="O21" s="52">
        <v>60.708888888888886</v>
      </c>
      <c r="P21" s="52">
        <v>228.57111111111109</v>
      </c>
      <c r="Q21" s="52">
        <v>287.73777777777781</v>
      </c>
      <c r="R21" s="90"/>
      <c r="S21" s="91" t="s">
        <v>141</v>
      </c>
      <c r="T21" s="52"/>
      <c r="U21" s="91" t="s">
        <v>141</v>
      </c>
      <c r="V21" s="52">
        <v>89.268888888888895</v>
      </c>
      <c r="W21" s="52">
        <v>167.31777777777779</v>
      </c>
      <c r="X21" s="52">
        <v>169.28111111111107</v>
      </c>
      <c r="Y21" s="52">
        <v>149.80000000000001</v>
      </c>
      <c r="Z21" s="52">
        <v>200.06000000000003</v>
      </c>
      <c r="AA21" s="52">
        <v>139.63444444444445</v>
      </c>
      <c r="AB21" s="52">
        <v>161.55111111111111</v>
      </c>
      <c r="AC21" s="52">
        <v>243.98666666666668</v>
      </c>
      <c r="AD21" s="52">
        <v>172.05777777777777</v>
      </c>
      <c r="AE21" s="52">
        <v>261.29000000000002</v>
      </c>
      <c r="AF21" s="52">
        <v>173.76111111111109</v>
      </c>
      <c r="AG21" s="52">
        <v>194.97444444444443</v>
      </c>
      <c r="AH21" s="52">
        <v>203.41666666666666</v>
      </c>
      <c r="AI21" s="52">
        <v>145.38555555555556</v>
      </c>
      <c r="AJ21" s="52">
        <v>146.94444444444446</v>
      </c>
      <c r="AK21" s="52"/>
      <c r="AL21" s="91" t="s">
        <v>141</v>
      </c>
    </row>
    <row r="22" spans="1:38" s="89" customFormat="1" ht="12" customHeight="1" x14ac:dyDescent="0.2">
      <c r="B22" s="91" t="s">
        <v>122</v>
      </c>
      <c r="C22" s="52">
        <v>160.10916666666665</v>
      </c>
      <c r="D22" s="52">
        <v>148.14333333333332</v>
      </c>
      <c r="E22" s="52">
        <v>144.0275</v>
      </c>
      <c r="F22" s="52">
        <v>139.52666666666667</v>
      </c>
      <c r="G22" s="52">
        <v>235.48250000000004</v>
      </c>
      <c r="H22" s="52">
        <v>146.00333333333336</v>
      </c>
      <c r="I22" s="52">
        <v>155.36666666666667</v>
      </c>
      <c r="J22" s="52">
        <v>162.66583333333332</v>
      </c>
      <c r="K22" s="52">
        <v>192.38</v>
      </c>
      <c r="L22" s="52">
        <v>150.57499999999996</v>
      </c>
      <c r="M22" s="52">
        <v>231.70333333333335</v>
      </c>
      <c r="N22" s="52">
        <v>152.82000000000002</v>
      </c>
      <c r="O22" s="52">
        <v>60.19</v>
      </c>
      <c r="P22" s="52">
        <v>242.7225</v>
      </c>
      <c r="Q22" s="52">
        <v>314.00416666666672</v>
      </c>
      <c r="R22" s="90"/>
      <c r="S22" s="91" t="s">
        <v>122</v>
      </c>
      <c r="T22" s="52"/>
      <c r="U22" s="91" t="s">
        <v>122</v>
      </c>
      <c r="V22" s="52">
        <v>91.234166666666667</v>
      </c>
      <c r="W22" s="52">
        <v>178.93416666666667</v>
      </c>
      <c r="X22" s="52">
        <v>175.25416666666663</v>
      </c>
      <c r="Y22" s="52">
        <v>152.87833333333336</v>
      </c>
      <c r="Z22" s="52">
        <v>210.60666666666665</v>
      </c>
      <c r="AA22" s="52">
        <v>154.80500000000001</v>
      </c>
      <c r="AB22" s="52">
        <v>181.20166666666668</v>
      </c>
      <c r="AC22" s="52">
        <v>256.71000000000004</v>
      </c>
      <c r="AD22" s="52">
        <v>174.59416666666664</v>
      </c>
      <c r="AE22" s="52">
        <v>270.95333333333332</v>
      </c>
      <c r="AF22" s="52">
        <v>170.26499999999999</v>
      </c>
      <c r="AG22" s="52">
        <v>203.91249999999999</v>
      </c>
      <c r="AH22" s="52">
        <v>206.17916666666667</v>
      </c>
      <c r="AI22" s="52">
        <v>150.10666666666665</v>
      </c>
      <c r="AJ22" s="52">
        <v>145.8475</v>
      </c>
      <c r="AK22" s="52"/>
      <c r="AL22" s="91" t="s">
        <v>122</v>
      </c>
    </row>
    <row r="23" spans="1:38" s="89" customFormat="1" ht="12" customHeight="1" x14ac:dyDescent="0.2">
      <c r="B23" s="92" t="s">
        <v>123</v>
      </c>
      <c r="C23" s="52">
        <v>143.0733333333333</v>
      </c>
      <c r="D23" s="52">
        <v>122.90333333333335</v>
      </c>
      <c r="E23" s="52">
        <v>101.59666666666665</v>
      </c>
      <c r="F23" s="52">
        <v>142.97</v>
      </c>
      <c r="G23" s="52">
        <v>309.13000000000005</v>
      </c>
      <c r="H23" s="52">
        <v>61.25</v>
      </c>
      <c r="I23" s="52">
        <v>172.75</v>
      </c>
      <c r="J23" s="52">
        <v>166.18666666666667</v>
      </c>
      <c r="K23" s="52">
        <v>175.67666666666665</v>
      </c>
      <c r="L23" s="52">
        <v>128.72666666666666</v>
      </c>
      <c r="M23" s="52">
        <v>217.46333333333334</v>
      </c>
      <c r="N23" s="52">
        <v>113.73666666666668</v>
      </c>
      <c r="O23" s="52">
        <v>58.736666666666657</v>
      </c>
      <c r="P23" s="52">
        <v>223.20666666666668</v>
      </c>
      <c r="Q23" s="52">
        <v>284.71333333333337</v>
      </c>
      <c r="R23" s="90"/>
      <c r="S23" s="92" t="s">
        <v>123</v>
      </c>
      <c r="T23" s="52"/>
      <c r="U23" s="92" t="s">
        <v>123</v>
      </c>
      <c r="V23" s="52">
        <v>84.850000000000009</v>
      </c>
      <c r="W23" s="52">
        <v>151.21333333333334</v>
      </c>
      <c r="X23" s="52">
        <v>161.76333333333332</v>
      </c>
      <c r="Y23" s="52">
        <v>145.54333333333332</v>
      </c>
      <c r="Z23" s="52">
        <v>187.39000000000001</v>
      </c>
      <c r="AA23" s="52">
        <v>121.72333333333331</v>
      </c>
      <c r="AB23" s="52">
        <v>129.72666666666666</v>
      </c>
      <c r="AC23" s="52">
        <v>221.01</v>
      </c>
      <c r="AD23" s="52">
        <v>168.19666666666669</v>
      </c>
      <c r="AE23" s="52">
        <v>216.25</v>
      </c>
      <c r="AF23" s="52">
        <v>174.26666666666665</v>
      </c>
      <c r="AG23" s="52">
        <v>152.96666666666667</v>
      </c>
      <c r="AH23" s="52">
        <v>198.83333333333334</v>
      </c>
      <c r="AI23" s="52">
        <v>143.83666666666667</v>
      </c>
      <c r="AJ23" s="52">
        <v>164.87</v>
      </c>
      <c r="AK23" s="52"/>
      <c r="AL23" s="92" t="s">
        <v>123</v>
      </c>
    </row>
    <row r="24" spans="1:38" s="89" customFormat="1" ht="12" customHeight="1" x14ac:dyDescent="0.2">
      <c r="B24" s="92" t="s">
        <v>124</v>
      </c>
      <c r="C24" s="52">
        <v>146.81333333333333</v>
      </c>
      <c r="D24" s="52">
        <v>115.79333333333334</v>
      </c>
      <c r="E24" s="52">
        <v>100.97666666666667</v>
      </c>
      <c r="F24" s="52">
        <v>138.53666666666666</v>
      </c>
      <c r="G24" s="52">
        <v>241.87</v>
      </c>
      <c r="H24" s="52">
        <v>65.353333333333339</v>
      </c>
      <c r="I24" s="52">
        <v>148.14000000000001</v>
      </c>
      <c r="J24" s="52">
        <v>151.83000000000001</v>
      </c>
      <c r="K24" s="52">
        <v>179.17999999999998</v>
      </c>
      <c r="L24" s="52">
        <v>138.47333333333333</v>
      </c>
      <c r="M24" s="52">
        <v>219.83</v>
      </c>
      <c r="N24" s="52">
        <v>133.11666666666667</v>
      </c>
      <c r="O24" s="52">
        <v>62.353333333333332</v>
      </c>
      <c r="P24" s="52">
        <v>223.05333333333331</v>
      </c>
      <c r="Q24" s="52">
        <v>290.32666666666665</v>
      </c>
      <c r="R24" s="90"/>
      <c r="S24" s="92" t="s">
        <v>124</v>
      </c>
      <c r="T24" s="52"/>
      <c r="U24" s="92" t="s">
        <v>124</v>
      </c>
      <c r="V24" s="52">
        <v>87.423333333333332</v>
      </c>
      <c r="W24" s="52">
        <v>168.58333333333334</v>
      </c>
      <c r="X24" s="52">
        <v>171.51</v>
      </c>
      <c r="Y24" s="52">
        <v>154.54999999999998</v>
      </c>
      <c r="Z24" s="52">
        <v>198.30666666666664</v>
      </c>
      <c r="AA24" s="52">
        <v>138.37666666666667</v>
      </c>
      <c r="AB24" s="52">
        <v>174.10666666666665</v>
      </c>
      <c r="AC24" s="52">
        <v>233.08666666666667</v>
      </c>
      <c r="AD24" s="52">
        <v>169.03666666666666</v>
      </c>
      <c r="AE24" s="52">
        <v>280.27</v>
      </c>
      <c r="AF24" s="52">
        <v>175.44999999999996</v>
      </c>
      <c r="AG24" s="52">
        <v>154.69666666666669</v>
      </c>
      <c r="AH24" s="52">
        <v>203.98000000000002</v>
      </c>
      <c r="AI24" s="52">
        <v>144.70333333333335</v>
      </c>
      <c r="AJ24" s="52">
        <v>141.81666666666669</v>
      </c>
      <c r="AK24" s="52"/>
      <c r="AL24" s="92" t="s">
        <v>124</v>
      </c>
    </row>
    <row r="25" spans="1:38" s="89" customFormat="1" ht="12" customHeight="1" x14ac:dyDescent="0.2">
      <c r="B25" s="92" t="s">
        <v>125</v>
      </c>
      <c r="C25" s="52">
        <v>169.96333333333334</v>
      </c>
      <c r="D25" s="52">
        <v>192.05000000000004</v>
      </c>
      <c r="E25" s="52">
        <v>211.09666666666666</v>
      </c>
      <c r="F25" s="52">
        <v>130.32666666666668</v>
      </c>
      <c r="G25" s="52">
        <v>244.72</v>
      </c>
      <c r="H25" s="52">
        <v>280.57333333333332</v>
      </c>
      <c r="I25" s="52">
        <v>146.23333333333332</v>
      </c>
      <c r="J25" s="52">
        <v>156.59666666666666</v>
      </c>
      <c r="K25" s="52">
        <v>189.95333333333335</v>
      </c>
      <c r="L25" s="52">
        <v>149.09666666666666</v>
      </c>
      <c r="M25" s="52">
        <v>230.05333333333337</v>
      </c>
      <c r="N25" s="52">
        <v>197.08333333333334</v>
      </c>
      <c r="O25" s="52">
        <v>61.036666666666669</v>
      </c>
      <c r="P25" s="52">
        <v>239.45333333333335</v>
      </c>
      <c r="Q25" s="52">
        <v>288.17333333333335</v>
      </c>
      <c r="R25" s="90"/>
      <c r="S25" s="92" t="s">
        <v>125</v>
      </c>
      <c r="T25" s="52"/>
      <c r="U25" s="92" t="s">
        <v>125</v>
      </c>
      <c r="V25" s="52">
        <v>95.533333333333346</v>
      </c>
      <c r="W25" s="52">
        <v>182.15666666666667</v>
      </c>
      <c r="X25" s="52">
        <v>174.57000000000002</v>
      </c>
      <c r="Y25" s="52">
        <v>149.30666666666667</v>
      </c>
      <c r="Z25" s="52">
        <v>214.48333333333335</v>
      </c>
      <c r="AA25" s="52">
        <v>158.80333333333331</v>
      </c>
      <c r="AB25" s="52">
        <v>180.82000000000002</v>
      </c>
      <c r="AC25" s="52">
        <v>277.86333333333329</v>
      </c>
      <c r="AD25" s="52">
        <v>178.93999999999997</v>
      </c>
      <c r="AE25" s="52">
        <v>287.34999999999997</v>
      </c>
      <c r="AF25" s="52">
        <v>171.56666666666669</v>
      </c>
      <c r="AG25" s="52">
        <v>277.26</v>
      </c>
      <c r="AH25" s="52">
        <v>207.43666666666664</v>
      </c>
      <c r="AI25" s="52">
        <v>147.61666666666667</v>
      </c>
      <c r="AJ25" s="52">
        <v>134.14666666666668</v>
      </c>
      <c r="AK25" s="52"/>
      <c r="AL25" s="92" t="s">
        <v>125</v>
      </c>
    </row>
    <row r="26" spans="1:38" s="89" customFormat="1" ht="12" customHeight="1" x14ac:dyDescent="0.2">
      <c r="B26" s="92" t="s">
        <v>126</v>
      </c>
      <c r="C26" s="52">
        <v>180.58666666666667</v>
      </c>
      <c r="D26" s="52">
        <v>161.82666666666668</v>
      </c>
      <c r="E26" s="52">
        <v>162.43999999999997</v>
      </c>
      <c r="F26" s="52">
        <v>146.27333333333334</v>
      </c>
      <c r="G26" s="52">
        <v>146.21</v>
      </c>
      <c r="H26" s="52">
        <v>176.83666666666667</v>
      </c>
      <c r="I26" s="52">
        <v>154.34333333333333</v>
      </c>
      <c r="J26" s="52">
        <v>176.04999999999998</v>
      </c>
      <c r="K26" s="52">
        <v>224.71000000000004</v>
      </c>
      <c r="L26" s="52">
        <v>186.00333333333333</v>
      </c>
      <c r="M26" s="52">
        <v>259.46666666666664</v>
      </c>
      <c r="N26" s="52">
        <v>167.34333333333333</v>
      </c>
      <c r="O26" s="52">
        <v>58.633333333333326</v>
      </c>
      <c r="P26" s="52">
        <v>285.17666666666668</v>
      </c>
      <c r="Q26" s="52">
        <v>392.80333333333328</v>
      </c>
      <c r="R26" s="90"/>
      <c r="S26" s="92" t="s">
        <v>126</v>
      </c>
      <c r="T26" s="52"/>
      <c r="U26" s="92" t="s">
        <v>126</v>
      </c>
      <c r="V26" s="52">
        <v>97.13</v>
      </c>
      <c r="W26" s="52">
        <v>213.7833333333333</v>
      </c>
      <c r="X26" s="52">
        <v>193.17333333333332</v>
      </c>
      <c r="Y26" s="52">
        <v>162.11333333333332</v>
      </c>
      <c r="Z26" s="52">
        <v>242.24666666666667</v>
      </c>
      <c r="AA26" s="52">
        <v>200.31666666666669</v>
      </c>
      <c r="AB26" s="52">
        <v>240.15333333333334</v>
      </c>
      <c r="AC26" s="52">
        <v>294.88000000000005</v>
      </c>
      <c r="AD26" s="52">
        <v>182.20333333333335</v>
      </c>
      <c r="AE26" s="52">
        <v>299.94333333333333</v>
      </c>
      <c r="AF26" s="52">
        <v>159.77666666666667</v>
      </c>
      <c r="AG26" s="52">
        <v>230.72666666666666</v>
      </c>
      <c r="AH26" s="52">
        <v>214.46666666666667</v>
      </c>
      <c r="AI26" s="52">
        <v>164.26999999999998</v>
      </c>
      <c r="AJ26" s="52">
        <v>142.55666666666667</v>
      </c>
      <c r="AK26" s="52"/>
      <c r="AL26" s="92" t="s">
        <v>126</v>
      </c>
    </row>
    <row r="27" spans="1:38" s="89" customFormat="1" ht="6" customHeight="1" x14ac:dyDescent="0.2"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90"/>
      <c r="T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</row>
    <row r="28" spans="1:38" s="89" customFormat="1" ht="12" customHeight="1" x14ac:dyDescent="0.2">
      <c r="A28" s="86">
        <f>A9 +1</f>
        <v>2024</v>
      </c>
      <c r="B28" s="87" t="s">
        <v>110</v>
      </c>
      <c r="C28" s="52">
        <v>148.91999999999999</v>
      </c>
      <c r="D28" s="52">
        <v>107.01</v>
      </c>
      <c r="E28" s="52">
        <v>66.13</v>
      </c>
      <c r="F28" s="52">
        <v>109.72</v>
      </c>
      <c r="G28" s="52">
        <v>160.61000000000001</v>
      </c>
      <c r="H28" s="52">
        <v>26.24</v>
      </c>
      <c r="I28" s="52">
        <v>210.09</v>
      </c>
      <c r="J28" s="52">
        <v>171.12</v>
      </c>
      <c r="K28" s="52">
        <v>212.77</v>
      </c>
      <c r="L28" s="52">
        <v>141.69999999999999</v>
      </c>
      <c r="M28" s="52">
        <v>371.72</v>
      </c>
      <c r="N28" s="52">
        <v>154.97999999999999</v>
      </c>
      <c r="O28" s="52">
        <v>53.85</v>
      </c>
      <c r="P28" s="52">
        <v>259.60000000000002</v>
      </c>
      <c r="Q28" s="52">
        <v>280.04000000000002</v>
      </c>
      <c r="R28" s="88">
        <f>R9 +1</f>
        <v>2024</v>
      </c>
      <c r="S28" s="87" t="s">
        <v>110</v>
      </c>
      <c r="T28" s="86">
        <f>T9 +1</f>
        <v>2024</v>
      </c>
      <c r="U28" s="87" t="s">
        <v>110</v>
      </c>
      <c r="V28" s="52">
        <v>89.69</v>
      </c>
      <c r="W28" s="52">
        <v>157.08000000000001</v>
      </c>
      <c r="X28" s="52">
        <v>166.8</v>
      </c>
      <c r="Y28" s="52">
        <v>147.63999999999999</v>
      </c>
      <c r="Z28" s="52">
        <v>197.07</v>
      </c>
      <c r="AA28" s="52">
        <v>117.83</v>
      </c>
      <c r="AB28" s="52">
        <v>127.9</v>
      </c>
      <c r="AC28" s="52">
        <v>267.60000000000002</v>
      </c>
      <c r="AD28" s="52">
        <v>151.05000000000001</v>
      </c>
      <c r="AE28" s="52">
        <v>249.66</v>
      </c>
      <c r="AF28" s="52">
        <v>147.75</v>
      </c>
      <c r="AG28" s="52">
        <v>112.65</v>
      </c>
      <c r="AH28" s="52">
        <v>202.03</v>
      </c>
      <c r="AI28" s="52">
        <v>131.05000000000001</v>
      </c>
      <c r="AJ28" s="52">
        <v>132.26</v>
      </c>
      <c r="AK28" s="88">
        <f>AK9 +1</f>
        <v>2024</v>
      </c>
      <c r="AL28" s="87" t="s">
        <v>110</v>
      </c>
    </row>
    <row r="29" spans="1:38" s="89" customFormat="1" ht="12" customHeight="1" x14ac:dyDescent="0.2">
      <c r="B29" s="87" t="s">
        <v>111</v>
      </c>
      <c r="C29" s="52">
        <v>142.4</v>
      </c>
      <c r="D29" s="52">
        <v>125.58</v>
      </c>
      <c r="E29" s="52">
        <v>99.11</v>
      </c>
      <c r="F29" s="52">
        <v>178.2</v>
      </c>
      <c r="G29" s="52">
        <v>281.39</v>
      </c>
      <c r="H29" s="52">
        <v>26.53</v>
      </c>
      <c r="I29" s="52">
        <v>192.01</v>
      </c>
      <c r="J29" s="52">
        <v>167.84</v>
      </c>
      <c r="K29" s="52">
        <v>170.29</v>
      </c>
      <c r="L29" s="52">
        <v>154.91</v>
      </c>
      <c r="M29" s="52">
        <v>186.8</v>
      </c>
      <c r="N29" s="52">
        <v>83.37</v>
      </c>
      <c r="O29" s="52">
        <v>53.62</v>
      </c>
      <c r="P29" s="52">
        <v>214.49</v>
      </c>
      <c r="Q29" s="52">
        <v>288.64999999999998</v>
      </c>
      <c r="R29" s="90"/>
      <c r="S29" s="87" t="s">
        <v>111</v>
      </c>
      <c r="T29" s="52"/>
      <c r="U29" s="87" t="s">
        <v>111</v>
      </c>
      <c r="V29" s="52">
        <v>85.39</v>
      </c>
      <c r="W29" s="52">
        <v>152.87</v>
      </c>
      <c r="X29" s="52">
        <v>173.43</v>
      </c>
      <c r="Y29" s="52">
        <v>159.59</v>
      </c>
      <c r="Z29" s="52">
        <v>195.3</v>
      </c>
      <c r="AA29" s="52">
        <v>116.66</v>
      </c>
      <c r="AB29" s="52">
        <v>121.08</v>
      </c>
      <c r="AC29" s="52">
        <v>216.44</v>
      </c>
      <c r="AD29" s="52">
        <v>166.82</v>
      </c>
      <c r="AE29" s="52">
        <v>274.94</v>
      </c>
      <c r="AF29" s="52">
        <v>160.54</v>
      </c>
      <c r="AG29" s="52">
        <v>147.27000000000001</v>
      </c>
      <c r="AH29" s="52">
        <v>199.32</v>
      </c>
      <c r="AI29" s="52">
        <v>142.22999999999999</v>
      </c>
      <c r="AJ29" s="52">
        <v>147.62</v>
      </c>
      <c r="AK29" s="52"/>
      <c r="AL29" s="87" t="s">
        <v>111</v>
      </c>
    </row>
    <row r="30" spans="1:38" s="89" customFormat="1" ht="12" customHeight="1" x14ac:dyDescent="0.2">
      <c r="B30" s="87" t="s">
        <v>112</v>
      </c>
      <c r="C30" s="52">
        <v>164.74</v>
      </c>
      <c r="D30" s="52">
        <v>147.44999999999999</v>
      </c>
      <c r="E30" s="52">
        <v>135.99</v>
      </c>
      <c r="F30" s="52">
        <v>150.97999999999999</v>
      </c>
      <c r="G30" s="52">
        <v>385.4</v>
      </c>
      <c r="H30" s="52">
        <v>117.69</v>
      </c>
      <c r="I30" s="52">
        <v>176.2</v>
      </c>
      <c r="J30" s="52">
        <v>165.74</v>
      </c>
      <c r="K30" s="52">
        <v>194.41</v>
      </c>
      <c r="L30" s="52">
        <v>144.47</v>
      </c>
      <c r="M30" s="52">
        <v>200.26</v>
      </c>
      <c r="N30" s="52">
        <v>106.71</v>
      </c>
      <c r="O30" s="52">
        <v>56.9</v>
      </c>
      <c r="P30" s="52">
        <v>264.10000000000002</v>
      </c>
      <c r="Q30" s="52">
        <v>325.13</v>
      </c>
      <c r="R30" s="90"/>
      <c r="S30" s="87" t="s">
        <v>112</v>
      </c>
      <c r="T30" s="52"/>
      <c r="U30" s="87" t="s">
        <v>112</v>
      </c>
      <c r="V30" s="52">
        <v>83.03</v>
      </c>
      <c r="W30" s="52">
        <v>163.11000000000001</v>
      </c>
      <c r="X30" s="52">
        <v>159.11000000000001</v>
      </c>
      <c r="Y30" s="52">
        <v>146.32</v>
      </c>
      <c r="Z30" s="52">
        <v>179.32</v>
      </c>
      <c r="AA30" s="52">
        <v>149.59</v>
      </c>
      <c r="AB30" s="52">
        <v>135.19</v>
      </c>
      <c r="AC30" s="52">
        <v>253.95</v>
      </c>
      <c r="AD30" s="52">
        <v>228.83</v>
      </c>
      <c r="AE30" s="52">
        <v>307.99</v>
      </c>
      <c r="AF30" s="52">
        <v>179.12</v>
      </c>
      <c r="AG30" s="52">
        <v>373.29</v>
      </c>
      <c r="AH30" s="52">
        <v>222.32</v>
      </c>
      <c r="AI30" s="52">
        <v>158.86000000000001</v>
      </c>
      <c r="AJ30" s="52">
        <v>233.59</v>
      </c>
      <c r="AK30" s="52"/>
      <c r="AL30" s="87" t="s">
        <v>112</v>
      </c>
    </row>
    <row r="31" spans="1:38" s="89" customFormat="1" ht="12" customHeight="1" x14ac:dyDescent="0.2">
      <c r="B31" s="87" t="s">
        <v>113</v>
      </c>
      <c r="C31" s="52">
        <v>147.29</v>
      </c>
      <c r="D31" s="52">
        <v>121.93</v>
      </c>
      <c r="E31" s="52">
        <v>99.69</v>
      </c>
      <c r="F31" s="52">
        <v>139.97999999999999</v>
      </c>
      <c r="G31" s="52">
        <v>288.79000000000002</v>
      </c>
      <c r="H31" s="52">
        <v>60.67</v>
      </c>
      <c r="I31" s="52">
        <v>176.06</v>
      </c>
      <c r="J31" s="52">
        <v>161.82</v>
      </c>
      <c r="K31" s="52">
        <v>180.69</v>
      </c>
      <c r="L31" s="52">
        <v>158.05000000000001</v>
      </c>
      <c r="M31" s="52">
        <v>189.64</v>
      </c>
      <c r="N31" s="52">
        <v>78.89</v>
      </c>
      <c r="O31" s="52">
        <v>55.09</v>
      </c>
      <c r="P31" s="52">
        <v>231.42</v>
      </c>
      <c r="Q31" s="52">
        <v>321.43</v>
      </c>
      <c r="R31" s="90"/>
      <c r="S31" s="87" t="s">
        <v>113</v>
      </c>
      <c r="T31" s="52"/>
      <c r="U31" s="87" t="s">
        <v>113</v>
      </c>
      <c r="V31" s="52">
        <v>88.86</v>
      </c>
      <c r="W31" s="52">
        <v>168.61</v>
      </c>
      <c r="X31" s="52">
        <v>159.12</v>
      </c>
      <c r="Y31" s="52">
        <v>153.27000000000001</v>
      </c>
      <c r="Z31" s="52">
        <v>168.36</v>
      </c>
      <c r="AA31" s="52">
        <v>168.41</v>
      </c>
      <c r="AB31" s="52">
        <v>132.52000000000001</v>
      </c>
      <c r="AC31" s="52">
        <v>255.18</v>
      </c>
      <c r="AD31" s="52">
        <v>160.88999999999999</v>
      </c>
      <c r="AE31" s="52">
        <v>298.74</v>
      </c>
      <c r="AF31" s="52">
        <v>172.78</v>
      </c>
      <c r="AG31" s="52">
        <v>200.93</v>
      </c>
      <c r="AH31" s="52">
        <v>212.14</v>
      </c>
      <c r="AI31" s="52">
        <v>155</v>
      </c>
      <c r="AJ31" s="52">
        <v>90.65</v>
      </c>
      <c r="AK31" s="93"/>
      <c r="AL31" s="87" t="s">
        <v>113</v>
      </c>
    </row>
    <row r="32" spans="1:38" s="89" customFormat="1" ht="12" customHeight="1" x14ac:dyDescent="0.2">
      <c r="B32" s="87" t="s">
        <v>114</v>
      </c>
      <c r="C32" s="52">
        <v>155.63999999999999</v>
      </c>
      <c r="D32" s="52">
        <v>123.02</v>
      </c>
      <c r="E32" s="52">
        <v>104.12</v>
      </c>
      <c r="F32" s="52">
        <v>132.62</v>
      </c>
      <c r="G32" s="52">
        <v>454.06</v>
      </c>
      <c r="H32" s="52">
        <v>71.95</v>
      </c>
      <c r="I32" s="52">
        <v>167.54</v>
      </c>
      <c r="J32" s="52">
        <v>160.69</v>
      </c>
      <c r="K32" s="52">
        <v>172.56</v>
      </c>
      <c r="L32" s="52">
        <v>132.47</v>
      </c>
      <c r="M32" s="52">
        <v>195.78</v>
      </c>
      <c r="N32" s="52">
        <v>226.07</v>
      </c>
      <c r="O32" s="52">
        <v>58.25</v>
      </c>
      <c r="P32" s="52">
        <v>209.98</v>
      </c>
      <c r="Q32" s="52">
        <v>300.48</v>
      </c>
      <c r="R32" s="90"/>
      <c r="S32" s="87" t="s">
        <v>114</v>
      </c>
      <c r="T32" s="52"/>
      <c r="U32" s="87" t="s">
        <v>114</v>
      </c>
      <c r="V32" s="52">
        <v>80.92</v>
      </c>
      <c r="W32" s="52">
        <v>181.26</v>
      </c>
      <c r="X32" s="52">
        <v>174.66</v>
      </c>
      <c r="Y32" s="52">
        <v>163.6</v>
      </c>
      <c r="Z32" s="52">
        <v>192.15</v>
      </c>
      <c r="AA32" s="52">
        <v>154.97999999999999</v>
      </c>
      <c r="AB32" s="52">
        <v>187.16</v>
      </c>
      <c r="AC32" s="52">
        <v>271.37</v>
      </c>
      <c r="AD32" s="52">
        <v>215.76</v>
      </c>
      <c r="AE32" s="52">
        <v>376.18</v>
      </c>
      <c r="AF32" s="52">
        <v>170.13</v>
      </c>
      <c r="AG32" s="52">
        <v>211.19</v>
      </c>
      <c r="AH32" s="52">
        <v>235.09</v>
      </c>
      <c r="AI32" s="52">
        <v>152.86000000000001</v>
      </c>
      <c r="AJ32" s="52">
        <v>219.67</v>
      </c>
      <c r="AK32" s="93"/>
      <c r="AL32" s="87" t="s">
        <v>114</v>
      </c>
    </row>
    <row r="33" spans="1:38" s="94" customFormat="1" ht="12" customHeight="1" x14ac:dyDescent="0.2">
      <c r="B33" s="87" t="s">
        <v>115</v>
      </c>
      <c r="C33" s="52">
        <v>163.15</v>
      </c>
      <c r="D33" s="52">
        <v>116.6</v>
      </c>
      <c r="E33" s="52">
        <v>97.87</v>
      </c>
      <c r="F33" s="52">
        <v>124.34</v>
      </c>
      <c r="G33" s="52">
        <v>420.85</v>
      </c>
      <c r="H33" s="52">
        <v>68.03</v>
      </c>
      <c r="I33" s="52">
        <v>160.33000000000001</v>
      </c>
      <c r="J33" s="52">
        <v>154.85</v>
      </c>
      <c r="K33" s="52">
        <v>203.1</v>
      </c>
      <c r="L33" s="52">
        <v>144.6</v>
      </c>
      <c r="M33" s="52">
        <v>240.62</v>
      </c>
      <c r="N33" s="52">
        <v>203.7</v>
      </c>
      <c r="O33" s="52">
        <v>58.12</v>
      </c>
      <c r="P33" s="52">
        <v>263.11</v>
      </c>
      <c r="Q33" s="52">
        <v>330.32</v>
      </c>
      <c r="R33" s="95"/>
      <c r="S33" s="87" t="s">
        <v>115</v>
      </c>
      <c r="T33" s="52"/>
      <c r="U33" s="87" t="s">
        <v>115</v>
      </c>
      <c r="V33" s="52">
        <v>99.87</v>
      </c>
      <c r="W33" s="52">
        <v>186.22</v>
      </c>
      <c r="X33" s="52">
        <v>182.03</v>
      </c>
      <c r="Y33" s="52">
        <v>177</v>
      </c>
      <c r="Z33" s="52">
        <v>189.99</v>
      </c>
      <c r="AA33" s="52">
        <v>150.81</v>
      </c>
      <c r="AB33" s="52">
        <v>187.14</v>
      </c>
      <c r="AC33" s="52">
        <v>298.94</v>
      </c>
      <c r="AD33" s="52">
        <v>193.92</v>
      </c>
      <c r="AE33" s="52">
        <v>356.77</v>
      </c>
      <c r="AF33" s="52">
        <v>162.78</v>
      </c>
      <c r="AG33" s="52">
        <v>156.22999999999999</v>
      </c>
      <c r="AH33" s="52">
        <v>230.66</v>
      </c>
      <c r="AI33" s="52">
        <v>141.33000000000001</v>
      </c>
      <c r="AJ33" s="52">
        <v>189.35</v>
      </c>
      <c r="AK33" s="93"/>
      <c r="AL33" s="87" t="s">
        <v>115</v>
      </c>
    </row>
    <row r="34" spans="1:38" s="19" customFormat="1" ht="12" customHeight="1" x14ac:dyDescent="0.2">
      <c r="B34" s="87" t="s">
        <v>116</v>
      </c>
      <c r="C34" s="52">
        <v>174.94</v>
      </c>
      <c r="D34" s="52">
        <v>130.6</v>
      </c>
      <c r="E34" s="52">
        <v>111.92</v>
      </c>
      <c r="F34" s="52">
        <v>120.51</v>
      </c>
      <c r="G34" s="52">
        <v>421.92</v>
      </c>
      <c r="H34" s="52">
        <v>97.89</v>
      </c>
      <c r="I34" s="52">
        <v>170.86</v>
      </c>
      <c r="J34" s="52">
        <v>177.38</v>
      </c>
      <c r="K34" s="52">
        <v>206.04</v>
      </c>
      <c r="L34" s="52">
        <v>106.68</v>
      </c>
      <c r="M34" s="52">
        <v>231.49</v>
      </c>
      <c r="N34" s="52">
        <v>167.39</v>
      </c>
      <c r="O34" s="52">
        <v>123.11</v>
      </c>
      <c r="P34" s="52">
        <v>257.25</v>
      </c>
      <c r="Q34" s="52">
        <v>322.95999999999998</v>
      </c>
      <c r="R34" s="85"/>
      <c r="S34" s="87" t="s">
        <v>116</v>
      </c>
      <c r="T34" s="93"/>
      <c r="U34" s="87" t="s">
        <v>116</v>
      </c>
      <c r="V34" s="52">
        <v>104.47</v>
      </c>
      <c r="W34" s="52">
        <v>185.29</v>
      </c>
      <c r="X34" s="52">
        <v>173.53</v>
      </c>
      <c r="Y34" s="52">
        <v>164.86</v>
      </c>
      <c r="Z34" s="52">
        <v>187.21</v>
      </c>
      <c r="AA34" s="52">
        <v>168.59</v>
      </c>
      <c r="AB34" s="52">
        <v>162.46</v>
      </c>
      <c r="AC34" s="52">
        <v>308.12</v>
      </c>
      <c r="AD34" s="52">
        <v>240.68</v>
      </c>
      <c r="AE34" s="52">
        <v>305.64</v>
      </c>
      <c r="AF34" s="52">
        <v>164.68</v>
      </c>
      <c r="AG34" s="52">
        <v>248.64</v>
      </c>
      <c r="AH34" s="52">
        <v>246.32</v>
      </c>
      <c r="AI34" s="52">
        <v>152.91</v>
      </c>
      <c r="AJ34" s="52">
        <v>308.10000000000002</v>
      </c>
      <c r="AK34" s="93"/>
      <c r="AL34" s="87" t="s">
        <v>116</v>
      </c>
    </row>
    <row r="35" spans="1:38" s="19" customFormat="1" ht="12" customHeight="1" x14ac:dyDescent="0.2">
      <c r="B35" s="87" t="s">
        <v>117</v>
      </c>
      <c r="C35" s="52">
        <v>173.75</v>
      </c>
      <c r="D35" s="52">
        <v>146.97</v>
      </c>
      <c r="E35" s="52">
        <v>130.35</v>
      </c>
      <c r="F35" s="52">
        <v>115.88</v>
      </c>
      <c r="G35" s="52">
        <v>487.3</v>
      </c>
      <c r="H35" s="52">
        <v>135.37</v>
      </c>
      <c r="I35" s="52">
        <v>192.64</v>
      </c>
      <c r="J35" s="52">
        <v>163.38999999999999</v>
      </c>
      <c r="K35" s="52">
        <v>221.74</v>
      </c>
      <c r="L35" s="52">
        <v>118.8</v>
      </c>
      <c r="M35" s="52">
        <v>238.96</v>
      </c>
      <c r="N35" s="52">
        <v>307.39999999999998</v>
      </c>
      <c r="O35" s="52">
        <v>171.31</v>
      </c>
      <c r="P35" s="52">
        <v>260.94</v>
      </c>
      <c r="Q35" s="52">
        <v>289.44</v>
      </c>
      <c r="R35" s="85"/>
      <c r="S35" s="87" t="s">
        <v>117</v>
      </c>
      <c r="T35" s="93"/>
      <c r="U35" s="87" t="s">
        <v>117</v>
      </c>
      <c r="V35" s="52">
        <v>90.61</v>
      </c>
      <c r="W35" s="52">
        <v>185.16</v>
      </c>
      <c r="X35" s="52">
        <v>174.69</v>
      </c>
      <c r="Y35" s="52">
        <v>164.6</v>
      </c>
      <c r="Z35" s="52">
        <v>190.63</v>
      </c>
      <c r="AA35" s="52">
        <v>160.57</v>
      </c>
      <c r="AB35" s="52">
        <v>171.17</v>
      </c>
      <c r="AC35" s="52">
        <v>312.73</v>
      </c>
      <c r="AD35" s="52">
        <v>205.32</v>
      </c>
      <c r="AE35" s="52">
        <v>288.22000000000003</v>
      </c>
      <c r="AF35" s="52">
        <v>154.30000000000001</v>
      </c>
      <c r="AG35" s="52">
        <v>285.18</v>
      </c>
      <c r="AH35" s="52">
        <v>230.69</v>
      </c>
      <c r="AI35" s="52">
        <v>149.37</v>
      </c>
      <c r="AJ35" s="52">
        <v>210.13</v>
      </c>
      <c r="AK35" s="93"/>
      <c r="AL35" s="87" t="s">
        <v>117</v>
      </c>
    </row>
    <row r="36" spans="1:38" s="19" customFormat="1" ht="12" customHeight="1" x14ac:dyDescent="0.2">
      <c r="B36" s="87" t="s">
        <v>118</v>
      </c>
      <c r="C36" s="52">
        <v>211.65</v>
      </c>
      <c r="D36" s="52">
        <v>293.58</v>
      </c>
      <c r="E36" s="52">
        <v>349.23</v>
      </c>
      <c r="F36" s="52">
        <v>134.25</v>
      </c>
      <c r="G36" s="52">
        <v>375.99</v>
      </c>
      <c r="H36" s="52">
        <v>535.49</v>
      </c>
      <c r="I36" s="52">
        <v>170.75</v>
      </c>
      <c r="J36" s="52">
        <v>161.66</v>
      </c>
      <c r="K36" s="52">
        <v>230.41</v>
      </c>
      <c r="L36" s="52">
        <v>129.63999999999999</v>
      </c>
      <c r="M36" s="52">
        <v>304.77</v>
      </c>
      <c r="N36" s="52">
        <v>159.88</v>
      </c>
      <c r="O36" s="52">
        <v>182.57</v>
      </c>
      <c r="P36" s="52">
        <v>253.96</v>
      </c>
      <c r="Q36" s="52">
        <v>321.04000000000002</v>
      </c>
      <c r="R36" s="85"/>
      <c r="S36" s="87" t="s">
        <v>118</v>
      </c>
      <c r="T36" s="93"/>
      <c r="U36" s="87" t="s">
        <v>118</v>
      </c>
      <c r="V36" s="52">
        <v>103.37</v>
      </c>
      <c r="W36" s="52">
        <v>176.46</v>
      </c>
      <c r="X36" s="52">
        <v>164.92</v>
      </c>
      <c r="Y36" s="52">
        <v>145.31</v>
      </c>
      <c r="Z36" s="52">
        <v>195.92</v>
      </c>
      <c r="AA36" s="52">
        <v>155.11000000000001</v>
      </c>
      <c r="AB36" s="52">
        <v>174.47</v>
      </c>
      <c r="AC36" s="52">
        <v>282.87</v>
      </c>
      <c r="AD36" s="52">
        <v>249.68</v>
      </c>
      <c r="AE36" s="52">
        <v>295.07</v>
      </c>
      <c r="AF36" s="52">
        <v>155.32</v>
      </c>
      <c r="AG36" s="52">
        <v>452.51</v>
      </c>
      <c r="AH36" s="52">
        <v>224.34</v>
      </c>
      <c r="AI36" s="52">
        <v>154.28</v>
      </c>
      <c r="AJ36" s="52">
        <v>290.37</v>
      </c>
      <c r="AK36" s="93"/>
      <c r="AL36" s="87" t="s">
        <v>118</v>
      </c>
    </row>
    <row r="37" spans="1:38" s="19" customFormat="1" ht="12" customHeight="1" x14ac:dyDescent="0.2">
      <c r="B37" s="87" t="s">
        <v>119</v>
      </c>
      <c r="C37" s="52">
        <v>0</v>
      </c>
      <c r="D37" s="52">
        <v>0</v>
      </c>
      <c r="E37" s="52">
        <v>0</v>
      </c>
      <c r="F37" s="52">
        <v>0</v>
      </c>
      <c r="G37" s="52">
        <v>0</v>
      </c>
      <c r="H37" s="52">
        <v>0</v>
      </c>
      <c r="I37" s="52">
        <v>0</v>
      </c>
      <c r="J37" s="52">
        <v>0</v>
      </c>
      <c r="K37" s="52">
        <v>0</v>
      </c>
      <c r="L37" s="52">
        <v>0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85"/>
      <c r="S37" s="87" t="s">
        <v>119</v>
      </c>
      <c r="T37" s="93"/>
      <c r="U37" s="87" t="s">
        <v>119</v>
      </c>
      <c r="V37" s="52">
        <v>0</v>
      </c>
      <c r="W37" s="52">
        <v>0</v>
      </c>
      <c r="X37" s="52">
        <v>0</v>
      </c>
      <c r="Y37" s="52">
        <v>0</v>
      </c>
      <c r="Z37" s="52">
        <v>0</v>
      </c>
      <c r="AA37" s="52">
        <v>0</v>
      </c>
      <c r="AB37" s="52">
        <v>0</v>
      </c>
      <c r="AC37" s="52">
        <v>0</v>
      </c>
      <c r="AD37" s="52">
        <v>0</v>
      </c>
      <c r="AE37" s="52">
        <v>0</v>
      </c>
      <c r="AF37" s="52">
        <v>0</v>
      </c>
      <c r="AG37" s="52">
        <v>0</v>
      </c>
      <c r="AH37" s="52">
        <v>0</v>
      </c>
      <c r="AI37" s="52">
        <v>0</v>
      </c>
      <c r="AJ37" s="52">
        <v>0</v>
      </c>
      <c r="AK37" s="93"/>
      <c r="AL37" s="87" t="s">
        <v>119</v>
      </c>
    </row>
    <row r="38" spans="1:38" s="19" customFormat="1" ht="12" customHeight="1" x14ac:dyDescent="0.2">
      <c r="B38" s="87" t="s">
        <v>120</v>
      </c>
      <c r="C38" s="52">
        <v>0</v>
      </c>
      <c r="D38" s="52">
        <v>0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v>0</v>
      </c>
      <c r="K38" s="52">
        <v>0</v>
      </c>
      <c r="L38" s="52">
        <v>0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85"/>
      <c r="S38" s="87" t="s">
        <v>120</v>
      </c>
      <c r="T38" s="93"/>
      <c r="U38" s="87" t="s">
        <v>120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0</v>
      </c>
      <c r="AD38" s="52">
        <v>0</v>
      </c>
      <c r="AE38" s="52">
        <v>0</v>
      </c>
      <c r="AF38" s="52">
        <v>0</v>
      </c>
      <c r="AG38" s="52">
        <v>0</v>
      </c>
      <c r="AH38" s="52">
        <v>0</v>
      </c>
      <c r="AI38" s="52">
        <v>0</v>
      </c>
      <c r="AJ38" s="52">
        <v>0</v>
      </c>
      <c r="AK38" s="93"/>
      <c r="AL38" s="87" t="s">
        <v>120</v>
      </c>
    </row>
    <row r="39" spans="1:38" s="19" customFormat="1" ht="12" customHeight="1" x14ac:dyDescent="0.2">
      <c r="B39" s="87" t="s">
        <v>121</v>
      </c>
      <c r="C39" s="52">
        <v>0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85"/>
      <c r="S39" s="87" t="s">
        <v>121</v>
      </c>
      <c r="T39" s="93"/>
      <c r="U39" s="87" t="s">
        <v>121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0</v>
      </c>
      <c r="AB39" s="52">
        <v>0</v>
      </c>
      <c r="AC39" s="52">
        <v>0</v>
      </c>
      <c r="AD39" s="52">
        <v>0</v>
      </c>
      <c r="AE39" s="52">
        <v>0</v>
      </c>
      <c r="AF39" s="52">
        <v>0</v>
      </c>
      <c r="AG39" s="52">
        <v>0</v>
      </c>
      <c r="AH39" s="52">
        <v>0</v>
      </c>
      <c r="AI39" s="52">
        <v>0</v>
      </c>
      <c r="AJ39" s="52">
        <v>0</v>
      </c>
      <c r="AK39" s="93"/>
      <c r="AL39" s="87" t="s">
        <v>121</v>
      </c>
    </row>
    <row r="40" spans="1:38" s="89" customFormat="1" ht="12" customHeight="1" x14ac:dyDescent="0.2">
      <c r="B40" s="91" t="s">
        <v>141</v>
      </c>
      <c r="C40" s="52">
        <v>164.72</v>
      </c>
      <c r="D40" s="52">
        <v>145.86000000000001</v>
      </c>
      <c r="E40" s="52">
        <v>132.71222222222224</v>
      </c>
      <c r="F40" s="52">
        <v>134.05333333333334</v>
      </c>
      <c r="G40" s="52">
        <v>364.03444444444449</v>
      </c>
      <c r="H40" s="52">
        <v>126.65111111111112</v>
      </c>
      <c r="I40" s="52">
        <v>179.60888888888883</v>
      </c>
      <c r="J40" s="52">
        <v>164.94333333333333</v>
      </c>
      <c r="K40" s="52">
        <v>199.11222222222221</v>
      </c>
      <c r="L40" s="52">
        <v>136.81333333333336</v>
      </c>
      <c r="M40" s="52">
        <v>240.00444444444443</v>
      </c>
      <c r="N40" s="52">
        <v>165.37666666666667</v>
      </c>
      <c r="O40" s="52">
        <v>90.313333333333333</v>
      </c>
      <c r="P40" s="52">
        <v>246.09444444444443</v>
      </c>
      <c r="Q40" s="52">
        <v>308.83222222222219</v>
      </c>
      <c r="R40" s="90"/>
      <c r="S40" s="91" t="s">
        <v>141</v>
      </c>
      <c r="T40" s="52"/>
      <c r="U40" s="91" t="s">
        <v>141</v>
      </c>
      <c r="V40" s="52">
        <v>91.801111111111112</v>
      </c>
      <c r="W40" s="52">
        <v>172.89555555555557</v>
      </c>
      <c r="X40" s="52">
        <v>169.81000000000003</v>
      </c>
      <c r="Y40" s="52">
        <v>158.02111111111111</v>
      </c>
      <c r="Z40" s="52">
        <v>188.43888888888893</v>
      </c>
      <c r="AA40" s="52">
        <v>149.17222222222219</v>
      </c>
      <c r="AB40" s="52">
        <v>155.45444444444445</v>
      </c>
      <c r="AC40" s="52">
        <v>274.13333333333333</v>
      </c>
      <c r="AD40" s="52">
        <v>201.4388888888889</v>
      </c>
      <c r="AE40" s="52">
        <v>305.91222222222228</v>
      </c>
      <c r="AF40" s="52">
        <v>163.04444444444442</v>
      </c>
      <c r="AG40" s="52">
        <v>243.09888888888892</v>
      </c>
      <c r="AH40" s="52">
        <v>222.54555555555555</v>
      </c>
      <c r="AI40" s="52">
        <v>148.65444444444447</v>
      </c>
      <c r="AJ40" s="52">
        <v>202.41555555555553</v>
      </c>
      <c r="AK40" s="52"/>
      <c r="AL40" s="91" t="s">
        <v>141</v>
      </c>
    </row>
    <row r="41" spans="1:38" s="19" customFormat="1" ht="12" customHeight="1" x14ac:dyDescent="0.2">
      <c r="B41" s="92" t="s">
        <v>123</v>
      </c>
      <c r="C41" s="52">
        <v>152.02000000000001</v>
      </c>
      <c r="D41" s="52">
        <v>126.67999999999999</v>
      </c>
      <c r="E41" s="52">
        <v>100.41000000000001</v>
      </c>
      <c r="F41" s="52">
        <v>146.29999999999998</v>
      </c>
      <c r="G41" s="52">
        <v>275.8</v>
      </c>
      <c r="H41" s="52">
        <v>56.819999999999993</v>
      </c>
      <c r="I41" s="52">
        <v>192.76666666666665</v>
      </c>
      <c r="J41" s="52">
        <v>168.23333333333335</v>
      </c>
      <c r="K41" s="52">
        <v>192.49</v>
      </c>
      <c r="L41" s="52">
        <v>147.02666666666667</v>
      </c>
      <c r="M41" s="52">
        <v>252.92666666666665</v>
      </c>
      <c r="N41" s="52">
        <v>115.02</v>
      </c>
      <c r="O41" s="52">
        <v>54.79</v>
      </c>
      <c r="P41" s="52">
        <v>246.06333333333336</v>
      </c>
      <c r="Q41" s="52">
        <v>297.94</v>
      </c>
      <c r="R41" s="85"/>
      <c r="S41" s="92" t="s">
        <v>123</v>
      </c>
      <c r="T41" s="52"/>
      <c r="U41" s="92" t="s">
        <v>123</v>
      </c>
      <c r="V41" s="52">
        <v>86.036666666666676</v>
      </c>
      <c r="W41" s="52">
        <v>157.6866666666667</v>
      </c>
      <c r="X41" s="52">
        <v>166.44666666666669</v>
      </c>
      <c r="Y41" s="52">
        <v>151.18333333333334</v>
      </c>
      <c r="Z41" s="52">
        <v>190.56333333333336</v>
      </c>
      <c r="AA41" s="52">
        <v>128.02666666666667</v>
      </c>
      <c r="AB41" s="52">
        <v>128.05666666666667</v>
      </c>
      <c r="AC41" s="52">
        <v>245.99666666666667</v>
      </c>
      <c r="AD41" s="52">
        <v>182.23333333333335</v>
      </c>
      <c r="AE41" s="52">
        <v>277.53000000000003</v>
      </c>
      <c r="AF41" s="52">
        <v>162.47</v>
      </c>
      <c r="AG41" s="52">
        <v>211.07000000000002</v>
      </c>
      <c r="AH41" s="52">
        <v>207.89000000000001</v>
      </c>
      <c r="AI41" s="52">
        <v>144.04666666666665</v>
      </c>
      <c r="AJ41" s="52">
        <v>171.15666666666667</v>
      </c>
      <c r="AK41" s="52"/>
      <c r="AL41" s="92" t="s">
        <v>123</v>
      </c>
    </row>
    <row r="42" spans="1:38" s="89" customFormat="1" ht="12" customHeight="1" x14ac:dyDescent="0.2">
      <c r="B42" s="92" t="s">
        <v>124</v>
      </c>
      <c r="C42" s="52">
        <v>155.35999999999999</v>
      </c>
      <c r="D42" s="52">
        <v>120.51666666666665</v>
      </c>
      <c r="E42" s="52">
        <v>100.56</v>
      </c>
      <c r="F42" s="52">
        <v>132.31333333333336</v>
      </c>
      <c r="G42" s="52">
        <v>387.90000000000003</v>
      </c>
      <c r="H42" s="52">
        <v>66.88333333333334</v>
      </c>
      <c r="I42" s="52">
        <v>167.97666666666669</v>
      </c>
      <c r="J42" s="52">
        <v>159.12</v>
      </c>
      <c r="K42" s="52">
        <v>185.45000000000002</v>
      </c>
      <c r="L42" s="52">
        <v>145.04</v>
      </c>
      <c r="M42" s="52">
        <v>208.67999999999998</v>
      </c>
      <c r="N42" s="52">
        <v>169.55333333333331</v>
      </c>
      <c r="O42" s="52">
        <v>57.153333333333336</v>
      </c>
      <c r="P42" s="52">
        <v>234.83666666666667</v>
      </c>
      <c r="Q42" s="52">
        <v>317.41000000000003</v>
      </c>
      <c r="R42" s="90"/>
      <c r="S42" s="92" t="s">
        <v>124</v>
      </c>
      <c r="T42" s="52"/>
      <c r="U42" s="92" t="s">
        <v>124</v>
      </c>
      <c r="V42" s="52">
        <v>89.883333333333326</v>
      </c>
      <c r="W42" s="52">
        <v>178.69666666666669</v>
      </c>
      <c r="X42" s="52">
        <v>171.93666666666664</v>
      </c>
      <c r="Y42" s="52">
        <v>164.62333333333333</v>
      </c>
      <c r="Z42" s="52">
        <v>183.5</v>
      </c>
      <c r="AA42" s="52">
        <v>158.06666666666666</v>
      </c>
      <c r="AB42" s="52">
        <v>168.94</v>
      </c>
      <c r="AC42" s="52">
        <v>275.16333333333336</v>
      </c>
      <c r="AD42" s="52">
        <v>190.18999999999997</v>
      </c>
      <c r="AE42" s="52">
        <v>343.8966666666667</v>
      </c>
      <c r="AF42" s="52">
        <v>168.5633333333333</v>
      </c>
      <c r="AG42" s="52">
        <v>189.45000000000002</v>
      </c>
      <c r="AH42" s="52">
        <v>225.96333333333334</v>
      </c>
      <c r="AI42" s="52">
        <v>149.73000000000002</v>
      </c>
      <c r="AJ42" s="52">
        <v>166.55666666666664</v>
      </c>
      <c r="AK42" s="52"/>
      <c r="AL42" s="92" t="s">
        <v>124</v>
      </c>
    </row>
    <row r="43" spans="1:38" s="89" customFormat="1" ht="12" customHeight="1" x14ac:dyDescent="0.2">
      <c r="B43" s="92" t="s">
        <v>125</v>
      </c>
      <c r="C43" s="52">
        <v>186.78</v>
      </c>
      <c r="D43" s="52">
        <v>190.38333333333333</v>
      </c>
      <c r="E43" s="52">
        <v>197.16666666666666</v>
      </c>
      <c r="F43" s="52">
        <v>123.54666666666667</v>
      </c>
      <c r="G43" s="52">
        <v>428.40333333333336</v>
      </c>
      <c r="H43" s="52">
        <v>256.25</v>
      </c>
      <c r="I43" s="52">
        <v>178.08333333333334</v>
      </c>
      <c r="J43" s="52">
        <v>167.47666666666666</v>
      </c>
      <c r="K43" s="52">
        <v>219.39666666666665</v>
      </c>
      <c r="L43" s="52">
        <v>118.37333333333333</v>
      </c>
      <c r="M43" s="52">
        <v>258.40666666666669</v>
      </c>
      <c r="N43" s="52">
        <v>211.55666666666664</v>
      </c>
      <c r="O43" s="52">
        <v>158.99666666666667</v>
      </c>
      <c r="P43" s="52">
        <v>257.38333333333338</v>
      </c>
      <c r="Q43" s="52">
        <v>311.1466666666667</v>
      </c>
      <c r="R43" s="90"/>
      <c r="S43" s="92" t="s">
        <v>125</v>
      </c>
      <c r="T43" s="52"/>
      <c r="U43" s="92" t="s">
        <v>125</v>
      </c>
      <c r="V43" s="52">
        <v>99.483333333333334</v>
      </c>
      <c r="W43" s="52">
        <v>182.30333333333331</v>
      </c>
      <c r="X43" s="52">
        <v>171.04666666666665</v>
      </c>
      <c r="Y43" s="52">
        <v>158.25666666666669</v>
      </c>
      <c r="Z43" s="52">
        <v>191.25333333333333</v>
      </c>
      <c r="AA43" s="52">
        <v>161.42333333333332</v>
      </c>
      <c r="AB43" s="52">
        <v>169.36666666666667</v>
      </c>
      <c r="AC43" s="52">
        <v>301.24</v>
      </c>
      <c r="AD43" s="52">
        <v>231.89333333333335</v>
      </c>
      <c r="AE43" s="52">
        <v>296.31</v>
      </c>
      <c r="AF43" s="52">
        <v>158.1</v>
      </c>
      <c r="AG43" s="52">
        <v>328.77666666666664</v>
      </c>
      <c r="AH43" s="52">
        <v>233.78333333333333</v>
      </c>
      <c r="AI43" s="52">
        <v>152.18666666666664</v>
      </c>
      <c r="AJ43" s="52">
        <v>269.53333333333336</v>
      </c>
      <c r="AK43" s="52"/>
      <c r="AL43" s="92" t="s">
        <v>125</v>
      </c>
    </row>
    <row r="44" spans="1:38" s="89" customFormat="1" ht="12" customHeight="1" x14ac:dyDescent="0.2">
      <c r="B44" s="92" t="s">
        <v>126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90"/>
      <c r="S44" s="92" t="s">
        <v>126</v>
      </c>
      <c r="T44" s="52"/>
      <c r="U44" s="92" t="s">
        <v>126</v>
      </c>
      <c r="V44" s="52">
        <v>0</v>
      </c>
      <c r="W44" s="52">
        <v>0</v>
      </c>
      <c r="X44" s="52">
        <v>0</v>
      </c>
      <c r="Y44" s="52">
        <v>0</v>
      </c>
      <c r="Z44" s="52">
        <v>0</v>
      </c>
      <c r="AA44" s="52">
        <v>0</v>
      </c>
      <c r="AB44" s="52">
        <v>0</v>
      </c>
      <c r="AC44" s="52">
        <v>0</v>
      </c>
      <c r="AD44" s="52">
        <v>0</v>
      </c>
      <c r="AE44" s="52">
        <v>0</v>
      </c>
      <c r="AF44" s="52">
        <v>0</v>
      </c>
      <c r="AG44" s="52">
        <v>0</v>
      </c>
      <c r="AH44" s="52">
        <v>0</v>
      </c>
      <c r="AI44" s="52">
        <v>0</v>
      </c>
      <c r="AJ44" s="52">
        <v>0</v>
      </c>
      <c r="AK44" s="52"/>
      <c r="AL44" s="92" t="s">
        <v>126</v>
      </c>
    </row>
    <row r="45" spans="1:38" s="89" customFormat="1" ht="6" customHeight="1" x14ac:dyDescent="0.2">
      <c r="B45" s="9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90"/>
      <c r="S45" s="92"/>
      <c r="T45" s="52"/>
      <c r="U45" s="9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92"/>
    </row>
    <row r="46" spans="1:38" s="89" customFormat="1" ht="12" customHeight="1" x14ac:dyDescent="0.2">
      <c r="C46" s="141" t="s">
        <v>127</v>
      </c>
      <c r="D46" s="141"/>
      <c r="E46" s="141"/>
      <c r="F46" s="141"/>
      <c r="G46" s="141"/>
      <c r="H46" s="141"/>
      <c r="I46" s="141"/>
      <c r="J46" s="141"/>
      <c r="K46" s="141" t="s">
        <v>127</v>
      </c>
      <c r="L46" s="141"/>
      <c r="M46" s="141"/>
      <c r="N46" s="141"/>
      <c r="O46" s="141"/>
      <c r="P46" s="141"/>
      <c r="Q46" s="141"/>
      <c r="R46" s="90"/>
      <c r="T46" s="96"/>
      <c r="V46" s="141" t="s">
        <v>127</v>
      </c>
      <c r="W46" s="141"/>
      <c r="X46" s="141"/>
      <c r="Y46" s="141"/>
      <c r="Z46" s="141"/>
      <c r="AA46" s="141"/>
      <c r="AB46" s="141"/>
      <c r="AC46" s="141"/>
      <c r="AD46" s="141" t="s">
        <v>127</v>
      </c>
      <c r="AE46" s="141"/>
      <c r="AF46" s="141"/>
      <c r="AG46" s="141"/>
      <c r="AH46" s="141"/>
      <c r="AI46" s="141"/>
      <c r="AJ46" s="141"/>
      <c r="AK46" s="90"/>
    </row>
    <row r="47" spans="1:38" s="89" customFormat="1" ht="12" customHeight="1" x14ac:dyDescent="0.2">
      <c r="A47" s="86">
        <f>A28</f>
        <v>2024</v>
      </c>
      <c r="B47" s="87" t="s">
        <v>110</v>
      </c>
      <c r="C47" s="53">
        <v>7.61</v>
      </c>
      <c r="D47" s="53">
        <v>4.13</v>
      </c>
      <c r="E47" s="53">
        <v>-11.89</v>
      </c>
      <c r="F47" s="53">
        <v>-13.18</v>
      </c>
      <c r="G47" s="53">
        <v>-26.95</v>
      </c>
      <c r="H47" s="53">
        <v>-4.16</v>
      </c>
      <c r="I47" s="53">
        <v>25.34</v>
      </c>
      <c r="J47" s="53">
        <v>7.54</v>
      </c>
      <c r="K47" s="53">
        <v>11.85</v>
      </c>
      <c r="L47" s="53">
        <v>10.97</v>
      </c>
      <c r="M47" s="53">
        <v>35.9</v>
      </c>
      <c r="N47" s="53">
        <v>14.05</v>
      </c>
      <c r="O47" s="53">
        <v>-8.74</v>
      </c>
      <c r="P47" s="53">
        <v>9.09</v>
      </c>
      <c r="Q47" s="53">
        <v>-3.76</v>
      </c>
      <c r="R47" s="88">
        <f>R28</f>
        <v>2024</v>
      </c>
      <c r="S47" s="87" t="s">
        <v>110</v>
      </c>
      <c r="T47" s="86">
        <f>T28</f>
        <v>2024</v>
      </c>
      <c r="U47" s="87" t="s">
        <v>110</v>
      </c>
      <c r="V47" s="53">
        <v>1.86</v>
      </c>
      <c r="W47" s="53">
        <v>8.99</v>
      </c>
      <c r="X47" s="53">
        <v>6.47</v>
      </c>
      <c r="Y47" s="53">
        <v>8.26</v>
      </c>
      <c r="Z47" s="53">
        <v>4.41</v>
      </c>
      <c r="AA47" s="53">
        <v>9.4600000000000009</v>
      </c>
      <c r="AB47" s="53">
        <v>2.0099999999999998</v>
      </c>
      <c r="AC47" s="53">
        <v>20.69</v>
      </c>
      <c r="AD47" s="53">
        <v>3.81</v>
      </c>
      <c r="AE47" s="53">
        <v>14.26</v>
      </c>
      <c r="AF47" s="53">
        <v>-5.27</v>
      </c>
      <c r="AG47" s="53">
        <v>29.11</v>
      </c>
      <c r="AH47" s="53">
        <v>5.17</v>
      </c>
      <c r="AI47" s="53">
        <v>0.5</v>
      </c>
      <c r="AJ47" s="53">
        <v>-0.71</v>
      </c>
      <c r="AK47" s="88">
        <f>AK28</f>
        <v>2024</v>
      </c>
      <c r="AL47" s="87" t="s">
        <v>110</v>
      </c>
    </row>
    <row r="48" spans="1:38" s="89" customFormat="1" ht="12" customHeight="1" x14ac:dyDescent="0.2">
      <c r="B48" s="87" t="s">
        <v>111</v>
      </c>
      <c r="C48" s="53">
        <v>10.35</v>
      </c>
      <c r="D48" s="53">
        <v>15.71</v>
      </c>
      <c r="E48" s="53">
        <v>21.76</v>
      </c>
      <c r="F48" s="53">
        <v>29.77</v>
      </c>
      <c r="G48" s="53">
        <v>-27.35</v>
      </c>
      <c r="H48" s="53">
        <v>0.76</v>
      </c>
      <c r="I48" s="53">
        <v>10.39</v>
      </c>
      <c r="J48" s="53">
        <v>5.8</v>
      </c>
      <c r="K48" s="53">
        <v>11.38</v>
      </c>
      <c r="L48" s="53">
        <v>27.4</v>
      </c>
      <c r="M48" s="53">
        <v>10.96</v>
      </c>
      <c r="N48" s="53">
        <v>-17.690000000000001</v>
      </c>
      <c r="O48" s="53">
        <v>-1.27</v>
      </c>
      <c r="P48" s="53">
        <v>11.07</v>
      </c>
      <c r="Q48" s="53">
        <v>10.31</v>
      </c>
      <c r="R48" s="90"/>
      <c r="S48" s="87" t="s">
        <v>111</v>
      </c>
      <c r="T48" s="53"/>
      <c r="U48" s="87" t="s">
        <v>111</v>
      </c>
      <c r="V48" s="53">
        <v>4.38</v>
      </c>
      <c r="W48" s="53">
        <v>8.1</v>
      </c>
      <c r="X48" s="53">
        <v>8.91</v>
      </c>
      <c r="Y48" s="53">
        <v>8.1999999999999993</v>
      </c>
      <c r="Z48" s="53">
        <v>9.84</v>
      </c>
      <c r="AA48" s="53">
        <v>9.41</v>
      </c>
      <c r="AB48" s="53">
        <v>2.31</v>
      </c>
      <c r="AC48" s="53">
        <v>8.32</v>
      </c>
      <c r="AD48" s="53">
        <v>10.43</v>
      </c>
      <c r="AE48" s="53">
        <v>37.74</v>
      </c>
      <c r="AF48" s="53">
        <v>-2.78</v>
      </c>
      <c r="AG48" s="53">
        <v>41.77</v>
      </c>
      <c r="AH48" s="53">
        <v>1.88</v>
      </c>
      <c r="AI48" s="53">
        <v>3.61</v>
      </c>
      <c r="AJ48" s="53">
        <v>3.5</v>
      </c>
      <c r="AK48" s="53"/>
      <c r="AL48" s="87" t="s">
        <v>111</v>
      </c>
    </row>
    <row r="49" spans="2:38" s="89" customFormat="1" ht="12" customHeight="1" x14ac:dyDescent="0.2">
      <c r="B49" s="87" t="s">
        <v>112</v>
      </c>
      <c r="C49" s="53">
        <v>1.82</v>
      </c>
      <c r="D49" s="53">
        <v>-6.33</v>
      </c>
      <c r="E49" s="53">
        <v>-8.33</v>
      </c>
      <c r="F49" s="53">
        <v>-8.61</v>
      </c>
      <c r="G49" s="53">
        <v>20.37</v>
      </c>
      <c r="H49" s="53">
        <v>-9.5</v>
      </c>
      <c r="I49" s="53">
        <v>-0.28000000000000003</v>
      </c>
      <c r="J49" s="53">
        <v>-8.33</v>
      </c>
      <c r="K49" s="53">
        <v>5.7</v>
      </c>
      <c r="L49" s="53">
        <v>5.53</v>
      </c>
      <c r="M49" s="53">
        <v>-4.87</v>
      </c>
      <c r="N49" s="53">
        <v>2.58</v>
      </c>
      <c r="O49" s="53">
        <v>-9.52</v>
      </c>
      <c r="P49" s="53">
        <v>10.72</v>
      </c>
      <c r="Q49" s="53">
        <v>7.84</v>
      </c>
      <c r="R49" s="90"/>
      <c r="S49" s="87" t="s">
        <v>112</v>
      </c>
      <c r="T49" s="53"/>
      <c r="U49" s="87" t="s">
        <v>112</v>
      </c>
      <c r="V49" s="53">
        <v>-1.96</v>
      </c>
      <c r="W49" s="53">
        <v>-2.97</v>
      </c>
      <c r="X49" s="53">
        <v>-6.06</v>
      </c>
      <c r="Y49" s="53">
        <v>-4.22</v>
      </c>
      <c r="Z49" s="53">
        <v>-8.34</v>
      </c>
      <c r="AA49" s="53">
        <v>-0.86</v>
      </c>
      <c r="AB49" s="53">
        <v>-7.05</v>
      </c>
      <c r="AC49" s="53">
        <v>5.16</v>
      </c>
      <c r="AD49" s="53">
        <v>10</v>
      </c>
      <c r="AE49" s="53">
        <v>33.54</v>
      </c>
      <c r="AF49" s="53">
        <v>-11.19</v>
      </c>
      <c r="AG49" s="53">
        <v>39.409999999999997</v>
      </c>
      <c r="AH49" s="53">
        <v>6.49</v>
      </c>
      <c r="AI49" s="53">
        <v>-3.04</v>
      </c>
      <c r="AJ49" s="53">
        <v>6.77</v>
      </c>
      <c r="AK49" s="53"/>
      <c r="AL49" s="87" t="s">
        <v>112</v>
      </c>
    </row>
    <row r="50" spans="2:38" s="89" customFormat="1" ht="12" customHeight="1" x14ac:dyDescent="0.2">
      <c r="B50" s="87" t="s">
        <v>113</v>
      </c>
      <c r="C50" s="53">
        <v>9.2100000000000009</v>
      </c>
      <c r="D50" s="53">
        <v>6.17</v>
      </c>
      <c r="E50" s="53">
        <v>-3.37</v>
      </c>
      <c r="F50" s="53">
        <v>-7.38</v>
      </c>
      <c r="G50" s="53">
        <v>52.97</v>
      </c>
      <c r="H50" s="53">
        <v>1.69</v>
      </c>
      <c r="I50" s="53">
        <v>26.54</v>
      </c>
      <c r="J50" s="53">
        <v>10.63</v>
      </c>
      <c r="K50" s="53">
        <v>8.7200000000000006</v>
      </c>
      <c r="L50" s="53">
        <v>13.64</v>
      </c>
      <c r="M50" s="53">
        <v>-1.52</v>
      </c>
      <c r="N50" s="53">
        <v>14.25</v>
      </c>
      <c r="O50" s="53">
        <v>-4.79</v>
      </c>
      <c r="P50" s="53">
        <v>11.94</v>
      </c>
      <c r="Q50" s="53">
        <v>11.41</v>
      </c>
      <c r="R50" s="90"/>
      <c r="S50" s="87" t="s">
        <v>113</v>
      </c>
      <c r="T50" s="53"/>
      <c r="U50" s="87" t="s">
        <v>113</v>
      </c>
      <c r="V50" s="53">
        <v>1.45</v>
      </c>
      <c r="W50" s="53">
        <v>15.44</v>
      </c>
      <c r="X50" s="53">
        <v>9.08</v>
      </c>
      <c r="Y50" s="53">
        <v>21.33</v>
      </c>
      <c r="Z50" s="53">
        <v>-4.75</v>
      </c>
      <c r="AA50" s="53">
        <v>26.74</v>
      </c>
      <c r="AB50" s="53">
        <v>-3.43</v>
      </c>
      <c r="AC50" s="53">
        <v>30.73</v>
      </c>
      <c r="AD50" s="53">
        <v>10.09</v>
      </c>
      <c r="AE50" s="53">
        <v>29.1</v>
      </c>
      <c r="AF50" s="53">
        <v>0.03</v>
      </c>
      <c r="AG50" s="53">
        <v>18.04</v>
      </c>
      <c r="AH50" s="53">
        <v>10.43</v>
      </c>
      <c r="AI50" s="53">
        <v>8.76</v>
      </c>
      <c r="AJ50" s="53">
        <v>-2.3199999999999998</v>
      </c>
      <c r="AK50" s="93"/>
      <c r="AL50" s="87" t="s">
        <v>113</v>
      </c>
    </row>
    <row r="51" spans="2:38" s="89" customFormat="1" ht="12" customHeight="1" x14ac:dyDescent="0.2">
      <c r="B51" s="87" t="s">
        <v>114</v>
      </c>
      <c r="C51" s="53">
        <v>5.5</v>
      </c>
      <c r="D51" s="53">
        <v>1.1299999999999999</v>
      </c>
      <c r="E51" s="53">
        <v>-0.62</v>
      </c>
      <c r="F51" s="53">
        <v>-1.54</v>
      </c>
      <c r="G51" s="53">
        <v>77.760000000000005</v>
      </c>
      <c r="H51" s="53">
        <v>-4.8</v>
      </c>
      <c r="I51" s="53">
        <v>6.51</v>
      </c>
      <c r="J51" s="53">
        <v>-3.05</v>
      </c>
      <c r="K51" s="53">
        <v>2.75</v>
      </c>
      <c r="L51" s="53">
        <v>1.46</v>
      </c>
      <c r="M51" s="53">
        <v>-7.37</v>
      </c>
      <c r="N51" s="53">
        <v>43.88</v>
      </c>
      <c r="O51" s="53">
        <v>-6.49</v>
      </c>
      <c r="P51" s="53">
        <v>3.79</v>
      </c>
      <c r="Q51" s="53">
        <v>10.24</v>
      </c>
      <c r="R51" s="90"/>
      <c r="S51" s="87" t="s">
        <v>114</v>
      </c>
      <c r="T51" s="53"/>
      <c r="U51" s="87" t="s">
        <v>114</v>
      </c>
      <c r="V51" s="53">
        <v>0.61</v>
      </c>
      <c r="W51" s="53">
        <v>3.31</v>
      </c>
      <c r="X51" s="53">
        <v>-0.74</v>
      </c>
      <c r="Y51" s="53">
        <v>3.5</v>
      </c>
      <c r="Z51" s="53">
        <v>-5.93</v>
      </c>
      <c r="AA51" s="53">
        <v>14.28</v>
      </c>
      <c r="AB51" s="53">
        <v>-1.73</v>
      </c>
      <c r="AC51" s="53">
        <v>3.2</v>
      </c>
      <c r="AD51" s="53">
        <v>17.73</v>
      </c>
      <c r="AE51" s="53">
        <v>16.38</v>
      </c>
      <c r="AF51" s="53">
        <v>-5.05</v>
      </c>
      <c r="AG51" s="53">
        <v>31.09</v>
      </c>
      <c r="AH51" s="53">
        <v>11.7</v>
      </c>
      <c r="AI51" s="53">
        <v>2.96</v>
      </c>
      <c r="AJ51" s="53">
        <v>36.39</v>
      </c>
      <c r="AK51" s="93"/>
      <c r="AL51" s="87" t="s">
        <v>114</v>
      </c>
    </row>
    <row r="52" spans="2:38" s="89" customFormat="1" ht="12" customHeight="1" x14ac:dyDescent="0.2">
      <c r="B52" s="87" t="s">
        <v>115</v>
      </c>
      <c r="C52" s="53">
        <v>3.23</v>
      </c>
      <c r="D52" s="53">
        <v>5.15</v>
      </c>
      <c r="E52" s="53">
        <v>3.03</v>
      </c>
      <c r="F52" s="53">
        <v>-4.18</v>
      </c>
      <c r="G52" s="53">
        <v>49.57</v>
      </c>
      <c r="H52" s="53">
        <v>11.85</v>
      </c>
      <c r="I52" s="53">
        <v>8.34</v>
      </c>
      <c r="J52" s="53">
        <v>7.93</v>
      </c>
      <c r="K52" s="53">
        <v>-0.15</v>
      </c>
      <c r="L52" s="53">
        <v>-0.81</v>
      </c>
      <c r="M52" s="53">
        <v>-5.85</v>
      </c>
      <c r="N52" s="53">
        <v>17.62</v>
      </c>
      <c r="O52" s="53">
        <v>-13.14</v>
      </c>
      <c r="P52" s="53">
        <v>1.1499999999999999</v>
      </c>
      <c r="Q52" s="53">
        <v>6.59</v>
      </c>
      <c r="R52" s="90"/>
      <c r="S52" s="87" t="s">
        <v>115</v>
      </c>
      <c r="T52" s="53"/>
      <c r="U52" s="87" t="s">
        <v>115</v>
      </c>
      <c r="V52" s="53">
        <v>5.96</v>
      </c>
      <c r="W52" s="53">
        <v>1.07</v>
      </c>
      <c r="X52" s="53">
        <v>-5.53</v>
      </c>
      <c r="Y52" s="53">
        <v>-1.27</v>
      </c>
      <c r="Z52" s="53">
        <v>-11.18</v>
      </c>
      <c r="AA52" s="53">
        <v>2.85</v>
      </c>
      <c r="AB52" s="53">
        <v>-3.85</v>
      </c>
      <c r="AC52" s="53">
        <v>23.98</v>
      </c>
      <c r="AD52" s="53">
        <v>9.1300000000000008</v>
      </c>
      <c r="AE52" s="53">
        <v>24.67</v>
      </c>
      <c r="AF52" s="53">
        <v>-6.68</v>
      </c>
      <c r="AG52" s="53">
        <v>17.670000000000002</v>
      </c>
      <c r="AH52" s="53">
        <v>10.17</v>
      </c>
      <c r="AI52" s="53">
        <v>-1.26</v>
      </c>
      <c r="AJ52" s="53">
        <v>10.35</v>
      </c>
      <c r="AK52" s="93"/>
      <c r="AL52" s="87" t="s">
        <v>115</v>
      </c>
    </row>
    <row r="53" spans="2:38" s="89" customFormat="1" ht="12" customHeight="1" x14ac:dyDescent="0.2">
      <c r="B53" s="87" t="s">
        <v>116</v>
      </c>
      <c r="C53" s="53">
        <v>14.18</v>
      </c>
      <c r="D53" s="53">
        <v>3.39</v>
      </c>
      <c r="E53" s="53">
        <v>-5.54</v>
      </c>
      <c r="F53" s="53">
        <v>-7.0000000000000007E-2</v>
      </c>
      <c r="G53" s="53">
        <v>67.97</v>
      </c>
      <c r="H53" s="53">
        <v>-14.02</v>
      </c>
      <c r="I53" s="53">
        <v>23.25</v>
      </c>
      <c r="J53" s="53">
        <v>12.56</v>
      </c>
      <c r="K53" s="53">
        <v>10.79</v>
      </c>
      <c r="L53" s="53">
        <v>-24.77</v>
      </c>
      <c r="M53" s="53">
        <v>8.39</v>
      </c>
      <c r="N53" s="53">
        <v>4.76</v>
      </c>
      <c r="O53" s="53">
        <v>115.11</v>
      </c>
      <c r="P53" s="53">
        <v>7.14</v>
      </c>
      <c r="Q53" s="53">
        <v>7.66</v>
      </c>
      <c r="R53" s="90"/>
      <c r="S53" s="87" t="s">
        <v>116</v>
      </c>
      <c r="T53" s="93"/>
      <c r="U53" s="87" t="s">
        <v>116</v>
      </c>
      <c r="V53" s="53">
        <v>9.4700000000000006</v>
      </c>
      <c r="W53" s="53">
        <v>-0.02</v>
      </c>
      <c r="X53" s="53">
        <v>2.5</v>
      </c>
      <c r="Y53" s="53">
        <v>16.13</v>
      </c>
      <c r="Z53" s="53">
        <v>-11.9</v>
      </c>
      <c r="AA53" s="53">
        <v>-4.78</v>
      </c>
      <c r="AB53" s="53">
        <v>-9.06</v>
      </c>
      <c r="AC53" s="53">
        <v>10.28</v>
      </c>
      <c r="AD53" s="53">
        <v>54.77</v>
      </c>
      <c r="AE53" s="53">
        <v>3.59</v>
      </c>
      <c r="AF53" s="53">
        <v>-5.97</v>
      </c>
      <c r="AG53" s="53">
        <v>28.62</v>
      </c>
      <c r="AH53" s="53">
        <v>16.309999999999999</v>
      </c>
      <c r="AI53" s="53">
        <v>5.21</v>
      </c>
      <c r="AJ53" s="53">
        <v>264.49</v>
      </c>
      <c r="AK53" s="93"/>
      <c r="AL53" s="87" t="s">
        <v>116</v>
      </c>
    </row>
    <row r="54" spans="2:38" s="89" customFormat="1" ht="12" customHeight="1" x14ac:dyDescent="0.2">
      <c r="B54" s="87" t="s">
        <v>117</v>
      </c>
      <c r="C54" s="53">
        <v>8.31</v>
      </c>
      <c r="D54" s="53">
        <v>2.21</v>
      </c>
      <c r="E54" s="53">
        <v>-5.26</v>
      </c>
      <c r="F54" s="53">
        <v>-6.8</v>
      </c>
      <c r="G54" s="53">
        <v>91.33</v>
      </c>
      <c r="H54" s="53">
        <v>-7.69</v>
      </c>
      <c r="I54" s="53">
        <v>22.58</v>
      </c>
      <c r="J54" s="53">
        <v>2.57</v>
      </c>
      <c r="K54" s="53">
        <v>15.27</v>
      </c>
      <c r="L54" s="53">
        <v>-18</v>
      </c>
      <c r="M54" s="53">
        <v>4.88</v>
      </c>
      <c r="N54" s="53">
        <v>10.02</v>
      </c>
      <c r="O54" s="53">
        <v>181.16</v>
      </c>
      <c r="P54" s="53">
        <v>5.73</v>
      </c>
      <c r="Q54" s="53">
        <v>9</v>
      </c>
      <c r="R54" s="90"/>
      <c r="S54" s="87" t="s">
        <v>117</v>
      </c>
      <c r="T54" s="93"/>
      <c r="U54" s="87" t="s">
        <v>117</v>
      </c>
      <c r="V54" s="53">
        <v>-7.64</v>
      </c>
      <c r="W54" s="53">
        <v>4.1500000000000004</v>
      </c>
      <c r="X54" s="53">
        <v>-2.02</v>
      </c>
      <c r="Y54" s="53">
        <v>5.16</v>
      </c>
      <c r="Z54" s="53">
        <v>-10.37</v>
      </c>
      <c r="AA54" s="53">
        <v>10.199999999999999</v>
      </c>
      <c r="AB54" s="53">
        <v>-2.11</v>
      </c>
      <c r="AC54" s="53">
        <v>16.52</v>
      </c>
      <c r="AD54" s="53">
        <v>17</v>
      </c>
      <c r="AE54" s="53">
        <v>-0.21</v>
      </c>
      <c r="AF54" s="53">
        <v>-10.98</v>
      </c>
      <c r="AG54" s="53">
        <v>17</v>
      </c>
      <c r="AH54" s="53">
        <v>11.66</v>
      </c>
      <c r="AI54" s="53">
        <v>-1.06</v>
      </c>
      <c r="AJ54" s="53">
        <v>62.28</v>
      </c>
      <c r="AK54" s="93"/>
      <c r="AL54" s="87" t="s">
        <v>117</v>
      </c>
    </row>
    <row r="55" spans="2:38" s="89" customFormat="1" ht="12" customHeight="1" x14ac:dyDescent="0.2">
      <c r="B55" s="87" t="s">
        <v>118</v>
      </c>
      <c r="C55" s="53">
        <v>7.85</v>
      </c>
      <c r="D55" s="53">
        <v>-4.07</v>
      </c>
      <c r="E55" s="53">
        <v>-7.42</v>
      </c>
      <c r="F55" s="53">
        <v>-8.08</v>
      </c>
      <c r="G55" s="53">
        <v>64.709999999999994</v>
      </c>
      <c r="H55" s="53">
        <v>-7.87</v>
      </c>
      <c r="I55" s="53">
        <v>19.48</v>
      </c>
      <c r="J55" s="53">
        <v>5.73</v>
      </c>
      <c r="K55" s="53">
        <v>20.3</v>
      </c>
      <c r="L55" s="53">
        <v>-19.28</v>
      </c>
      <c r="M55" s="53">
        <v>22.53</v>
      </c>
      <c r="N55" s="53">
        <v>5.15</v>
      </c>
      <c r="O55" s="53">
        <v>181.09</v>
      </c>
      <c r="P55" s="53">
        <v>9.7200000000000006</v>
      </c>
      <c r="Q55" s="53">
        <v>7.37</v>
      </c>
      <c r="R55" s="90"/>
      <c r="S55" s="87" t="s">
        <v>118</v>
      </c>
      <c r="T55" s="93"/>
      <c r="U55" s="87" t="s">
        <v>118</v>
      </c>
      <c r="V55" s="53">
        <v>11.07</v>
      </c>
      <c r="W55" s="53">
        <v>-3.76</v>
      </c>
      <c r="X55" s="53">
        <v>-6.36</v>
      </c>
      <c r="Y55" s="53">
        <v>-2.76</v>
      </c>
      <c r="Z55" s="53">
        <v>-10.24</v>
      </c>
      <c r="AA55" s="53">
        <v>0.95</v>
      </c>
      <c r="AB55" s="53">
        <v>-7.67</v>
      </c>
      <c r="AC55" s="53">
        <v>-1.03</v>
      </c>
      <c r="AD55" s="53">
        <v>21.31</v>
      </c>
      <c r="AE55" s="53">
        <v>6.07</v>
      </c>
      <c r="AF55" s="53">
        <v>-6.56</v>
      </c>
      <c r="AG55" s="53">
        <v>14.64</v>
      </c>
      <c r="AH55" s="53">
        <v>10</v>
      </c>
      <c r="AI55" s="53">
        <v>5.28</v>
      </c>
      <c r="AJ55" s="53">
        <v>54.11</v>
      </c>
      <c r="AK55" s="93"/>
      <c r="AL55" s="87" t="s">
        <v>118</v>
      </c>
    </row>
    <row r="56" spans="2:38" s="89" customFormat="1" ht="12" customHeight="1" x14ac:dyDescent="0.2">
      <c r="B56" s="87" t="s">
        <v>119</v>
      </c>
      <c r="C56" s="53">
        <v>0</v>
      </c>
      <c r="D56" s="53">
        <v>0</v>
      </c>
      <c r="E56" s="53">
        <v>0</v>
      </c>
      <c r="F56" s="53">
        <v>0</v>
      </c>
      <c r="G56" s="53">
        <v>0</v>
      </c>
      <c r="H56" s="53">
        <v>0</v>
      </c>
      <c r="I56" s="53">
        <v>0</v>
      </c>
      <c r="J56" s="53">
        <v>0</v>
      </c>
      <c r="K56" s="53">
        <v>0</v>
      </c>
      <c r="L56" s="53">
        <v>0</v>
      </c>
      <c r="M56" s="53">
        <v>0</v>
      </c>
      <c r="N56" s="53">
        <v>0</v>
      </c>
      <c r="O56" s="53">
        <v>0</v>
      </c>
      <c r="P56" s="53">
        <v>0</v>
      </c>
      <c r="Q56" s="53">
        <v>0</v>
      </c>
      <c r="R56" s="90"/>
      <c r="S56" s="87" t="s">
        <v>119</v>
      </c>
      <c r="T56" s="93"/>
      <c r="U56" s="87" t="s">
        <v>119</v>
      </c>
      <c r="V56" s="53">
        <v>0</v>
      </c>
      <c r="W56" s="53">
        <v>0</v>
      </c>
      <c r="X56" s="53">
        <v>0</v>
      </c>
      <c r="Y56" s="53">
        <v>0</v>
      </c>
      <c r="Z56" s="53">
        <v>0</v>
      </c>
      <c r="AA56" s="53">
        <v>0</v>
      </c>
      <c r="AB56" s="53">
        <v>0</v>
      </c>
      <c r="AC56" s="53">
        <v>0</v>
      </c>
      <c r="AD56" s="53">
        <v>0</v>
      </c>
      <c r="AE56" s="53">
        <v>0</v>
      </c>
      <c r="AF56" s="53">
        <v>0</v>
      </c>
      <c r="AG56" s="53">
        <v>0</v>
      </c>
      <c r="AH56" s="53">
        <v>0</v>
      </c>
      <c r="AI56" s="53">
        <v>0</v>
      </c>
      <c r="AJ56" s="53">
        <v>0</v>
      </c>
      <c r="AK56" s="93"/>
      <c r="AL56" s="87" t="s">
        <v>119</v>
      </c>
    </row>
    <row r="57" spans="2:38" s="89" customFormat="1" ht="12" customHeight="1" x14ac:dyDescent="0.2">
      <c r="B57" s="87" t="s">
        <v>120</v>
      </c>
      <c r="C57" s="53">
        <v>0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0</v>
      </c>
      <c r="N57" s="53">
        <v>0</v>
      </c>
      <c r="O57" s="53">
        <v>0</v>
      </c>
      <c r="P57" s="53">
        <v>0</v>
      </c>
      <c r="Q57" s="53">
        <v>0</v>
      </c>
      <c r="R57" s="90"/>
      <c r="S57" s="87" t="s">
        <v>120</v>
      </c>
      <c r="T57" s="93"/>
      <c r="U57" s="87" t="s">
        <v>120</v>
      </c>
      <c r="V57" s="53">
        <v>0</v>
      </c>
      <c r="W57" s="53">
        <v>0</v>
      </c>
      <c r="X57" s="53">
        <v>0</v>
      </c>
      <c r="Y57" s="53">
        <v>0</v>
      </c>
      <c r="Z57" s="53">
        <v>0</v>
      </c>
      <c r="AA57" s="53">
        <v>0</v>
      </c>
      <c r="AB57" s="53">
        <v>0</v>
      </c>
      <c r="AC57" s="53">
        <v>0</v>
      </c>
      <c r="AD57" s="53">
        <v>0</v>
      </c>
      <c r="AE57" s="53">
        <v>0</v>
      </c>
      <c r="AF57" s="53">
        <v>0</v>
      </c>
      <c r="AG57" s="53">
        <v>0</v>
      </c>
      <c r="AH57" s="53">
        <v>0</v>
      </c>
      <c r="AI57" s="53">
        <v>0</v>
      </c>
      <c r="AJ57" s="53">
        <v>0</v>
      </c>
      <c r="AK57" s="93"/>
      <c r="AL57" s="87" t="s">
        <v>120</v>
      </c>
    </row>
    <row r="58" spans="2:38" s="40" customFormat="1" ht="12" customHeight="1" x14ac:dyDescent="0.2">
      <c r="B58" s="87" t="s">
        <v>121</v>
      </c>
      <c r="C58" s="53">
        <v>0</v>
      </c>
      <c r="D58" s="53">
        <v>0</v>
      </c>
      <c r="E58" s="53">
        <v>0</v>
      </c>
      <c r="F58" s="53">
        <v>0</v>
      </c>
      <c r="G58" s="53">
        <v>0</v>
      </c>
      <c r="H58" s="53">
        <v>0</v>
      </c>
      <c r="I58" s="53">
        <v>0</v>
      </c>
      <c r="J58" s="53">
        <v>0</v>
      </c>
      <c r="K58" s="53">
        <v>0</v>
      </c>
      <c r="L58" s="53">
        <v>0</v>
      </c>
      <c r="M58" s="53">
        <v>0</v>
      </c>
      <c r="N58" s="53">
        <v>0</v>
      </c>
      <c r="O58" s="53">
        <v>0</v>
      </c>
      <c r="P58" s="53">
        <v>0</v>
      </c>
      <c r="Q58" s="53">
        <v>0</v>
      </c>
      <c r="R58" s="44"/>
      <c r="S58" s="87" t="s">
        <v>121</v>
      </c>
      <c r="T58" s="93"/>
      <c r="U58" s="87" t="s">
        <v>121</v>
      </c>
      <c r="V58" s="53">
        <v>0</v>
      </c>
      <c r="W58" s="53">
        <v>0</v>
      </c>
      <c r="X58" s="53">
        <v>0</v>
      </c>
      <c r="Y58" s="53">
        <v>0</v>
      </c>
      <c r="Z58" s="53">
        <v>0</v>
      </c>
      <c r="AA58" s="53">
        <v>0</v>
      </c>
      <c r="AB58" s="53">
        <v>0</v>
      </c>
      <c r="AC58" s="53">
        <v>0</v>
      </c>
      <c r="AD58" s="53">
        <v>0</v>
      </c>
      <c r="AE58" s="53">
        <v>0</v>
      </c>
      <c r="AF58" s="53">
        <v>0</v>
      </c>
      <c r="AG58" s="53">
        <v>0</v>
      </c>
      <c r="AH58" s="53">
        <v>0</v>
      </c>
      <c r="AI58" s="53">
        <v>0</v>
      </c>
      <c r="AJ58" s="53">
        <v>0</v>
      </c>
      <c r="AK58" s="93"/>
      <c r="AL58" s="87" t="s">
        <v>121</v>
      </c>
    </row>
    <row r="59" spans="2:38" s="40" customFormat="1" ht="12" customHeight="1" x14ac:dyDescent="0.2">
      <c r="B59" s="91" t="s">
        <v>141</v>
      </c>
      <c r="C59" s="53">
        <v>7.4611286289007381</v>
      </c>
      <c r="D59" s="53">
        <v>1.5863926205658601</v>
      </c>
      <c r="E59" s="53">
        <v>-3.7550060031748131</v>
      </c>
      <c r="F59" s="53">
        <v>-2.3488466208012824</v>
      </c>
      <c r="G59" s="53">
        <v>37.247189128504175</v>
      </c>
      <c r="H59" s="53">
        <v>-6.6858775470107048</v>
      </c>
      <c r="I59" s="53">
        <v>15.349978949171117</v>
      </c>
      <c r="J59" s="53">
        <v>4.2596078211034865</v>
      </c>
      <c r="K59" s="53">
        <v>9.6412816700623267</v>
      </c>
      <c r="L59" s="53">
        <v>-1.4068492821625398</v>
      </c>
      <c r="M59" s="53">
        <v>7.8919502107849979</v>
      </c>
      <c r="N59" s="53">
        <v>11.75693229514718</v>
      </c>
      <c r="O59" s="53">
        <v>48.764596068670159</v>
      </c>
      <c r="P59" s="53">
        <v>7.6664689812069327</v>
      </c>
      <c r="Q59" s="53">
        <v>7.3311348295515728</v>
      </c>
      <c r="R59" s="44"/>
      <c r="S59" s="91" t="s">
        <v>141</v>
      </c>
      <c r="T59" s="53"/>
      <c r="U59" s="91" t="s">
        <v>141</v>
      </c>
      <c r="V59" s="53">
        <v>2.836623434816147</v>
      </c>
      <c r="W59" s="53">
        <v>3.3336432337667503</v>
      </c>
      <c r="X59" s="53">
        <v>0.31243231180224029</v>
      </c>
      <c r="Y59" s="53">
        <v>5.4880581516095504</v>
      </c>
      <c r="Z59" s="53">
        <v>-5.8088129116820539</v>
      </c>
      <c r="AA59" s="53">
        <v>6.8305336951245437</v>
      </c>
      <c r="AB59" s="53">
        <v>-3.773831467165536</v>
      </c>
      <c r="AC59" s="53">
        <v>12.3558664407891</v>
      </c>
      <c r="AD59" s="53">
        <v>17.07630511714413</v>
      </c>
      <c r="AE59" s="53">
        <v>17.077661687099493</v>
      </c>
      <c r="AF59" s="53">
        <v>-6.1674713047926559</v>
      </c>
      <c r="AG59" s="53">
        <v>24.682437014537541</v>
      </c>
      <c r="AH59" s="53">
        <v>9.4037962583640677</v>
      </c>
      <c r="AI59" s="53">
        <v>2.2484275527906874</v>
      </c>
      <c r="AJ59" s="53">
        <v>37.749716446124722</v>
      </c>
      <c r="AK59" s="97"/>
      <c r="AL59" s="91" t="s">
        <v>141</v>
      </c>
    </row>
    <row r="60" spans="2:38" s="89" customFormat="1" ht="12" customHeight="1" x14ac:dyDescent="0.2">
      <c r="B60" s="92" t="s">
        <v>123</v>
      </c>
      <c r="C60" s="53">
        <v>6.2532034853921346</v>
      </c>
      <c r="D60" s="53">
        <v>3.0728757017710109</v>
      </c>
      <c r="E60" s="53">
        <v>-1.1680173234029638</v>
      </c>
      <c r="F60" s="53">
        <v>2.3291599636287259</v>
      </c>
      <c r="G60" s="53">
        <v>-10.781871704460926</v>
      </c>
      <c r="H60" s="53">
        <v>-7.2326530612244966</v>
      </c>
      <c r="I60" s="53">
        <v>11.587071876507466</v>
      </c>
      <c r="J60" s="53">
        <v>1.2315468549422519</v>
      </c>
      <c r="K60" s="53">
        <v>9.570612678595154</v>
      </c>
      <c r="L60" s="53">
        <v>14.216168626029329</v>
      </c>
      <c r="M60" s="53">
        <v>16.307730038780477</v>
      </c>
      <c r="N60" s="53">
        <v>1.1283373875325964</v>
      </c>
      <c r="O60" s="53">
        <v>-6.7192554338573132</v>
      </c>
      <c r="P60" s="53">
        <v>10.240136196648848</v>
      </c>
      <c r="Q60" s="53">
        <v>4.6456084482637436</v>
      </c>
      <c r="R60" s="90"/>
      <c r="S60" s="92" t="s">
        <v>123</v>
      </c>
      <c r="T60" s="53"/>
      <c r="U60" s="92" t="s">
        <v>123</v>
      </c>
      <c r="V60" s="53">
        <v>1.3985464545275903</v>
      </c>
      <c r="W60" s="53">
        <v>4.2809276077947516</v>
      </c>
      <c r="X60" s="53">
        <v>2.8951760802819138</v>
      </c>
      <c r="Y60" s="53">
        <v>3.8751345532831181</v>
      </c>
      <c r="Z60" s="53">
        <v>1.6934379280288994</v>
      </c>
      <c r="AA60" s="53">
        <v>5.178410055590561</v>
      </c>
      <c r="AB60" s="53">
        <v>-1.2873220617708938</v>
      </c>
      <c r="AC60" s="53">
        <v>11.305672443177556</v>
      </c>
      <c r="AD60" s="53">
        <v>8.3453893259874263</v>
      </c>
      <c r="AE60" s="53">
        <v>28.337572254335271</v>
      </c>
      <c r="AF60" s="53">
        <v>-6.7693190512624284</v>
      </c>
      <c r="AG60" s="53">
        <v>37.984310307256493</v>
      </c>
      <c r="AH60" s="53">
        <v>4.5549036043587563</v>
      </c>
      <c r="AI60" s="53">
        <v>0.14599893397601704</v>
      </c>
      <c r="AJ60" s="53">
        <v>3.8131052748630339</v>
      </c>
      <c r="AK60" s="53"/>
      <c r="AL60" s="92" t="s">
        <v>123</v>
      </c>
    </row>
    <row r="61" spans="2:38" s="89" customFormat="1" ht="12" customHeight="1" x14ac:dyDescent="0.2">
      <c r="B61" s="92" t="s">
        <v>124</v>
      </c>
      <c r="C61" s="53">
        <v>5.8214512759967079</v>
      </c>
      <c r="D61" s="53">
        <v>4.0791064540272686</v>
      </c>
      <c r="E61" s="53">
        <v>-0.4126365827088847</v>
      </c>
      <c r="F61" s="53">
        <v>-4.4921921994177012</v>
      </c>
      <c r="G61" s="53">
        <v>60.375408277173705</v>
      </c>
      <c r="H61" s="53">
        <v>2.3411200652861339</v>
      </c>
      <c r="I61" s="53">
        <v>13.390486476756223</v>
      </c>
      <c r="J61" s="53">
        <v>4.8014226437463066</v>
      </c>
      <c r="K61" s="53">
        <v>3.4992744725974205</v>
      </c>
      <c r="L61" s="53">
        <v>4.7421886283760983</v>
      </c>
      <c r="M61" s="53">
        <v>-5.0721011690852151</v>
      </c>
      <c r="N61" s="53">
        <v>27.371979466633263</v>
      </c>
      <c r="O61" s="53">
        <v>-8.3395701913824354</v>
      </c>
      <c r="P61" s="53">
        <v>5.2827425428896078</v>
      </c>
      <c r="Q61" s="53">
        <v>9.3285724126845651</v>
      </c>
      <c r="R61" s="90"/>
      <c r="S61" s="92" t="s">
        <v>124</v>
      </c>
      <c r="T61" s="53"/>
      <c r="U61" s="92" t="s">
        <v>124</v>
      </c>
      <c r="V61" s="53">
        <v>2.8138940786212743</v>
      </c>
      <c r="W61" s="53">
        <v>5.99901136925358</v>
      </c>
      <c r="X61" s="53">
        <v>0.24877072279554113</v>
      </c>
      <c r="Y61" s="53">
        <v>6.5178475142888033</v>
      </c>
      <c r="Z61" s="53">
        <v>-7.4665501243864583</v>
      </c>
      <c r="AA61" s="53">
        <v>14.229277575699186</v>
      </c>
      <c r="AB61" s="53">
        <v>-2.967529483841318</v>
      </c>
      <c r="AC61" s="53">
        <v>18.051940622944258</v>
      </c>
      <c r="AD61" s="53">
        <v>12.514050206069683</v>
      </c>
      <c r="AE61" s="53">
        <v>22.701918388220903</v>
      </c>
      <c r="AF61" s="53">
        <v>-3.9251448655837322</v>
      </c>
      <c r="AG61" s="53">
        <v>22.46547005968668</v>
      </c>
      <c r="AH61" s="53">
        <v>10.777200379122135</v>
      </c>
      <c r="AI61" s="53">
        <v>3.4737739282670219</v>
      </c>
      <c r="AJ61" s="53">
        <v>17.445058173698385</v>
      </c>
      <c r="AK61" s="53"/>
      <c r="AL61" s="92" t="s">
        <v>124</v>
      </c>
    </row>
    <row r="62" spans="2:38" s="89" customFormat="1" ht="12" customHeight="1" x14ac:dyDescent="0.2">
      <c r="B62" s="92" t="s">
        <v>125</v>
      </c>
      <c r="C62" s="53">
        <v>9.8942909254937206</v>
      </c>
      <c r="D62" s="53">
        <v>-0.86782955827477792</v>
      </c>
      <c r="E62" s="53">
        <v>-6.5988725544379463</v>
      </c>
      <c r="F62" s="53">
        <v>-5.2023121387283311</v>
      </c>
      <c r="G62" s="53">
        <v>75.058570338890718</v>
      </c>
      <c r="H62" s="53">
        <v>-8.6691536377892788</v>
      </c>
      <c r="I62" s="53">
        <v>21.780259858673375</v>
      </c>
      <c r="J62" s="53">
        <v>6.9477851806126125</v>
      </c>
      <c r="K62" s="53">
        <v>15.500298318885328</v>
      </c>
      <c r="L62" s="53">
        <v>-20.60631804869324</v>
      </c>
      <c r="M62" s="53">
        <v>12.32467833545843</v>
      </c>
      <c r="N62" s="53">
        <v>7.3437632135306359</v>
      </c>
      <c r="O62" s="53">
        <v>160.49369231609415</v>
      </c>
      <c r="P62" s="53">
        <v>7.4878890806837859</v>
      </c>
      <c r="Q62" s="53">
        <v>7.9720538564752843</v>
      </c>
      <c r="R62" s="90"/>
      <c r="S62" s="92" t="s">
        <v>125</v>
      </c>
      <c r="T62" s="93"/>
      <c r="U62" s="92" t="s">
        <v>125</v>
      </c>
      <c r="V62" s="53">
        <v>4.1346824842986649</v>
      </c>
      <c r="W62" s="53">
        <v>8.0516771277444832E-2</v>
      </c>
      <c r="X62" s="53">
        <v>-2.0182925664967541</v>
      </c>
      <c r="Y62" s="53">
        <v>5.9943739953563124</v>
      </c>
      <c r="Z62" s="53">
        <v>-10.830678374388071</v>
      </c>
      <c r="AA62" s="53">
        <v>1.6498394240255294</v>
      </c>
      <c r="AB62" s="53">
        <v>-6.3341075839693275</v>
      </c>
      <c r="AC62" s="53">
        <v>8.4130087932916808</v>
      </c>
      <c r="AD62" s="53">
        <v>29.592787153980879</v>
      </c>
      <c r="AE62" s="53">
        <v>3.1181485992692046</v>
      </c>
      <c r="AF62" s="53">
        <v>-7.8492325626578747</v>
      </c>
      <c r="AG62" s="53">
        <v>18.580634302339561</v>
      </c>
      <c r="AH62" s="53">
        <v>12.701065385418858</v>
      </c>
      <c r="AI62" s="53">
        <v>3.0958563847803759</v>
      </c>
      <c r="AJ62" s="53">
        <v>100.92436139548755</v>
      </c>
      <c r="AK62" s="53"/>
      <c r="AL62" s="92" t="s">
        <v>125</v>
      </c>
    </row>
    <row r="63" spans="2:38" s="89" customFormat="1" ht="12" customHeight="1" x14ac:dyDescent="0.2">
      <c r="B63" s="92" t="s">
        <v>126</v>
      </c>
      <c r="C63" s="53">
        <v>0</v>
      </c>
      <c r="D63" s="53">
        <v>0</v>
      </c>
      <c r="E63" s="53">
        <v>0</v>
      </c>
      <c r="F63" s="53">
        <v>0</v>
      </c>
      <c r="G63" s="53">
        <v>0</v>
      </c>
      <c r="H63" s="53">
        <v>0</v>
      </c>
      <c r="I63" s="53">
        <v>0</v>
      </c>
      <c r="J63" s="53">
        <v>0</v>
      </c>
      <c r="K63" s="53">
        <v>0</v>
      </c>
      <c r="L63" s="53">
        <v>0</v>
      </c>
      <c r="M63" s="53">
        <v>0</v>
      </c>
      <c r="N63" s="53">
        <v>0</v>
      </c>
      <c r="O63" s="53">
        <v>0</v>
      </c>
      <c r="P63" s="53">
        <v>0</v>
      </c>
      <c r="Q63" s="53">
        <v>0</v>
      </c>
      <c r="R63" s="90"/>
      <c r="S63" s="92" t="s">
        <v>126</v>
      </c>
      <c r="T63" s="93"/>
      <c r="U63" s="92" t="s">
        <v>126</v>
      </c>
      <c r="V63" s="53">
        <v>0</v>
      </c>
      <c r="W63" s="53">
        <v>0</v>
      </c>
      <c r="X63" s="53">
        <v>0</v>
      </c>
      <c r="Y63" s="53">
        <v>0</v>
      </c>
      <c r="Z63" s="53">
        <v>0</v>
      </c>
      <c r="AA63" s="53">
        <v>0</v>
      </c>
      <c r="AB63" s="53">
        <v>0</v>
      </c>
      <c r="AC63" s="53">
        <v>0</v>
      </c>
      <c r="AD63" s="53">
        <v>0</v>
      </c>
      <c r="AE63" s="53">
        <v>0</v>
      </c>
      <c r="AF63" s="53">
        <v>0</v>
      </c>
      <c r="AG63" s="53">
        <v>0</v>
      </c>
      <c r="AH63" s="53">
        <v>0</v>
      </c>
      <c r="AI63" s="53">
        <v>0</v>
      </c>
      <c r="AJ63" s="53">
        <v>0</v>
      </c>
      <c r="AK63" s="53"/>
      <c r="AL63" s="92" t="s">
        <v>126</v>
      </c>
    </row>
    <row r="64" spans="2:38" s="40" customFormat="1" x14ac:dyDescent="0.2">
      <c r="B64" s="19"/>
      <c r="K64" s="19"/>
      <c r="R64" s="44"/>
      <c r="U64" s="19"/>
      <c r="X64" s="54"/>
      <c r="Y64" s="54"/>
      <c r="Z64" s="54"/>
      <c r="AA64" s="54"/>
      <c r="AB64" s="54"/>
      <c r="AC64" s="54"/>
      <c r="AD64" s="54"/>
      <c r="AK64" s="44"/>
    </row>
    <row r="65" spans="2:37" s="40" customFormat="1" x14ac:dyDescent="0.2">
      <c r="B65" s="19"/>
      <c r="K65" s="19"/>
      <c r="R65" s="44"/>
      <c r="U65" s="19"/>
      <c r="X65" s="54"/>
      <c r="Y65" s="54"/>
      <c r="Z65" s="54"/>
      <c r="AA65" s="54"/>
      <c r="AB65" s="54"/>
      <c r="AC65" s="54"/>
      <c r="AD65" s="54"/>
      <c r="AK65" s="44"/>
    </row>
    <row r="66" spans="2:37" s="40" customFormat="1" x14ac:dyDescent="0.2">
      <c r="B66" s="19"/>
      <c r="K66" s="19"/>
      <c r="R66" s="44"/>
      <c r="U66" s="19"/>
      <c r="X66" s="54"/>
      <c r="Y66" s="54"/>
      <c r="Z66" s="54"/>
      <c r="AA66" s="54"/>
      <c r="AB66" s="54"/>
      <c r="AC66" s="54"/>
      <c r="AD66" s="54"/>
      <c r="AK66" s="44"/>
    </row>
    <row r="67" spans="2:37" s="40" customFormat="1" x14ac:dyDescent="0.2">
      <c r="B67" s="19"/>
      <c r="K67" s="19"/>
      <c r="R67" s="44"/>
      <c r="U67" s="19"/>
      <c r="X67" s="54"/>
      <c r="Y67" s="54"/>
      <c r="Z67" s="54"/>
      <c r="AA67" s="54"/>
      <c r="AB67" s="54"/>
      <c r="AC67" s="54"/>
      <c r="AD67" s="54"/>
      <c r="AK67" s="44"/>
    </row>
    <row r="68" spans="2:37" s="40" customFormat="1" x14ac:dyDescent="0.2">
      <c r="B68" s="19"/>
      <c r="K68" s="19"/>
      <c r="R68" s="44"/>
      <c r="U68" s="19"/>
      <c r="X68" s="54"/>
      <c r="Y68" s="54"/>
      <c r="Z68" s="54"/>
      <c r="AA68" s="54"/>
      <c r="AB68" s="54"/>
      <c r="AC68" s="54"/>
      <c r="AD68" s="54"/>
      <c r="AK68" s="44"/>
    </row>
    <row r="69" spans="2:37" s="40" customFormat="1" x14ac:dyDescent="0.2">
      <c r="B69" s="19"/>
      <c r="K69" s="19"/>
      <c r="R69" s="44"/>
      <c r="U69" s="19"/>
      <c r="X69" s="54"/>
      <c r="Y69" s="54"/>
      <c r="Z69" s="54"/>
      <c r="AA69" s="54"/>
      <c r="AB69" s="54"/>
      <c r="AC69" s="54"/>
      <c r="AD69" s="54"/>
      <c r="AK69" s="44"/>
    </row>
    <row r="70" spans="2:37" s="40" customFormat="1" x14ac:dyDescent="0.2">
      <c r="B70" s="19"/>
      <c r="K70" s="19"/>
      <c r="R70" s="44"/>
      <c r="U70" s="19"/>
      <c r="X70" s="54"/>
      <c r="Y70" s="54"/>
      <c r="Z70" s="54"/>
      <c r="AA70" s="54"/>
      <c r="AB70" s="54"/>
      <c r="AC70" s="54"/>
      <c r="AD70" s="54"/>
      <c r="AK70" s="44"/>
    </row>
    <row r="71" spans="2:37" s="40" customFormat="1" x14ac:dyDescent="0.2">
      <c r="B71" s="19"/>
      <c r="K71" s="19"/>
      <c r="R71" s="44"/>
      <c r="U71" s="19"/>
      <c r="X71" s="54"/>
      <c r="Y71" s="54"/>
      <c r="Z71" s="54"/>
      <c r="AA71" s="54"/>
      <c r="AB71" s="54"/>
      <c r="AC71" s="54"/>
      <c r="AD71" s="54"/>
      <c r="AK71" s="44"/>
    </row>
    <row r="72" spans="2:37" s="40" customFormat="1" x14ac:dyDescent="0.2">
      <c r="B72" s="19"/>
      <c r="K72" s="19"/>
      <c r="R72" s="44"/>
      <c r="U72" s="19"/>
      <c r="X72" s="54"/>
      <c r="Y72" s="54"/>
      <c r="Z72" s="54"/>
      <c r="AA72" s="54"/>
      <c r="AB72" s="54"/>
      <c r="AC72" s="54"/>
      <c r="AD72" s="54"/>
      <c r="AK72" s="44"/>
    </row>
    <row r="73" spans="2:37" s="40" customFormat="1" x14ac:dyDescent="0.2">
      <c r="B73" s="19"/>
      <c r="K73" s="19"/>
      <c r="R73" s="44"/>
      <c r="U73" s="19"/>
      <c r="X73" s="54"/>
      <c r="Y73" s="54"/>
      <c r="Z73" s="54"/>
      <c r="AA73" s="54"/>
      <c r="AB73" s="54"/>
      <c r="AC73" s="54"/>
      <c r="AD73" s="54"/>
      <c r="AK73" s="44"/>
    </row>
    <row r="74" spans="2:37" s="40" customFormat="1" x14ac:dyDescent="0.2">
      <c r="B74" s="19"/>
      <c r="L74" s="54"/>
      <c r="M74" s="54"/>
      <c r="N74" s="54"/>
      <c r="O74" s="54"/>
      <c r="P74" s="54"/>
      <c r="Q74" s="54"/>
      <c r="R74" s="55"/>
      <c r="S74" s="54"/>
      <c r="T74" s="54"/>
      <c r="U74" s="19"/>
      <c r="V74" s="54"/>
      <c r="W74" s="54"/>
      <c r="X74" s="54"/>
      <c r="Y74" s="54"/>
      <c r="Z74" s="54"/>
      <c r="AA74" s="54"/>
      <c r="AB74" s="54"/>
      <c r="AC74" s="54"/>
      <c r="AD74" s="54"/>
      <c r="AK74" s="44"/>
    </row>
    <row r="75" spans="2:37" s="40" customFormat="1" x14ac:dyDescent="0.2">
      <c r="B75" s="19"/>
      <c r="L75" s="54"/>
      <c r="M75" s="54"/>
      <c r="N75" s="54"/>
      <c r="O75" s="54"/>
      <c r="P75" s="54"/>
      <c r="Q75" s="54"/>
      <c r="R75" s="55"/>
      <c r="S75" s="54"/>
      <c r="T75" s="54"/>
      <c r="U75" s="19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44"/>
    </row>
    <row r="76" spans="2:37" s="40" customFormat="1" x14ac:dyDescent="0.2">
      <c r="B76" s="19"/>
      <c r="L76" s="54"/>
      <c r="M76" s="54"/>
      <c r="N76" s="54"/>
      <c r="O76" s="54"/>
      <c r="P76" s="54"/>
      <c r="Q76" s="54"/>
      <c r="R76" s="55"/>
      <c r="S76" s="54"/>
      <c r="T76" s="54"/>
      <c r="U76" s="19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44"/>
    </row>
    <row r="77" spans="2:37" s="40" customFormat="1" x14ac:dyDescent="0.2">
      <c r="B77" s="19"/>
      <c r="L77" s="54"/>
      <c r="M77" s="54"/>
      <c r="N77" s="54"/>
      <c r="O77" s="54"/>
      <c r="P77" s="54"/>
      <c r="Q77" s="54"/>
      <c r="R77" s="55"/>
      <c r="S77" s="54"/>
      <c r="T77" s="54"/>
      <c r="U77" s="19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44"/>
    </row>
    <row r="78" spans="2:37" s="40" customFormat="1" x14ac:dyDescent="0.2">
      <c r="B78" s="19"/>
      <c r="L78" s="54"/>
      <c r="M78" s="54"/>
      <c r="N78" s="54"/>
      <c r="O78" s="54"/>
      <c r="P78" s="54"/>
      <c r="Q78" s="54"/>
      <c r="R78" s="55"/>
      <c r="S78" s="54"/>
      <c r="T78" s="54"/>
      <c r="U78" s="19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44"/>
    </row>
    <row r="79" spans="2:37" s="40" customFormat="1" x14ac:dyDescent="0.2">
      <c r="B79" s="19"/>
      <c r="L79" s="54"/>
      <c r="M79" s="54"/>
      <c r="N79" s="54"/>
      <c r="O79" s="54"/>
      <c r="P79" s="54"/>
      <c r="Q79" s="54"/>
      <c r="R79" s="55"/>
      <c r="S79" s="54"/>
      <c r="T79" s="54"/>
      <c r="U79" s="19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44"/>
    </row>
    <row r="80" spans="2:37" s="40" customFormat="1" x14ac:dyDescent="0.2">
      <c r="B80" s="19"/>
      <c r="L80" s="54"/>
      <c r="M80" s="54"/>
      <c r="N80" s="54"/>
      <c r="O80" s="54"/>
      <c r="P80" s="54"/>
      <c r="Q80" s="54"/>
      <c r="R80" s="55"/>
      <c r="S80" s="54"/>
      <c r="T80" s="54"/>
      <c r="U80" s="19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44"/>
    </row>
    <row r="81" spans="2:37" s="40" customFormat="1" x14ac:dyDescent="0.2">
      <c r="B81" s="19"/>
      <c r="L81" s="54"/>
      <c r="M81" s="54"/>
      <c r="N81" s="54"/>
      <c r="O81" s="54"/>
      <c r="P81" s="54"/>
      <c r="Q81" s="54"/>
      <c r="R81" s="55"/>
      <c r="S81" s="54"/>
      <c r="T81" s="54"/>
      <c r="U81" s="19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44"/>
    </row>
    <row r="82" spans="2:37" s="40" customFormat="1" x14ac:dyDescent="0.2">
      <c r="B82" s="19"/>
      <c r="L82" s="54"/>
      <c r="M82" s="54"/>
      <c r="N82" s="54"/>
      <c r="O82" s="54"/>
      <c r="P82" s="54"/>
      <c r="Q82" s="54"/>
      <c r="R82" s="55"/>
      <c r="S82" s="54"/>
      <c r="T82" s="54"/>
      <c r="U82" s="19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44"/>
    </row>
    <row r="83" spans="2:37" s="40" customFormat="1" x14ac:dyDescent="0.2">
      <c r="B83" s="19"/>
      <c r="L83" s="54"/>
      <c r="M83" s="54"/>
      <c r="N83" s="54"/>
      <c r="O83" s="54"/>
      <c r="P83" s="54"/>
      <c r="Q83" s="54"/>
      <c r="R83" s="55"/>
      <c r="S83" s="54"/>
      <c r="T83" s="54"/>
      <c r="U83" s="19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54"/>
      <c r="AJ83" s="54"/>
      <c r="AK83" s="44"/>
    </row>
    <row r="84" spans="2:37" s="40" customFormat="1" x14ac:dyDescent="0.2">
      <c r="B84" s="19"/>
      <c r="L84" s="54"/>
      <c r="M84" s="54"/>
      <c r="N84" s="54"/>
      <c r="O84" s="54"/>
      <c r="P84" s="54"/>
      <c r="Q84" s="54"/>
      <c r="R84" s="55"/>
      <c r="S84" s="54"/>
      <c r="T84" s="54"/>
      <c r="U84" s="19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44"/>
    </row>
    <row r="85" spans="2:37" s="40" customFormat="1" x14ac:dyDescent="0.2">
      <c r="B85" s="19"/>
      <c r="L85" s="54"/>
      <c r="M85" s="54"/>
      <c r="N85" s="54"/>
      <c r="O85" s="54"/>
      <c r="P85" s="54"/>
      <c r="Q85" s="54"/>
      <c r="R85" s="55"/>
      <c r="S85" s="54"/>
      <c r="T85" s="54"/>
      <c r="U85" s="19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44"/>
    </row>
    <row r="86" spans="2:37" s="40" customFormat="1" x14ac:dyDescent="0.2">
      <c r="B86" s="19"/>
      <c r="L86" s="54"/>
      <c r="M86" s="54"/>
      <c r="N86" s="54"/>
      <c r="O86" s="54"/>
      <c r="P86" s="54"/>
      <c r="Q86" s="54"/>
      <c r="R86" s="55"/>
      <c r="S86" s="54"/>
      <c r="T86" s="54"/>
      <c r="U86" s="19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44"/>
    </row>
    <row r="87" spans="2:37" s="40" customFormat="1" x14ac:dyDescent="0.2">
      <c r="B87" s="19"/>
      <c r="L87" s="54"/>
      <c r="M87" s="54"/>
      <c r="N87" s="54"/>
      <c r="O87" s="54"/>
      <c r="P87" s="54"/>
      <c r="Q87" s="54"/>
      <c r="R87" s="55"/>
      <c r="S87" s="54"/>
      <c r="T87" s="54"/>
      <c r="U87" s="19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44"/>
    </row>
    <row r="88" spans="2:37" s="40" customFormat="1" x14ac:dyDescent="0.2">
      <c r="B88" s="19"/>
      <c r="K88" s="54"/>
      <c r="L88" s="54"/>
      <c r="M88" s="54"/>
      <c r="N88" s="54"/>
      <c r="O88" s="54"/>
      <c r="P88" s="54"/>
      <c r="Q88" s="54"/>
      <c r="R88" s="55"/>
      <c r="S88" s="54"/>
      <c r="T88" s="54"/>
      <c r="U88" s="19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  <c r="AI88" s="54"/>
      <c r="AJ88" s="54"/>
      <c r="AK88" s="44"/>
    </row>
    <row r="89" spans="2:37" s="40" customFormat="1" x14ac:dyDescent="0.2">
      <c r="B89" s="19"/>
      <c r="K89" s="54"/>
      <c r="L89" s="54"/>
      <c r="M89" s="54"/>
      <c r="N89" s="54"/>
      <c r="O89" s="54"/>
      <c r="P89" s="54"/>
      <c r="Q89" s="54"/>
      <c r="R89" s="55"/>
      <c r="S89" s="54"/>
      <c r="T89" s="54"/>
      <c r="U89" s="19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  <c r="AI89" s="54"/>
      <c r="AJ89" s="54"/>
      <c r="AK89" s="44"/>
    </row>
    <row r="90" spans="2:37" s="40" customFormat="1" x14ac:dyDescent="0.2">
      <c r="B90" s="19"/>
      <c r="K90" s="54"/>
      <c r="L90" s="54"/>
      <c r="M90" s="54"/>
      <c r="N90" s="54"/>
      <c r="O90" s="54"/>
      <c r="P90" s="54"/>
      <c r="Q90" s="54"/>
      <c r="R90" s="55"/>
      <c r="S90" s="54"/>
      <c r="T90" s="54"/>
      <c r="U90" s="19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44"/>
    </row>
    <row r="91" spans="2:37" s="40" customFormat="1" x14ac:dyDescent="0.2">
      <c r="B91" s="19"/>
      <c r="K91" s="54"/>
      <c r="L91" s="54"/>
      <c r="M91" s="54"/>
      <c r="N91" s="54"/>
      <c r="O91" s="54"/>
      <c r="P91" s="54"/>
      <c r="Q91" s="54"/>
      <c r="R91" s="55"/>
      <c r="S91" s="54"/>
      <c r="T91" s="54"/>
      <c r="U91" s="19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44"/>
    </row>
    <row r="92" spans="2:37" s="40" customFormat="1" x14ac:dyDescent="0.2">
      <c r="B92" s="19"/>
      <c r="K92" s="54"/>
      <c r="L92" s="54"/>
      <c r="M92" s="54"/>
      <c r="N92" s="54"/>
      <c r="O92" s="54"/>
      <c r="P92" s="54"/>
      <c r="Q92" s="54"/>
      <c r="R92" s="55"/>
      <c r="S92" s="54"/>
      <c r="T92" s="54"/>
      <c r="U92" s="19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44"/>
    </row>
    <row r="93" spans="2:37" s="40" customFormat="1" x14ac:dyDescent="0.2">
      <c r="B93" s="19"/>
      <c r="K93" s="54"/>
      <c r="L93" s="54"/>
      <c r="M93" s="54"/>
      <c r="N93" s="54"/>
      <c r="O93" s="54"/>
      <c r="P93" s="54"/>
      <c r="Q93" s="54"/>
      <c r="R93" s="55"/>
      <c r="S93" s="54"/>
      <c r="T93" s="54"/>
      <c r="U93" s="19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44"/>
    </row>
    <row r="94" spans="2:37" s="40" customFormat="1" x14ac:dyDescent="0.2">
      <c r="B94" s="19"/>
      <c r="K94" s="54"/>
      <c r="L94" s="54"/>
      <c r="M94" s="54"/>
      <c r="N94" s="54"/>
      <c r="O94" s="54"/>
      <c r="P94" s="54"/>
      <c r="Q94" s="54"/>
      <c r="R94" s="55"/>
      <c r="S94" s="54"/>
      <c r="T94" s="54"/>
      <c r="U94" s="19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44"/>
    </row>
    <row r="95" spans="2:37" s="40" customFormat="1" x14ac:dyDescent="0.2">
      <c r="B95" s="19"/>
      <c r="K95" s="54"/>
      <c r="L95" s="54"/>
      <c r="M95" s="54"/>
      <c r="N95" s="54"/>
      <c r="O95" s="54"/>
      <c r="P95" s="54"/>
      <c r="Q95" s="54"/>
      <c r="R95" s="55"/>
      <c r="S95" s="54"/>
      <c r="T95" s="54"/>
      <c r="U95" s="19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44"/>
    </row>
    <row r="96" spans="2:37" s="40" customFormat="1" x14ac:dyDescent="0.2">
      <c r="B96" s="19"/>
      <c r="K96" s="54"/>
      <c r="L96" s="54"/>
      <c r="M96" s="54"/>
      <c r="N96" s="54"/>
      <c r="O96" s="54"/>
      <c r="P96" s="54"/>
      <c r="Q96" s="54"/>
      <c r="R96" s="55"/>
      <c r="S96" s="54"/>
      <c r="T96" s="54"/>
      <c r="U96" s="19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44"/>
    </row>
    <row r="97" spans="2:37" s="40" customFormat="1" x14ac:dyDescent="0.2">
      <c r="B97" s="19"/>
      <c r="K97" s="54"/>
      <c r="L97" s="54"/>
      <c r="M97" s="54"/>
      <c r="N97" s="54"/>
      <c r="O97" s="54"/>
      <c r="P97" s="54"/>
      <c r="Q97" s="54"/>
      <c r="R97" s="55"/>
      <c r="S97" s="54"/>
      <c r="T97" s="54"/>
      <c r="U97" s="19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44"/>
    </row>
    <row r="98" spans="2:37" s="40" customFormat="1" x14ac:dyDescent="0.2">
      <c r="B98" s="19"/>
      <c r="K98" s="54"/>
      <c r="L98" s="54"/>
      <c r="M98" s="54"/>
      <c r="N98" s="54"/>
      <c r="O98" s="54"/>
      <c r="P98" s="54"/>
      <c r="Q98" s="54"/>
      <c r="R98" s="55"/>
      <c r="S98" s="54"/>
      <c r="T98" s="54"/>
      <c r="U98" s="19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44"/>
    </row>
    <row r="99" spans="2:37" s="40" customFormat="1" x14ac:dyDescent="0.2">
      <c r="B99" s="19"/>
      <c r="K99" s="54"/>
      <c r="L99" s="54"/>
      <c r="M99" s="54"/>
      <c r="N99" s="54"/>
      <c r="O99" s="54"/>
      <c r="P99" s="54"/>
      <c r="Q99" s="54"/>
      <c r="R99" s="55"/>
      <c r="S99" s="54"/>
      <c r="T99" s="54"/>
      <c r="U99" s="19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44"/>
    </row>
    <row r="100" spans="2:37" s="40" customFormat="1" x14ac:dyDescent="0.2">
      <c r="B100" s="19"/>
      <c r="K100" s="54"/>
      <c r="L100" s="54"/>
      <c r="M100" s="54"/>
      <c r="N100" s="54"/>
      <c r="O100" s="54"/>
      <c r="P100" s="54"/>
      <c r="Q100" s="54"/>
      <c r="R100" s="55"/>
      <c r="S100" s="54"/>
      <c r="T100" s="54"/>
      <c r="U100" s="19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44"/>
    </row>
    <row r="101" spans="2:37" s="40" customFormat="1" x14ac:dyDescent="0.2">
      <c r="B101" s="19"/>
      <c r="K101" s="54"/>
      <c r="L101" s="54"/>
      <c r="M101" s="54"/>
      <c r="N101" s="54"/>
      <c r="O101" s="54"/>
      <c r="P101" s="54"/>
      <c r="Q101" s="54"/>
      <c r="R101" s="55"/>
      <c r="S101" s="54"/>
      <c r="T101" s="54"/>
      <c r="U101" s="19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44"/>
    </row>
    <row r="102" spans="2:37" s="40" customFormat="1" x14ac:dyDescent="0.2">
      <c r="B102" s="19"/>
      <c r="K102" s="54"/>
      <c r="L102" s="54"/>
      <c r="M102" s="54"/>
      <c r="N102" s="54"/>
      <c r="O102" s="54"/>
      <c r="P102" s="54"/>
      <c r="Q102" s="54"/>
      <c r="R102" s="55"/>
      <c r="S102" s="54"/>
      <c r="T102" s="54"/>
      <c r="U102" s="19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44"/>
    </row>
    <row r="103" spans="2:37" s="40" customFormat="1" x14ac:dyDescent="0.2">
      <c r="B103" s="19"/>
      <c r="K103" s="54"/>
      <c r="L103" s="54"/>
      <c r="M103" s="54"/>
      <c r="N103" s="54"/>
      <c r="O103" s="54"/>
      <c r="P103" s="54"/>
      <c r="Q103" s="54"/>
      <c r="R103" s="55"/>
      <c r="S103" s="54"/>
      <c r="T103" s="54"/>
      <c r="U103" s="19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44"/>
    </row>
    <row r="104" spans="2:37" s="40" customFormat="1" x14ac:dyDescent="0.2">
      <c r="B104" s="19"/>
      <c r="K104" s="54"/>
      <c r="L104" s="54"/>
      <c r="M104" s="54"/>
      <c r="N104" s="54"/>
      <c r="O104" s="54"/>
      <c r="P104" s="54"/>
      <c r="Q104" s="54"/>
      <c r="R104" s="55"/>
      <c r="S104" s="54"/>
      <c r="T104" s="54"/>
      <c r="U104" s="19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44"/>
    </row>
    <row r="105" spans="2:37" s="40" customFormat="1" x14ac:dyDescent="0.2">
      <c r="B105" s="19"/>
      <c r="K105" s="54"/>
      <c r="L105" s="54"/>
      <c r="M105" s="54"/>
      <c r="N105" s="54"/>
      <c r="O105" s="54"/>
      <c r="P105" s="54"/>
      <c r="Q105" s="54"/>
      <c r="R105" s="55"/>
      <c r="S105" s="54"/>
      <c r="T105" s="54"/>
      <c r="U105" s="19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44"/>
    </row>
    <row r="106" spans="2:37" s="40" customFormat="1" x14ac:dyDescent="0.2">
      <c r="B106" s="19"/>
      <c r="K106" s="54"/>
      <c r="L106" s="54"/>
      <c r="M106" s="54"/>
      <c r="N106" s="54"/>
      <c r="O106" s="54"/>
      <c r="P106" s="54"/>
      <c r="Q106" s="54"/>
      <c r="R106" s="55"/>
      <c r="S106" s="54"/>
      <c r="T106" s="54"/>
      <c r="U106" s="19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44"/>
    </row>
    <row r="107" spans="2:37" s="40" customFormat="1" x14ac:dyDescent="0.2">
      <c r="B107" s="19"/>
      <c r="K107" s="54"/>
      <c r="L107" s="54"/>
      <c r="M107" s="54"/>
      <c r="N107" s="54"/>
      <c r="O107" s="54"/>
      <c r="P107" s="54"/>
      <c r="Q107" s="54"/>
      <c r="R107" s="55"/>
      <c r="S107" s="54"/>
      <c r="T107" s="54"/>
      <c r="U107" s="19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44"/>
    </row>
    <row r="108" spans="2:37" s="40" customFormat="1" x14ac:dyDescent="0.2">
      <c r="B108" s="19"/>
      <c r="K108" s="54"/>
      <c r="L108" s="54"/>
      <c r="M108" s="54"/>
      <c r="N108" s="54"/>
      <c r="O108" s="54"/>
      <c r="P108" s="54"/>
      <c r="Q108" s="54"/>
      <c r="R108" s="55"/>
      <c r="S108" s="54"/>
      <c r="T108" s="54"/>
      <c r="U108" s="19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44"/>
    </row>
    <row r="109" spans="2:37" s="40" customFormat="1" x14ac:dyDescent="0.2">
      <c r="B109" s="19"/>
      <c r="K109" s="54"/>
      <c r="L109" s="54"/>
      <c r="M109" s="54"/>
      <c r="N109" s="54"/>
      <c r="O109" s="54"/>
      <c r="P109" s="54"/>
      <c r="Q109" s="54"/>
      <c r="R109" s="55"/>
      <c r="S109" s="54"/>
      <c r="T109" s="54"/>
      <c r="U109" s="19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44"/>
    </row>
    <row r="110" spans="2:37" s="40" customFormat="1" x14ac:dyDescent="0.2">
      <c r="B110" s="19"/>
      <c r="K110" s="54"/>
      <c r="L110" s="54"/>
      <c r="M110" s="54"/>
      <c r="N110" s="54"/>
      <c r="O110" s="54"/>
      <c r="P110" s="54"/>
      <c r="Q110" s="54"/>
      <c r="R110" s="55"/>
      <c r="S110" s="54"/>
      <c r="T110" s="54"/>
      <c r="U110" s="19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44"/>
    </row>
    <row r="111" spans="2:37" s="40" customFormat="1" x14ac:dyDescent="0.2">
      <c r="B111" s="19"/>
      <c r="K111" s="54"/>
      <c r="L111" s="54"/>
      <c r="M111" s="54"/>
      <c r="N111" s="54"/>
      <c r="O111" s="54"/>
      <c r="P111" s="54"/>
      <c r="Q111" s="54"/>
      <c r="R111" s="55"/>
      <c r="S111" s="54"/>
      <c r="T111" s="54"/>
      <c r="U111" s="19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44"/>
    </row>
    <row r="112" spans="2:37" s="40" customFormat="1" x14ac:dyDescent="0.2">
      <c r="B112" s="19"/>
      <c r="K112" s="54"/>
      <c r="L112" s="54"/>
      <c r="M112" s="54"/>
      <c r="N112" s="54"/>
      <c r="O112" s="54"/>
      <c r="P112" s="54"/>
      <c r="Q112" s="54"/>
      <c r="R112" s="55"/>
      <c r="S112" s="54"/>
      <c r="T112" s="54"/>
      <c r="U112" s="19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44"/>
    </row>
    <row r="113" spans="2:37" s="40" customFormat="1" x14ac:dyDescent="0.2">
      <c r="B113" s="19"/>
      <c r="K113" s="54"/>
      <c r="L113" s="54"/>
      <c r="M113" s="54"/>
      <c r="N113" s="54"/>
      <c r="O113" s="54"/>
      <c r="P113" s="54"/>
      <c r="Q113" s="54"/>
      <c r="R113" s="55"/>
      <c r="S113" s="54"/>
      <c r="T113" s="54"/>
      <c r="U113" s="19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44"/>
    </row>
    <row r="114" spans="2:37" s="40" customFormat="1" x14ac:dyDescent="0.2">
      <c r="B114" s="19"/>
      <c r="K114" s="54"/>
      <c r="L114" s="54"/>
      <c r="M114" s="54"/>
      <c r="N114" s="54"/>
      <c r="O114" s="54"/>
      <c r="P114" s="54"/>
      <c r="Q114" s="54"/>
      <c r="R114" s="55"/>
      <c r="S114" s="54"/>
      <c r="T114" s="54"/>
      <c r="U114" s="19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44"/>
    </row>
    <row r="115" spans="2:37" s="40" customFormat="1" x14ac:dyDescent="0.2">
      <c r="B115" s="19"/>
      <c r="K115" s="54"/>
      <c r="L115" s="54"/>
      <c r="M115" s="54"/>
      <c r="N115" s="54"/>
      <c r="O115" s="54"/>
      <c r="P115" s="54"/>
      <c r="Q115" s="54"/>
      <c r="R115" s="55"/>
      <c r="S115" s="54"/>
      <c r="T115" s="54"/>
      <c r="U115" s="19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  <c r="AK115" s="44"/>
    </row>
    <row r="116" spans="2:37" s="40" customFormat="1" x14ac:dyDescent="0.2">
      <c r="B116" s="19"/>
      <c r="K116" s="54"/>
      <c r="L116" s="54"/>
      <c r="M116" s="54"/>
      <c r="N116" s="54"/>
      <c r="O116" s="54"/>
      <c r="P116" s="54"/>
      <c r="Q116" s="54"/>
      <c r="R116" s="55"/>
      <c r="S116" s="54"/>
      <c r="T116" s="54"/>
      <c r="U116" s="19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44"/>
    </row>
    <row r="117" spans="2:37" s="40" customFormat="1" x14ac:dyDescent="0.2">
      <c r="B117" s="19"/>
      <c r="K117" s="54"/>
      <c r="L117" s="54"/>
      <c r="M117" s="54"/>
      <c r="N117" s="54"/>
      <c r="O117" s="54"/>
      <c r="P117" s="54"/>
      <c r="Q117" s="54"/>
      <c r="R117" s="55"/>
      <c r="S117" s="54"/>
      <c r="T117" s="54"/>
      <c r="U117" s="19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44"/>
    </row>
    <row r="118" spans="2:37" s="40" customFormat="1" x14ac:dyDescent="0.2">
      <c r="B118" s="19"/>
      <c r="K118" s="54"/>
      <c r="L118" s="54"/>
      <c r="M118" s="54"/>
      <c r="N118" s="54"/>
      <c r="O118" s="54"/>
      <c r="P118" s="54"/>
      <c r="Q118" s="54"/>
      <c r="R118" s="55"/>
      <c r="S118" s="54"/>
      <c r="T118" s="54"/>
      <c r="U118" s="19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  <c r="AI118" s="54"/>
      <c r="AJ118" s="54"/>
      <c r="AK118" s="44"/>
    </row>
    <row r="119" spans="2:37" s="40" customFormat="1" x14ac:dyDescent="0.2">
      <c r="B119" s="19"/>
      <c r="K119" s="54"/>
      <c r="L119" s="54"/>
      <c r="M119" s="54"/>
      <c r="N119" s="54"/>
      <c r="O119" s="54"/>
      <c r="P119" s="54"/>
      <c r="Q119" s="54"/>
      <c r="R119" s="55"/>
      <c r="S119" s="54"/>
      <c r="T119" s="54"/>
      <c r="U119" s="19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  <c r="AI119" s="54"/>
      <c r="AJ119" s="54"/>
      <c r="AK119" s="44"/>
    </row>
    <row r="120" spans="2:37" s="40" customFormat="1" x14ac:dyDescent="0.2">
      <c r="B120" s="19"/>
      <c r="K120" s="54"/>
      <c r="L120" s="54"/>
      <c r="M120" s="54"/>
      <c r="N120" s="54"/>
      <c r="O120" s="54"/>
      <c r="P120" s="54"/>
      <c r="Q120" s="54"/>
      <c r="R120" s="55"/>
      <c r="S120" s="54"/>
      <c r="T120" s="54"/>
      <c r="U120" s="19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  <c r="AI120" s="54"/>
      <c r="AJ120" s="54"/>
      <c r="AK120" s="44"/>
    </row>
    <row r="121" spans="2:37" s="40" customFormat="1" x14ac:dyDescent="0.2">
      <c r="B121" s="19"/>
      <c r="K121" s="54"/>
      <c r="L121" s="54"/>
      <c r="M121" s="54"/>
      <c r="N121" s="54"/>
      <c r="O121" s="54"/>
      <c r="P121" s="54"/>
      <c r="Q121" s="54"/>
      <c r="R121" s="55"/>
      <c r="S121" s="54"/>
      <c r="T121" s="54"/>
      <c r="U121" s="19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  <c r="AI121" s="54"/>
      <c r="AJ121" s="54"/>
      <c r="AK121" s="44"/>
    </row>
    <row r="122" spans="2:37" s="40" customFormat="1" x14ac:dyDescent="0.2">
      <c r="B122" s="19"/>
      <c r="K122" s="54"/>
      <c r="L122" s="54"/>
      <c r="M122" s="54"/>
      <c r="N122" s="54"/>
      <c r="O122" s="54"/>
      <c r="P122" s="54"/>
      <c r="Q122" s="54"/>
      <c r="R122" s="55"/>
      <c r="S122" s="54"/>
      <c r="T122" s="54"/>
      <c r="U122" s="19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  <c r="AI122" s="54"/>
      <c r="AJ122" s="54"/>
      <c r="AK122" s="44"/>
    </row>
    <row r="123" spans="2:37" s="40" customFormat="1" x14ac:dyDescent="0.2">
      <c r="B123" s="19"/>
      <c r="K123" s="54"/>
      <c r="L123" s="54"/>
      <c r="M123" s="54"/>
      <c r="N123" s="54"/>
      <c r="O123" s="54"/>
      <c r="P123" s="54"/>
      <c r="Q123" s="54"/>
      <c r="R123" s="55"/>
      <c r="S123" s="54"/>
      <c r="T123" s="54"/>
      <c r="U123" s="19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  <c r="AI123" s="54"/>
      <c r="AJ123" s="54"/>
      <c r="AK123" s="44"/>
    </row>
    <row r="124" spans="2:37" s="40" customFormat="1" x14ac:dyDescent="0.2">
      <c r="B124" s="19"/>
      <c r="K124" s="54"/>
      <c r="L124" s="54"/>
      <c r="M124" s="54"/>
      <c r="N124" s="54"/>
      <c r="O124" s="54"/>
      <c r="P124" s="54"/>
      <c r="Q124" s="54"/>
      <c r="R124" s="55"/>
      <c r="S124" s="54"/>
      <c r="T124" s="54"/>
      <c r="U124" s="19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  <c r="AI124" s="54"/>
      <c r="AJ124" s="54"/>
      <c r="AK124" s="44"/>
    </row>
    <row r="125" spans="2:37" s="40" customFormat="1" x14ac:dyDescent="0.2">
      <c r="B125" s="19"/>
      <c r="K125" s="54"/>
      <c r="L125" s="54"/>
      <c r="M125" s="54"/>
      <c r="N125" s="54"/>
      <c r="O125" s="54"/>
      <c r="P125" s="54"/>
      <c r="Q125" s="54"/>
      <c r="R125" s="55"/>
      <c r="S125" s="54"/>
      <c r="T125" s="54"/>
      <c r="U125" s="19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44"/>
    </row>
    <row r="126" spans="2:37" s="40" customFormat="1" x14ac:dyDescent="0.2">
      <c r="B126" s="19"/>
      <c r="K126" s="54"/>
      <c r="L126" s="54"/>
      <c r="M126" s="54"/>
      <c r="N126" s="54"/>
      <c r="O126" s="54"/>
      <c r="P126" s="54"/>
      <c r="Q126" s="54"/>
      <c r="R126" s="55"/>
      <c r="S126" s="54"/>
      <c r="T126" s="54"/>
      <c r="U126" s="19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44"/>
    </row>
    <row r="127" spans="2:37" s="40" customFormat="1" x14ac:dyDescent="0.2">
      <c r="B127" s="19"/>
      <c r="K127" s="54"/>
      <c r="L127" s="54"/>
      <c r="M127" s="54"/>
      <c r="N127" s="54"/>
      <c r="O127" s="54"/>
      <c r="P127" s="54"/>
      <c r="Q127" s="54"/>
      <c r="R127" s="55"/>
      <c r="S127" s="54"/>
      <c r="T127" s="54"/>
      <c r="U127" s="19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  <c r="AI127" s="54"/>
      <c r="AJ127" s="54"/>
      <c r="AK127" s="44"/>
    </row>
    <row r="128" spans="2:37" s="40" customFormat="1" x14ac:dyDescent="0.2">
      <c r="B128" s="19"/>
      <c r="K128" s="54"/>
      <c r="L128" s="54"/>
      <c r="M128" s="54"/>
      <c r="N128" s="54"/>
      <c r="O128" s="54"/>
      <c r="P128" s="54"/>
      <c r="Q128" s="54"/>
      <c r="R128" s="55"/>
      <c r="S128" s="54"/>
      <c r="T128" s="54"/>
      <c r="U128" s="19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54"/>
      <c r="AH128" s="54"/>
      <c r="AI128" s="54"/>
      <c r="AJ128" s="54"/>
      <c r="AK128" s="44"/>
    </row>
    <row r="129" spans="2:37" s="40" customFormat="1" x14ac:dyDescent="0.2">
      <c r="B129" s="19"/>
      <c r="K129" s="54"/>
      <c r="L129" s="54"/>
      <c r="M129" s="54"/>
      <c r="N129" s="54"/>
      <c r="O129" s="54"/>
      <c r="P129" s="54"/>
      <c r="Q129" s="54"/>
      <c r="R129" s="55"/>
      <c r="S129" s="54"/>
      <c r="T129" s="54"/>
      <c r="U129" s="19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54"/>
      <c r="AH129" s="54"/>
      <c r="AI129" s="54"/>
      <c r="AJ129" s="54"/>
      <c r="AK129" s="44"/>
    </row>
    <row r="130" spans="2:37" s="40" customFormat="1" x14ac:dyDescent="0.2">
      <c r="B130" s="19"/>
      <c r="K130" s="54"/>
      <c r="L130" s="54"/>
      <c r="M130" s="54"/>
      <c r="N130" s="54"/>
      <c r="O130" s="54"/>
      <c r="P130" s="54"/>
      <c r="Q130" s="54"/>
      <c r="R130" s="55"/>
      <c r="S130" s="54"/>
      <c r="T130" s="54"/>
      <c r="U130" s="19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  <c r="AG130" s="54"/>
      <c r="AH130" s="54"/>
      <c r="AI130" s="54"/>
      <c r="AJ130" s="54"/>
      <c r="AK130" s="44"/>
    </row>
    <row r="131" spans="2:37" s="40" customFormat="1" x14ac:dyDescent="0.2">
      <c r="B131" s="19"/>
      <c r="K131" s="54"/>
      <c r="L131" s="54"/>
      <c r="M131" s="54"/>
      <c r="N131" s="54"/>
      <c r="O131" s="54"/>
      <c r="P131" s="54"/>
      <c r="Q131" s="54"/>
      <c r="R131" s="55"/>
      <c r="S131" s="54"/>
      <c r="T131" s="54"/>
      <c r="U131" s="19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  <c r="AG131" s="54"/>
      <c r="AH131" s="54"/>
      <c r="AI131" s="54"/>
      <c r="AJ131" s="54"/>
      <c r="AK131" s="44"/>
    </row>
    <row r="132" spans="2:37" s="40" customFormat="1" x14ac:dyDescent="0.2">
      <c r="B132" s="19"/>
      <c r="K132" s="54"/>
      <c r="L132" s="54"/>
      <c r="M132" s="54"/>
      <c r="N132" s="54"/>
      <c r="O132" s="54"/>
      <c r="P132" s="54"/>
      <c r="Q132" s="54"/>
      <c r="R132" s="55"/>
      <c r="S132" s="54"/>
      <c r="T132" s="54"/>
      <c r="U132" s="19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/>
      <c r="AG132" s="54"/>
      <c r="AH132" s="54"/>
      <c r="AI132" s="54"/>
      <c r="AJ132" s="54"/>
      <c r="AK132" s="44"/>
    </row>
    <row r="133" spans="2:37" s="40" customFormat="1" x14ac:dyDescent="0.2">
      <c r="B133" s="19"/>
      <c r="K133" s="54"/>
      <c r="L133" s="54"/>
      <c r="M133" s="54"/>
      <c r="N133" s="54"/>
      <c r="O133" s="54"/>
      <c r="P133" s="54"/>
      <c r="Q133" s="54"/>
      <c r="R133" s="55"/>
      <c r="S133" s="54"/>
      <c r="T133" s="54"/>
      <c r="U133" s="19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  <c r="AG133" s="54"/>
      <c r="AH133" s="54"/>
      <c r="AI133" s="54"/>
      <c r="AJ133" s="54"/>
      <c r="AK133" s="44"/>
    </row>
    <row r="134" spans="2:37" s="40" customFormat="1" x14ac:dyDescent="0.2">
      <c r="B134" s="19"/>
      <c r="K134" s="54"/>
      <c r="L134" s="54"/>
      <c r="M134" s="54"/>
      <c r="N134" s="54"/>
      <c r="O134" s="54"/>
      <c r="P134" s="54"/>
      <c r="Q134" s="54"/>
      <c r="R134" s="55"/>
      <c r="S134" s="54"/>
      <c r="T134" s="54"/>
      <c r="U134" s="19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4"/>
      <c r="AG134" s="54"/>
      <c r="AH134" s="54"/>
      <c r="AI134" s="54"/>
      <c r="AJ134" s="54"/>
      <c r="AK134" s="44"/>
    </row>
    <row r="135" spans="2:37" s="40" customFormat="1" x14ac:dyDescent="0.2">
      <c r="B135" s="19"/>
      <c r="K135" s="54"/>
      <c r="L135" s="54"/>
      <c r="M135" s="54"/>
      <c r="N135" s="54"/>
      <c r="O135" s="54"/>
      <c r="P135" s="54"/>
      <c r="Q135" s="54"/>
      <c r="R135" s="55"/>
      <c r="S135" s="54"/>
      <c r="T135" s="54"/>
      <c r="U135" s="19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4"/>
      <c r="AG135" s="54"/>
      <c r="AH135" s="54"/>
      <c r="AI135" s="54"/>
      <c r="AJ135" s="54"/>
      <c r="AK135" s="44"/>
    </row>
    <row r="136" spans="2:37" s="40" customFormat="1" x14ac:dyDescent="0.2">
      <c r="B136" s="19"/>
      <c r="K136" s="54"/>
      <c r="L136" s="54"/>
      <c r="M136" s="54"/>
      <c r="N136" s="54"/>
      <c r="O136" s="54"/>
      <c r="P136" s="54"/>
      <c r="Q136" s="54"/>
      <c r="R136" s="55"/>
      <c r="S136" s="54"/>
      <c r="T136" s="54"/>
      <c r="U136" s="19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4"/>
      <c r="AG136" s="54"/>
      <c r="AH136" s="54"/>
      <c r="AI136" s="54"/>
      <c r="AJ136" s="54"/>
      <c r="AK136" s="44"/>
    </row>
    <row r="137" spans="2:37" s="40" customFormat="1" x14ac:dyDescent="0.2">
      <c r="B137" s="19"/>
      <c r="K137" s="54"/>
      <c r="L137" s="54"/>
      <c r="M137" s="54"/>
      <c r="N137" s="54"/>
      <c r="O137" s="54"/>
      <c r="P137" s="54"/>
      <c r="Q137" s="54"/>
      <c r="R137" s="55"/>
      <c r="S137" s="54"/>
      <c r="T137" s="54"/>
      <c r="U137" s="19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4"/>
      <c r="AG137" s="54"/>
      <c r="AH137" s="54"/>
      <c r="AI137" s="54"/>
      <c r="AJ137" s="54"/>
      <c r="AK137" s="44"/>
    </row>
    <row r="138" spans="2:37" s="40" customFormat="1" x14ac:dyDescent="0.2">
      <c r="B138" s="19"/>
      <c r="K138" s="54"/>
      <c r="L138" s="54"/>
      <c r="M138" s="54"/>
      <c r="N138" s="54"/>
      <c r="O138" s="54"/>
      <c r="P138" s="54"/>
      <c r="Q138" s="54"/>
      <c r="R138" s="55"/>
      <c r="S138" s="54"/>
      <c r="T138" s="54"/>
      <c r="U138" s="19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  <c r="AG138" s="54"/>
      <c r="AH138" s="54"/>
      <c r="AI138" s="54"/>
      <c r="AJ138" s="54"/>
      <c r="AK138" s="44"/>
    </row>
    <row r="139" spans="2:37" s="40" customFormat="1" x14ac:dyDescent="0.2">
      <c r="B139" s="19"/>
      <c r="K139" s="54"/>
      <c r="L139" s="54"/>
      <c r="M139" s="54"/>
      <c r="N139" s="54"/>
      <c r="O139" s="54"/>
      <c r="P139" s="54"/>
      <c r="Q139" s="54"/>
      <c r="R139" s="55"/>
      <c r="S139" s="54"/>
      <c r="T139" s="54"/>
      <c r="U139" s="19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  <c r="AI139" s="54"/>
      <c r="AJ139" s="54"/>
      <c r="AK139" s="44"/>
    </row>
    <row r="140" spans="2:37" s="40" customFormat="1" x14ac:dyDescent="0.2">
      <c r="B140" s="19"/>
      <c r="K140" s="54"/>
      <c r="L140" s="54"/>
      <c r="M140" s="54"/>
      <c r="N140" s="54"/>
      <c r="O140" s="54"/>
      <c r="P140" s="54"/>
      <c r="Q140" s="54"/>
      <c r="R140" s="55"/>
      <c r="S140" s="54"/>
      <c r="T140" s="54"/>
      <c r="U140" s="19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  <c r="AG140" s="54"/>
      <c r="AH140" s="54"/>
      <c r="AI140" s="54"/>
      <c r="AJ140" s="54"/>
      <c r="AK140" s="44"/>
    </row>
    <row r="141" spans="2:37" s="40" customFormat="1" x14ac:dyDescent="0.2">
      <c r="B141" s="19"/>
      <c r="K141" s="54"/>
      <c r="L141" s="54"/>
      <c r="M141" s="54"/>
      <c r="N141" s="54"/>
      <c r="O141" s="54"/>
      <c r="P141" s="54"/>
      <c r="Q141" s="54"/>
      <c r="R141" s="55"/>
      <c r="S141" s="54"/>
      <c r="T141" s="54"/>
      <c r="U141" s="19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  <c r="AG141" s="54"/>
      <c r="AH141" s="54"/>
      <c r="AI141" s="54"/>
      <c r="AJ141" s="54"/>
      <c r="AK141" s="44"/>
    </row>
    <row r="142" spans="2:37" s="40" customFormat="1" x14ac:dyDescent="0.2">
      <c r="B142" s="19"/>
      <c r="K142" s="54"/>
      <c r="L142" s="54"/>
      <c r="M142" s="54"/>
      <c r="N142" s="54"/>
      <c r="O142" s="54"/>
      <c r="P142" s="54"/>
      <c r="Q142" s="54"/>
      <c r="R142" s="55"/>
      <c r="S142" s="54"/>
      <c r="T142" s="54"/>
      <c r="U142" s="19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4"/>
      <c r="AG142" s="54"/>
      <c r="AH142" s="54"/>
      <c r="AI142" s="54"/>
      <c r="AJ142" s="54"/>
      <c r="AK142" s="44"/>
    </row>
    <row r="143" spans="2:37" s="40" customFormat="1" x14ac:dyDescent="0.2">
      <c r="B143" s="19"/>
      <c r="K143" s="54"/>
      <c r="L143" s="54"/>
      <c r="M143" s="54"/>
      <c r="N143" s="54"/>
      <c r="O143" s="54"/>
      <c r="P143" s="54"/>
      <c r="Q143" s="54"/>
      <c r="R143" s="55"/>
      <c r="S143" s="54"/>
      <c r="T143" s="54"/>
      <c r="U143" s="19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  <c r="AI143" s="54"/>
      <c r="AJ143" s="54"/>
      <c r="AK143" s="44"/>
    </row>
    <row r="144" spans="2:37" s="40" customFormat="1" x14ac:dyDescent="0.2">
      <c r="B144" s="19"/>
      <c r="K144" s="54"/>
      <c r="L144" s="54"/>
      <c r="M144" s="54"/>
      <c r="N144" s="54"/>
      <c r="O144" s="54"/>
      <c r="P144" s="54"/>
      <c r="Q144" s="54"/>
      <c r="R144" s="55"/>
      <c r="S144" s="54"/>
      <c r="T144" s="54"/>
      <c r="U144" s="19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4"/>
      <c r="AG144" s="54"/>
      <c r="AH144" s="54"/>
      <c r="AI144" s="54"/>
      <c r="AJ144" s="54"/>
      <c r="AK144" s="44"/>
    </row>
    <row r="145" spans="2:37" s="40" customFormat="1" x14ac:dyDescent="0.2">
      <c r="B145" s="19"/>
      <c r="K145" s="54"/>
      <c r="L145" s="54"/>
      <c r="M145" s="54"/>
      <c r="N145" s="54"/>
      <c r="O145" s="54"/>
      <c r="P145" s="54"/>
      <c r="Q145" s="54"/>
      <c r="R145" s="55"/>
      <c r="S145" s="54"/>
      <c r="T145" s="54"/>
      <c r="U145" s="19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4"/>
      <c r="AG145" s="54"/>
      <c r="AH145" s="54"/>
      <c r="AI145" s="54"/>
      <c r="AJ145" s="54"/>
      <c r="AK145" s="44"/>
    </row>
    <row r="146" spans="2:37" s="40" customFormat="1" x14ac:dyDescent="0.2">
      <c r="B146" s="19"/>
      <c r="K146" s="54"/>
      <c r="L146" s="54"/>
      <c r="M146" s="54"/>
      <c r="N146" s="54"/>
      <c r="O146" s="54"/>
      <c r="P146" s="54"/>
      <c r="Q146" s="54"/>
      <c r="R146" s="55"/>
      <c r="S146" s="54"/>
      <c r="T146" s="54"/>
      <c r="U146" s="19"/>
      <c r="V146" s="54"/>
      <c r="W146" s="54"/>
      <c r="X146" s="54"/>
      <c r="Y146" s="54"/>
      <c r="Z146" s="54"/>
      <c r="AA146" s="54"/>
      <c r="AB146" s="54"/>
      <c r="AC146" s="54"/>
      <c r="AD146" s="54"/>
      <c r="AE146" s="54"/>
      <c r="AF146" s="54"/>
      <c r="AG146" s="54"/>
      <c r="AH146" s="54"/>
      <c r="AI146" s="54"/>
      <c r="AJ146" s="54"/>
      <c r="AK146" s="44"/>
    </row>
    <row r="147" spans="2:37" s="40" customFormat="1" x14ac:dyDescent="0.2">
      <c r="B147" s="19"/>
      <c r="K147" s="54"/>
      <c r="L147" s="54"/>
      <c r="M147" s="54"/>
      <c r="N147" s="54"/>
      <c r="O147" s="54"/>
      <c r="P147" s="54"/>
      <c r="Q147" s="54"/>
      <c r="R147" s="55"/>
      <c r="S147" s="54"/>
      <c r="T147" s="54"/>
      <c r="U147" s="19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  <c r="AI147" s="54"/>
      <c r="AJ147" s="54"/>
      <c r="AK147" s="44"/>
    </row>
    <row r="148" spans="2:37" s="40" customFormat="1" x14ac:dyDescent="0.2">
      <c r="B148" s="19"/>
      <c r="K148" s="54"/>
      <c r="L148" s="54"/>
      <c r="M148" s="54"/>
      <c r="N148" s="54"/>
      <c r="O148" s="54"/>
      <c r="P148" s="54"/>
      <c r="Q148" s="54"/>
      <c r="R148" s="55"/>
      <c r="S148" s="54"/>
      <c r="T148" s="54"/>
      <c r="U148" s="19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4"/>
      <c r="AG148" s="54"/>
      <c r="AH148" s="54"/>
      <c r="AI148" s="54"/>
      <c r="AJ148" s="54"/>
      <c r="AK148" s="44"/>
    </row>
    <row r="149" spans="2:37" s="40" customFormat="1" x14ac:dyDescent="0.2">
      <c r="B149" s="19"/>
      <c r="K149" s="54"/>
      <c r="L149" s="54"/>
      <c r="M149" s="54"/>
      <c r="N149" s="54"/>
      <c r="O149" s="54"/>
      <c r="P149" s="54"/>
      <c r="Q149" s="54"/>
      <c r="R149" s="55"/>
      <c r="S149" s="54"/>
      <c r="T149" s="54"/>
      <c r="U149" s="19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  <c r="AG149" s="54"/>
      <c r="AH149" s="54"/>
      <c r="AI149" s="54"/>
      <c r="AJ149" s="54"/>
      <c r="AK149" s="44"/>
    </row>
    <row r="150" spans="2:37" s="40" customFormat="1" x14ac:dyDescent="0.2">
      <c r="B150" s="19"/>
      <c r="K150" s="54"/>
      <c r="L150" s="54"/>
      <c r="M150" s="54"/>
      <c r="N150" s="54"/>
      <c r="O150" s="54"/>
      <c r="P150" s="54"/>
      <c r="Q150" s="54"/>
      <c r="R150" s="55"/>
      <c r="S150" s="54"/>
      <c r="T150" s="54"/>
      <c r="U150" s="19"/>
      <c r="V150" s="54"/>
      <c r="W150" s="54"/>
      <c r="X150" s="54"/>
      <c r="Y150" s="54"/>
      <c r="Z150" s="54"/>
      <c r="AA150" s="54"/>
      <c r="AB150" s="54"/>
      <c r="AC150" s="54"/>
      <c r="AD150" s="54"/>
      <c r="AE150" s="54"/>
      <c r="AF150" s="54"/>
      <c r="AG150" s="54"/>
      <c r="AH150" s="54"/>
      <c r="AI150" s="54"/>
      <c r="AJ150" s="54"/>
      <c r="AK150" s="44"/>
    </row>
    <row r="151" spans="2:37" s="40" customFormat="1" x14ac:dyDescent="0.2">
      <c r="B151" s="19"/>
      <c r="K151" s="54"/>
      <c r="L151" s="54"/>
      <c r="M151" s="54"/>
      <c r="N151" s="54"/>
      <c r="O151" s="54"/>
      <c r="P151" s="54"/>
      <c r="Q151" s="54"/>
      <c r="R151" s="55"/>
      <c r="S151" s="54"/>
      <c r="T151" s="54"/>
      <c r="U151" s="19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  <c r="AI151" s="54"/>
      <c r="AJ151" s="54"/>
      <c r="AK151" s="44"/>
    </row>
    <row r="152" spans="2:37" s="40" customFormat="1" x14ac:dyDescent="0.2">
      <c r="B152" s="19"/>
      <c r="K152" s="54"/>
      <c r="L152" s="54"/>
      <c r="M152" s="54"/>
      <c r="N152" s="54"/>
      <c r="O152" s="54"/>
      <c r="P152" s="54"/>
      <c r="Q152" s="54"/>
      <c r="R152" s="55"/>
      <c r="S152" s="54"/>
      <c r="T152" s="54"/>
      <c r="U152" s="19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4"/>
      <c r="AG152" s="54"/>
      <c r="AH152" s="54"/>
      <c r="AI152" s="54"/>
      <c r="AJ152" s="54"/>
      <c r="AK152" s="44"/>
    </row>
    <row r="153" spans="2:37" s="40" customFormat="1" x14ac:dyDescent="0.2">
      <c r="B153" s="19"/>
      <c r="K153" s="54"/>
      <c r="L153" s="54"/>
      <c r="M153" s="54"/>
      <c r="N153" s="54"/>
      <c r="O153" s="54"/>
      <c r="P153" s="54"/>
      <c r="Q153" s="54"/>
      <c r="R153" s="55"/>
      <c r="S153" s="54"/>
      <c r="T153" s="54"/>
      <c r="U153" s="19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44"/>
    </row>
    <row r="154" spans="2:37" s="40" customFormat="1" x14ac:dyDescent="0.2">
      <c r="B154" s="19"/>
      <c r="K154" s="54"/>
      <c r="L154" s="54"/>
      <c r="M154" s="54"/>
      <c r="N154" s="54"/>
      <c r="O154" s="54"/>
      <c r="P154" s="54"/>
      <c r="Q154" s="54"/>
      <c r="R154" s="55"/>
      <c r="S154" s="54"/>
      <c r="T154" s="54"/>
      <c r="U154" s="19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44"/>
    </row>
    <row r="155" spans="2:37" s="40" customFormat="1" x14ac:dyDescent="0.2">
      <c r="B155" s="19"/>
      <c r="K155" s="54"/>
      <c r="L155" s="54"/>
      <c r="M155" s="54"/>
      <c r="N155" s="54"/>
      <c r="O155" s="54"/>
      <c r="P155" s="54"/>
      <c r="Q155" s="54"/>
      <c r="R155" s="55"/>
      <c r="S155" s="54"/>
      <c r="T155" s="54"/>
      <c r="U155" s="19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44"/>
    </row>
    <row r="156" spans="2:37" s="40" customFormat="1" x14ac:dyDescent="0.2">
      <c r="B156" s="19"/>
      <c r="K156" s="54"/>
      <c r="L156" s="54"/>
      <c r="M156" s="54"/>
      <c r="N156" s="54"/>
      <c r="O156" s="54"/>
      <c r="P156" s="54"/>
      <c r="Q156" s="54"/>
      <c r="R156" s="55"/>
      <c r="S156" s="54"/>
      <c r="T156" s="54"/>
      <c r="U156" s="19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4"/>
      <c r="AG156" s="54"/>
      <c r="AH156" s="54"/>
      <c r="AI156" s="54"/>
      <c r="AJ156" s="54"/>
      <c r="AK156" s="44"/>
    </row>
    <row r="157" spans="2:37" s="40" customFormat="1" x14ac:dyDescent="0.2">
      <c r="B157" s="19"/>
      <c r="K157" s="54"/>
      <c r="L157" s="54"/>
      <c r="M157" s="54"/>
      <c r="N157" s="54"/>
      <c r="O157" s="54"/>
      <c r="P157" s="54"/>
      <c r="Q157" s="54"/>
      <c r="R157" s="55"/>
      <c r="S157" s="54"/>
      <c r="T157" s="54"/>
      <c r="U157" s="19"/>
      <c r="V157" s="54"/>
      <c r="W157" s="54"/>
      <c r="X157" s="54"/>
      <c r="Y157" s="54"/>
      <c r="Z157" s="54"/>
      <c r="AA157" s="54"/>
      <c r="AB157" s="54"/>
      <c r="AC157" s="54"/>
      <c r="AD157" s="54"/>
      <c r="AE157" s="54"/>
      <c r="AF157" s="54"/>
      <c r="AG157" s="54"/>
      <c r="AH157" s="54"/>
      <c r="AI157" s="54"/>
      <c r="AJ157" s="54"/>
      <c r="AK157" s="44"/>
    </row>
    <row r="158" spans="2:37" s="40" customFormat="1" x14ac:dyDescent="0.2">
      <c r="B158" s="19"/>
      <c r="K158" s="54"/>
      <c r="L158" s="54"/>
      <c r="M158" s="54"/>
      <c r="N158" s="54"/>
      <c r="O158" s="54"/>
      <c r="P158" s="54"/>
      <c r="Q158" s="54"/>
      <c r="R158" s="55"/>
      <c r="S158" s="54"/>
      <c r="T158" s="54"/>
      <c r="U158" s="19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4"/>
      <c r="AG158" s="54"/>
      <c r="AH158" s="54"/>
      <c r="AI158" s="54"/>
      <c r="AJ158" s="54"/>
      <c r="AK158" s="44"/>
    </row>
    <row r="159" spans="2:37" s="40" customFormat="1" x14ac:dyDescent="0.2">
      <c r="B159" s="19"/>
      <c r="K159" s="54"/>
      <c r="L159" s="54"/>
      <c r="M159" s="54"/>
      <c r="N159" s="54"/>
      <c r="O159" s="54"/>
      <c r="P159" s="54"/>
      <c r="Q159" s="54"/>
      <c r="R159" s="55"/>
      <c r="S159" s="54"/>
      <c r="T159" s="54"/>
      <c r="U159" s="19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  <c r="AI159" s="54"/>
      <c r="AJ159" s="54"/>
      <c r="AK159" s="44"/>
    </row>
    <row r="160" spans="2:37" s="40" customFormat="1" x14ac:dyDescent="0.2">
      <c r="B160" s="19"/>
      <c r="K160" s="54"/>
      <c r="L160" s="54"/>
      <c r="M160" s="54"/>
      <c r="N160" s="54"/>
      <c r="O160" s="54"/>
      <c r="P160" s="54"/>
      <c r="Q160" s="54"/>
      <c r="R160" s="55"/>
      <c r="S160" s="54"/>
      <c r="T160" s="54"/>
      <c r="U160" s="19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  <c r="AI160" s="54"/>
      <c r="AJ160" s="54"/>
      <c r="AK160" s="44"/>
    </row>
    <row r="161" spans="2:37" s="40" customFormat="1" x14ac:dyDescent="0.2">
      <c r="B161" s="19"/>
      <c r="K161" s="54"/>
      <c r="L161" s="54"/>
      <c r="M161" s="54"/>
      <c r="N161" s="54"/>
      <c r="O161" s="54"/>
      <c r="P161" s="54"/>
      <c r="Q161" s="54"/>
      <c r="R161" s="55"/>
      <c r="S161" s="54"/>
      <c r="T161" s="54"/>
      <c r="U161" s="19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  <c r="AG161" s="54"/>
      <c r="AH161" s="54"/>
      <c r="AI161" s="54"/>
      <c r="AJ161" s="54"/>
      <c r="AK161" s="44"/>
    </row>
    <row r="162" spans="2:37" s="40" customFormat="1" x14ac:dyDescent="0.2">
      <c r="B162" s="19"/>
      <c r="K162" s="54"/>
      <c r="L162" s="54"/>
      <c r="M162" s="54"/>
      <c r="N162" s="54"/>
      <c r="O162" s="54"/>
      <c r="P162" s="54"/>
      <c r="Q162" s="54"/>
      <c r="R162" s="55"/>
      <c r="S162" s="54"/>
      <c r="T162" s="54"/>
      <c r="U162" s="19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4"/>
      <c r="AG162" s="54"/>
      <c r="AH162" s="54"/>
      <c r="AI162" s="54"/>
      <c r="AJ162" s="54"/>
      <c r="AK162" s="44"/>
    </row>
    <row r="163" spans="2:37" s="40" customFormat="1" x14ac:dyDescent="0.2">
      <c r="K163" s="54"/>
      <c r="L163" s="54"/>
      <c r="M163" s="54"/>
      <c r="N163" s="54"/>
      <c r="O163" s="54"/>
      <c r="P163" s="54"/>
      <c r="Q163" s="54"/>
      <c r="R163" s="55"/>
      <c r="S163" s="54"/>
      <c r="T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  <c r="AI163" s="54"/>
      <c r="AJ163" s="54"/>
      <c r="AK163" s="44"/>
    </row>
    <row r="164" spans="2:37" s="40" customFormat="1" x14ac:dyDescent="0.2">
      <c r="K164" s="54"/>
      <c r="L164" s="54"/>
      <c r="M164" s="54"/>
      <c r="N164" s="54"/>
      <c r="O164" s="54"/>
      <c r="P164" s="54"/>
      <c r="Q164" s="54"/>
      <c r="R164" s="55"/>
      <c r="S164" s="54"/>
      <c r="T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4"/>
      <c r="AG164" s="54"/>
      <c r="AH164" s="54"/>
      <c r="AI164" s="54"/>
      <c r="AJ164" s="54"/>
      <c r="AK164" s="44"/>
    </row>
    <row r="165" spans="2:37" s="40" customFormat="1" x14ac:dyDescent="0.2">
      <c r="K165" s="54"/>
      <c r="L165" s="54"/>
      <c r="M165" s="54"/>
      <c r="N165" s="54"/>
      <c r="O165" s="54"/>
      <c r="P165" s="54"/>
      <c r="Q165" s="54"/>
      <c r="R165" s="55"/>
      <c r="S165" s="54"/>
      <c r="T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4"/>
      <c r="AG165" s="54"/>
      <c r="AH165" s="54"/>
      <c r="AI165" s="54"/>
      <c r="AJ165" s="54"/>
      <c r="AK165" s="44"/>
    </row>
    <row r="166" spans="2:37" s="40" customFormat="1" x14ac:dyDescent="0.2">
      <c r="K166" s="54"/>
      <c r="L166" s="54"/>
      <c r="M166" s="54"/>
      <c r="N166" s="54"/>
      <c r="O166" s="54"/>
      <c r="P166" s="54"/>
      <c r="Q166" s="54"/>
      <c r="R166" s="55"/>
      <c r="S166" s="54"/>
      <c r="T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4"/>
      <c r="AG166" s="54"/>
      <c r="AH166" s="54"/>
      <c r="AI166" s="54"/>
      <c r="AJ166" s="54"/>
      <c r="AK166" s="44"/>
    </row>
    <row r="167" spans="2:37" s="40" customFormat="1" x14ac:dyDescent="0.2">
      <c r="K167" s="54"/>
      <c r="L167" s="54"/>
      <c r="M167" s="54"/>
      <c r="N167" s="54"/>
      <c r="O167" s="54"/>
      <c r="P167" s="54"/>
      <c r="Q167" s="54"/>
      <c r="R167" s="55"/>
      <c r="S167" s="54"/>
      <c r="T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  <c r="AI167" s="54"/>
      <c r="AJ167" s="54"/>
      <c r="AK167" s="44"/>
    </row>
    <row r="168" spans="2:37" s="40" customFormat="1" x14ac:dyDescent="0.2">
      <c r="K168" s="54"/>
      <c r="L168" s="54"/>
      <c r="M168" s="54"/>
      <c r="N168" s="54"/>
      <c r="O168" s="54"/>
      <c r="P168" s="54"/>
      <c r="Q168" s="54"/>
      <c r="R168" s="55"/>
      <c r="S168" s="54"/>
      <c r="T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4"/>
      <c r="AG168" s="54"/>
      <c r="AH168" s="54"/>
      <c r="AI168" s="54"/>
      <c r="AJ168" s="54"/>
      <c r="AK168" s="44"/>
    </row>
    <row r="169" spans="2:37" s="40" customFormat="1" x14ac:dyDescent="0.2">
      <c r="K169" s="54"/>
      <c r="L169" s="54"/>
      <c r="M169" s="54"/>
      <c r="N169" s="54"/>
      <c r="O169" s="54"/>
      <c r="P169" s="54"/>
      <c r="Q169" s="54"/>
      <c r="R169" s="55"/>
      <c r="S169" s="54"/>
      <c r="T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4"/>
      <c r="AG169" s="54"/>
      <c r="AH169" s="54"/>
      <c r="AI169" s="54"/>
      <c r="AJ169" s="54"/>
      <c r="AK169" s="44"/>
    </row>
    <row r="170" spans="2:37" s="40" customFormat="1" x14ac:dyDescent="0.2">
      <c r="K170" s="54"/>
      <c r="L170" s="54"/>
      <c r="M170" s="54"/>
      <c r="N170" s="54"/>
      <c r="O170" s="54"/>
      <c r="P170" s="54"/>
      <c r="Q170" s="54"/>
      <c r="R170" s="55"/>
      <c r="S170" s="54"/>
      <c r="T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F170" s="54"/>
      <c r="AG170" s="54"/>
      <c r="AH170" s="54"/>
      <c r="AI170" s="54"/>
      <c r="AJ170" s="54"/>
      <c r="AK170" s="44"/>
    </row>
    <row r="171" spans="2:37" s="40" customFormat="1" x14ac:dyDescent="0.2">
      <c r="K171" s="54"/>
      <c r="L171" s="54"/>
      <c r="M171" s="54"/>
      <c r="N171" s="54"/>
      <c r="O171" s="54"/>
      <c r="P171" s="54"/>
      <c r="Q171" s="54"/>
      <c r="R171" s="55"/>
      <c r="S171" s="54"/>
      <c r="T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  <c r="AI171" s="54"/>
      <c r="AJ171" s="54"/>
      <c r="AK171" s="44"/>
    </row>
    <row r="172" spans="2:37" s="40" customFormat="1" x14ac:dyDescent="0.2">
      <c r="K172" s="54"/>
      <c r="L172" s="54"/>
      <c r="M172" s="54"/>
      <c r="N172" s="54"/>
      <c r="O172" s="54"/>
      <c r="P172" s="54"/>
      <c r="Q172" s="54"/>
      <c r="R172" s="55"/>
      <c r="S172" s="54"/>
      <c r="T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4"/>
      <c r="AG172" s="54"/>
      <c r="AH172" s="54"/>
      <c r="AI172" s="54"/>
      <c r="AJ172" s="54"/>
      <c r="AK172" s="44"/>
    </row>
    <row r="173" spans="2:37" s="40" customFormat="1" x14ac:dyDescent="0.2">
      <c r="K173" s="54"/>
      <c r="L173" s="54"/>
      <c r="M173" s="54"/>
      <c r="N173" s="54"/>
      <c r="O173" s="54"/>
      <c r="P173" s="54"/>
      <c r="Q173" s="54"/>
      <c r="R173" s="55"/>
      <c r="S173" s="54"/>
      <c r="T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4"/>
      <c r="AG173" s="54"/>
      <c r="AH173" s="54"/>
      <c r="AI173" s="54"/>
      <c r="AJ173" s="54"/>
      <c r="AK173" s="44"/>
    </row>
    <row r="174" spans="2:37" s="40" customFormat="1" x14ac:dyDescent="0.2">
      <c r="K174" s="54"/>
      <c r="L174" s="54"/>
      <c r="M174" s="54"/>
      <c r="N174" s="54"/>
      <c r="O174" s="54"/>
      <c r="P174" s="54"/>
      <c r="Q174" s="54"/>
      <c r="R174" s="55"/>
      <c r="S174" s="54"/>
      <c r="T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  <c r="AG174" s="54"/>
      <c r="AH174" s="54"/>
      <c r="AI174" s="54"/>
      <c r="AJ174" s="54"/>
      <c r="AK174" s="44"/>
    </row>
    <row r="175" spans="2:37" s="40" customFormat="1" x14ac:dyDescent="0.2">
      <c r="K175" s="54"/>
      <c r="L175" s="54"/>
      <c r="M175" s="54"/>
      <c r="N175" s="54"/>
      <c r="O175" s="54"/>
      <c r="P175" s="54"/>
      <c r="Q175" s="54"/>
      <c r="R175" s="55"/>
      <c r="S175" s="54"/>
      <c r="T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  <c r="AI175" s="54"/>
      <c r="AJ175" s="54"/>
      <c r="AK175" s="44"/>
    </row>
    <row r="176" spans="2:37" s="40" customFormat="1" x14ac:dyDescent="0.2">
      <c r="K176" s="54"/>
      <c r="L176" s="54"/>
      <c r="M176" s="54"/>
      <c r="N176" s="54"/>
      <c r="O176" s="54"/>
      <c r="P176" s="54"/>
      <c r="Q176" s="54"/>
      <c r="R176" s="55"/>
      <c r="S176" s="54"/>
      <c r="T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4"/>
      <c r="AG176" s="54"/>
      <c r="AH176" s="54"/>
      <c r="AI176" s="54"/>
      <c r="AJ176" s="54"/>
      <c r="AK176" s="44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scale="95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09/24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54" customWidth="1"/>
    <col min="2" max="2" width="7.7109375" style="54" customWidth="1"/>
    <col min="3" max="3" width="10.7109375" style="54" customWidth="1"/>
    <col min="4" max="4" width="5.85546875" style="54" customWidth="1"/>
    <col min="5" max="5" width="11.7109375" style="54" customWidth="1"/>
    <col min="6" max="6" width="8.85546875" style="54" customWidth="1"/>
    <col min="7" max="7" width="7.28515625" style="54" customWidth="1"/>
    <col min="8" max="8" width="6.28515625" style="54" customWidth="1"/>
    <col min="9" max="9" width="9.7109375" style="54" customWidth="1"/>
    <col min="10" max="10" width="10" style="54" customWidth="1"/>
    <col min="11" max="11" width="7.7109375" style="54" customWidth="1"/>
    <col min="12" max="12" width="6.28515625" style="54" customWidth="1"/>
    <col min="13" max="13" width="14.85546875" style="54" customWidth="1"/>
    <col min="14" max="14" width="6.140625" style="54" customWidth="1"/>
    <col min="15" max="15" width="5.85546875" style="54" customWidth="1"/>
    <col min="16" max="16" width="9.140625" style="54" customWidth="1"/>
    <col min="17" max="17" width="8.7109375" style="54" customWidth="1"/>
    <col min="18" max="18" width="6.7109375" style="55" customWidth="1"/>
    <col min="19" max="19" width="7.7109375" style="54" customWidth="1"/>
    <col min="20" max="20" width="4" style="54" customWidth="1"/>
    <col min="21" max="21" width="7.7109375" style="54" customWidth="1"/>
    <col min="22" max="22" width="6" style="54" customWidth="1"/>
    <col min="23" max="23" width="8" style="54" customWidth="1"/>
    <col min="24" max="24" width="12.140625" style="54" customWidth="1"/>
    <col min="25" max="25" width="8.42578125" style="54" customWidth="1"/>
    <col min="26" max="26" width="7.42578125" style="54" customWidth="1"/>
    <col min="27" max="27" width="9.85546875" style="54" customWidth="1"/>
    <col min="28" max="28" width="6" style="54" customWidth="1"/>
    <col min="29" max="29" width="6.28515625" style="54" customWidth="1"/>
    <col min="30" max="30" width="6.5703125" style="54" customWidth="1"/>
    <col min="31" max="31" width="6" style="54" customWidth="1"/>
    <col min="32" max="32" width="8.5703125" style="54" customWidth="1"/>
    <col min="33" max="33" width="10.7109375" style="54" customWidth="1"/>
    <col min="34" max="34" width="8.7109375" style="54" customWidth="1"/>
    <col min="35" max="35" width="9.42578125" style="54" customWidth="1"/>
    <col min="36" max="36" width="11.28515625" style="54" customWidth="1"/>
    <col min="37" max="37" width="6.7109375" style="55" customWidth="1"/>
    <col min="38" max="38" width="7.7109375" style="54" customWidth="1"/>
    <col min="39" max="16384" width="9.28515625" style="54"/>
  </cols>
  <sheetData>
    <row r="1" spans="1:38" s="42" customFormat="1" ht="12" customHeight="1" x14ac:dyDescent="0.2">
      <c r="A1" s="108" t="s">
        <v>131</v>
      </c>
      <c r="B1" s="108"/>
      <c r="C1" s="108"/>
      <c r="D1" s="108"/>
      <c r="E1" s="108"/>
      <c r="F1" s="108"/>
      <c r="G1" s="108"/>
      <c r="H1" s="108"/>
      <c r="I1" s="108"/>
      <c r="J1" s="108"/>
      <c r="K1" s="29"/>
      <c r="L1" s="56"/>
      <c r="M1" s="56"/>
      <c r="N1" s="57"/>
      <c r="O1" s="57"/>
      <c r="P1" s="57"/>
      <c r="Q1" s="57"/>
      <c r="R1" s="58"/>
      <c r="S1" s="57"/>
      <c r="T1" s="110" t="s">
        <v>131</v>
      </c>
      <c r="U1" s="110"/>
      <c r="V1" s="110"/>
      <c r="W1" s="110"/>
      <c r="X1" s="110"/>
      <c r="Y1" s="110"/>
      <c r="Z1" s="110"/>
      <c r="AA1" s="110"/>
      <c r="AB1" s="110"/>
      <c r="AC1" s="110"/>
      <c r="AD1" s="29"/>
      <c r="AE1" s="31"/>
      <c r="AF1" s="31"/>
      <c r="AG1" s="40"/>
      <c r="AH1" s="40"/>
      <c r="AI1" s="40"/>
      <c r="AJ1" s="40"/>
      <c r="AK1" s="44"/>
    </row>
    <row r="2" spans="1:38" s="40" customFormat="1" ht="12" customHeight="1" x14ac:dyDescent="0.2">
      <c r="A2" s="108" t="s">
        <v>130</v>
      </c>
      <c r="B2" s="108"/>
      <c r="C2" s="108"/>
      <c r="D2" s="108"/>
      <c r="E2" s="108"/>
      <c r="F2" s="108"/>
      <c r="G2" s="108"/>
      <c r="H2" s="108"/>
      <c r="I2" s="108"/>
      <c r="J2" s="108"/>
      <c r="K2" s="108" t="s">
        <v>64</v>
      </c>
      <c r="L2" s="108"/>
      <c r="M2" s="108"/>
      <c r="N2" s="108"/>
      <c r="O2" s="108"/>
      <c r="P2" s="108"/>
      <c r="Q2" s="108"/>
      <c r="R2" s="108"/>
      <c r="S2" s="108"/>
      <c r="T2" s="108" t="s">
        <v>65</v>
      </c>
      <c r="U2" s="108"/>
      <c r="V2" s="108"/>
      <c r="W2" s="108"/>
      <c r="X2" s="108"/>
      <c r="Y2" s="108"/>
      <c r="Z2" s="108"/>
      <c r="AA2" s="108"/>
      <c r="AB2" s="108"/>
      <c r="AC2" s="108"/>
      <c r="AD2" s="108" t="s">
        <v>66</v>
      </c>
      <c r="AE2" s="108"/>
      <c r="AF2" s="108"/>
      <c r="AG2" s="108"/>
      <c r="AH2" s="108"/>
      <c r="AI2" s="108"/>
      <c r="AJ2" s="108"/>
      <c r="AK2" s="108"/>
      <c r="AL2" s="108"/>
    </row>
    <row r="3" spans="1:38" s="40" customFormat="1" ht="7.9" customHeight="1" x14ac:dyDescent="0.2">
      <c r="K3" s="43"/>
      <c r="R3" s="44"/>
      <c r="AK3" s="44"/>
    </row>
    <row r="4" spans="1:38" s="40" customFormat="1" ht="12" customHeight="1" x14ac:dyDescent="0.2">
      <c r="A4" s="111" t="s">
        <v>67</v>
      </c>
      <c r="B4" s="112"/>
      <c r="C4" s="45" t="s">
        <v>68</v>
      </c>
      <c r="D4" s="117" t="s">
        <v>69</v>
      </c>
      <c r="E4" s="118"/>
      <c r="F4" s="118"/>
      <c r="G4" s="118"/>
      <c r="H4" s="118"/>
      <c r="I4" s="118"/>
      <c r="J4" s="118"/>
      <c r="K4" s="119" t="s">
        <v>70</v>
      </c>
      <c r="L4" s="119"/>
      <c r="M4" s="119"/>
      <c r="N4" s="119"/>
      <c r="O4" s="119"/>
      <c r="P4" s="119"/>
      <c r="Q4" s="119"/>
      <c r="R4" s="120" t="s">
        <v>67</v>
      </c>
      <c r="S4" s="111"/>
      <c r="T4" s="111" t="s">
        <v>67</v>
      </c>
      <c r="U4" s="112"/>
      <c r="V4" s="46" t="s">
        <v>71</v>
      </c>
      <c r="W4" s="123" t="s">
        <v>72</v>
      </c>
      <c r="X4" s="119"/>
      <c r="Y4" s="119"/>
      <c r="Z4" s="119"/>
      <c r="AA4" s="119"/>
      <c r="AB4" s="119"/>
      <c r="AC4" s="119"/>
      <c r="AD4" s="119" t="s">
        <v>73</v>
      </c>
      <c r="AE4" s="119"/>
      <c r="AF4" s="119"/>
      <c r="AG4" s="119"/>
      <c r="AH4" s="119"/>
      <c r="AI4" s="119"/>
      <c r="AJ4" s="119"/>
      <c r="AK4" s="120" t="s">
        <v>67</v>
      </c>
      <c r="AL4" s="111"/>
    </row>
    <row r="5" spans="1:38" s="40" customFormat="1" ht="12" customHeight="1" x14ac:dyDescent="0.2">
      <c r="A5" s="113"/>
      <c r="B5" s="114"/>
      <c r="C5" s="124" t="s">
        <v>39</v>
      </c>
      <c r="D5" s="127" t="s">
        <v>74</v>
      </c>
      <c r="E5" s="123" t="s">
        <v>75</v>
      </c>
      <c r="F5" s="119"/>
      <c r="G5" s="119"/>
      <c r="H5" s="130"/>
      <c r="I5" s="131">
        <v>52</v>
      </c>
      <c r="J5" s="133">
        <v>53</v>
      </c>
      <c r="K5" s="112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21"/>
      <c r="S5" s="113"/>
      <c r="T5" s="113"/>
      <c r="U5" s="114"/>
      <c r="V5" s="46" t="s">
        <v>77</v>
      </c>
      <c r="W5" s="127" t="s">
        <v>78</v>
      </c>
      <c r="X5" s="123" t="s">
        <v>79</v>
      </c>
      <c r="Y5" s="119"/>
      <c r="Z5" s="130"/>
      <c r="AA5" s="20">
        <v>71</v>
      </c>
      <c r="AB5" s="20">
        <v>73</v>
      </c>
      <c r="AC5" s="60">
        <v>74</v>
      </c>
      <c r="AD5" s="112" t="s">
        <v>80</v>
      </c>
      <c r="AE5" s="46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60">
        <v>82</v>
      </c>
      <c r="AK5" s="121"/>
      <c r="AL5" s="113"/>
    </row>
    <row r="6" spans="1:38" s="40" customFormat="1" ht="12" customHeight="1" x14ac:dyDescent="0.2">
      <c r="A6" s="113"/>
      <c r="B6" s="114"/>
      <c r="C6" s="125"/>
      <c r="D6" s="128"/>
      <c r="E6" s="127" t="s">
        <v>85</v>
      </c>
      <c r="F6" s="47">
        <v>49</v>
      </c>
      <c r="G6" s="20">
        <v>50</v>
      </c>
      <c r="H6" s="20">
        <v>51</v>
      </c>
      <c r="I6" s="132"/>
      <c r="J6" s="134"/>
      <c r="K6" s="114"/>
      <c r="L6" s="127" t="s">
        <v>86</v>
      </c>
      <c r="M6" s="137" t="s">
        <v>87</v>
      </c>
      <c r="N6" s="127" t="s">
        <v>88</v>
      </c>
      <c r="O6" s="127" t="s">
        <v>89</v>
      </c>
      <c r="P6" s="127" t="s">
        <v>90</v>
      </c>
      <c r="Q6" s="120" t="s">
        <v>91</v>
      </c>
      <c r="R6" s="121"/>
      <c r="S6" s="113"/>
      <c r="T6" s="113"/>
      <c r="U6" s="114"/>
      <c r="V6" s="139" t="s">
        <v>92</v>
      </c>
      <c r="W6" s="128"/>
      <c r="X6" s="146" t="s">
        <v>93</v>
      </c>
      <c r="Y6" s="20">
        <v>69</v>
      </c>
      <c r="Z6" s="48" t="s">
        <v>94</v>
      </c>
      <c r="AA6" s="147" t="s">
        <v>95</v>
      </c>
      <c r="AB6" s="127" t="s">
        <v>96</v>
      </c>
      <c r="AC6" s="120" t="s">
        <v>97</v>
      </c>
      <c r="AD6" s="114"/>
      <c r="AE6" s="135" t="s">
        <v>98</v>
      </c>
      <c r="AF6" s="135" t="s">
        <v>99</v>
      </c>
      <c r="AG6" s="135" t="s">
        <v>100</v>
      </c>
      <c r="AH6" s="135" t="s">
        <v>101</v>
      </c>
      <c r="AI6" s="135" t="s">
        <v>102</v>
      </c>
      <c r="AJ6" s="142" t="s">
        <v>103</v>
      </c>
      <c r="AK6" s="121"/>
      <c r="AL6" s="113"/>
    </row>
    <row r="7" spans="1:38" s="40" customFormat="1" ht="42.6" customHeight="1" x14ac:dyDescent="0.2">
      <c r="A7" s="115"/>
      <c r="B7" s="116"/>
      <c r="C7" s="126"/>
      <c r="D7" s="129"/>
      <c r="E7" s="129"/>
      <c r="F7" s="49" t="s">
        <v>104</v>
      </c>
      <c r="G7" s="49" t="s">
        <v>105</v>
      </c>
      <c r="H7" s="49" t="s">
        <v>106</v>
      </c>
      <c r="I7" s="49" t="s">
        <v>107</v>
      </c>
      <c r="J7" s="50" t="s">
        <v>133</v>
      </c>
      <c r="K7" s="116"/>
      <c r="L7" s="129"/>
      <c r="M7" s="138"/>
      <c r="N7" s="129"/>
      <c r="O7" s="129"/>
      <c r="P7" s="129"/>
      <c r="Q7" s="122"/>
      <c r="R7" s="122"/>
      <c r="S7" s="115"/>
      <c r="T7" s="115"/>
      <c r="U7" s="116"/>
      <c r="V7" s="140"/>
      <c r="W7" s="129"/>
      <c r="X7" s="126"/>
      <c r="Y7" s="51" t="s">
        <v>108</v>
      </c>
      <c r="Z7" s="49" t="s">
        <v>109</v>
      </c>
      <c r="AA7" s="116"/>
      <c r="AB7" s="129"/>
      <c r="AC7" s="122"/>
      <c r="AD7" s="116"/>
      <c r="AE7" s="136"/>
      <c r="AF7" s="136"/>
      <c r="AG7" s="136"/>
      <c r="AH7" s="136"/>
      <c r="AI7" s="136"/>
      <c r="AJ7" s="143"/>
      <c r="AK7" s="122"/>
      <c r="AL7" s="115"/>
    </row>
    <row r="8" spans="1:38" s="81" customFormat="1" ht="13.9" customHeight="1" x14ac:dyDescent="0.2">
      <c r="B8" s="82"/>
      <c r="C8" s="144" t="s">
        <v>144</v>
      </c>
      <c r="D8" s="144"/>
      <c r="E8" s="144"/>
      <c r="F8" s="144"/>
      <c r="G8" s="144"/>
      <c r="H8" s="144"/>
      <c r="I8" s="144"/>
      <c r="J8" s="144"/>
      <c r="K8" s="145" t="s">
        <v>144</v>
      </c>
      <c r="L8" s="145"/>
      <c r="M8" s="145"/>
      <c r="N8" s="145"/>
      <c r="O8" s="145"/>
      <c r="P8" s="145"/>
      <c r="Q8" s="145"/>
      <c r="R8" s="83"/>
      <c r="S8" s="82"/>
      <c r="T8" s="84"/>
      <c r="U8" s="82"/>
      <c r="V8" s="144" t="s">
        <v>144</v>
      </c>
      <c r="W8" s="144"/>
      <c r="X8" s="144"/>
      <c r="Y8" s="144"/>
      <c r="Z8" s="144"/>
      <c r="AA8" s="144"/>
      <c r="AB8" s="144"/>
      <c r="AC8" s="144"/>
      <c r="AD8" s="145" t="s">
        <v>144</v>
      </c>
      <c r="AE8" s="145"/>
      <c r="AF8" s="145"/>
      <c r="AG8" s="145"/>
      <c r="AH8" s="145"/>
      <c r="AI8" s="145"/>
      <c r="AJ8" s="145"/>
      <c r="AK8" s="85"/>
      <c r="AL8" s="82"/>
    </row>
    <row r="9" spans="1:38" s="89" customFormat="1" ht="12" customHeight="1" x14ac:dyDescent="0.2">
      <c r="A9" s="86">
        <v>2023</v>
      </c>
      <c r="B9" s="87" t="s">
        <v>110</v>
      </c>
      <c r="C9" s="52">
        <v>123.33</v>
      </c>
      <c r="D9" s="52">
        <v>101.25</v>
      </c>
      <c r="E9" s="52">
        <v>86.04</v>
      </c>
      <c r="F9" s="52">
        <v>98.7</v>
      </c>
      <c r="G9" s="52">
        <v>60.59</v>
      </c>
      <c r="H9" s="52">
        <v>12.42</v>
      </c>
      <c r="I9" s="52">
        <v>113.27</v>
      </c>
      <c r="J9" s="52">
        <v>146.82</v>
      </c>
      <c r="K9" s="52">
        <v>166.23</v>
      </c>
      <c r="L9" s="52">
        <v>112.03</v>
      </c>
      <c r="M9" s="52">
        <v>139.99</v>
      </c>
      <c r="N9" s="52">
        <v>126.18</v>
      </c>
      <c r="O9" s="52">
        <v>69.09</v>
      </c>
      <c r="P9" s="52">
        <v>209.57</v>
      </c>
      <c r="Q9" s="52">
        <v>159.72999999999999</v>
      </c>
      <c r="R9" s="88">
        <v>2023</v>
      </c>
      <c r="S9" s="87" t="s">
        <v>110</v>
      </c>
      <c r="T9" s="86">
        <v>2023</v>
      </c>
      <c r="U9" s="87" t="s">
        <v>110</v>
      </c>
      <c r="V9" s="52">
        <v>98.05</v>
      </c>
      <c r="W9" s="52">
        <v>132.86000000000001</v>
      </c>
      <c r="X9" s="52">
        <v>134.71</v>
      </c>
      <c r="Y9" s="52">
        <v>117.96</v>
      </c>
      <c r="Z9" s="52">
        <v>168.86</v>
      </c>
      <c r="AA9" s="52">
        <v>132.22999999999999</v>
      </c>
      <c r="AB9" s="52">
        <v>121.2</v>
      </c>
      <c r="AC9" s="52">
        <v>144.13999999999999</v>
      </c>
      <c r="AD9" s="52">
        <v>112.99</v>
      </c>
      <c r="AE9" s="52">
        <v>131.36000000000001</v>
      </c>
      <c r="AF9" s="52">
        <v>104.92</v>
      </c>
      <c r="AG9" s="52">
        <v>117</v>
      </c>
      <c r="AH9" s="52">
        <v>123.95</v>
      </c>
      <c r="AI9" s="52">
        <v>113.02</v>
      </c>
      <c r="AJ9" s="52">
        <v>113.38</v>
      </c>
      <c r="AK9" s="88">
        <v>2023</v>
      </c>
      <c r="AL9" s="87" t="s">
        <v>110</v>
      </c>
    </row>
    <row r="10" spans="1:38" s="89" customFormat="1" ht="12" customHeight="1" x14ac:dyDescent="0.2">
      <c r="B10" s="87" t="s">
        <v>111</v>
      </c>
      <c r="C10" s="52">
        <v>123.67</v>
      </c>
      <c r="D10" s="52">
        <v>102.48</v>
      </c>
      <c r="E10" s="52">
        <v>87.09</v>
      </c>
      <c r="F10" s="52">
        <v>99.99</v>
      </c>
      <c r="G10" s="52">
        <v>66.290000000000006</v>
      </c>
      <c r="H10" s="52">
        <v>11.63</v>
      </c>
      <c r="I10" s="52">
        <v>115.69</v>
      </c>
      <c r="J10" s="52">
        <v>147.27000000000001</v>
      </c>
      <c r="K10" s="52">
        <v>165.67</v>
      </c>
      <c r="L10" s="52">
        <v>113.33</v>
      </c>
      <c r="M10" s="52">
        <v>142.11000000000001</v>
      </c>
      <c r="N10" s="52">
        <v>127.31</v>
      </c>
      <c r="O10" s="52">
        <v>70.19</v>
      </c>
      <c r="P10" s="52">
        <v>207.26</v>
      </c>
      <c r="Q10" s="52">
        <v>160.05000000000001</v>
      </c>
      <c r="R10" s="90"/>
      <c r="S10" s="87" t="s">
        <v>111</v>
      </c>
      <c r="T10" s="52"/>
      <c r="U10" s="87" t="s">
        <v>111</v>
      </c>
      <c r="V10" s="52">
        <v>97.62</v>
      </c>
      <c r="W10" s="52">
        <v>133.47</v>
      </c>
      <c r="X10" s="52">
        <v>135.26</v>
      </c>
      <c r="Y10" s="52">
        <v>118.26</v>
      </c>
      <c r="Z10" s="52">
        <v>169.93</v>
      </c>
      <c r="AA10" s="52">
        <v>133.30000000000001</v>
      </c>
      <c r="AB10" s="52">
        <v>119.91</v>
      </c>
      <c r="AC10" s="52">
        <v>146.4</v>
      </c>
      <c r="AD10" s="52">
        <v>113.36</v>
      </c>
      <c r="AE10" s="52">
        <v>127.12</v>
      </c>
      <c r="AF10" s="52">
        <v>105.96</v>
      </c>
      <c r="AG10" s="52">
        <v>115.8</v>
      </c>
      <c r="AH10" s="52">
        <v>125.54</v>
      </c>
      <c r="AI10" s="52">
        <v>113.59</v>
      </c>
      <c r="AJ10" s="52">
        <v>113.05</v>
      </c>
      <c r="AK10" s="52"/>
      <c r="AL10" s="87" t="s">
        <v>111</v>
      </c>
    </row>
    <row r="11" spans="1:38" s="89" customFormat="1" ht="12" customHeight="1" x14ac:dyDescent="0.2">
      <c r="B11" s="87" t="s">
        <v>112</v>
      </c>
      <c r="C11" s="52">
        <v>123.47</v>
      </c>
      <c r="D11" s="52">
        <v>103.32</v>
      </c>
      <c r="E11" s="52">
        <v>89.12</v>
      </c>
      <c r="F11" s="52">
        <v>102.26</v>
      </c>
      <c r="G11" s="52">
        <v>89.38</v>
      </c>
      <c r="H11" s="52">
        <v>10.55</v>
      </c>
      <c r="I11" s="52">
        <v>114.27</v>
      </c>
      <c r="J11" s="52">
        <v>146.28</v>
      </c>
      <c r="K11" s="52">
        <v>167.45</v>
      </c>
      <c r="L11" s="52">
        <v>114.22</v>
      </c>
      <c r="M11" s="52">
        <v>139.08000000000001</v>
      </c>
      <c r="N11" s="52">
        <v>126.94</v>
      </c>
      <c r="O11" s="52">
        <v>71.209999999999994</v>
      </c>
      <c r="P11" s="52">
        <v>208.2</v>
      </c>
      <c r="Q11" s="52">
        <v>169.47</v>
      </c>
      <c r="R11" s="90"/>
      <c r="S11" s="87" t="s">
        <v>112</v>
      </c>
      <c r="T11" s="52"/>
      <c r="U11" s="87" t="s">
        <v>112</v>
      </c>
      <c r="V11" s="52">
        <v>97.06</v>
      </c>
      <c r="W11" s="52">
        <v>133.13</v>
      </c>
      <c r="X11" s="52">
        <v>133.66999999999999</v>
      </c>
      <c r="Y11" s="52">
        <v>115.31</v>
      </c>
      <c r="Z11" s="52">
        <v>171.11</v>
      </c>
      <c r="AA11" s="52">
        <v>133.80000000000001</v>
      </c>
      <c r="AB11" s="52">
        <v>120.01</v>
      </c>
      <c r="AC11" s="52">
        <v>149.91999999999999</v>
      </c>
      <c r="AD11" s="52">
        <v>111.8</v>
      </c>
      <c r="AE11" s="52">
        <v>123.87</v>
      </c>
      <c r="AF11" s="52">
        <v>108.3</v>
      </c>
      <c r="AG11" s="52">
        <v>116.38</v>
      </c>
      <c r="AH11" s="52">
        <v>122.07</v>
      </c>
      <c r="AI11" s="52">
        <v>113.24</v>
      </c>
      <c r="AJ11" s="52">
        <v>105.78</v>
      </c>
      <c r="AK11" s="52"/>
      <c r="AL11" s="87" t="s">
        <v>112</v>
      </c>
    </row>
    <row r="12" spans="1:38" s="89" customFormat="1" ht="12" customHeight="1" x14ac:dyDescent="0.2">
      <c r="B12" s="87" t="s">
        <v>113</v>
      </c>
      <c r="C12" s="52">
        <v>123.82</v>
      </c>
      <c r="D12" s="52">
        <v>108.74</v>
      </c>
      <c r="E12" s="52">
        <v>99.39</v>
      </c>
      <c r="F12" s="52">
        <v>114.94</v>
      </c>
      <c r="G12" s="52">
        <v>81.14</v>
      </c>
      <c r="H12" s="52">
        <v>7.85</v>
      </c>
      <c r="I12" s="52">
        <v>111.92</v>
      </c>
      <c r="J12" s="52">
        <v>142.13999999999999</v>
      </c>
      <c r="K12" s="52">
        <v>165.55</v>
      </c>
      <c r="L12" s="52">
        <v>112.83</v>
      </c>
      <c r="M12" s="52">
        <v>138.08000000000001</v>
      </c>
      <c r="N12" s="52">
        <v>121.65</v>
      </c>
      <c r="O12" s="52">
        <v>72.42</v>
      </c>
      <c r="P12" s="52">
        <v>205.14</v>
      </c>
      <c r="Q12" s="52">
        <v>169.19</v>
      </c>
      <c r="R12" s="90"/>
      <c r="S12" s="87" t="s">
        <v>113</v>
      </c>
      <c r="T12" s="52"/>
      <c r="U12" s="87" t="s">
        <v>113</v>
      </c>
      <c r="V12" s="52">
        <v>96.86</v>
      </c>
      <c r="W12" s="52">
        <v>134.59</v>
      </c>
      <c r="X12" s="52">
        <v>135.4</v>
      </c>
      <c r="Y12" s="52">
        <v>118.25</v>
      </c>
      <c r="Z12" s="52">
        <v>170.35</v>
      </c>
      <c r="AA12" s="52">
        <v>135.72999999999999</v>
      </c>
      <c r="AB12" s="52">
        <v>119.22</v>
      </c>
      <c r="AC12" s="52">
        <v>151.66999999999999</v>
      </c>
      <c r="AD12" s="52">
        <v>110.3</v>
      </c>
      <c r="AE12" s="52">
        <v>117.53</v>
      </c>
      <c r="AF12" s="52">
        <v>108.62</v>
      </c>
      <c r="AG12" s="52">
        <v>113.21</v>
      </c>
      <c r="AH12" s="52">
        <v>120.54</v>
      </c>
      <c r="AI12" s="52">
        <v>110.72</v>
      </c>
      <c r="AJ12" s="52">
        <v>104.96</v>
      </c>
      <c r="AK12" s="52"/>
      <c r="AL12" s="87" t="s">
        <v>113</v>
      </c>
    </row>
    <row r="13" spans="1:38" s="89" customFormat="1" ht="12" customHeight="1" x14ac:dyDescent="0.2">
      <c r="B13" s="87" t="s">
        <v>114</v>
      </c>
      <c r="C13" s="52">
        <v>124.09</v>
      </c>
      <c r="D13" s="52">
        <v>108.64</v>
      </c>
      <c r="E13" s="52">
        <v>99.38</v>
      </c>
      <c r="F13" s="52">
        <v>114.99</v>
      </c>
      <c r="G13" s="52">
        <v>85.7</v>
      </c>
      <c r="H13" s="52">
        <v>7.23</v>
      </c>
      <c r="I13" s="52">
        <v>111.93</v>
      </c>
      <c r="J13" s="52">
        <v>141.51</v>
      </c>
      <c r="K13" s="52">
        <v>166.08</v>
      </c>
      <c r="L13" s="52">
        <v>112.94</v>
      </c>
      <c r="M13" s="52">
        <v>143.13999999999999</v>
      </c>
      <c r="N13" s="52">
        <v>123.74</v>
      </c>
      <c r="O13" s="52">
        <v>72.67</v>
      </c>
      <c r="P13" s="52">
        <v>205.18</v>
      </c>
      <c r="Q13" s="52">
        <v>168.53</v>
      </c>
      <c r="R13" s="90"/>
      <c r="S13" s="87" t="s">
        <v>114</v>
      </c>
      <c r="T13" s="52"/>
      <c r="U13" s="87" t="s">
        <v>114</v>
      </c>
      <c r="V13" s="52">
        <v>97.13</v>
      </c>
      <c r="W13" s="52">
        <v>134.68</v>
      </c>
      <c r="X13" s="52">
        <v>135.44</v>
      </c>
      <c r="Y13" s="52">
        <v>118.05</v>
      </c>
      <c r="Z13" s="52">
        <v>170.91</v>
      </c>
      <c r="AA13" s="52">
        <v>134.83000000000001</v>
      </c>
      <c r="AB13" s="52">
        <v>119.65</v>
      </c>
      <c r="AC13" s="52">
        <v>155.83000000000001</v>
      </c>
      <c r="AD13" s="52">
        <v>110.72</v>
      </c>
      <c r="AE13" s="52">
        <v>115.84</v>
      </c>
      <c r="AF13" s="52">
        <v>109.1</v>
      </c>
      <c r="AG13" s="52">
        <v>112.8</v>
      </c>
      <c r="AH13" s="52">
        <v>120.4</v>
      </c>
      <c r="AI13" s="52">
        <v>111.98</v>
      </c>
      <c r="AJ13" s="52">
        <v>104.63</v>
      </c>
      <c r="AK13" s="52"/>
      <c r="AL13" s="87" t="s">
        <v>114</v>
      </c>
    </row>
    <row r="14" spans="1:38" s="89" customFormat="1" ht="12" customHeight="1" x14ac:dyDescent="0.2">
      <c r="B14" s="87" t="s">
        <v>115</v>
      </c>
      <c r="C14" s="52">
        <v>125.33</v>
      </c>
      <c r="D14" s="52">
        <v>109.3</v>
      </c>
      <c r="E14" s="52">
        <v>100.65</v>
      </c>
      <c r="F14" s="52">
        <v>116.56</v>
      </c>
      <c r="G14" s="52">
        <v>85.54</v>
      </c>
      <c r="H14" s="52">
        <v>6.79</v>
      </c>
      <c r="I14" s="52">
        <v>111.38</v>
      </c>
      <c r="J14" s="52">
        <v>141.27000000000001</v>
      </c>
      <c r="K14" s="52">
        <v>165.91</v>
      </c>
      <c r="L14" s="52">
        <v>113.38</v>
      </c>
      <c r="M14" s="52">
        <v>145.25</v>
      </c>
      <c r="N14" s="52">
        <v>121.06</v>
      </c>
      <c r="O14" s="52">
        <v>74.34</v>
      </c>
      <c r="P14" s="52">
        <v>207.58</v>
      </c>
      <c r="Q14" s="52">
        <v>157.36000000000001</v>
      </c>
      <c r="R14" s="90"/>
      <c r="S14" s="87" t="s">
        <v>115</v>
      </c>
      <c r="T14" s="52"/>
      <c r="U14" s="87" t="s">
        <v>115</v>
      </c>
      <c r="V14" s="52">
        <v>96.66</v>
      </c>
      <c r="W14" s="52">
        <v>135.51</v>
      </c>
      <c r="X14" s="52">
        <v>135.96</v>
      </c>
      <c r="Y14" s="52">
        <v>118.15</v>
      </c>
      <c r="Z14" s="52">
        <v>172.28</v>
      </c>
      <c r="AA14" s="52">
        <v>136.53</v>
      </c>
      <c r="AB14" s="52">
        <v>117.7</v>
      </c>
      <c r="AC14" s="52">
        <v>159.77000000000001</v>
      </c>
      <c r="AD14" s="52">
        <v>113.65</v>
      </c>
      <c r="AE14" s="52">
        <v>117.27</v>
      </c>
      <c r="AF14" s="52">
        <v>107.75</v>
      </c>
      <c r="AG14" s="52">
        <v>115.82</v>
      </c>
      <c r="AH14" s="52">
        <v>119.62</v>
      </c>
      <c r="AI14" s="52">
        <v>121.56</v>
      </c>
      <c r="AJ14" s="52">
        <v>103.08</v>
      </c>
      <c r="AK14" s="52"/>
      <c r="AL14" s="87" t="s">
        <v>115</v>
      </c>
    </row>
    <row r="15" spans="1:38" s="89" customFormat="1" ht="12" customHeight="1" x14ac:dyDescent="0.2">
      <c r="B15" s="87" t="s">
        <v>116</v>
      </c>
      <c r="C15" s="52">
        <v>124.91</v>
      </c>
      <c r="D15" s="52">
        <v>107.21</v>
      </c>
      <c r="E15" s="52">
        <v>96.54</v>
      </c>
      <c r="F15" s="52">
        <v>111.09</v>
      </c>
      <c r="G15" s="52">
        <v>86.25</v>
      </c>
      <c r="H15" s="52">
        <v>10.38</v>
      </c>
      <c r="I15" s="52">
        <v>112.8</v>
      </c>
      <c r="J15" s="52">
        <v>142.84</v>
      </c>
      <c r="K15" s="52">
        <v>170.68</v>
      </c>
      <c r="L15" s="52">
        <v>114.24</v>
      </c>
      <c r="M15" s="52">
        <v>132.44</v>
      </c>
      <c r="N15" s="52">
        <v>120.57</v>
      </c>
      <c r="O15" s="52">
        <v>72.62</v>
      </c>
      <c r="P15" s="52">
        <v>220.27</v>
      </c>
      <c r="Q15" s="52">
        <v>156.66</v>
      </c>
      <c r="R15" s="90"/>
      <c r="S15" s="87" t="s">
        <v>116</v>
      </c>
      <c r="T15" s="52"/>
      <c r="U15" s="87" t="s">
        <v>116</v>
      </c>
      <c r="V15" s="52">
        <v>95.36</v>
      </c>
      <c r="W15" s="52">
        <v>135.69999999999999</v>
      </c>
      <c r="X15" s="52">
        <v>137.01</v>
      </c>
      <c r="Y15" s="52">
        <v>120.09</v>
      </c>
      <c r="Z15" s="52">
        <v>171.51</v>
      </c>
      <c r="AA15" s="52">
        <v>134.86000000000001</v>
      </c>
      <c r="AB15" s="52">
        <v>117.29</v>
      </c>
      <c r="AC15" s="52">
        <v>163.57</v>
      </c>
      <c r="AD15" s="52">
        <v>111.23</v>
      </c>
      <c r="AE15" s="52">
        <v>112.7</v>
      </c>
      <c r="AF15" s="52">
        <v>94.13</v>
      </c>
      <c r="AG15" s="52">
        <v>116.63</v>
      </c>
      <c r="AH15" s="52">
        <v>120.4</v>
      </c>
      <c r="AI15" s="52">
        <v>124.13</v>
      </c>
      <c r="AJ15" s="52">
        <v>103.32</v>
      </c>
      <c r="AK15" s="52"/>
      <c r="AL15" s="87" t="s">
        <v>116</v>
      </c>
    </row>
    <row r="16" spans="1:38" s="89" customFormat="1" ht="12" customHeight="1" x14ac:dyDescent="0.2">
      <c r="B16" s="87" t="s">
        <v>117</v>
      </c>
      <c r="C16" s="52">
        <v>124.9</v>
      </c>
      <c r="D16" s="52">
        <v>107.76</v>
      </c>
      <c r="E16" s="52">
        <v>96.75</v>
      </c>
      <c r="F16" s="52">
        <v>111.32</v>
      </c>
      <c r="G16" s="52">
        <v>87.64</v>
      </c>
      <c r="H16" s="52">
        <v>10.42</v>
      </c>
      <c r="I16" s="52">
        <v>114.24</v>
      </c>
      <c r="J16" s="52">
        <v>143.57</v>
      </c>
      <c r="K16" s="52">
        <v>167.56</v>
      </c>
      <c r="L16" s="52">
        <v>112.35</v>
      </c>
      <c r="M16" s="52">
        <v>140.34</v>
      </c>
      <c r="N16" s="52">
        <v>118.38</v>
      </c>
      <c r="O16" s="52">
        <v>70.83</v>
      </c>
      <c r="P16" s="52">
        <v>214.56</v>
      </c>
      <c r="Q16" s="52">
        <v>152.62</v>
      </c>
      <c r="R16" s="90"/>
      <c r="S16" s="87" t="s">
        <v>117</v>
      </c>
      <c r="T16" s="52"/>
      <c r="U16" s="87" t="s">
        <v>117</v>
      </c>
      <c r="V16" s="52">
        <v>96.02</v>
      </c>
      <c r="W16" s="52">
        <v>134.30000000000001</v>
      </c>
      <c r="X16" s="52">
        <v>137.18</v>
      </c>
      <c r="Y16" s="52">
        <v>120.15</v>
      </c>
      <c r="Z16" s="52">
        <v>171.88</v>
      </c>
      <c r="AA16" s="52">
        <v>134.52000000000001</v>
      </c>
      <c r="AB16" s="52">
        <v>116.91</v>
      </c>
      <c r="AC16" s="52">
        <v>145.05000000000001</v>
      </c>
      <c r="AD16" s="52">
        <v>113.17</v>
      </c>
      <c r="AE16" s="52">
        <v>120.7</v>
      </c>
      <c r="AF16" s="52">
        <v>106.29</v>
      </c>
      <c r="AG16" s="52">
        <v>114.78</v>
      </c>
      <c r="AH16" s="52">
        <v>120.22</v>
      </c>
      <c r="AI16" s="52">
        <v>121.21</v>
      </c>
      <c r="AJ16" s="52">
        <v>102.47</v>
      </c>
      <c r="AK16" s="52"/>
      <c r="AL16" s="87" t="s">
        <v>117</v>
      </c>
    </row>
    <row r="17" spans="1:38" s="89" customFormat="1" ht="12" customHeight="1" x14ac:dyDescent="0.2">
      <c r="B17" s="87" t="s">
        <v>118</v>
      </c>
      <c r="C17" s="52">
        <v>125.16</v>
      </c>
      <c r="D17" s="52">
        <v>109.47</v>
      </c>
      <c r="E17" s="52">
        <v>98.76</v>
      </c>
      <c r="F17" s="52">
        <v>113.71</v>
      </c>
      <c r="G17" s="52">
        <v>87.78</v>
      </c>
      <c r="H17" s="52">
        <v>10.210000000000001</v>
      </c>
      <c r="I17" s="52">
        <v>114.25</v>
      </c>
      <c r="J17" s="52">
        <v>146.30000000000001</v>
      </c>
      <c r="K17" s="52">
        <v>168.32</v>
      </c>
      <c r="L17" s="52">
        <v>112.61</v>
      </c>
      <c r="M17" s="52">
        <v>144.9</v>
      </c>
      <c r="N17" s="52">
        <v>125.33</v>
      </c>
      <c r="O17" s="52">
        <v>72</v>
      </c>
      <c r="P17" s="52">
        <v>214.89</v>
      </c>
      <c r="Q17" s="52">
        <v>151.04</v>
      </c>
      <c r="R17" s="90"/>
      <c r="S17" s="87" t="s">
        <v>118</v>
      </c>
      <c r="T17" s="52"/>
      <c r="U17" s="87" t="s">
        <v>118</v>
      </c>
      <c r="V17" s="52">
        <v>96.4</v>
      </c>
      <c r="W17" s="52">
        <v>135.30000000000001</v>
      </c>
      <c r="X17" s="52">
        <v>139.11000000000001</v>
      </c>
      <c r="Y17" s="52">
        <v>121.2</v>
      </c>
      <c r="Z17" s="52">
        <v>175.61</v>
      </c>
      <c r="AA17" s="52">
        <v>134.97999999999999</v>
      </c>
      <c r="AB17" s="52">
        <v>117.62</v>
      </c>
      <c r="AC17" s="52">
        <v>142.77000000000001</v>
      </c>
      <c r="AD17" s="52">
        <v>112.01</v>
      </c>
      <c r="AE17" s="52">
        <v>111.52</v>
      </c>
      <c r="AF17" s="52">
        <v>101.49</v>
      </c>
      <c r="AG17" s="52">
        <v>114.16</v>
      </c>
      <c r="AH17" s="52">
        <v>122.55</v>
      </c>
      <c r="AI17" s="52">
        <v>120.84</v>
      </c>
      <c r="AJ17" s="52">
        <v>103.68</v>
      </c>
      <c r="AK17" s="52"/>
      <c r="AL17" s="87" t="s">
        <v>118</v>
      </c>
    </row>
    <row r="18" spans="1:38" s="89" customFormat="1" ht="12" customHeight="1" x14ac:dyDescent="0.2">
      <c r="B18" s="87" t="s">
        <v>119</v>
      </c>
      <c r="C18" s="52">
        <v>126.19</v>
      </c>
      <c r="D18" s="52">
        <v>113.07</v>
      </c>
      <c r="E18" s="52">
        <v>98.35</v>
      </c>
      <c r="F18" s="52">
        <v>113.08</v>
      </c>
      <c r="G18" s="52">
        <v>90.61</v>
      </c>
      <c r="H18" s="52">
        <v>10.92</v>
      </c>
      <c r="I18" s="52">
        <v>118.11</v>
      </c>
      <c r="J18" s="52">
        <v>165.61</v>
      </c>
      <c r="K18" s="52">
        <v>168.53</v>
      </c>
      <c r="L18" s="52">
        <v>112.41</v>
      </c>
      <c r="M18" s="52">
        <v>150.54</v>
      </c>
      <c r="N18" s="52">
        <v>120.29</v>
      </c>
      <c r="O18" s="52">
        <v>74.27</v>
      </c>
      <c r="P18" s="52">
        <v>214.54</v>
      </c>
      <c r="Q18" s="52">
        <v>149.85</v>
      </c>
      <c r="R18" s="90"/>
      <c r="S18" s="87" t="s">
        <v>119</v>
      </c>
      <c r="T18" s="52"/>
      <c r="U18" s="87" t="s">
        <v>119</v>
      </c>
      <c r="V18" s="52">
        <v>96.11</v>
      </c>
      <c r="W18" s="52">
        <v>136.09</v>
      </c>
      <c r="X18" s="52">
        <v>140.04</v>
      </c>
      <c r="Y18" s="52">
        <v>123.11</v>
      </c>
      <c r="Z18" s="52">
        <v>174.57</v>
      </c>
      <c r="AA18" s="52">
        <v>136.1</v>
      </c>
      <c r="AB18" s="52">
        <v>116.68</v>
      </c>
      <c r="AC18" s="52">
        <v>144.19</v>
      </c>
      <c r="AD18" s="52">
        <v>112.64</v>
      </c>
      <c r="AE18" s="52">
        <v>112.4</v>
      </c>
      <c r="AF18" s="52">
        <v>99.23</v>
      </c>
      <c r="AG18" s="52">
        <v>116.79</v>
      </c>
      <c r="AH18" s="52">
        <v>124.92</v>
      </c>
      <c r="AI18" s="52">
        <v>122.96</v>
      </c>
      <c r="AJ18" s="52">
        <v>103.89</v>
      </c>
      <c r="AK18" s="52"/>
      <c r="AL18" s="87" t="s">
        <v>119</v>
      </c>
    </row>
    <row r="19" spans="1:38" s="89" customFormat="1" ht="12" customHeight="1" x14ac:dyDescent="0.2">
      <c r="B19" s="87" t="s">
        <v>120</v>
      </c>
      <c r="C19" s="52">
        <v>126.1</v>
      </c>
      <c r="D19" s="52">
        <v>109.04</v>
      </c>
      <c r="E19" s="52">
        <v>102.55</v>
      </c>
      <c r="F19" s="52">
        <v>118.3</v>
      </c>
      <c r="G19" s="52">
        <v>82.01</v>
      </c>
      <c r="H19" s="52">
        <v>10.07</v>
      </c>
      <c r="I19" s="52">
        <v>110.22</v>
      </c>
      <c r="J19" s="52">
        <v>133.51</v>
      </c>
      <c r="K19" s="52">
        <v>166.1</v>
      </c>
      <c r="L19" s="52">
        <v>112.52</v>
      </c>
      <c r="M19" s="52">
        <v>144.36000000000001</v>
      </c>
      <c r="N19" s="52">
        <v>121.26</v>
      </c>
      <c r="O19" s="52">
        <v>74.11</v>
      </c>
      <c r="P19" s="52">
        <v>210.34</v>
      </c>
      <c r="Q19" s="52">
        <v>151.13999999999999</v>
      </c>
      <c r="R19" s="90"/>
      <c r="S19" s="87" t="s">
        <v>120</v>
      </c>
      <c r="T19" s="52"/>
      <c r="U19" s="87" t="s">
        <v>120</v>
      </c>
      <c r="V19" s="52">
        <v>97.86</v>
      </c>
      <c r="W19" s="52">
        <v>137.75</v>
      </c>
      <c r="X19" s="52">
        <v>139.09</v>
      </c>
      <c r="Y19" s="52">
        <v>120.59</v>
      </c>
      <c r="Z19" s="52">
        <v>176.8</v>
      </c>
      <c r="AA19" s="52">
        <v>136.88</v>
      </c>
      <c r="AB19" s="52">
        <v>116.61</v>
      </c>
      <c r="AC19" s="52">
        <v>170.47</v>
      </c>
      <c r="AD19" s="52">
        <v>114.27</v>
      </c>
      <c r="AE19" s="52">
        <v>121.12</v>
      </c>
      <c r="AF19" s="52">
        <v>102.23</v>
      </c>
      <c r="AG19" s="52">
        <v>115.96</v>
      </c>
      <c r="AH19" s="52">
        <v>124.59</v>
      </c>
      <c r="AI19" s="52">
        <v>123.86</v>
      </c>
      <c r="AJ19" s="52">
        <v>105.34</v>
      </c>
      <c r="AK19" s="52"/>
      <c r="AL19" s="87" t="s">
        <v>120</v>
      </c>
    </row>
    <row r="20" spans="1:38" s="89" customFormat="1" ht="12" customHeight="1" x14ac:dyDescent="0.2">
      <c r="B20" s="87" t="s">
        <v>121</v>
      </c>
      <c r="C20" s="52">
        <v>122.56</v>
      </c>
      <c r="D20" s="52">
        <v>109.02</v>
      </c>
      <c r="E20" s="52">
        <v>102.57</v>
      </c>
      <c r="F20" s="52">
        <v>118.29</v>
      </c>
      <c r="G20" s="52">
        <v>63.21</v>
      </c>
      <c r="H20" s="52">
        <v>11.72</v>
      </c>
      <c r="I20" s="52">
        <v>109.05</v>
      </c>
      <c r="J20" s="52">
        <v>134.79</v>
      </c>
      <c r="K20" s="52">
        <v>163.43</v>
      </c>
      <c r="L20" s="52">
        <v>111.29</v>
      </c>
      <c r="M20" s="52">
        <v>135.03</v>
      </c>
      <c r="N20" s="52">
        <v>122.84</v>
      </c>
      <c r="O20" s="52">
        <v>73.709999999999994</v>
      </c>
      <c r="P20" s="52">
        <v>207.8</v>
      </c>
      <c r="Q20" s="52">
        <v>148.79</v>
      </c>
      <c r="R20" s="90"/>
      <c r="S20" s="87" t="s">
        <v>121</v>
      </c>
      <c r="T20" s="52"/>
      <c r="U20" s="87" t="s">
        <v>121</v>
      </c>
      <c r="V20" s="52">
        <v>97.36</v>
      </c>
      <c r="W20" s="52">
        <v>136.63</v>
      </c>
      <c r="X20" s="52">
        <v>138.24</v>
      </c>
      <c r="Y20" s="52">
        <v>119.61</v>
      </c>
      <c r="Z20" s="52">
        <v>176.25</v>
      </c>
      <c r="AA20" s="52">
        <v>136.74</v>
      </c>
      <c r="AB20" s="52">
        <v>115.67</v>
      </c>
      <c r="AC20" s="52">
        <v>162.86000000000001</v>
      </c>
      <c r="AD20" s="52">
        <v>106.41</v>
      </c>
      <c r="AE20" s="52">
        <v>117.02</v>
      </c>
      <c r="AF20" s="52">
        <v>76.099999999999994</v>
      </c>
      <c r="AG20" s="52">
        <v>111.77</v>
      </c>
      <c r="AH20" s="52">
        <v>126.47</v>
      </c>
      <c r="AI20" s="52">
        <v>121.36</v>
      </c>
      <c r="AJ20" s="52">
        <v>103.49</v>
      </c>
      <c r="AK20" s="52"/>
      <c r="AL20" s="87" t="s">
        <v>121</v>
      </c>
    </row>
    <row r="21" spans="1:38" s="89" customFormat="1" ht="12" customHeight="1" x14ac:dyDescent="0.2">
      <c r="B21" s="91" t="s">
        <v>141</v>
      </c>
      <c r="C21" s="52">
        <v>124.29777777777778</v>
      </c>
      <c r="D21" s="52">
        <v>106.46333333333334</v>
      </c>
      <c r="E21" s="52">
        <v>94.85777777777777</v>
      </c>
      <c r="F21" s="52">
        <v>109.28444444444446</v>
      </c>
      <c r="G21" s="52">
        <v>81.145555555555546</v>
      </c>
      <c r="H21" s="52">
        <v>9.7200000000000024</v>
      </c>
      <c r="I21" s="52">
        <v>113.30555555555554</v>
      </c>
      <c r="J21" s="52">
        <v>144.22222222222223</v>
      </c>
      <c r="K21" s="52">
        <v>167.04999999999998</v>
      </c>
      <c r="L21" s="52">
        <v>113.10333333333334</v>
      </c>
      <c r="M21" s="52">
        <v>140.59222222222223</v>
      </c>
      <c r="N21" s="52">
        <v>123.46222222222224</v>
      </c>
      <c r="O21" s="52">
        <v>71.707777777777792</v>
      </c>
      <c r="P21" s="52">
        <v>210.29444444444439</v>
      </c>
      <c r="Q21" s="52">
        <v>160.51666666666668</v>
      </c>
      <c r="R21" s="90"/>
      <c r="S21" s="91" t="s">
        <v>141</v>
      </c>
      <c r="T21" s="52"/>
      <c r="U21" s="91" t="s">
        <v>141</v>
      </c>
      <c r="V21" s="52">
        <v>96.795555555555552</v>
      </c>
      <c r="W21" s="52">
        <v>134.39333333333332</v>
      </c>
      <c r="X21" s="52">
        <v>135.97111111111113</v>
      </c>
      <c r="Y21" s="52">
        <v>118.60222222222221</v>
      </c>
      <c r="Z21" s="52">
        <v>171.38222222222223</v>
      </c>
      <c r="AA21" s="52">
        <v>134.5311111111111</v>
      </c>
      <c r="AB21" s="52">
        <v>118.83444444444444</v>
      </c>
      <c r="AC21" s="52">
        <v>151.01333333333332</v>
      </c>
      <c r="AD21" s="52">
        <v>112.13666666666666</v>
      </c>
      <c r="AE21" s="52">
        <v>119.76777777777778</v>
      </c>
      <c r="AF21" s="52">
        <v>105.17333333333333</v>
      </c>
      <c r="AG21" s="52">
        <v>115.17555555555555</v>
      </c>
      <c r="AH21" s="52">
        <v>121.69888888888889</v>
      </c>
      <c r="AI21" s="52">
        <v>116.69888888888892</v>
      </c>
      <c r="AJ21" s="52">
        <v>106.03888888888891</v>
      </c>
      <c r="AK21" s="52"/>
      <c r="AL21" s="91" t="s">
        <v>141</v>
      </c>
    </row>
    <row r="22" spans="1:38" s="89" customFormat="1" ht="12" customHeight="1" x14ac:dyDescent="0.2">
      <c r="B22" s="91" t="s">
        <v>122</v>
      </c>
      <c r="C22" s="52">
        <v>124.46083333333333</v>
      </c>
      <c r="D22" s="52">
        <v>107.44166666666666</v>
      </c>
      <c r="E22" s="52">
        <v>96.43249999999999</v>
      </c>
      <c r="F22" s="52">
        <v>111.10250000000001</v>
      </c>
      <c r="G22" s="52">
        <v>80.51166666666667</v>
      </c>
      <c r="H22" s="52">
        <v>10.015833333333335</v>
      </c>
      <c r="I22" s="52">
        <v>113.09416666666665</v>
      </c>
      <c r="J22" s="52">
        <v>144.32583333333335</v>
      </c>
      <c r="K22" s="52">
        <v>166.79249999999999</v>
      </c>
      <c r="L22" s="52">
        <v>112.84583333333335</v>
      </c>
      <c r="M22" s="52">
        <v>141.27166666666668</v>
      </c>
      <c r="N22" s="52">
        <v>122.96249999999999</v>
      </c>
      <c r="O22" s="52">
        <v>72.288333333333341</v>
      </c>
      <c r="P22" s="52">
        <v>210.44416666666666</v>
      </c>
      <c r="Q22" s="52">
        <v>157.86916666666664</v>
      </c>
      <c r="R22" s="90"/>
      <c r="S22" s="91" t="s">
        <v>122</v>
      </c>
      <c r="T22" s="52"/>
      <c r="U22" s="91" t="s">
        <v>122</v>
      </c>
      <c r="V22" s="52">
        <v>96.874166666666653</v>
      </c>
      <c r="W22" s="52">
        <v>135.0008333333333</v>
      </c>
      <c r="X22" s="52">
        <v>136.75916666666669</v>
      </c>
      <c r="Y22" s="52">
        <v>119.22749999999996</v>
      </c>
      <c r="Z22" s="52">
        <v>172.505</v>
      </c>
      <c r="AA22" s="52">
        <v>135.04166666666666</v>
      </c>
      <c r="AB22" s="52">
        <v>118.20583333333333</v>
      </c>
      <c r="AC22" s="52">
        <v>153.05333333333331</v>
      </c>
      <c r="AD22" s="52">
        <v>111.87916666666666</v>
      </c>
      <c r="AE22" s="52">
        <v>119.03750000000002</v>
      </c>
      <c r="AF22" s="52">
        <v>102.00999999999999</v>
      </c>
      <c r="AG22" s="52">
        <v>115.09166666666665</v>
      </c>
      <c r="AH22" s="52">
        <v>122.60583333333334</v>
      </c>
      <c r="AI22" s="52">
        <v>118.20583333333333</v>
      </c>
      <c r="AJ22" s="52">
        <v>105.58916666666669</v>
      </c>
      <c r="AK22" s="52"/>
      <c r="AL22" s="91" t="s">
        <v>122</v>
      </c>
    </row>
    <row r="23" spans="1:38" s="89" customFormat="1" ht="12" customHeight="1" x14ac:dyDescent="0.2">
      <c r="B23" s="92" t="s">
        <v>123</v>
      </c>
      <c r="C23" s="52">
        <v>123.49000000000001</v>
      </c>
      <c r="D23" s="52">
        <v>102.35000000000001</v>
      </c>
      <c r="E23" s="52">
        <v>87.416666666666671</v>
      </c>
      <c r="F23" s="52">
        <v>100.31666666666666</v>
      </c>
      <c r="G23" s="52">
        <v>72.086666666666659</v>
      </c>
      <c r="H23" s="52">
        <v>11.533333333333333</v>
      </c>
      <c r="I23" s="52">
        <v>114.40999999999998</v>
      </c>
      <c r="J23" s="52">
        <v>146.79</v>
      </c>
      <c r="K23" s="52">
        <v>166.45</v>
      </c>
      <c r="L23" s="52">
        <v>113.19333333333334</v>
      </c>
      <c r="M23" s="52">
        <v>140.39333333333335</v>
      </c>
      <c r="N23" s="52">
        <v>126.81</v>
      </c>
      <c r="O23" s="52">
        <v>70.163333333333341</v>
      </c>
      <c r="P23" s="52">
        <v>208.34333333333333</v>
      </c>
      <c r="Q23" s="52">
        <v>163.08333333333334</v>
      </c>
      <c r="R23" s="90"/>
      <c r="S23" s="92" t="s">
        <v>123</v>
      </c>
      <c r="T23" s="52"/>
      <c r="U23" s="92" t="s">
        <v>123</v>
      </c>
      <c r="V23" s="52">
        <v>97.576666666666668</v>
      </c>
      <c r="W23" s="52">
        <v>133.15333333333334</v>
      </c>
      <c r="X23" s="52">
        <v>134.54666666666665</v>
      </c>
      <c r="Y23" s="52">
        <v>117.17666666666666</v>
      </c>
      <c r="Z23" s="52">
        <v>169.96666666666667</v>
      </c>
      <c r="AA23" s="52">
        <v>133.10999999999999</v>
      </c>
      <c r="AB23" s="52">
        <v>120.37333333333333</v>
      </c>
      <c r="AC23" s="52">
        <v>146.81999999999996</v>
      </c>
      <c r="AD23" s="52">
        <v>112.71666666666665</v>
      </c>
      <c r="AE23" s="52">
        <v>127.45</v>
      </c>
      <c r="AF23" s="52">
        <v>106.39333333333333</v>
      </c>
      <c r="AG23" s="52">
        <v>116.39333333333333</v>
      </c>
      <c r="AH23" s="52">
        <v>123.85333333333334</v>
      </c>
      <c r="AI23" s="52">
        <v>113.28333333333335</v>
      </c>
      <c r="AJ23" s="52">
        <v>110.73666666666668</v>
      </c>
      <c r="AK23" s="52"/>
      <c r="AL23" s="92" t="s">
        <v>123</v>
      </c>
    </row>
    <row r="24" spans="1:38" s="89" customFormat="1" ht="12" customHeight="1" x14ac:dyDescent="0.2">
      <c r="B24" s="92" t="s">
        <v>124</v>
      </c>
      <c r="C24" s="52">
        <v>124.41333333333334</v>
      </c>
      <c r="D24" s="52">
        <v>108.89333333333333</v>
      </c>
      <c r="E24" s="52">
        <v>99.806666666666658</v>
      </c>
      <c r="F24" s="52">
        <v>115.49666666666667</v>
      </c>
      <c r="G24" s="52">
        <v>84.126666666666665</v>
      </c>
      <c r="H24" s="52">
        <v>7.29</v>
      </c>
      <c r="I24" s="52">
        <v>111.74333333333334</v>
      </c>
      <c r="J24" s="52">
        <v>141.63999999999999</v>
      </c>
      <c r="K24" s="52">
        <v>165.84666666666666</v>
      </c>
      <c r="L24" s="52">
        <v>113.05</v>
      </c>
      <c r="M24" s="52">
        <v>142.15666666666667</v>
      </c>
      <c r="N24" s="52">
        <v>122.14999999999999</v>
      </c>
      <c r="O24" s="52">
        <v>73.143333333333331</v>
      </c>
      <c r="P24" s="52">
        <v>205.96666666666667</v>
      </c>
      <c r="Q24" s="52">
        <v>165.02666666666667</v>
      </c>
      <c r="R24" s="90"/>
      <c r="S24" s="92" t="s">
        <v>124</v>
      </c>
      <c r="T24" s="52"/>
      <c r="U24" s="92" t="s">
        <v>124</v>
      </c>
      <c r="V24" s="52">
        <v>96.883333333333326</v>
      </c>
      <c r="W24" s="52">
        <v>134.92666666666665</v>
      </c>
      <c r="X24" s="52">
        <v>135.60000000000002</v>
      </c>
      <c r="Y24" s="52">
        <v>118.15000000000002</v>
      </c>
      <c r="Z24" s="52">
        <v>171.17999999999998</v>
      </c>
      <c r="AA24" s="52">
        <v>135.69666666666669</v>
      </c>
      <c r="AB24" s="52">
        <v>118.85666666666667</v>
      </c>
      <c r="AC24" s="52">
        <v>155.75666666666666</v>
      </c>
      <c r="AD24" s="52">
        <v>111.55666666666666</v>
      </c>
      <c r="AE24" s="52">
        <v>116.88</v>
      </c>
      <c r="AF24" s="52">
        <v>108.49000000000001</v>
      </c>
      <c r="AG24" s="52">
        <v>113.94333333333333</v>
      </c>
      <c r="AH24" s="52">
        <v>120.18666666666667</v>
      </c>
      <c r="AI24" s="52">
        <v>114.75333333333333</v>
      </c>
      <c r="AJ24" s="52">
        <v>104.22333333333331</v>
      </c>
      <c r="AK24" s="52"/>
      <c r="AL24" s="92" t="s">
        <v>124</v>
      </c>
    </row>
    <row r="25" spans="1:38" s="89" customFormat="1" ht="12" customHeight="1" x14ac:dyDescent="0.2">
      <c r="B25" s="92" t="s">
        <v>125</v>
      </c>
      <c r="C25" s="52">
        <v>124.99000000000001</v>
      </c>
      <c r="D25" s="52">
        <v>108.14666666666666</v>
      </c>
      <c r="E25" s="52">
        <v>97.350000000000009</v>
      </c>
      <c r="F25" s="52">
        <v>112.04</v>
      </c>
      <c r="G25" s="52">
        <v>87.223333333333315</v>
      </c>
      <c r="H25" s="52">
        <v>10.336666666666668</v>
      </c>
      <c r="I25" s="52">
        <v>113.76333333333332</v>
      </c>
      <c r="J25" s="52">
        <v>144.23666666666665</v>
      </c>
      <c r="K25" s="52">
        <v>168.85333333333332</v>
      </c>
      <c r="L25" s="52">
        <v>113.06666666666666</v>
      </c>
      <c r="M25" s="52">
        <v>139.22666666666666</v>
      </c>
      <c r="N25" s="52">
        <v>121.42666666666666</v>
      </c>
      <c r="O25" s="52">
        <v>71.816666666666663</v>
      </c>
      <c r="P25" s="52">
        <v>216.57333333333335</v>
      </c>
      <c r="Q25" s="52">
        <v>153.43999999999997</v>
      </c>
      <c r="R25" s="90"/>
      <c r="S25" s="92" t="s">
        <v>125</v>
      </c>
      <c r="T25" s="52"/>
      <c r="U25" s="92" t="s">
        <v>125</v>
      </c>
      <c r="V25" s="52">
        <v>95.926666666666662</v>
      </c>
      <c r="W25" s="52">
        <v>135.1</v>
      </c>
      <c r="X25" s="52">
        <v>137.76666666666668</v>
      </c>
      <c r="Y25" s="52">
        <v>120.48</v>
      </c>
      <c r="Z25" s="52">
        <v>173</v>
      </c>
      <c r="AA25" s="52">
        <v>134.78666666666666</v>
      </c>
      <c r="AB25" s="52">
        <v>117.27333333333333</v>
      </c>
      <c r="AC25" s="52">
        <v>150.46333333333334</v>
      </c>
      <c r="AD25" s="52">
        <v>112.13666666666667</v>
      </c>
      <c r="AE25" s="52">
        <v>114.97333333333334</v>
      </c>
      <c r="AF25" s="52">
        <v>100.63666666666667</v>
      </c>
      <c r="AG25" s="52">
        <v>115.19</v>
      </c>
      <c r="AH25" s="52">
        <v>121.05666666666667</v>
      </c>
      <c r="AI25" s="52">
        <v>122.05999999999999</v>
      </c>
      <c r="AJ25" s="52">
        <v>103.15666666666668</v>
      </c>
      <c r="AK25" s="52"/>
      <c r="AL25" s="92" t="s">
        <v>125</v>
      </c>
    </row>
    <row r="26" spans="1:38" s="89" customFormat="1" ht="12" customHeight="1" x14ac:dyDescent="0.2">
      <c r="B26" s="92" t="s">
        <v>126</v>
      </c>
      <c r="C26" s="52">
        <v>124.95</v>
      </c>
      <c r="D26" s="52">
        <v>110.37666666666667</v>
      </c>
      <c r="E26" s="52">
        <v>101.15666666666665</v>
      </c>
      <c r="F26" s="52">
        <v>116.55666666666667</v>
      </c>
      <c r="G26" s="52">
        <v>78.61</v>
      </c>
      <c r="H26" s="52">
        <v>10.903333333333334</v>
      </c>
      <c r="I26" s="52">
        <v>112.46</v>
      </c>
      <c r="J26" s="52">
        <v>144.63666666666666</v>
      </c>
      <c r="K26" s="52">
        <v>166.02</v>
      </c>
      <c r="L26" s="52">
        <v>112.07333333333334</v>
      </c>
      <c r="M26" s="52">
        <v>143.30999999999997</v>
      </c>
      <c r="N26" s="52">
        <v>121.46333333333332</v>
      </c>
      <c r="O26" s="52">
        <v>74.029999999999987</v>
      </c>
      <c r="P26" s="52">
        <v>210.89333333333335</v>
      </c>
      <c r="Q26" s="52">
        <v>149.92666666666665</v>
      </c>
      <c r="R26" s="90"/>
      <c r="S26" s="92" t="s">
        <v>126</v>
      </c>
      <c r="T26" s="52"/>
      <c r="U26" s="92" t="s">
        <v>126</v>
      </c>
      <c r="V26" s="52">
        <v>97.11</v>
      </c>
      <c r="W26" s="52">
        <v>136.82333333333335</v>
      </c>
      <c r="X26" s="52">
        <v>139.12333333333333</v>
      </c>
      <c r="Y26" s="52">
        <v>121.10333333333334</v>
      </c>
      <c r="Z26" s="52">
        <v>175.87333333333333</v>
      </c>
      <c r="AA26" s="52">
        <v>136.57333333333335</v>
      </c>
      <c r="AB26" s="52">
        <v>116.32000000000001</v>
      </c>
      <c r="AC26" s="52">
        <v>159.17333333333332</v>
      </c>
      <c r="AD26" s="52">
        <v>111.10666666666667</v>
      </c>
      <c r="AE26" s="52">
        <v>116.84666666666668</v>
      </c>
      <c r="AF26" s="52">
        <v>92.52</v>
      </c>
      <c r="AG26" s="52">
        <v>114.83999999999999</v>
      </c>
      <c r="AH26" s="52">
        <v>125.32666666666667</v>
      </c>
      <c r="AI26" s="52">
        <v>122.72666666666667</v>
      </c>
      <c r="AJ26" s="52">
        <v>104.24000000000001</v>
      </c>
      <c r="AK26" s="52"/>
      <c r="AL26" s="92" t="s">
        <v>126</v>
      </c>
    </row>
    <row r="27" spans="1:38" s="89" customFormat="1" ht="6" customHeight="1" x14ac:dyDescent="0.2"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90"/>
      <c r="T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</row>
    <row r="28" spans="1:38" s="89" customFormat="1" ht="12" customHeight="1" x14ac:dyDescent="0.2">
      <c r="A28" s="86">
        <f>A9 +1</f>
        <v>2024</v>
      </c>
      <c r="B28" s="87" t="s">
        <v>110</v>
      </c>
      <c r="C28" s="52">
        <v>123.57</v>
      </c>
      <c r="D28" s="52">
        <v>107.87</v>
      </c>
      <c r="E28" s="52">
        <v>91.67</v>
      </c>
      <c r="F28" s="52">
        <v>105.1</v>
      </c>
      <c r="G28" s="52">
        <v>70.739999999999995</v>
      </c>
      <c r="H28" s="52">
        <v>13.06</v>
      </c>
      <c r="I28" s="52">
        <v>131.66999999999999</v>
      </c>
      <c r="J28" s="52">
        <v>142.46</v>
      </c>
      <c r="K28" s="52">
        <v>165.59</v>
      </c>
      <c r="L28" s="52">
        <v>112.89</v>
      </c>
      <c r="M28" s="52">
        <v>138.19999999999999</v>
      </c>
      <c r="N28" s="52">
        <v>123.41</v>
      </c>
      <c r="O28" s="52">
        <v>71.33</v>
      </c>
      <c r="P28" s="52">
        <v>205.78</v>
      </c>
      <c r="Q28" s="52">
        <v>167.49</v>
      </c>
      <c r="R28" s="88">
        <f>R9 +1</f>
        <v>2024</v>
      </c>
      <c r="S28" s="87" t="s">
        <v>110</v>
      </c>
      <c r="T28" s="86">
        <f>T9 +1</f>
        <v>2024</v>
      </c>
      <c r="U28" s="87" t="s">
        <v>110</v>
      </c>
      <c r="V28" s="52">
        <v>96.7</v>
      </c>
      <c r="W28" s="52">
        <v>136.05000000000001</v>
      </c>
      <c r="X28" s="52">
        <v>138.4</v>
      </c>
      <c r="Y28" s="52">
        <v>120.96</v>
      </c>
      <c r="Z28" s="52">
        <v>173.96</v>
      </c>
      <c r="AA28" s="52">
        <v>133.63</v>
      </c>
      <c r="AB28" s="52">
        <v>117.76</v>
      </c>
      <c r="AC28" s="52">
        <v>163.72</v>
      </c>
      <c r="AD28" s="52">
        <v>109.21</v>
      </c>
      <c r="AE28" s="52">
        <v>130.27000000000001</v>
      </c>
      <c r="AF28" s="52">
        <v>84.41</v>
      </c>
      <c r="AG28" s="52">
        <v>122.54</v>
      </c>
      <c r="AH28" s="52">
        <v>123.54</v>
      </c>
      <c r="AI28" s="52">
        <v>119.51</v>
      </c>
      <c r="AJ28" s="52">
        <v>107.79</v>
      </c>
      <c r="AK28" s="88">
        <f>AK9 +1</f>
        <v>2024</v>
      </c>
      <c r="AL28" s="87" t="s">
        <v>110</v>
      </c>
    </row>
    <row r="29" spans="1:38" s="89" customFormat="1" ht="12" customHeight="1" x14ac:dyDescent="0.2">
      <c r="B29" s="87" t="s">
        <v>111</v>
      </c>
      <c r="C29" s="52">
        <v>123.04</v>
      </c>
      <c r="D29" s="52">
        <v>108.51</v>
      </c>
      <c r="E29" s="52">
        <v>92.88</v>
      </c>
      <c r="F29" s="52">
        <v>106.67</v>
      </c>
      <c r="G29" s="52">
        <v>68.37</v>
      </c>
      <c r="H29" s="52">
        <v>12.37</v>
      </c>
      <c r="I29" s="52">
        <v>132.69</v>
      </c>
      <c r="J29" s="52">
        <v>140.38</v>
      </c>
      <c r="K29" s="52">
        <v>165.18</v>
      </c>
      <c r="L29" s="52">
        <v>112.93</v>
      </c>
      <c r="M29" s="52">
        <v>138.88</v>
      </c>
      <c r="N29" s="52">
        <v>122.97</v>
      </c>
      <c r="O29" s="52">
        <v>71.540000000000006</v>
      </c>
      <c r="P29" s="52">
        <v>203.91</v>
      </c>
      <c r="Q29" s="52">
        <v>170.32</v>
      </c>
      <c r="R29" s="90"/>
      <c r="S29" s="87" t="s">
        <v>111</v>
      </c>
      <c r="T29" s="52"/>
      <c r="U29" s="87" t="s">
        <v>111</v>
      </c>
      <c r="V29" s="52">
        <v>96.92</v>
      </c>
      <c r="W29" s="52">
        <v>135.59</v>
      </c>
      <c r="X29" s="52">
        <v>137.94</v>
      </c>
      <c r="Y29" s="52">
        <v>118.49</v>
      </c>
      <c r="Z29" s="52">
        <v>177.59</v>
      </c>
      <c r="AA29" s="52">
        <v>132.87</v>
      </c>
      <c r="AB29" s="52">
        <v>118.62</v>
      </c>
      <c r="AC29" s="52">
        <v>162.19</v>
      </c>
      <c r="AD29" s="52">
        <v>107.84</v>
      </c>
      <c r="AE29" s="52">
        <v>132.46</v>
      </c>
      <c r="AF29" s="52">
        <v>88.99</v>
      </c>
      <c r="AG29" s="52">
        <v>121.5</v>
      </c>
      <c r="AH29" s="52">
        <v>127.45</v>
      </c>
      <c r="AI29" s="52">
        <v>112.05</v>
      </c>
      <c r="AJ29" s="52">
        <v>106.82</v>
      </c>
      <c r="AK29" s="52"/>
      <c r="AL29" s="87" t="s">
        <v>111</v>
      </c>
    </row>
    <row r="30" spans="1:38" s="89" customFormat="1" ht="12" customHeight="1" x14ac:dyDescent="0.2">
      <c r="B30" s="87" t="s">
        <v>112</v>
      </c>
      <c r="C30" s="52">
        <v>123.17</v>
      </c>
      <c r="D30" s="52">
        <v>109.32</v>
      </c>
      <c r="E30" s="52">
        <v>94.78</v>
      </c>
      <c r="F30" s="52">
        <v>108.75</v>
      </c>
      <c r="G30" s="52">
        <v>97.54</v>
      </c>
      <c r="H30" s="52">
        <v>11.08</v>
      </c>
      <c r="I30" s="52">
        <v>131.83000000000001</v>
      </c>
      <c r="J30" s="52">
        <v>138.88999999999999</v>
      </c>
      <c r="K30" s="52">
        <v>165.72</v>
      </c>
      <c r="L30" s="52">
        <v>113.29</v>
      </c>
      <c r="M30" s="52">
        <v>126.22</v>
      </c>
      <c r="N30" s="52">
        <v>124.07</v>
      </c>
      <c r="O30" s="52">
        <v>71.03</v>
      </c>
      <c r="P30" s="52">
        <v>204.78</v>
      </c>
      <c r="Q30" s="52">
        <v>179.17</v>
      </c>
      <c r="R30" s="90"/>
      <c r="S30" s="87" t="s">
        <v>112</v>
      </c>
      <c r="T30" s="52"/>
      <c r="U30" s="87" t="s">
        <v>112</v>
      </c>
      <c r="V30" s="52">
        <v>96.62</v>
      </c>
      <c r="W30" s="52">
        <v>134.18</v>
      </c>
      <c r="X30" s="52">
        <v>135.94</v>
      </c>
      <c r="Y30" s="52">
        <v>115.26</v>
      </c>
      <c r="Z30" s="52">
        <v>178.1</v>
      </c>
      <c r="AA30" s="52">
        <v>132.57</v>
      </c>
      <c r="AB30" s="52">
        <v>115.83</v>
      </c>
      <c r="AC30" s="52">
        <v>162.30000000000001</v>
      </c>
      <c r="AD30" s="52">
        <v>108.38</v>
      </c>
      <c r="AE30" s="52">
        <v>126.86</v>
      </c>
      <c r="AF30" s="52">
        <v>93.47</v>
      </c>
      <c r="AG30" s="52">
        <v>121.8</v>
      </c>
      <c r="AH30" s="52">
        <v>124.72</v>
      </c>
      <c r="AI30" s="52">
        <v>113.5</v>
      </c>
      <c r="AJ30" s="52">
        <v>103.89</v>
      </c>
      <c r="AK30" s="52"/>
      <c r="AL30" s="87" t="s">
        <v>112</v>
      </c>
    </row>
    <row r="31" spans="1:38" s="89" customFormat="1" ht="12" customHeight="1" x14ac:dyDescent="0.2">
      <c r="B31" s="87" t="s">
        <v>113</v>
      </c>
      <c r="C31" s="52">
        <v>123.93</v>
      </c>
      <c r="D31" s="52">
        <v>115.66</v>
      </c>
      <c r="E31" s="52">
        <v>105.71</v>
      </c>
      <c r="F31" s="52">
        <v>122.23</v>
      </c>
      <c r="G31" s="52">
        <v>86.24</v>
      </c>
      <c r="H31" s="52">
        <v>8.52</v>
      </c>
      <c r="I31" s="52">
        <v>129.93</v>
      </c>
      <c r="J31" s="52">
        <v>137.31</v>
      </c>
      <c r="K31" s="52">
        <v>165.03</v>
      </c>
      <c r="L31" s="52">
        <v>111.7</v>
      </c>
      <c r="M31" s="52">
        <v>133.29</v>
      </c>
      <c r="N31" s="52">
        <v>119.81</v>
      </c>
      <c r="O31" s="52">
        <v>72.89</v>
      </c>
      <c r="P31" s="52">
        <v>202.11</v>
      </c>
      <c r="Q31" s="52">
        <v>179.88</v>
      </c>
      <c r="R31" s="90"/>
      <c r="S31" s="87" t="s">
        <v>113</v>
      </c>
      <c r="T31" s="52"/>
      <c r="U31" s="87" t="s">
        <v>113</v>
      </c>
      <c r="V31" s="52">
        <v>96.93</v>
      </c>
      <c r="W31" s="52">
        <v>135.32</v>
      </c>
      <c r="X31" s="52">
        <v>137.01</v>
      </c>
      <c r="Y31" s="52">
        <v>117.03</v>
      </c>
      <c r="Z31" s="52">
        <v>177.74</v>
      </c>
      <c r="AA31" s="52">
        <v>133.97999999999999</v>
      </c>
      <c r="AB31" s="52">
        <v>117.45</v>
      </c>
      <c r="AC31" s="52">
        <v>162</v>
      </c>
      <c r="AD31" s="52">
        <v>107.05</v>
      </c>
      <c r="AE31" s="52">
        <v>120.14</v>
      </c>
      <c r="AF31" s="52">
        <v>94.43</v>
      </c>
      <c r="AG31" s="52">
        <v>120.32</v>
      </c>
      <c r="AH31" s="52">
        <v>123.15</v>
      </c>
      <c r="AI31" s="52">
        <v>110.84</v>
      </c>
      <c r="AJ31" s="52">
        <v>103.17</v>
      </c>
      <c r="AK31" s="93"/>
      <c r="AL31" s="87" t="s">
        <v>113</v>
      </c>
    </row>
    <row r="32" spans="1:38" s="89" customFormat="1" ht="12" customHeight="1" x14ac:dyDescent="0.2">
      <c r="B32" s="87" t="s">
        <v>114</v>
      </c>
      <c r="C32" s="52">
        <v>123.93</v>
      </c>
      <c r="D32" s="52">
        <v>114.92</v>
      </c>
      <c r="E32" s="52">
        <v>104.58</v>
      </c>
      <c r="F32" s="52">
        <v>120.95</v>
      </c>
      <c r="G32" s="52">
        <v>90.71</v>
      </c>
      <c r="H32" s="52">
        <v>7.87</v>
      </c>
      <c r="I32" s="52">
        <v>129</v>
      </c>
      <c r="J32" s="52">
        <v>138.41</v>
      </c>
      <c r="K32" s="52">
        <v>164.82</v>
      </c>
      <c r="L32" s="52">
        <v>110.74</v>
      </c>
      <c r="M32" s="52">
        <v>135.63</v>
      </c>
      <c r="N32" s="52">
        <v>121.7</v>
      </c>
      <c r="O32" s="52">
        <v>73.510000000000005</v>
      </c>
      <c r="P32" s="52">
        <v>201.16</v>
      </c>
      <c r="Q32" s="52">
        <v>180.06</v>
      </c>
      <c r="R32" s="90"/>
      <c r="S32" s="87" t="s">
        <v>114</v>
      </c>
      <c r="T32" s="52"/>
      <c r="U32" s="87" t="s">
        <v>114</v>
      </c>
      <c r="V32" s="52">
        <v>96.8</v>
      </c>
      <c r="W32" s="52">
        <v>134.38999999999999</v>
      </c>
      <c r="X32" s="52">
        <v>136.71</v>
      </c>
      <c r="Y32" s="52">
        <v>116.57</v>
      </c>
      <c r="Z32" s="52">
        <v>177.79</v>
      </c>
      <c r="AA32" s="52">
        <v>132.07</v>
      </c>
      <c r="AB32" s="52">
        <v>116.01</v>
      </c>
      <c r="AC32" s="52">
        <v>161.97</v>
      </c>
      <c r="AD32" s="52">
        <v>108.07</v>
      </c>
      <c r="AE32" s="52">
        <v>114.97</v>
      </c>
      <c r="AF32" s="52">
        <v>96.16</v>
      </c>
      <c r="AG32" s="52">
        <v>119.45</v>
      </c>
      <c r="AH32" s="52">
        <v>122.81</v>
      </c>
      <c r="AI32" s="52">
        <v>113.76</v>
      </c>
      <c r="AJ32" s="52">
        <v>102.07</v>
      </c>
      <c r="AK32" s="93"/>
      <c r="AL32" s="87" t="s">
        <v>114</v>
      </c>
    </row>
    <row r="33" spans="1:38" s="94" customFormat="1" ht="12" customHeight="1" x14ac:dyDescent="0.2">
      <c r="B33" s="87" t="s">
        <v>115</v>
      </c>
      <c r="C33" s="52">
        <v>124.12</v>
      </c>
      <c r="D33" s="52">
        <v>116.05</v>
      </c>
      <c r="E33" s="52">
        <v>106.58</v>
      </c>
      <c r="F33" s="52">
        <v>123.34</v>
      </c>
      <c r="G33" s="52">
        <v>94.42</v>
      </c>
      <c r="H33" s="52">
        <v>7.35</v>
      </c>
      <c r="I33" s="52">
        <v>125.82</v>
      </c>
      <c r="J33" s="52">
        <v>141.55000000000001</v>
      </c>
      <c r="K33" s="52">
        <v>161.58000000000001</v>
      </c>
      <c r="L33" s="52">
        <v>109.96</v>
      </c>
      <c r="M33" s="52">
        <v>132.75</v>
      </c>
      <c r="N33" s="52">
        <v>119.63</v>
      </c>
      <c r="O33" s="52">
        <v>74.92</v>
      </c>
      <c r="P33" s="52">
        <v>204.74</v>
      </c>
      <c r="Q33" s="52">
        <v>149.15</v>
      </c>
      <c r="R33" s="95"/>
      <c r="S33" s="87" t="s">
        <v>115</v>
      </c>
      <c r="T33" s="52"/>
      <c r="U33" s="87" t="s">
        <v>115</v>
      </c>
      <c r="V33" s="52">
        <v>95.46</v>
      </c>
      <c r="W33" s="52">
        <v>133.76</v>
      </c>
      <c r="X33" s="52">
        <v>136.78</v>
      </c>
      <c r="Y33" s="52">
        <v>116.45</v>
      </c>
      <c r="Z33" s="52">
        <v>178.24</v>
      </c>
      <c r="AA33" s="52">
        <v>132.68</v>
      </c>
      <c r="AB33" s="52">
        <v>114.59</v>
      </c>
      <c r="AC33" s="52">
        <v>152.56</v>
      </c>
      <c r="AD33" s="52">
        <v>110.4</v>
      </c>
      <c r="AE33" s="52">
        <v>112.22</v>
      </c>
      <c r="AF33" s="52">
        <v>108.01</v>
      </c>
      <c r="AG33" s="52">
        <v>117.87</v>
      </c>
      <c r="AH33" s="52">
        <v>123.2</v>
      </c>
      <c r="AI33" s="52">
        <v>113.2</v>
      </c>
      <c r="AJ33" s="52">
        <v>100.75</v>
      </c>
      <c r="AK33" s="93"/>
      <c r="AL33" s="87" t="s">
        <v>115</v>
      </c>
    </row>
    <row r="34" spans="1:38" s="19" customFormat="1" ht="12" customHeight="1" x14ac:dyDescent="0.2">
      <c r="B34" s="87" t="s">
        <v>116</v>
      </c>
      <c r="C34" s="52">
        <v>123.67</v>
      </c>
      <c r="D34" s="52">
        <v>114.83</v>
      </c>
      <c r="E34" s="52">
        <v>103.03</v>
      </c>
      <c r="F34" s="52">
        <v>118.15</v>
      </c>
      <c r="G34" s="52">
        <v>117.56</v>
      </c>
      <c r="H34" s="52">
        <v>11.45</v>
      </c>
      <c r="I34" s="52">
        <v>126.89</v>
      </c>
      <c r="J34" s="52">
        <v>146.72999999999999</v>
      </c>
      <c r="K34" s="52">
        <v>165.63</v>
      </c>
      <c r="L34" s="52">
        <v>104.94</v>
      </c>
      <c r="M34" s="52">
        <v>124.99</v>
      </c>
      <c r="N34" s="52">
        <v>117.35</v>
      </c>
      <c r="O34" s="52">
        <v>72.790000000000006</v>
      </c>
      <c r="P34" s="52">
        <v>216.21</v>
      </c>
      <c r="Q34" s="52">
        <v>150.18</v>
      </c>
      <c r="R34" s="85"/>
      <c r="S34" s="87" t="s">
        <v>116</v>
      </c>
      <c r="T34" s="93"/>
      <c r="U34" s="87" t="s">
        <v>116</v>
      </c>
      <c r="V34" s="52">
        <v>93.85</v>
      </c>
      <c r="W34" s="52">
        <v>133.55000000000001</v>
      </c>
      <c r="X34" s="52">
        <v>136.12</v>
      </c>
      <c r="Y34" s="52">
        <v>116.99</v>
      </c>
      <c r="Z34" s="52">
        <v>175.14</v>
      </c>
      <c r="AA34" s="52">
        <v>131.34</v>
      </c>
      <c r="AB34" s="52">
        <v>114.67</v>
      </c>
      <c r="AC34" s="52">
        <v>159.86000000000001</v>
      </c>
      <c r="AD34" s="52">
        <v>108.17</v>
      </c>
      <c r="AE34" s="52">
        <v>108.27</v>
      </c>
      <c r="AF34" s="52">
        <v>96.57</v>
      </c>
      <c r="AG34" s="52">
        <v>116.36</v>
      </c>
      <c r="AH34" s="52">
        <v>123.2</v>
      </c>
      <c r="AI34" s="52">
        <v>115.29</v>
      </c>
      <c r="AJ34" s="52">
        <v>100.81</v>
      </c>
      <c r="AK34" s="93"/>
      <c r="AL34" s="87" t="s">
        <v>116</v>
      </c>
    </row>
    <row r="35" spans="1:38" s="19" customFormat="1" ht="12" customHeight="1" x14ac:dyDescent="0.2">
      <c r="B35" s="87" t="s">
        <v>117</v>
      </c>
      <c r="C35" s="52">
        <v>123.78</v>
      </c>
      <c r="D35" s="52">
        <v>115.71</v>
      </c>
      <c r="E35" s="52">
        <v>102.82</v>
      </c>
      <c r="F35" s="52">
        <v>117.85</v>
      </c>
      <c r="G35" s="52">
        <v>122.11</v>
      </c>
      <c r="H35" s="52">
        <v>11.44</v>
      </c>
      <c r="I35" s="52">
        <v>128.27000000000001</v>
      </c>
      <c r="J35" s="52">
        <v>151.34</v>
      </c>
      <c r="K35" s="52">
        <v>163.11000000000001</v>
      </c>
      <c r="L35" s="52">
        <v>103.89</v>
      </c>
      <c r="M35" s="52">
        <v>126.29</v>
      </c>
      <c r="N35" s="52">
        <v>115.91</v>
      </c>
      <c r="O35" s="52">
        <v>70.86</v>
      </c>
      <c r="P35" s="52">
        <v>212.25</v>
      </c>
      <c r="Q35" s="52">
        <v>147.91</v>
      </c>
      <c r="R35" s="85"/>
      <c r="S35" s="87" t="s">
        <v>117</v>
      </c>
      <c r="T35" s="93"/>
      <c r="U35" s="87" t="s">
        <v>117</v>
      </c>
      <c r="V35" s="52">
        <v>93.75</v>
      </c>
      <c r="W35" s="52">
        <v>131.72999999999999</v>
      </c>
      <c r="X35" s="52">
        <v>136.33000000000001</v>
      </c>
      <c r="Y35" s="52">
        <v>117.19</v>
      </c>
      <c r="Z35" s="52">
        <v>175.33</v>
      </c>
      <c r="AA35" s="52">
        <v>130.75</v>
      </c>
      <c r="AB35" s="52">
        <v>112.44</v>
      </c>
      <c r="AC35" s="52">
        <v>139.62</v>
      </c>
      <c r="AD35" s="52">
        <v>110.39</v>
      </c>
      <c r="AE35" s="52">
        <v>116.53</v>
      </c>
      <c r="AF35" s="52">
        <v>108.37</v>
      </c>
      <c r="AG35" s="52">
        <v>115.11</v>
      </c>
      <c r="AH35" s="52">
        <v>123.21</v>
      </c>
      <c r="AI35" s="52">
        <v>113.45</v>
      </c>
      <c r="AJ35" s="52">
        <v>99.55</v>
      </c>
      <c r="AK35" s="93"/>
      <c r="AL35" s="87" t="s">
        <v>117</v>
      </c>
    </row>
    <row r="36" spans="1:38" s="19" customFormat="1" ht="12" customHeight="1" x14ac:dyDescent="0.2">
      <c r="B36" s="87" t="s">
        <v>118</v>
      </c>
      <c r="C36" s="52">
        <v>123.67</v>
      </c>
      <c r="D36" s="52">
        <v>117.96</v>
      </c>
      <c r="E36" s="52">
        <v>104.37</v>
      </c>
      <c r="F36" s="52">
        <v>119.69</v>
      </c>
      <c r="G36" s="52">
        <v>122.45</v>
      </c>
      <c r="H36" s="52">
        <v>11.29</v>
      </c>
      <c r="I36" s="52">
        <v>129.78</v>
      </c>
      <c r="J36" s="52">
        <v>157.33000000000001</v>
      </c>
      <c r="K36" s="52">
        <v>163.13999999999999</v>
      </c>
      <c r="L36" s="52">
        <v>104.82</v>
      </c>
      <c r="M36" s="52">
        <v>131.18</v>
      </c>
      <c r="N36" s="52">
        <v>99.73</v>
      </c>
      <c r="O36" s="52">
        <v>71.41</v>
      </c>
      <c r="P36" s="52">
        <v>212.34</v>
      </c>
      <c r="Q36" s="52">
        <v>147.16999999999999</v>
      </c>
      <c r="R36" s="85"/>
      <c r="S36" s="87" t="s">
        <v>118</v>
      </c>
      <c r="T36" s="93"/>
      <c r="U36" s="87" t="s">
        <v>118</v>
      </c>
      <c r="V36" s="52">
        <v>94.4</v>
      </c>
      <c r="W36" s="52">
        <v>131.69</v>
      </c>
      <c r="X36" s="52">
        <v>136.63</v>
      </c>
      <c r="Y36" s="52">
        <v>116.14</v>
      </c>
      <c r="Z36" s="52">
        <v>178.41</v>
      </c>
      <c r="AA36" s="52">
        <v>131.63</v>
      </c>
      <c r="AB36" s="52">
        <v>110.46</v>
      </c>
      <c r="AC36" s="52">
        <v>136.74</v>
      </c>
      <c r="AD36" s="52">
        <v>108.83</v>
      </c>
      <c r="AE36" s="52">
        <v>107.35</v>
      </c>
      <c r="AF36" s="52">
        <v>104.06</v>
      </c>
      <c r="AG36" s="52">
        <v>113.25</v>
      </c>
      <c r="AH36" s="52">
        <v>123.03</v>
      </c>
      <c r="AI36" s="52">
        <v>113.12</v>
      </c>
      <c r="AJ36" s="52">
        <v>99.69</v>
      </c>
      <c r="AK36" s="93"/>
      <c r="AL36" s="87" t="s">
        <v>118</v>
      </c>
    </row>
    <row r="37" spans="1:38" s="19" customFormat="1" ht="12" customHeight="1" x14ac:dyDescent="0.2">
      <c r="B37" s="87" t="s">
        <v>119</v>
      </c>
      <c r="C37" s="52">
        <v>0</v>
      </c>
      <c r="D37" s="52">
        <v>0</v>
      </c>
      <c r="E37" s="52">
        <v>0</v>
      </c>
      <c r="F37" s="52">
        <v>0</v>
      </c>
      <c r="G37" s="52">
        <v>0</v>
      </c>
      <c r="H37" s="52">
        <v>0</v>
      </c>
      <c r="I37" s="52">
        <v>0</v>
      </c>
      <c r="J37" s="52">
        <v>0</v>
      </c>
      <c r="K37" s="52">
        <v>0</v>
      </c>
      <c r="L37" s="52">
        <v>0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85"/>
      <c r="S37" s="87" t="s">
        <v>119</v>
      </c>
      <c r="T37" s="93"/>
      <c r="U37" s="87" t="s">
        <v>119</v>
      </c>
      <c r="V37" s="52">
        <v>0</v>
      </c>
      <c r="W37" s="52">
        <v>0</v>
      </c>
      <c r="X37" s="52">
        <v>0</v>
      </c>
      <c r="Y37" s="52">
        <v>0</v>
      </c>
      <c r="Z37" s="52">
        <v>0</v>
      </c>
      <c r="AA37" s="52">
        <v>0</v>
      </c>
      <c r="AB37" s="52">
        <v>0</v>
      </c>
      <c r="AC37" s="52">
        <v>0</v>
      </c>
      <c r="AD37" s="52">
        <v>0</v>
      </c>
      <c r="AE37" s="52">
        <v>0</v>
      </c>
      <c r="AF37" s="52">
        <v>0</v>
      </c>
      <c r="AG37" s="52">
        <v>0</v>
      </c>
      <c r="AH37" s="52">
        <v>0</v>
      </c>
      <c r="AI37" s="52">
        <v>0</v>
      </c>
      <c r="AJ37" s="52">
        <v>0</v>
      </c>
      <c r="AK37" s="93"/>
      <c r="AL37" s="87" t="s">
        <v>119</v>
      </c>
    </row>
    <row r="38" spans="1:38" s="19" customFormat="1" ht="12" customHeight="1" x14ac:dyDescent="0.2">
      <c r="B38" s="87" t="s">
        <v>120</v>
      </c>
      <c r="C38" s="52">
        <v>0</v>
      </c>
      <c r="D38" s="52">
        <v>0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v>0</v>
      </c>
      <c r="K38" s="52">
        <v>0</v>
      </c>
      <c r="L38" s="52">
        <v>0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85"/>
      <c r="S38" s="87" t="s">
        <v>120</v>
      </c>
      <c r="T38" s="93"/>
      <c r="U38" s="87" t="s">
        <v>120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0</v>
      </c>
      <c r="AD38" s="52">
        <v>0</v>
      </c>
      <c r="AE38" s="52">
        <v>0</v>
      </c>
      <c r="AF38" s="52">
        <v>0</v>
      </c>
      <c r="AG38" s="52">
        <v>0</v>
      </c>
      <c r="AH38" s="52">
        <v>0</v>
      </c>
      <c r="AI38" s="52">
        <v>0</v>
      </c>
      <c r="AJ38" s="52">
        <v>0</v>
      </c>
      <c r="AK38" s="93"/>
      <c r="AL38" s="87" t="s">
        <v>120</v>
      </c>
    </row>
    <row r="39" spans="1:38" s="19" customFormat="1" ht="12" customHeight="1" x14ac:dyDescent="0.2">
      <c r="B39" s="87" t="s">
        <v>121</v>
      </c>
      <c r="C39" s="52">
        <v>0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85"/>
      <c r="S39" s="87" t="s">
        <v>121</v>
      </c>
      <c r="T39" s="93"/>
      <c r="U39" s="87" t="s">
        <v>121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0</v>
      </c>
      <c r="AB39" s="52">
        <v>0</v>
      </c>
      <c r="AC39" s="52">
        <v>0</v>
      </c>
      <c r="AD39" s="52">
        <v>0</v>
      </c>
      <c r="AE39" s="52">
        <v>0</v>
      </c>
      <c r="AF39" s="52">
        <v>0</v>
      </c>
      <c r="AG39" s="52">
        <v>0</v>
      </c>
      <c r="AH39" s="52">
        <v>0</v>
      </c>
      <c r="AI39" s="52">
        <v>0</v>
      </c>
      <c r="AJ39" s="52">
        <v>0</v>
      </c>
      <c r="AK39" s="93"/>
      <c r="AL39" s="87" t="s">
        <v>121</v>
      </c>
    </row>
    <row r="40" spans="1:38" s="89" customFormat="1" ht="12" customHeight="1" x14ac:dyDescent="0.2">
      <c r="B40" s="91" t="s">
        <v>141</v>
      </c>
      <c r="C40" s="52">
        <v>123.65333333333335</v>
      </c>
      <c r="D40" s="52">
        <v>113.42555555555556</v>
      </c>
      <c r="E40" s="52">
        <v>100.71333333333332</v>
      </c>
      <c r="F40" s="52">
        <v>115.85888888888888</v>
      </c>
      <c r="G40" s="52">
        <v>96.682222222222236</v>
      </c>
      <c r="H40" s="52">
        <v>10.492222222222223</v>
      </c>
      <c r="I40" s="52">
        <v>129.54222222222222</v>
      </c>
      <c r="J40" s="52">
        <v>143.82222222222219</v>
      </c>
      <c r="K40" s="52">
        <v>164.42222222222219</v>
      </c>
      <c r="L40" s="52">
        <v>109.46222222222224</v>
      </c>
      <c r="M40" s="52">
        <v>131.93666666666667</v>
      </c>
      <c r="N40" s="52">
        <v>118.28666666666666</v>
      </c>
      <c r="O40" s="52">
        <v>72.25333333333333</v>
      </c>
      <c r="P40" s="52">
        <v>207.0311111111111</v>
      </c>
      <c r="Q40" s="52">
        <v>163.48111111111115</v>
      </c>
      <c r="R40" s="90"/>
      <c r="S40" s="91" t="s">
        <v>141</v>
      </c>
      <c r="T40" s="52"/>
      <c r="U40" s="91" t="s">
        <v>141</v>
      </c>
      <c r="V40" s="52">
        <v>95.714444444444453</v>
      </c>
      <c r="W40" s="52">
        <v>134.0288888888889</v>
      </c>
      <c r="X40" s="52">
        <v>136.87333333333333</v>
      </c>
      <c r="Y40" s="52">
        <v>117.23111111111113</v>
      </c>
      <c r="Z40" s="52">
        <v>176.92222222222222</v>
      </c>
      <c r="AA40" s="52">
        <v>132.39111111111112</v>
      </c>
      <c r="AB40" s="52">
        <v>115.31444444444443</v>
      </c>
      <c r="AC40" s="52">
        <v>155.6622222222222</v>
      </c>
      <c r="AD40" s="52">
        <v>108.70444444444443</v>
      </c>
      <c r="AE40" s="52">
        <v>118.78555555555555</v>
      </c>
      <c r="AF40" s="52">
        <v>97.163333333333341</v>
      </c>
      <c r="AG40" s="52">
        <v>118.6888888888889</v>
      </c>
      <c r="AH40" s="52">
        <v>123.81222222222225</v>
      </c>
      <c r="AI40" s="52">
        <v>113.85777777777778</v>
      </c>
      <c r="AJ40" s="52">
        <v>102.72666666666666</v>
      </c>
      <c r="AK40" s="52"/>
      <c r="AL40" s="91" t="s">
        <v>141</v>
      </c>
    </row>
    <row r="41" spans="1:38" s="19" customFormat="1" ht="12" customHeight="1" x14ac:dyDescent="0.2">
      <c r="B41" s="92" t="s">
        <v>123</v>
      </c>
      <c r="C41" s="52">
        <v>123.26</v>
      </c>
      <c r="D41" s="52">
        <v>108.56666666666666</v>
      </c>
      <c r="E41" s="52">
        <v>93.110000000000014</v>
      </c>
      <c r="F41" s="52">
        <v>106.83999999999999</v>
      </c>
      <c r="G41" s="52">
        <v>78.88333333333334</v>
      </c>
      <c r="H41" s="52">
        <v>12.17</v>
      </c>
      <c r="I41" s="52">
        <v>132.06333333333336</v>
      </c>
      <c r="J41" s="52">
        <v>140.57666666666668</v>
      </c>
      <c r="K41" s="52">
        <v>165.49666666666667</v>
      </c>
      <c r="L41" s="52">
        <v>113.03666666666668</v>
      </c>
      <c r="M41" s="52">
        <v>134.43333333333331</v>
      </c>
      <c r="N41" s="52">
        <v>123.48333333333333</v>
      </c>
      <c r="O41" s="52">
        <v>71.3</v>
      </c>
      <c r="P41" s="52">
        <v>204.82333333333335</v>
      </c>
      <c r="Q41" s="52">
        <v>172.32666666666668</v>
      </c>
      <c r="R41" s="85"/>
      <c r="S41" s="92" t="s">
        <v>123</v>
      </c>
      <c r="T41" s="52"/>
      <c r="U41" s="92" t="s">
        <v>123</v>
      </c>
      <c r="V41" s="52">
        <v>96.74666666666667</v>
      </c>
      <c r="W41" s="52">
        <v>135.27333333333334</v>
      </c>
      <c r="X41" s="52">
        <v>137.42666666666668</v>
      </c>
      <c r="Y41" s="52">
        <v>118.23666666666666</v>
      </c>
      <c r="Z41" s="52">
        <v>176.54999999999998</v>
      </c>
      <c r="AA41" s="52">
        <v>133.02333333333334</v>
      </c>
      <c r="AB41" s="52">
        <v>117.40333333333332</v>
      </c>
      <c r="AC41" s="52">
        <v>162.73666666666665</v>
      </c>
      <c r="AD41" s="52">
        <v>108.47666666666667</v>
      </c>
      <c r="AE41" s="52">
        <v>129.86333333333334</v>
      </c>
      <c r="AF41" s="52">
        <v>88.956666666666663</v>
      </c>
      <c r="AG41" s="52">
        <v>121.94666666666667</v>
      </c>
      <c r="AH41" s="52">
        <v>125.23666666666668</v>
      </c>
      <c r="AI41" s="52">
        <v>115.02</v>
      </c>
      <c r="AJ41" s="52">
        <v>106.16666666666667</v>
      </c>
      <c r="AK41" s="52"/>
      <c r="AL41" s="92" t="s">
        <v>123</v>
      </c>
    </row>
    <row r="42" spans="1:38" s="89" customFormat="1" ht="12" customHeight="1" x14ac:dyDescent="0.2">
      <c r="B42" s="92" t="s">
        <v>124</v>
      </c>
      <c r="C42" s="52">
        <v>123.99333333333334</v>
      </c>
      <c r="D42" s="52">
        <v>115.54333333333334</v>
      </c>
      <c r="E42" s="52">
        <v>105.62333333333333</v>
      </c>
      <c r="F42" s="52">
        <v>122.17333333333333</v>
      </c>
      <c r="G42" s="52">
        <v>90.456666666666663</v>
      </c>
      <c r="H42" s="52">
        <v>7.913333333333334</v>
      </c>
      <c r="I42" s="52">
        <v>128.25</v>
      </c>
      <c r="J42" s="52">
        <v>139.09</v>
      </c>
      <c r="K42" s="52">
        <v>163.81000000000003</v>
      </c>
      <c r="L42" s="52">
        <v>110.8</v>
      </c>
      <c r="M42" s="52">
        <v>133.88999999999999</v>
      </c>
      <c r="N42" s="52">
        <v>120.38</v>
      </c>
      <c r="O42" s="52">
        <v>73.773333333333326</v>
      </c>
      <c r="P42" s="52">
        <v>202.67</v>
      </c>
      <c r="Q42" s="52">
        <v>169.69666666666669</v>
      </c>
      <c r="R42" s="90"/>
      <c r="S42" s="92" t="s">
        <v>124</v>
      </c>
      <c r="T42" s="52"/>
      <c r="U42" s="92" t="s">
        <v>124</v>
      </c>
      <c r="V42" s="52">
        <v>96.396666666666661</v>
      </c>
      <c r="W42" s="52">
        <v>134.48999999999998</v>
      </c>
      <c r="X42" s="52">
        <v>136.83333333333334</v>
      </c>
      <c r="Y42" s="52">
        <v>116.68333333333334</v>
      </c>
      <c r="Z42" s="52">
        <v>177.92333333333332</v>
      </c>
      <c r="AA42" s="52">
        <v>132.91</v>
      </c>
      <c r="AB42" s="52">
        <v>116.01666666666667</v>
      </c>
      <c r="AC42" s="52">
        <v>158.84333333333333</v>
      </c>
      <c r="AD42" s="52">
        <v>108.50666666666666</v>
      </c>
      <c r="AE42" s="52">
        <v>115.77666666666669</v>
      </c>
      <c r="AF42" s="52">
        <v>99.533333333333346</v>
      </c>
      <c r="AG42" s="52">
        <v>119.21333333333332</v>
      </c>
      <c r="AH42" s="52">
        <v>123.05333333333334</v>
      </c>
      <c r="AI42" s="52">
        <v>112.60000000000001</v>
      </c>
      <c r="AJ42" s="52">
        <v>101.99666666666667</v>
      </c>
      <c r="AK42" s="52"/>
      <c r="AL42" s="92" t="s">
        <v>124</v>
      </c>
    </row>
    <row r="43" spans="1:38" s="89" customFormat="1" ht="12" customHeight="1" x14ac:dyDescent="0.2">
      <c r="B43" s="92" t="s">
        <v>125</v>
      </c>
      <c r="C43" s="52">
        <v>123.70666666666666</v>
      </c>
      <c r="D43" s="52">
        <v>116.16666666666667</v>
      </c>
      <c r="E43" s="52">
        <v>103.40666666666668</v>
      </c>
      <c r="F43" s="52">
        <v>118.56333333333333</v>
      </c>
      <c r="G43" s="52">
        <v>120.70666666666666</v>
      </c>
      <c r="H43" s="52">
        <v>11.393333333333333</v>
      </c>
      <c r="I43" s="52">
        <v>128.31333333333336</v>
      </c>
      <c r="J43" s="52">
        <v>151.79999999999998</v>
      </c>
      <c r="K43" s="52">
        <v>163.96</v>
      </c>
      <c r="L43" s="52">
        <v>104.55</v>
      </c>
      <c r="M43" s="52">
        <v>127.48666666666668</v>
      </c>
      <c r="N43" s="52">
        <v>110.99666666666667</v>
      </c>
      <c r="O43" s="52">
        <v>71.686666666666667</v>
      </c>
      <c r="P43" s="52">
        <v>213.60000000000002</v>
      </c>
      <c r="Q43" s="52">
        <v>148.41999999999999</v>
      </c>
      <c r="R43" s="90"/>
      <c r="S43" s="92" t="s">
        <v>125</v>
      </c>
      <c r="T43" s="52"/>
      <c r="U43" s="92" t="s">
        <v>125</v>
      </c>
      <c r="V43" s="52">
        <v>94</v>
      </c>
      <c r="W43" s="52">
        <v>132.32333333333332</v>
      </c>
      <c r="X43" s="52">
        <v>136.36000000000001</v>
      </c>
      <c r="Y43" s="52">
        <v>116.77333333333333</v>
      </c>
      <c r="Z43" s="52">
        <v>176.29333333333332</v>
      </c>
      <c r="AA43" s="52">
        <v>131.24</v>
      </c>
      <c r="AB43" s="52">
        <v>112.52333333333333</v>
      </c>
      <c r="AC43" s="52">
        <v>145.40666666666667</v>
      </c>
      <c r="AD43" s="52">
        <v>109.13</v>
      </c>
      <c r="AE43" s="52">
        <v>110.71666666666665</v>
      </c>
      <c r="AF43" s="52">
        <v>103</v>
      </c>
      <c r="AG43" s="52">
        <v>114.90666666666668</v>
      </c>
      <c r="AH43" s="52">
        <v>123.14666666666666</v>
      </c>
      <c r="AI43" s="52">
        <v>113.95333333333333</v>
      </c>
      <c r="AJ43" s="52">
        <v>100.01666666666667</v>
      </c>
      <c r="AK43" s="52"/>
      <c r="AL43" s="92" t="s">
        <v>125</v>
      </c>
    </row>
    <row r="44" spans="1:38" s="89" customFormat="1" ht="12" customHeight="1" x14ac:dyDescent="0.2">
      <c r="B44" s="92" t="s">
        <v>126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90"/>
      <c r="S44" s="92" t="s">
        <v>126</v>
      </c>
      <c r="T44" s="52"/>
      <c r="U44" s="92" t="s">
        <v>126</v>
      </c>
      <c r="V44" s="52">
        <v>0</v>
      </c>
      <c r="W44" s="52">
        <v>0</v>
      </c>
      <c r="X44" s="52">
        <v>0</v>
      </c>
      <c r="Y44" s="52">
        <v>0</v>
      </c>
      <c r="Z44" s="52">
        <v>0</v>
      </c>
      <c r="AA44" s="52">
        <v>0</v>
      </c>
      <c r="AB44" s="52">
        <v>0</v>
      </c>
      <c r="AC44" s="52">
        <v>0</v>
      </c>
      <c r="AD44" s="52">
        <v>0</v>
      </c>
      <c r="AE44" s="52">
        <v>0</v>
      </c>
      <c r="AF44" s="52">
        <v>0</v>
      </c>
      <c r="AG44" s="52">
        <v>0</v>
      </c>
      <c r="AH44" s="52">
        <v>0</v>
      </c>
      <c r="AI44" s="52">
        <v>0</v>
      </c>
      <c r="AJ44" s="52">
        <v>0</v>
      </c>
      <c r="AK44" s="52"/>
      <c r="AL44" s="92" t="s">
        <v>126</v>
      </c>
    </row>
    <row r="45" spans="1:38" s="89" customFormat="1" ht="6" customHeight="1" x14ac:dyDescent="0.2">
      <c r="B45" s="9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90"/>
      <c r="S45" s="92"/>
      <c r="T45" s="52"/>
      <c r="U45" s="9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92"/>
    </row>
    <row r="46" spans="1:38" s="89" customFormat="1" ht="12" customHeight="1" x14ac:dyDescent="0.2">
      <c r="C46" s="141" t="s">
        <v>127</v>
      </c>
      <c r="D46" s="141"/>
      <c r="E46" s="141"/>
      <c r="F46" s="141"/>
      <c r="G46" s="141"/>
      <c r="H46" s="141"/>
      <c r="I46" s="141"/>
      <c r="J46" s="141"/>
      <c r="K46" s="141" t="s">
        <v>127</v>
      </c>
      <c r="L46" s="141"/>
      <c r="M46" s="141"/>
      <c r="N46" s="141"/>
      <c r="O46" s="141"/>
      <c r="P46" s="141"/>
      <c r="Q46" s="141"/>
      <c r="R46" s="90"/>
      <c r="T46" s="96"/>
      <c r="V46" s="141" t="s">
        <v>127</v>
      </c>
      <c r="W46" s="141"/>
      <c r="X46" s="141"/>
      <c r="Y46" s="141"/>
      <c r="Z46" s="141"/>
      <c r="AA46" s="141"/>
      <c r="AB46" s="141"/>
      <c r="AC46" s="141"/>
      <c r="AD46" s="141" t="s">
        <v>127</v>
      </c>
      <c r="AE46" s="141"/>
      <c r="AF46" s="141"/>
      <c r="AG46" s="141"/>
      <c r="AH46" s="141"/>
      <c r="AI46" s="141"/>
      <c r="AJ46" s="141"/>
      <c r="AK46" s="90"/>
    </row>
    <row r="47" spans="1:38" s="89" customFormat="1" ht="12" customHeight="1" x14ac:dyDescent="0.2">
      <c r="A47" s="86">
        <f>A28</f>
        <v>2024</v>
      </c>
      <c r="B47" s="87" t="s">
        <v>110</v>
      </c>
      <c r="C47" s="53">
        <v>0.19</v>
      </c>
      <c r="D47" s="53">
        <v>6.54</v>
      </c>
      <c r="E47" s="53">
        <v>6.54</v>
      </c>
      <c r="F47" s="53">
        <v>6.48</v>
      </c>
      <c r="G47" s="53">
        <v>16.75</v>
      </c>
      <c r="H47" s="53">
        <v>5.15</v>
      </c>
      <c r="I47" s="53">
        <v>16.239999999999998</v>
      </c>
      <c r="J47" s="53">
        <v>-2.97</v>
      </c>
      <c r="K47" s="53">
        <v>-0.39</v>
      </c>
      <c r="L47" s="53">
        <v>0.77</v>
      </c>
      <c r="M47" s="53">
        <v>-1.28</v>
      </c>
      <c r="N47" s="53">
        <v>-2.2000000000000002</v>
      </c>
      <c r="O47" s="53">
        <v>3.24</v>
      </c>
      <c r="P47" s="53">
        <v>-1.81</v>
      </c>
      <c r="Q47" s="53">
        <v>4.8600000000000003</v>
      </c>
      <c r="R47" s="88">
        <f>R28</f>
        <v>2024</v>
      </c>
      <c r="S47" s="87" t="s">
        <v>110</v>
      </c>
      <c r="T47" s="86">
        <f>T28</f>
        <v>2024</v>
      </c>
      <c r="U47" s="87" t="s">
        <v>110</v>
      </c>
      <c r="V47" s="53">
        <v>-1.38</v>
      </c>
      <c r="W47" s="53">
        <v>2.4</v>
      </c>
      <c r="X47" s="53">
        <v>2.74</v>
      </c>
      <c r="Y47" s="53">
        <v>2.54</v>
      </c>
      <c r="Z47" s="53">
        <v>3.02</v>
      </c>
      <c r="AA47" s="53">
        <v>1.06</v>
      </c>
      <c r="AB47" s="53">
        <v>-2.84</v>
      </c>
      <c r="AC47" s="53">
        <v>13.58</v>
      </c>
      <c r="AD47" s="53">
        <v>-3.35</v>
      </c>
      <c r="AE47" s="53">
        <v>-0.83</v>
      </c>
      <c r="AF47" s="53">
        <v>-19.55</v>
      </c>
      <c r="AG47" s="53">
        <v>4.74</v>
      </c>
      <c r="AH47" s="53">
        <v>-0.33</v>
      </c>
      <c r="AI47" s="53">
        <v>5.74</v>
      </c>
      <c r="AJ47" s="53">
        <v>-4.93</v>
      </c>
      <c r="AK47" s="88">
        <f>AK28</f>
        <v>2024</v>
      </c>
      <c r="AL47" s="87" t="s">
        <v>110</v>
      </c>
    </row>
    <row r="48" spans="1:38" s="89" customFormat="1" ht="12" customHeight="1" x14ac:dyDescent="0.2">
      <c r="B48" s="87" t="s">
        <v>111</v>
      </c>
      <c r="C48" s="53">
        <v>-0.51</v>
      </c>
      <c r="D48" s="53">
        <v>5.88</v>
      </c>
      <c r="E48" s="53">
        <v>6.65</v>
      </c>
      <c r="F48" s="53">
        <v>6.68</v>
      </c>
      <c r="G48" s="53">
        <v>3.14</v>
      </c>
      <c r="H48" s="53">
        <v>6.36</v>
      </c>
      <c r="I48" s="53">
        <v>14.69</v>
      </c>
      <c r="J48" s="53">
        <v>-4.68</v>
      </c>
      <c r="K48" s="53">
        <v>-0.3</v>
      </c>
      <c r="L48" s="53">
        <v>-0.35</v>
      </c>
      <c r="M48" s="53">
        <v>-2.27</v>
      </c>
      <c r="N48" s="53">
        <v>-3.41</v>
      </c>
      <c r="O48" s="53">
        <v>1.92</v>
      </c>
      <c r="P48" s="53">
        <v>-1.62</v>
      </c>
      <c r="Q48" s="53">
        <v>6.42</v>
      </c>
      <c r="R48" s="90"/>
      <c r="S48" s="87" t="s">
        <v>111</v>
      </c>
      <c r="T48" s="53"/>
      <c r="U48" s="87" t="s">
        <v>111</v>
      </c>
      <c r="V48" s="53">
        <v>-0.72</v>
      </c>
      <c r="W48" s="53">
        <v>1.59</v>
      </c>
      <c r="X48" s="53">
        <v>1.98</v>
      </c>
      <c r="Y48" s="53">
        <v>0.19</v>
      </c>
      <c r="Z48" s="53">
        <v>4.51</v>
      </c>
      <c r="AA48" s="53">
        <v>-0.32</v>
      </c>
      <c r="AB48" s="53">
        <v>-1.08</v>
      </c>
      <c r="AC48" s="53">
        <v>10.79</v>
      </c>
      <c r="AD48" s="53">
        <v>-4.87</v>
      </c>
      <c r="AE48" s="53">
        <v>4.2</v>
      </c>
      <c r="AF48" s="53">
        <v>-16.02</v>
      </c>
      <c r="AG48" s="53">
        <v>4.92</v>
      </c>
      <c r="AH48" s="53">
        <v>1.52</v>
      </c>
      <c r="AI48" s="53">
        <v>-1.36</v>
      </c>
      <c r="AJ48" s="53">
        <v>-5.51</v>
      </c>
      <c r="AK48" s="53"/>
      <c r="AL48" s="87" t="s">
        <v>111</v>
      </c>
    </row>
    <row r="49" spans="2:38" s="89" customFormat="1" ht="12" customHeight="1" x14ac:dyDescent="0.2">
      <c r="B49" s="87" t="s">
        <v>112</v>
      </c>
      <c r="C49" s="53">
        <v>-0.24</v>
      </c>
      <c r="D49" s="53">
        <v>5.81</v>
      </c>
      <c r="E49" s="53">
        <v>6.35</v>
      </c>
      <c r="F49" s="53">
        <v>6.35</v>
      </c>
      <c r="G49" s="53">
        <v>9.1300000000000008</v>
      </c>
      <c r="H49" s="53">
        <v>5.0199999999999996</v>
      </c>
      <c r="I49" s="53">
        <v>15.37</v>
      </c>
      <c r="J49" s="53">
        <v>-5.05</v>
      </c>
      <c r="K49" s="53">
        <v>-1.03</v>
      </c>
      <c r="L49" s="53">
        <v>-0.81</v>
      </c>
      <c r="M49" s="53">
        <v>-9.25</v>
      </c>
      <c r="N49" s="53">
        <v>-2.2599999999999998</v>
      </c>
      <c r="O49" s="53">
        <v>-0.25</v>
      </c>
      <c r="P49" s="53">
        <v>-1.64</v>
      </c>
      <c r="Q49" s="53">
        <v>5.72</v>
      </c>
      <c r="R49" s="90"/>
      <c r="S49" s="87" t="s">
        <v>112</v>
      </c>
      <c r="T49" s="53"/>
      <c r="U49" s="87" t="s">
        <v>112</v>
      </c>
      <c r="V49" s="53">
        <v>-0.45</v>
      </c>
      <c r="W49" s="53">
        <v>0.79</v>
      </c>
      <c r="X49" s="53">
        <v>1.7</v>
      </c>
      <c r="Y49" s="53">
        <v>-0.04</v>
      </c>
      <c r="Z49" s="53">
        <v>4.09</v>
      </c>
      <c r="AA49" s="53">
        <v>-0.92</v>
      </c>
      <c r="AB49" s="53">
        <v>-3.48</v>
      </c>
      <c r="AC49" s="53">
        <v>8.26</v>
      </c>
      <c r="AD49" s="53">
        <v>-3.06</v>
      </c>
      <c r="AE49" s="53">
        <v>2.41</v>
      </c>
      <c r="AF49" s="53">
        <v>-13.69</v>
      </c>
      <c r="AG49" s="53">
        <v>4.66</v>
      </c>
      <c r="AH49" s="53">
        <v>2.17</v>
      </c>
      <c r="AI49" s="53">
        <v>0.23</v>
      </c>
      <c r="AJ49" s="53">
        <v>-1.79</v>
      </c>
      <c r="AK49" s="53"/>
      <c r="AL49" s="87" t="s">
        <v>112</v>
      </c>
    </row>
    <row r="50" spans="2:38" s="89" customFormat="1" ht="12" customHeight="1" x14ac:dyDescent="0.2">
      <c r="B50" s="87" t="s">
        <v>113</v>
      </c>
      <c r="C50" s="53">
        <v>0.09</v>
      </c>
      <c r="D50" s="53">
        <v>6.36</v>
      </c>
      <c r="E50" s="53">
        <v>6.36</v>
      </c>
      <c r="F50" s="53">
        <v>6.34</v>
      </c>
      <c r="G50" s="53">
        <v>6.29</v>
      </c>
      <c r="H50" s="53">
        <v>8.5399999999999991</v>
      </c>
      <c r="I50" s="53">
        <v>16.09</v>
      </c>
      <c r="J50" s="53">
        <v>-3.4</v>
      </c>
      <c r="K50" s="53">
        <v>-0.31</v>
      </c>
      <c r="L50" s="53">
        <v>-1</v>
      </c>
      <c r="M50" s="53">
        <v>-3.47</v>
      </c>
      <c r="N50" s="53">
        <v>-1.51</v>
      </c>
      <c r="O50" s="53">
        <v>0.65</v>
      </c>
      <c r="P50" s="53">
        <v>-1.48</v>
      </c>
      <c r="Q50" s="53">
        <v>6.32</v>
      </c>
      <c r="R50" s="90"/>
      <c r="S50" s="87" t="s">
        <v>113</v>
      </c>
      <c r="T50" s="53"/>
      <c r="U50" s="87" t="s">
        <v>113</v>
      </c>
      <c r="V50" s="53">
        <v>7.0000000000000007E-2</v>
      </c>
      <c r="W50" s="53">
        <v>0.54</v>
      </c>
      <c r="X50" s="53">
        <v>1.19</v>
      </c>
      <c r="Y50" s="53">
        <v>-1.03</v>
      </c>
      <c r="Z50" s="53">
        <v>4.34</v>
      </c>
      <c r="AA50" s="53">
        <v>-1.29</v>
      </c>
      <c r="AB50" s="53">
        <v>-1.48</v>
      </c>
      <c r="AC50" s="53">
        <v>6.81</v>
      </c>
      <c r="AD50" s="53">
        <v>-2.95</v>
      </c>
      <c r="AE50" s="53">
        <v>2.2200000000000002</v>
      </c>
      <c r="AF50" s="53">
        <v>-13.06</v>
      </c>
      <c r="AG50" s="53">
        <v>6.28</v>
      </c>
      <c r="AH50" s="53">
        <v>2.17</v>
      </c>
      <c r="AI50" s="53">
        <v>0.11</v>
      </c>
      <c r="AJ50" s="53">
        <v>-1.71</v>
      </c>
      <c r="AK50" s="93"/>
      <c r="AL50" s="87" t="s">
        <v>113</v>
      </c>
    </row>
    <row r="51" spans="2:38" s="89" customFormat="1" ht="12" customHeight="1" x14ac:dyDescent="0.2">
      <c r="B51" s="87" t="s">
        <v>114</v>
      </c>
      <c r="C51" s="53">
        <v>-0.13</v>
      </c>
      <c r="D51" s="53">
        <v>5.78</v>
      </c>
      <c r="E51" s="53">
        <v>5.23</v>
      </c>
      <c r="F51" s="53">
        <v>5.18</v>
      </c>
      <c r="G51" s="53">
        <v>5.85</v>
      </c>
      <c r="H51" s="53">
        <v>8.85</v>
      </c>
      <c r="I51" s="53">
        <v>15.25</v>
      </c>
      <c r="J51" s="53">
        <v>-2.19</v>
      </c>
      <c r="K51" s="53">
        <v>-0.76</v>
      </c>
      <c r="L51" s="53">
        <v>-1.95</v>
      </c>
      <c r="M51" s="53">
        <v>-5.25</v>
      </c>
      <c r="N51" s="53">
        <v>-1.65</v>
      </c>
      <c r="O51" s="53">
        <v>1.1599999999999999</v>
      </c>
      <c r="P51" s="53">
        <v>-1.96</v>
      </c>
      <c r="Q51" s="53">
        <v>6.84</v>
      </c>
      <c r="R51" s="90"/>
      <c r="S51" s="87" t="s">
        <v>114</v>
      </c>
      <c r="T51" s="53"/>
      <c r="U51" s="87" t="s">
        <v>114</v>
      </c>
      <c r="V51" s="53">
        <v>-0.34</v>
      </c>
      <c r="W51" s="53">
        <v>-0.22</v>
      </c>
      <c r="X51" s="53">
        <v>0.94</v>
      </c>
      <c r="Y51" s="53">
        <v>-1.25</v>
      </c>
      <c r="Z51" s="53">
        <v>4.03</v>
      </c>
      <c r="AA51" s="53">
        <v>-2.0499999999999998</v>
      </c>
      <c r="AB51" s="53">
        <v>-3.04</v>
      </c>
      <c r="AC51" s="53">
        <v>3.94</v>
      </c>
      <c r="AD51" s="53">
        <v>-2.39</v>
      </c>
      <c r="AE51" s="53">
        <v>-0.75</v>
      </c>
      <c r="AF51" s="53">
        <v>-11.86</v>
      </c>
      <c r="AG51" s="53">
        <v>5.9</v>
      </c>
      <c r="AH51" s="53">
        <v>2</v>
      </c>
      <c r="AI51" s="53">
        <v>1.59</v>
      </c>
      <c r="AJ51" s="53">
        <v>-2.4500000000000002</v>
      </c>
      <c r="AK51" s="93"/>
      <c r="AL51" s="87" t="s">
        <v>114</v>
      </c>
    </row>
    <row r="52" spans="2:38" s="89" customFormat="1" ht="12" customHeight="1" x14ac:dyDescent="0.2">
      <c r="B52" s="87" t="s">
        <v>115</v>
      </c>
      <c r="C52" s="53">
        <v>-0.97</v>
      </c>
      <c r="D52" s="53">
        <v>6.18</v>
      </c>
      <c r="E52" s="53">
        <v>5.89</v>
      </c>
      <c r="F52" s="53">
        <v>5.82</v>
      </c>
      <c r="G52" s="53">
        <v>10.38</v>
      </c>
      <c r="H52" s="53">
        <v>8.25</v>
      </c>
      <c r="I52" s="53">
        <v>12.96</v>
      </c>
      <c r="J52" s="53">
        <v>0.2</v>
      </c>
      <c r="K52" s="53">
        <v>-2.61</v>
      </c>
      <c r="L52" s="53">
        <v>-3.02</v>
      </c>
      <c r="M52" s="53">
        <v>-8.61</v>
      </c>
      <c r="N52" s="53">
        <v>-1.18</v>
      </c>
      <c r="O52" s="53">
        <v>0.78</v>
      </c>
      <c r="P52" s="53">
        <v>-1.37</v>
      </c>
      <c r="Q52" s="53">
        <v>-5.22</v>
      </c>
      <c r="R52" s="90"/>
      <c r="S52" s="87" t="s">
        <v>115</v>
      </c>
      <c r="T52" s="53"/>
      <c r="U52" s="87" t="s">
        <v>115</v>
      </c>
      <c r="V52" s="53">
        <v>-1.24</v>
      </c>
      <c r="W52" s="53">
        <v>-1.29</v>
      </c>
      <c r="X52" s="53">
        <v>0.6</v>
      </c>
      <c r="Y52" s="53">
        <v>-1.44</v>
      </c>
      <c r="Z52" s="53">
        <v>3.46</v>
      </c>
      <c r="AA52" s="53">
        <v>-2.82</v>
      </c>
      <c r="AB52" s="53">
        <v>-2.64</v>
      </c>
      <c r="AC52" s="53">
        <v>-4.51</v>
      </c>
      <c r="AD52" s="53">
        <v>-2.86</v>
      </c>
      <c r="AE52" s="53">
        <v>-4.3099999999999996</v>
      </c>
      <c r="AF52" s="53">
        <v>0.24</v>
      </c>
      <c r="AG52" s="53">
        <v>1.77</v>
      </c>
      <c r="AH52" s="53">
        <v>2.99</v>
      </c>
      <c r="AI52" s="53">
        <v>-6.88</v>
      </c>
      <c r="AJ52" s="53">
        <v>-2.2599999999999998</v>
      </c>
      <c r="AK52" s="93"/>
      <c r="AL52" s="87" t="s">
        <v>115</v>
      </c>
    </row>
    <row r="53" spans="2:38" s="89" customFormat="1" ht="12" customHeight="1" x14ac:dyDescent="0.2">
      <c r="B53" s="87" t="s">
        <v>116</v>
      </c>
      <c r="C53" s="53">
        <v>-0.99</v>
      </c>
      <c r="D53" s="53">
        <v>7.11</v>
      </c>
      <c r="E53" s="53">
        <v>6.72</v>
      </c>
      <c r="F53" s="53">
        <v>6.36</v>
      </c>
      <c r="G53" s="53">
        <v>36.299999999999997</v>
      </c>
      <c r="H53" s="53">
        <v>10.31</v>
      </c>
      <c r="I53" s="53">
        <v>12.49</v>
      </c>
      <c r="J53" s="53">
        <v>2.72</v>
      </c>
      <c r="K53" s="53">
        <v>-2.96</v>
      </c>
      <c r="L53" s="53">
        <v>-8.14</v>
      </c>
      <c r="M53" s="53">
        <v>-5.63</v>
      </c>
      <c r="N53" s="53">
        <v>-2.67</v>
      </c>
      <c r="O53" s="53">
        <v>0.23</v>
      </c>
      <c r="P53" s="53">
        <v>-1.84</v>
      </c>
      <c r="Q53" s="53">
        <v>-4.1399999999999997</v>
      </c>
      <c r="R53" s="90"/>
      <c r="S53" s="87" t="s">
        <v>116</v>
      </c>
      <c r="T53" s="93"/>
      <c r="U53" s="87" t="s">
        <v>116</v>
      </c>
      <c r="V53" s="53">
        <v>-1.58</v>
      </c>
      <c r="W53" s="53">
        <v>-1.58</v>
      </c>
      <c r="X53" s="53">
        <v>-0.65</v>
      </c>
      <c r="Y53" s="53">
        <v>-2.58</v>
      </c>
      <c r="Z53" s="53">
        <v>2.12</v>
      </c>
      <c r="AA53" s="53">
        <v>-2.61</v>
      </c>
      <c r="AB53" s="53">
        <v>-2.23</v>
      </c>
      <c r="AC53" s="53">
        <v>-2.27</v>
      </c>
      <c r="AD53" s="53">
        <v>-2.75</v>
      </c>
      <c r="AE53" s="53">
        <v>-3.93</v>
      </c>
      <c r="AF53" s="53">
        <v>2.59</v>
      </c>
      <c r="AG53" s="53">
        <v>-0.23</v>
      </c>
      <c r="AH53" s="53">
        <v>2.33</v>
      </c>
      <c r="AI53" s="53">
        <v>-7.12</v>
      </c>
      <c r="AJ53" s="53">
        <v>-2.4300000000000002</v>
      </c>
      <c r="AK53" s="93"/>
      <c r="AL53" s="87" t="s">
        <v>116</v>
      </c>
    </row>
    <row r="54" spans="2:38" s="89" customFormat="1" ht="12" customHeight="1" x14ac:dyDescent="0.2">
      <c r="B54" s="87" t="s">
        <v>117</v>
      </c>
      <c r="C54" s="53">
        <v>-0.9</v>
      </c>
      <c r="D54" s="53">
        <v>7.38</v>
      </c>
      <c r="E54" s="53">
        <v>6.27</v>
      </c>
      <c r="F54" s="53">
        <v>5.87</v>
      </c>
      <c r="G54" s="53">
        <v>39.33</v>
      </c>
      <c r="H54" s="53">
        <v>9.7899999999999991</v>
      </c>
      <c r="I54" s="53">
        <v>12.28</v>
      </c>
      <c r="J54" s="53">
        <v>5.41</v>
      </c>
      <c r="K54" s="53">
        <v>-2.66</v>
      </c>
      <c r="L54" s="53">
        <v>-7.53</v>
      </c>
      <c r="M54" s="53">
        <v>-10.01</v>
      </c>
      <c r="N54" s="53">
        <v>-2.09</v>
      </c>
      <c r="O54" s="53">
        <v>0.04</v>
      </c>
      <c r="P54" s="53">
        <v>-1.08</v>
      </c>
      <c r="Q54" s="53">
        <v>-3.09</v>
      </c>
      <c r="R54" s="90"/>
      <c r="S54" s="87" t="s">
        <v>117</v>
      </c>
      <c r="T54" s="93"/>
      <c r="U54" s="87" t="s">
        <v>117</v>
      </c>
      <c r="V54" s="53">
        <v>-2.36</v>
      </c>
      <c r="W54" s="53">
        <v>-1.91</v>
      </c>
      <c r="X54" s="53">
        <v>-0.62</v>
      </c>
      <c r="Y54" s="53">
        <v>-2.46</v>
      </c>
      <c r="Z54" s="53">
        <v>2.0099999999999998</v>
      </c>
      <c r="AA54" s="53">
        <v>-2.8</v>
      </c>
      <c r="AB54" s="53">
        <v>-3.82</v>
      </c>
      <c r="AC54" s="53">
        <v>-3.74</v>
      </c>
      <c r="AD54" s="53">
        <v>-2.46</v>
      </c>
      <c r="AE54" s="53">
        <v>-3.45</v>
      </c>
      <c r="AF54" s="53">
        <v>1.96</v>
      </c>
      <c r="AG54" s="53">
        <v>0.28999999999999998</v>
      </c>
      <c r="AH54" s="53">
        <v>2.4900000000000002</v>
      </c>
      <c r="AI54" s="53">
        <v>-6.4</v>
      </c>
      <c r="AJ54" s="53">
        <v>-2.85</v>
      </c>
      <c r="AK54" s="93"/>
      <c r="AL54" s="87" t="s">
        <v>117</v>
      </c>
    </row>
    <row r="55" spans="2:38" s="89" customFormat="1" ht="12" customHeight="1" x14ac:dyDescent="0.2">
      <c r="B55" s="87" t="s">
        <v>118</v>
      </c>
      <c r="C55" s="53">
        <v>-1.19</v>
      </c>
      <c r="D55" s="53">
        <v>7.76</v>
      </c>
      <c r="E55" s="53">
        <v>5.68</v>
      </c>
      <c r="F55" s="53">
        <v>5.26</v>
      </c>
      <c r="G55" s="53">
        <v>39.5</v>
      </c>
      <c r="H55" s="53">
        <v>10.58</v>
      </c>
      <c r="I55" s="53">
        <v>13.59</v>
      </c>
      <c r="J55" s="53">
        <v>7.54</v>
      </c>
      <c r="K55" s="53">
        <v>-3.08</v>
      </c>
      <c r="L55" s="53">
        <v>-6.92</v>
      </c>
      <c r="M55" s="53">
        <v>-9.4700000000000006</v>
      </c>
      <c r="N55" s="53">
        <v>-20.43</v>
      </c>
      <c r="O55" s="53">
        <v>-0.82</v>
      </c>
      <c r="P55" s="53">
        <v>-1.19</v>
      </c>
      <c r="Q55" s="53">
        <v>-2.56</v>
      </c>
      <c r="R55" s="90"/>
      <c r="S55" s="87" t="s">
        <v>118</v>
      </c>
      <c r="T55" s="93"/>
      <c r="U55" s="87" t="s">
        <v>118</v>
      </c>
      <c r="V55" s="53">
        <v>-2.0699999999999998</v>
      </c>
      <c r="W55" s="53">
        <v>-2.67</v>
      </c>
      <c r="X55" s="53">
        <v>-1.78</v>
      </c>
      <c r="Y55" s="53">
        <v>-4.17</v>
      </c>
      <c r="Z55" s="53">
        <v>1.59</v>
      </c>
      <c r="AA55" s="53">
        <v>-2.48</v>
      </c>
      <c r="AB55" s="53">
        <v>-6.09</v>
      </c>
      <c r="AC55" s="53">
        <v>-4.22</v>
      </c>
      <c r="AD55" s="53">
        <v>-2.84</v>
      </c>
      <c r="AE55" s="53">
        <v>-3.74</v>
      </c>
      <c r="AF55" s="53">
        <v>2.5299999999999998</v>
      </c>
      <c r="AG55" s="53">
        <v>-0.8</v>
      </c>
      <c r="AH55" s="53">
        <v>0.39</v>
      </c>
      <c r="AI55" s="53">
        <v>-6.39</v>
      </c>
      <c r="AJ55" s="53">
        <v>-3.85</v>
      </c>
      <c r="AK55" s="93"/>
      <c r="AL55" s="87" t="s">
        <v>118</v>
      </c>
    </row>
    <row r="56" spans="2:38" s="89" customFormat="1" ht="12" customHeight="1" x14ac:dyDescent="0.2">
      <c r="B56" s="87" t="s">
        <v>119</v>
      </c>
      <c r="C56" s="53">
        <v>0</v>
      </c>
      <c r="D56" s="53">
        <v>0</v>
      </c>
      <c r="E56" s="53">
        <v>0</v>
      </c>
      <c r="F56" s="53">
        <v>0</v>
      </c>
      <c r="G56" s="53">
        <v>0</v>
      </c>
      <c r="H56" s="53">
        <v>0</v>
      </c>
      <c r="I56" s="53">
        <v>0</v>
      </c>
      <c r="J56" s="53">
        <v>0</v>
      </c>
      <c r="K56" s="53">
        <v>0</v>
      </c>
      <c r="L56" s="53">
        <v>0</v>
      </c>
      <c r="M56" s="53">
        <v>0</v>
      </c>
      <c r="N56" s="53">
        <v>0</v>
      </c>
      <c r="O56" s="53">
        <v>0</v>
      </c>
      <c r="P56" s="53">
        <v>0</v>
      </c>
      <c r="Q56" s="53">
        <v>0</v>
      </c>
      <c r="R56" s="90"/>
      <c r="S56" s="87" t="s">
        <v>119</v>
      </c>
      <c r="T56" s="93"/>
      <c r="U56" s="87" t="s">
        <v>119</v>
      </c>
      <c r="V56" s="53">
        <v>0</v>
      </c>
      <c r="W56" s="53">
        <v>0</v>
      </c>
      <c r="X56" s="53">
        <v>0</v>
      </c>
      <c r="Y56" s="53">
        <v>0</v>
      </c>
      <c r="Z56" s="53">
        <v>0</v>
      </c>
      <c r="AA56" s="53">
        <v>0</v>
      </c>
      <c r="AB56" s="53">
        <v>0</v>
      </c>
      <c r="AC56" s="53">
        <v>0</v>
      </c>
      <c r="AD56" s="53">
        <v>0</v>
      </c>
      <c r="AE56" s="53">
        <v>0</v>
      </c>
      <c r="AF56" s="53">
        <v>0</v>
      </c>
      <c r="AG56" s="53">
        <v>0</v>
      </c>
      <c r="AH56" s="53">
        <v>0</v>
      </c>
      <c r="AI56" s="53">
        <v>0</v>
      </c>
      <c r="AJ56" s="53">
        <v>0</v>
      </c>
      <c r="AK56" s="93"/>
      <c r="AL56" s="87" t="s">
        <v>119</v>
      </c>
    </row>
    <row r="57" spans="2:38" s="89" customFormat="1" ht="12" customHeight="1" x14ac:dyDescent="0.2">
      <c r="B57" s="87" t="s">
        <v>120</v>
      </c>
      <c r="C57" s="53">
        <v>0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0</v>
      </c>
      <c r="N57" s="53">
        <v>0</v>
      </c>
      <c r="O57" s="53">
        <v>0</v>
      </c>
      <c r="P57" s="53">
        <v>0</v>
      </c>
      <c r="Q57" s="53">
        <v>0</v>
      </c>
      <c r="R57" s="90"/>
      <c r="S57" s="87" t="s">
        <v>120</v>
      </c>
      <c r="T57" s="93"/>
      <c r="U57" s="87" t="s">
        <v>120</v>
      </c>
      <c r="V57" s="53">
        <v>0</v>
      </c>
      <c r="W57" s="53">
        <v>0</v>
      </c>
      <c r="X57" s="53">
        <v>0</v>
      </c>
      <c r="Y57" s="53">
        <v>0</v>
      </c>
      <c r="Z57" s="53">
        <v>0</v>
      </c>
      <c r="AA57" s="53">
        <v>0</v>
      </c>
      <c r="AB57" s="53">
        <v>0</v>
      </c>
      <c r="AC57" s="53">
        <v>0</v>
      </c>
      <c r="AD57" s="53">
        <v>0</v>
      </c>
      <c r="AE57" s="53">
        <v>0</v>
      </c>
      <c r="AF57" s="53">
        <v>0</v>
      </c>
      <c r="AG57" s="53">
        <v>0</v>
      </c>
      <c r="AH57" s="53">
        <v>0</v>
      </c>
      <c r="AI57" s="53">
        <v>0</v>
      </c>
      <c r="AJ57" s="53">
        <v>0</v>
      </c>
      <c r="AK57" s="93"/>
      <c r="AL57" s="87" t="s">
        <v>120</v>
      </c>
    </row>
    <row r="58" spans="2:38" s="40" customFormat="1" ht="12" customHeight="1" x14ac:dyDescent="0.2">
      <c r="B58" s="87" t="s">
        <v>121</v>
      </c>
      <c r="C58" s="53">
        <v>0</v>
      </c>
      <c r="D58" s="53">
        <v>0</v>
      </c>
      <c r="E58" s="53">
        <v>0</v>
      </c>
      <c r="F58" s="53">
        <v>0</v>
      </c>
      <c r="G58" s="53">
        <v>0</v>
      </c>
      <c r="H58" s="53">
        <v>0</v>
      </c>
      <c r="I58" s="53">
        <v>0</v>
      </c>
      <c r="J58" s="53">
        <v>0</v>
      </c>
      <c r="K58" s="53">
        <v>0</v>
      </c>
      <c r="L58" s="53">
        <v>0</v>
      </c>
      <c r="M58" s="53">
        <v>0</v>
      </c>
      <c r="N58" s="53">
        <v>0</v>
      </c>
      <c r="O58" s="53">
        <v>0</v>
      </c>
      <c r="P58" s="53">
        <v>0</v>
      </c>
      <c r="Q58" s="53">
        <v>0</v>
      </c>
      <c r="R58" s="44"/>
      <c r="S58" s="87" t="s">
        <v>121</v>
      </c>
      <c r="T58" s="93"/>
      <c r="U58" s="87" t="s">
        <v>121</v>
      </c>
      <c r="V58" s="53">
        <v>0</v>
      </c>
      <c r="W58" s="53">
        <v>0</v>
      </c>
      <c r="X58" s="53">
        <v>0</v>
      </c>
      <c r="Y58" s="53">
        <v>0</v>
      </c>
      <c r="Z58" s="53">
        <v>0</v>
      </c>
      <c r="AA58" s="53">
        <v>0</v>
      </c>
      <c r="AB58" s="53">
        <v>0</v>
      </c>
      <c r="AC58" s="53">
        <v>0</v>
      </c>
      <c r="AD58" s="53">
        <v>0</v>
      </c>
      <c r="AE58" s="53">
        <v>0</v>
      </c>
      <c r="AF58" s="53">
        <v>0</v>
      </c>
      <c r="AG58" s="53">
        <v>0</v>
      </c>
      <c r="AH58" s="53">
        <v>0</v>
      </c>
      <c r="AI58" s="53">
        <v>0</v>
      </c>
      <c r="AJ58" s="53">
        <v>0</v>
      </c>
      <c r="AK58" s="93"/>
      <c r="AL58" s="87" t="s">
        <v>121</v>
      </c>
    </row>
    <row r="59" spans="2:38" s="40" customFormat="1" ht="12" customHeight="1" x14ac:dyDescent="0.2">
      <c r="B59" s="91" t="s">
        <v>141</v>
      </c>
      <c r="C59" s="53">
        <v>-0.51846819465798433</v>
      </c>
      <c r="D59" s="53">
        <v>6.5395493492804064</v>
      </c>
      <c r="E59" s="53">
        <v>6.1729841165721666</v>
      </c>
      <c r="F59" s="53">
        <v>6.0159014193338294</v>
      </c>
      <c r="G59" s="53">
        <v>19.146663745532749</v>
      </c>
      <c r="H59" s="53">
        <v>7.9446730681298305</v>
      </c>
      <c r="I59" s="53">
        <v>14.329982838931116</v>
      </c>
      <c r="J59" s="53">
        <v>-0.27734976887521157</v>
      </c>
      <c r="K59" s="53">
        <v>-1.5730486547607256</v>
      </c>
      <c r="L59" s="53">
        <v>-3.2192783393749949</v>
      </c>
      <c r="M59" s="53">
        <v>-6.1564967241747297</v>
      </c>
      <c r="N59" s="53">
        <v>-4.1920155513157482</v>
      </c>
      <c r="O59" s="53">
        <v>0.76080387994481669</v>
      </c>
      <c r="P59" s="53">
        <v>-1.5517924603069559</v>
      </c>
      <c r="Q59" s="53">
        <v>1.8468141072232243</v>
      </c>
      <c r="R59" s="44"/>
      <c r="S59" s="91" t="s">
        <v>141</v>
      </c>
      <c r="T59" s="53"/>
      <c r="U59" s="91" t="s">
        <v>141</v>
      </c>
      <c r="V59" s="53">
        <v>-1.1169016024610698</v>
      </c>
      <c r="W59" s="53">
        <v>-0.27117747242751022</v>
      </c>
      <c r="X59" s="53">
        <v>0.66353964077335092</v>
      </c>
      <c r="Y59" s="53">
        <v>-1.1560585336605698</v>
      </c>
      <c r="Z59" s="53">
        <v>3.2325406498794109</v>
      </c>
      <c r="AA59" s="53">
        <v>-1.5907101207485965</v>
      </c>
      <c r="AB59" s="53">
        <v>-2.9621041411487568</v>
      </c>
      <c r="AC59" s="53">
        <v>3.0784625345811918</v>
      </c>
      <c r="AD59" s="53">
        <v>-3.0607492841076862</v>
      </c>
      <c r="AE59" s="53">
        <v>-0.8201055746769299</v>
      </c>
      <c r="AF59" s="53">
        <v>-7.6159989858012125</v>
      </c>
      <c r="AG59" s="53">
        <v>3.0504157903876319</v>
      </c>
      <c r="AH59" s="53">
        <v>1.7365263994011002</v>
      </c>
      <c r="AI59" s="53">
        <v>-2.4345656913804987</v>
      </c>
      <c r="AJ59" s="53">
        <v>-3.123591973594614</v>
      </c>
      <c r="AK59" s="97"/>
      <c r="AL59" s="91" t="s">
        <v>141</v>
      </c>
    </row>
    <row r="60" spans="2:38" s="89" customFormat="1" ht="12" customHeight="1" x14ac:dyDescent="0.2">
      <c r="B60" s="92" t="s">
        <v>123</v>
      </c>
      <c r="C60" s="53">
        <v>-0.18624989877723408</v>
      </c>
      <c r="D60" s="53">
        <v>6.0739293274710775</v>
      </c>
      <c r="E60" s="53">
        <v>6.5128693994280411</v>
      </c>
      <c r="F60" s="53">
        <v>6.5027413191560015</v>
      </c>
      <c r="G60" s="53">
        <v>9.4284657356885475</v>
      </c>
      <c r="H60" s="53">
        <v>5.5202312138728331</v>
      </c>
      <c r="I60" s="53">
        <v>15.429886664918598</v>
      </c>
      <c r="J60" s="53">
        <v>-4.2328042328042272</v>
      </c>
      <c r="K60" s="53">
        <v>-0.57274456793831519</v>
      </c>
      <c r="L60" s="53">
        <v>-0.1384062665645871</v>
      </c>
      <c r="M60" s="53">
        <v>-4.2452158222138081</v>
      </c>
      <c r="N60" s="53">
        <v>-2.6233472649370526</v>
      </c>
      <c r="O60" s="53">
        <v>1.6200294550809957</v>
      </c>
      <c r="P60" s="53">
        <v>-1.6895189030926474</v>
      </c>
      <c r="Q60" s="53">
        <v>5.6678589678078879</v>
      </c>
      <c r="R60" s="90"/>
      <c r="S60" s="92" t="s">
        <v>123</v>
      </c>
      <c r="T60" s="53"/>
      <c r="U60" s="92" t="s">
        <v>123</v>
      </c>
      <c r="V60" s="53">
        <v>-0.85061319304477934</v>
      </c>
      <c r="W60" s="53">
        <v>1.5921494016922821</v>
      </c>
      <c r="X60" s="53">
        <v>2.1405212565652789</v>
      </c>
      <c r="Y60" s="53">
        <v>0.90461696014565973</v>
      </c>
      <c r="Z60" s="53">
        <v>3.8733084918611382</v>
      </c>
      <c r="AA60" s="53">
        <v>-6.5109057671591586E-2</v>
      </c>
      <c r="AB60" s="53">
        <v>-2.4673238812583236</v>
      </c>
      <c r="AC60" s="53">
        <v>10.840939018299053</v>
      </c>
      <c r="AD60" s="53">
        <v>-3.7616442407215516</v>
      </c>
      <c r="AE60" s="53">
        <v>1.8935530273309809</v>
      </c>
      <c r="AF60" s="53">
        <v>-16.388871483175635</v>
      </c>
      <c r="AG60" s="53">
        <v>4.7711781888997109</v>
      </c>
      <c r="AH60" s="53">
        <v>1.116912477123492</v>
      </c>
      <c r="AI60" s="53">
        <v>1.533029277622461</v>
      </c>
      <c r="AJ60" s="53">
        <v>-4.1269076788778278</v>
      </c>
      <c r="AK60" s="53"/>
      <c r="AL60" s="92" t="s">
        <v>123</v>
      </c>
    </row>
    <row r="61" spans="2:38" s="89" customFormat="1" ht="12" customHeight="1" x14ac:dyDescent="0.2">
      <c r="B61" s="92" t="s">
        <v>124</v>
      </c>
      <c r="C61" s="53">
        <v>-0.33758439609901814</v>
      </c>
      <c r="D61" s="53">
        <v>6.1068935961797592</v>
      </c>
      <c r="E61" s="53">
        <v>5.8279340057444387</v>
      </c>
      <c r="F61" s="53">
        <v>5.78083061560217</v>
      </c>
      <c r="G61" s="53">
        <v>7.5243680164830806</v>
      </c>
      <c r="H61" s="53">
        <v>8.5505258344764599</v>
      </c>
      <c r="I61" s="53">
        <v>14.771947618053275</v>
      </c>
      <c r="J61" s="53">
        <v>-1.8003388873199526</v>
      </c>
      <c r="K61" s="53">
        <v>-1.2280419664750326</v>
      </c>
      <c r="L61" s="53">
        <v>-1.9902697921273784</v>
      </c>
      <c r="M61" s="53">
        <v>-5.8151804347316443</v>
      </c>
      <c r="N61" s="53">
        <v>-1.4490380679492318</v>
      </c>
      <c r="O61" s="53">
        <v>0.86132251743151755</v>
      </c>
      <c r="P61" s="53">
        <v>-1.6005826185466958</v>
      </c>
      <c r="Q61" s="53">
        <v>2.8298456815060433</v>
      </c>
      <c r="R61" s="90"/>
      <c r="S61" s="92" t="s">
        <v>124</v>
      </c>
      <c r="T61" s="53"/>
      <c r="U61" s="92" t="s">
        <v>124</v>
      </c>
      <c r="V61" s="53">
        <v>-0.50232238087045289</v>
      </c>
      <c r="W61" s="53">
        <v>-0.32363259054301352</v>
      </c>
      <c r="X61" s="53">
        <v>0.9095378564404939</v>
      </c>
      <c r="Y61" s="53">
        <v>-1.2413598532938437</v>
      </c>
      <c r="Z61" s="53">
        <v>3.9393231296491109</v>
      </c>
      <c r="AA61" s="53">
        <v>-2.0535999410449932</v>
      </c>
      <c r="AB61" s="53">
        <v>-2.3894326499705585</v>
      </c>
      <c r="AC61" s="53">
        <v>1.9817236287371429</v>
      </c>
      <c r="AD61" s="53">
        <v>-2.7340365135805342</v>
      </c>
      <c r="AE61" s="53">
        <v>-0.94398813597990738</v>
      </c>
      <c r="AF61" s="53">
        <v>-8.2557532184225835</v>
      </c>
      <c r="AG61" s="53">
        <v>4.6251060468653975</v>
      </c>
      <c r="AH61" s="53">
        <v>2.3851786110494828</v>
      </c>
      <c r="AI61" s="53">
        <v>-1.8764887004008415</v>
      </c>
      <c r="AJ61" s="53">
        <v>-2.1364377778488262</v>
      </c>
      <c r="AK61" s="53"/>
      <c r="AL61" s="92" t="s">
        <v>124</v>
      </c>
    </row>
    <row r="62" spans="2:38" s="89" customFormat="1" ht="12" customHeight="1" x14ac:dyDescent="0.2">
      <c r="B62" s="92" t="s">
        <v>125</v>
      </c>
      <c r="C62" s="53">
        <v>-1.0267488065711916</v>
      </c>
      <c r="D62" s="53">
        <v>7.4158550117124946</v>
      </c>
      <c r="E62" s="53">
        <v>6.2215374079780901</v>
      </c>
      <c r="F62" s="53">
        <v>5.8223253599904723</v>
      </c>
      <c r="G62" s="53">
        <v>38.388046012152728</v>
      </c>
      <c r="H62" s="53">
        <v>10.222508868107056</v>
      </c>
      <c r="I62" s="53">
        <v>12.789709631105552</v>
      </c>
      <c r="J62" s="53">
        <v>5.2436967021792782</v>
      </c>
      <c r="K62" s="53">
        <v>-2.8979785217940588</v>
      </c>
      <c r="L62" s="53">
        <v>-7.5324292452830264</v>
      </c>
      <c r="M62" s="53">
        <v>-8.4322926642405491</v>
      </c>
      <c r="N62" s="53">
        <v>-8.58954650269024</v>
      </c>
      <c r="O62" s="53">
        <v>-0.181016477140858</v>
      </c>
      <c r="P62" s="53">
        <v>-1.3728990949947644</v>
      </c>
      <c r="Q62" s="53">
        <v>-3.2716371220020619</v>
      </c>
      <c r="R62" s="90"/>
      <c r="S62" s="92" t="s">
        <v>125</v>
      </c>
      <c r="T62" s="93"/>
      <c r="U62" s="92" t="s">
        <v>125</v>
      </c>
      <c r="V62" s="53">
        <v>-2.0084786990061758</v>
      </c>
      <c r="W62" s="53">
        <v>-2.0552677029361064</v>
      </c>
      <c r="X62" s="53">
        <v>-1.0210500846842478</v>
      </c>
      <c r="Y62" s="53">
        <v>-3.0765825586542803</v>
      </c>
      <c r="Z62" s="53">
        <v>1.903660886319841</v>
      </c>
      <c r="AA62" s="53">
        <v>-2.6313186269660633</v>
      </c>
      <c r="AB62" s="53">
        <v>-4.050366664771758</v>
      </c>
      <c r="AC62" s="53">
        <v>-3.3607301889718428</v>
      </c>
      <c r="AD62" s="53">
        <v>-2.6812520436372438</v>
      </c>
      <c r="AE62" s="53">
        <v>-3.7023077815145626</v>
      </c>
      <c r="AF62" s="53">
        <v>2.3483819681362093</v>
      </c>
      <c r="AG62" s="53">
        <v>-0.24597042567351934</v>
      </c>
      <c r="AH62" s="53">
        <v>1.7264641903240658</v>
      </c>
      <c r="AI62" s="53">
        <v>-6.6415424108361947</v>
      </c>
      <c r="AJ62" s="53">
        <v>-3.043913788089327</v>
      </c>
      <c r="AK62" s="53"/>
      <c r="AL62" s="92" t="s">
        <v>125</v>
      </c>
    </row>
    <row r="63" spans="2:38" s="89" customFormat="1" ht="12" customHeight="1" x14ac:dyDescent="0.2">
      <c r="B63" s="92" t="s">
        <v>126</v>
      </c>
      <c r="C63" s="53">
        <v>0</v>
      </c>
      <c r="D63" s="53">
        <v>0</v>
      </c>
      <c r="E63" s="53">
        <v>0</v>
      </c>
      <c r="F63" s="53">
        <v>0</v>
      </c>
      <c r="G63" s="53">
        <v>0</v>
      </c>
      <c r="H63" s="53">
        <v>0</v>
      </c>
      <c r="I63" s="53">
        <v>0</v>
      </c>
      <c r="J63" s="53">
        <v>0</v>
      </c>
      <c r="K63" s="53">
        <v>0</v>
      </c>
      <c r="L63" s="53">
        <v>0</v>
      </c>
      <c r="M63" s="53">
        <v>0</v>
      </c>
      <c r="N63" s="53">
        <v>0</v>
      </c>
      <c r="O63" s="53">
        <v>0</v>
      </c>
      <c r="P63" s="53">
        <v>0</v>
      </c>
      <c r="Q63" s="53">
        <v>0</v>
      </c>
      <c r="R63" s="90"/>
      <c r="S63" s="92" t="s">
        <v>126</v>
      </c>
      <c r="T63" s="93"/>
      <c r="U63" s="92" t="s">
        <v>126</v>
      </c>
      <c r="V63" s="53">
        <v>0</v>
      </c>
      <c r="W63" s="53">
        <v>0</v>
      </c>
      <c r="X63" s="53">
        <v>0</v>
      </c>
      <c r="Y63" s="53">
        <v>0</v>
      </c>
      <c r="Z63" s="53">
        <v>0</v>
      </c>
      <c r="AA63" s="53">
        <v>0</v>
      </c>
      <c r="AB63" s="53">
        <v>0</v>
      </c>
      <c r="AC63" s="53">
        <v>0</v>
      </c>
      <c r="AD63" s="53">
        <v>0</v>
      </c>
      <c r="AE63" s="53">
        <v>0</v>
      </c>
      <c r="AF63" s="53">
        <v>0</v>
      </c>
      <c r="AG63" s="53">
        <v>0</v>
      </c>
      <c r="AH63" s="53">
        <v>0</v>
      </c>
      <c r="AI63" s="53">
        <v>0</v>
      </c>
      <c r="AJ63" s="53">
        <v>0</v>
      </c>
      <c r="AK63" s="53"/>
      <c r="AL63" s="92" t="s">
        <v>126</v>
      </c>
    </row>
    <row r="64" spans="2:38" s="40" customFormat="1" x14ac:dyDescent="0.2">
      <c r="B64" s="19"/>
      <c r="K64" s="19"/>
      <c r="R64" s="44"/>
      <c r="U64" s="19"/>
      <c r="X64" s="54"/>
      <c r="Y64" s="54"/>
      <c r="Z64" s="54"/>
      <c r="AA64" s="54"/>
      <c r="AB64" s="54"/>
      <c r="AC64" s="54"/>
      <c r="AD64" s="54"/>
      <c r="AK64" s="44"/>
    </row>
    <row r="65" spans="2:37" s="40" customFormat="1" x14ac:dyDescent="0.2">
      <c r="B65" s="19"/>
      <c r="K65" s="19"/>
      <c r="R65" s="44"/>
      <c r="U65" s="19"/>
      <c r="X65" s="54"/>
      <c r="Y65" s="54"/>
      <c r="Z65" s="54"/>
      <c r="AA65" s="54"/>
      <c r="AB65" s="54"/>
      <c r="AC65" s="54"/>
      <c r="AD65" s="54"/>
      <c r="AK65" s="44"/>
    </row>
    <row r="66" spans="2:37" s="40" customFormat="1" x14ac:dyDescent="0.2">
      <c r="B66" s="19"/>
      <c r="K66" s="19"/>
      <c r="R66" s="44"/>
      <c r="U66" s="19"/>
      <c r="X66" s="54"/>
      <c r="Y66" s="54"/>
      <c r="Z66" s="54"/>
      <c r="AA66" s="54"/>
      <c r="AB66" s="54"/>
      <c r="AC66" s="54"/>
      <c r="AD66" s="54"/>
      <c r="AK66" s="44"/>
    </row>
    <row r="67" spans="2:37" s="40" customFormat="1" x14ac:dyDescent="0.2">
      <c r="B67" s="19"/>
      <c r="K67" s="19"/>
      <c r="R67" s="44"/>
      <c r="U67" s="19"/>
      <c r="X67" s="54"/>
      <c r="Y67" s="54"/>
      <c r="Z67" s="54"/>
      <c r="AA67" s="54"/>
      <c r="AB67" s="54"/>
      <c r="AC67" s="54"/>
      <c r="AD67" s="54"/>
      <c r="AK67" s="44"/>
    </row>
    <row r="68" spans="2:37" s="40" customFormat="1" x14ac:dyDescent="0.2">
      <c r="B68" s="19"/>
      <c r="K68" s="19"/>
      <c r="R68" s="44"/>
      <c r="U68" s="19"/>
      <c r="X68" s="54"/>
      <c r="Y68" s="54"/>
      <c r="Z68" s="54"/>
      <c r="AA68" s="54"/>
      <c r="AB68" s="54"/>
      <c r="AC68" s="54"/>
      <c r="AD68" s="54"/>
      <c r="AK68" s="44"/>
    </row>
    <row r="69" spans="2:37" s="40" customFormat="1" x14ac:dyDescent="0.2">
      <c r="B69" s="19"/>
      <c r="K69" s="19"/>
      <c r="R69" s="44"/>
      <c r="U69" s="19"/>
      <c r="X69" s="54"/>
      <c r="Y69" s="54"/>
      <c r="Z69" s="54"/>
      <c r="AA69" s="54"/>
      <c r="AB69" s="54"/>
      <c r="AC69" s="54"/>
      <c r="AD69" s="54"/>
      <c r="AK69" s="44"/>
    </row>
    <row r="70" spans="2:37" s="40" customFormat="1" x14ac:dyDescent="0.2">
      <c r="B70" s="19"/>
      <c r="K70" s="19"/>
      <c r="R70" s="44"/>
      <c r="U70" s="19"/>
      <c r="X70" s="54"/>
      <c r="Y70" s="54"/>
      <c r="Z70" s="54"/>
      <c r="AA70" s="54"/>
      <c r="AB70" s="54"/>
      <c r="AC70" s="54"/>
      <c r="AD70" s="54"/>
      <c r="AK70" s="44"/>
    </row>
    <row r="71" spans="2:37" s="40" customFormat="1" x14ac:dyDescent="0.2">
      <c r="B71" s="19"/>
      <c r="K71" s="19"/>
      <c r="R71" s="44"/>
      <c r="U71" s="19"/>
      <c r="X71" s="54"/>
      <c r="Y71" s="54"/>
      <c r="Z71" s="54"/>
      <c r="AA71" s="54"/>
      <c r="AB71" s="54"/>
      <c r="AC71" s="54"/>
      <c r="AD71" s="54"/>
      <c r="AK71" s="44"/>
    </row>
    <row r="72" spans="2:37" s="40" customFormat="1" x14ac:dyDescent="0.2">
      <c r="B72" s="19"/>
      <c r="K72" s="19"/>
      <c r="R72" s="44"/>
      <c r="U72" s="19"/>
      <c r="X72" s="54"/>
      <c r="Y72" s="54"/>
      <c r="Z72" s="54"/>
      <c r="AA72" s="54"/>
      <c r="AB72" s="54"/>
      <c r="AC72" s="54"/>
      <c r="AD72" s="54"/>
      <c r="AK72" s="44"/>
    </row>
    <row r="73" spans="2:37" s="40" customFormat="1" x14ac:dyDescent="0.2">
      <c r="B73" s="19"/>
      <c r="K73" s="19"/>
      <c r="R73" s="44"/>
      <c r="U73" s="19"/>
      <c r="X73" s="54"/>
      <c r="Y73" s="54"/>
      <c r="Z73" s="54"/>
      <c r="AA73" s="54"/>
      <c r="AB73" s="54"/>
      <c r="AC73" s="54"/>
      <c r="AD73" s="54"/>
      <c r="AK73" s="44"/>
    </row>
    <row r="74" spans="2:37" s="40" customFormat="1" x14ac:dyDescent="0.2">
      <c r="B74" s="19"/>
      <c r="L74" s="54"/>
      <c r="M74" s="54"/>
      <c r="N74" s="54"/>
      <c r="O74" s="54"/>
      <c r="P74" s="54"/>
      <c r="Q74" s="54"/>
      <c r="R74" s="55"/>
      <c r="S74" s="54"/>
      <c r="T74" s="54"/>
      <c r="U74" s="19"/>
      <c r="V74" s="54"/>
      <c r="W74" s="54"/>
      <c r="X74" s="54"/>
      <c r="Y74" s="54"/>
      <c r="Z74" s="54"/>
      <c r="AA74" s="54"/>
      <c r="AB74" s="54"/>
      <c r="AC74" s="54"/>
      <c r="AD74" s="54"/>
      <c r="AK74" s="44"/>
    </row>
    <row r="75" spans="2:37" s="40" customFormat="1" x14ac:dyDescent="0.2">
      <c r="B75" s="19"/>
      <c r="L75" s="54"/>
      <c r="M75" s="54"/>
      <c r="N75" s="54"/>
      <c r="O75" s="54"/>
      <c r="P75" s="54"/>
      <c r="Q75" s="54"/>
      <c r="R75" s="55"/>
      <c r="S75" s="54"/>
      <c r="T75" s="54"/>
      <c r="U75" s="19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44"/>
    </row>
    <row r="76" spans="2:37" s="40" customFormat="1" x14ac:dyDescent="0.2">
      <c r="B76" s="19"/>
      <c r="L76" s="54"/>
      <c r="M76" s="54"/>
      <c r="N76" s="54"/>
      <c r="O76" s="54"/>
      <c r="P76" s="54"/>
      <c r="Q76" s="54"/>
      <c r="R76" s="55"/>
      <c r="S76" s="54"/>
      <c r="T76" s="54"/>
      <c r="U76" s="19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44"/>
    </row>
    <row r="77" spans="2:37" s="40" customFormat="1" x14ac:dyDescent="0.2">
      <c r="B77" s="19"/>
      <c r="L77" s="54"/>
      <c r="M77" s="54"/>
      <c r="N77" s="54"/>
      <c r="O77" s="54"/>
      <c r="P77" s="54"/>
      <c r="Q77" s="54"/>
      <c r="R77" s="55"/>
      <c r="S77" s="54"/>
      <c r="T77" s="54"/>
      <c r="U77" s="19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44"/>
    </row>
    <row r="78" spans="2:37" s="40" customFormat="1" x14ac:dyDescent="0.2">
      <c r="B78" s="19"/>
      <c r="L78" s="54"/>
      <c r="M78" s="54"/>
      <c r="N78" s="54"/>
      <c r="O78" s="54"/>
      <c r="P78" s="54"/>
      <c r="Q78" s="54"/>
      <c r="R78" s="55"/>
      <c r="S78" s="54"/>
      <c r="T78" s="54"/>
      <c r="U78" s="19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44"/>
    </row>
    <row r="79" spans="2:37" s="40" customFormat="1" x14ac:dyDescent="0.2">
      <c r="B79" s="19"/>
      <c r="L79" s="54"/>
      <c r="M79" s="54"/>
      <c r="N79" s="54"/>
      <c r="O79" s="54"/>
      <c r="P79" s="54"/>
      <c r="Q79" s="54"/>
      <c r="R79" s="55"/>
      <c r="S79" s="54"/>
      <c r="T79" s="54"/>
      <c r="U79" s="19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44"/>
    </row>
    <row r="80" spans="2:37" s="40" customFormat="1" x14ac:dyDescent="0.2">
      <c r="B80" s="19"/>
      <c r="L80" s="54"/>
      <c r="M80" s="54"/>
      <c r="N80" s="54"/>
      <c r="O80" s="54"/>
      <c r="P80" s="54"/>
      <c r="Q80" s="54"/>
      <c r="R80" s="55"/>
      <c r="S80" s="54"/>
      <c r="T80" s="54"/>
      <c r="U80" s="19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44"/>
    </row>
    <row r="81" spans="2:37" s="40" customFormat="1" x14ac:dyDescent="0.2">
      <c r="B81" s="19"/>
      <c r="L81" s="54"/>
      <c r="M81" s="54"/>
      <c r="N81" s="54"/>
      <c r="O81" s="54"/>
      <c r="P81" s="54"/>
      <c r="Q81" s="54"/>
      <c r="R81" s="55"/>
      <c r="S81" s="54"/>
      <c r="T81" s="54"/>
      <c r="U81" s="19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44"/>
    </row>
    <row r="82" spans="2:37" s="40" customFormat="1" x14ac:dyDescent="0.2">
      <c r="B82" s="19"/>
      <c r="L82" s="54"/>
      <c r="M82" s="54"/>
      <c r="N82" s="54"/>
      <c r="O82" s="54"/>
      <c r="P82" s="54"/>
      <c r="Q82" s="54"/>
      <c r="R82" s="55"/>
      <c r="S82" s="54"/>
      <c r="T82" s="54"/>
      <c r="U82" s="19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44"/>
    </row>
    <row r="83" spans="2:37" s="40" customFormat="1" x14ac:dyDescent="0.2">
      <c r="B83" s="19"/>
      <c r="L83" s="54"/>
      <c r="M83" s="54"/>
      <c r="N83" s="54"/>
      <c r="O83" s="54"/>
      <c r="P83" s="54"/>
      <c r="Q83" s="54"/>
      <c r="R83" s="55"/>
      <c r="S83" s="54"/>
      <c r="T83" s="54"/>
      <c r="U83" s="19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54"/>
      <c r="AJ83" s="54"/>
      <c r="AK83" s="44"/>
    </row>
    <row r="84" spans="2:37" s="40" customFormat="1" x14ac:dyDescent="0.2">
      <c r="B84" s="19"/>
      <c r="L84" s="54"/>
      <c r="M84" s="54"/>
      <c r="N84" s="54"/>
      <c r="O84" s="54"/>
      <c r="P84" s="54"/>
      <c r="Q84" s="54"/>
      <c r="R84" s="55"/>
      <c r="S84" s="54"/>
      <c r="T84" s="54"/>
      <c r="U84" s="19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44"/>
    </row>
    <row r="85" spans="2:37" s="40" customFormat="1" x14ac:dyDescent="0.2">
      <c r="B85" s="19"/>
      <c r="L85" s="54"/>
      <c r="M85" s="54"/>
      <c r="N85" s="54"/>
      <c r="O85" s="54"/>
      <c r="P85" s="54"/>
      <c r="Q85" s="54"/>
      <c r="R85" s="55"/>
      <c r="S85" s="54"/>
      <c r="T85" s="54"/>
      <c r="U85" s="19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44"/>
    </row>
    <row r="86" spans="2:37" s="40" customFormat="1" x14ac:dyDescent="0.2">
      <c r="B86" s="19"/>
      <c r="L86" s="54"/>
      <c r="M86" s="54"/>
      <c r="N86" s="54"/>
      <c r="O86" s="54"/>
      <c r="P86" s="54"/>
      <c r="Q86" s="54"/>
      <c r="R86" s="55"/>
      <c r="S86" s="54"/>
      <c r="T86" s="54"/>
      <c r="U86" s="19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44"/>
    </row>
    <row r="87" spans="2:37" s="40" customFormat="1" x14ac:dyDescent="0.2">
      <c r="B87" s="19"/>
      <c r="L87" s="54"/>
      <c r="M87" s="54"/>
      <c r="N87" s="54"/>
      <c r="O87" s="54"/>
      <c r="P87" s="54"/>
      <c r="Q87" s="54"/>
      <c r="R87" s="55"/>
      <c r="S87" s="54"/>
      <c r="T87" s="54"/>
      <c r="U87" s="19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44"/>
    </row>
    <row r="88" spans="2:37" s="40" customFormat="1" x14ac:dyDescent="0.2">
      <c r="B88" s="19"/>
      <c r="K88" s="54"/>
      <c r="L88" s="54"/>
      <c r="M88" s="54"/>
      <c r="N88" s="54"/>
      <c r="O88" s="54"/>
      <c r="P88" s="54"/>
      <c r="Q88" s="54"/>
      <c r="R88" s="55"/>
      <c r="S88" s="54"/>
      <c r="T88" s="54"/>
      <c r="U88" s="19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  <c r="AI88" s="54"/>
      <c r="AJ88" s="54"/>
      <c r="AK88" s="44"/>
    </row>
    <row r="89" spans="2:37" s="40" customFormat="1" x14ac:dyDescent="0.2">
      <c r="B89" s="19"/>
      <c r="K89" s="54"/>
      <c r="L89" s="54"/>
      <c r="M89" s="54"/>
      <c r="N89" s="54"/>
      <c r="O89" s="54"/>
      <c r="P89" s="54"/>
      <c r="Q89" s="54"/>
      <c r="R89" s="55"/>
      <c r="S89" s="54"/>
      <c r="T89" s="54"/>
      <c r="U89" s="19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  <c r="AI89" s="54"/>
      <c r="AJ89" s="54"/>
      <c r="AK89" s="44"/>
    </row>
    <row r="90" spans="2:37" s="40" customFormat="1" x14ac:dyDescent="0.2">
      <c r="B90" s="19"/>
      <c r="K90" s="54"/>
      <c r="L90" s="54"/>
      <c r="M90" s="54"/>
      <c r="N90" s="54"/>
      <c r="O90" s="54"/>
      <c r="P90" s="54"/>
      <c r="Q90" s="54"/>
      <c r="R90" s="55"/>
      <c r="S90" s="54"/>
      <c r="T90" s="54"/>
      <c r="U90" s="19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44"/>
    </row>
    <row r="91" spans="2:37" s="40" customFormat="1" x14ac:dyDescent="0.2">
      <c r="B91" s="19"/>
      <c r="K91" s="54"/>
      <c r="L91" s="54"/>
      <c r="M91" s="54"/>
      <c r="N91" s="54"/>
      <c r="O91" s="54"/>
      <c r="P91" s="54"/>
      <c r="Q91" s="54"/>
      <c r="R91" s="55"/>
      <c r="S91" s="54"/>
      <c r="T91" s="54"/>
      <c r="U91" s="19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44"/>
    </row>
    <row r="92" spans="2:37" s="40" customFormat="1" x14ac:dyDescent="0.2">
      <c r="B92" s="19"/>
      <c r="K92" s="54"/>
      <c r="L92" s="54"/>
      <c r="M92" s="54"/>
      <c r="N92" s="54"/>
      <c r="O92" s="54"/>
      <c r="P92" s="54"/>
      <c r="Q92" s="54"/>
      <c r="R92" s="55"/>
      <c r="S92" s="54"/>
      <c r="T92" s="54"/>
      <c r="U92" s="19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44"/>
    </row>
    <row r="93" spans="2:37" s="40" customFormat="1" x14ac:dyDescent="0.2">
      <c r="B93" s="19"/>
      <c r="K93" s="54"/>
      <c r="L93" s="54"/>
      <c r="M93" s="54"/>
      <c r="N93" s="54"/>
      <c r="O93" s="54"/>
      <c r="P93" s="54"/>
      <c r="Q93" s="54"/>
      <c r="R93" s="55"/>
      <c r="S93" s="54"/>
      <c r="T93" s="54"/>
      <c r="U93" s="19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44"/>
    </row>
    <row r="94" spans="2:37" s="40" customFormat="1" x14ac:dyDescent="0.2">
      <c r="B94" s="19"/>
      <c r="K94" s="54"/>
      <c r="L94" s="54"/>
      <c r="M94" s="54"/>
      <c r="N94" s="54"/>
      <c r="O94" s="54"/>
      <c r="P94" s="54"/>
      <c r="Q94" s="54"/>
      <c r="R94" s="55"/>
      <c r="S94" s="54"/>
      <c r="T94" s="54"/>
      <c r="U94" s="19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44"/>
    </row>
    <row r="95" spans="2:37" s="40" customFormat="1" x14ac:dyDescent="0.2">
      <c r="B95" s="19"/>
      <c r="K95" s="54"/>
      <c r="L95" s="54"/>
      <c r="M95" s="54"/>
      <c r="N95" s="54"/>
      <c r="O95" s="54"/>
      <c r="P95" s="54"/>
      <c r="Q95" s="54"/>
      <c r="R95" s="55"/>
      <c r="S95" s="54"/>
      <c r="T95" s="54"/>
      <c r="U95" s="19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44"/>
    </row>
    <row r="96" spans="2:37" s="40" customFormat="1" x14ac:dyDescent="0.2">
      <c r="B96" s="19"/>
      <c r="K96" s="54"/>
      <c r="L96" s="54"/>
      <c r="M96" s="54"/>
      <c r="N96" s="54"/>
      <c r="O96" s="54"/>
      <c r="P96" s="54"/>
      <c r="Q96" s="54"/>
      <c r="R96" s="55"/>
      <c r="S96" s="54"/>
      <c r="T96" s="54"/>
      <c r="U96" s="19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44"/>
    </row>
    <row r="97" spans="2:37" s="40" customFormat="1" x14ac:dyDescent="0.2">
      <c r="B97" s="19"/>
      <c r="K97" s="54"/>
      <c r="L97" s="54"/>
      <c r="M97" s="54"/>
      <c r="N97" s="54"/>
      <c r="O97" s="54"/>
      <c r="P97" s="54"/>
      <c r="Q97" s="54"/>
      <c r="R97" s="55"/>
      <c r="S97" s="54"/>
      <c r="T97" s="54"/>
      <c r="U97" s="19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44"/>
    </row>
    <row r="98" spans="2:37" s="40" customFormat="1" x14ac:dyDescent="0.2">
      <c r="B98" s="19"/>
      <c r="K98" s="54"/>
      <c r="L98" s="54"/>
      <c r="M98" s="54"/>
      <c r="N98" s="54"/>
      <c r="O98" s="54"/>
      <c r="P98" s="54"/>
      <c r="Q98" s="54"/>
      <c r="R98" s="55"/>
      <c r="S98" s="54"/>
      <c r="T98" s="54"/>
      <c r="U98" s="19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44"/>
    </row>
    <row r="99" spans="2:37" s="40" customFormat="1" x14ac:dyDescent="0.2">
      <c r="B99" s="19"/>
      <c r="K99" s="54"/>
      <c r="L99" s="54"/>
      <c r="M99" s="54"/>
      <c r="N99" s="54"/>
      <c r="O99" s="54"/>
      <c r="P99" s="54"/>
      <c r="Q99" s="54"/>
      <c r="R99" s="55"/>
      <c r="S99" s="54"/>
      <c r="T99" s="54"/>
      <c r="U99" s="19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44"/>
    </row>
    <row r="100" spans="2:37" s="40" customFormat="1" x14ac:dyDescent="0.2">
      <c r="B100" s="19"/>
      <c r="K100" s="54"/>
      <c r="L100" s="54"/>
      <c r="M100" s="54"/>
      <c r="N100" s="54"/>
      <c r="O100" s="54"/>
      <c r="P100" s="54"/>
      <c r="Q100" s="54"/>
      <c r="R100" s="55"/>
      <c r="S100" s="54"/>
      <c r="T100" s="54"/>
      <c r="U100" s="19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44"/>
    </row>
    <row r="101" spans="2:37" s="40" customFormat="1" x14ac:dyDescent="0.2">
      <c r="B101" s="19"/>
      <c r="K101" s="54"/>
      <c r="L101" s="54"/>
      <c r="M101" s="54"/>
      <c r="N101" s="54"/>
      <c r="O101" s="54"/>
      <c r="P101" s="54"/>
      <c r="Q101" s="54"/>
      <c r="R101" s="55"/>
      <c r="S101" s="54"/>
      <c r="T101" s="54"/>
      <c r="U101" s="19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44"/>
    </row>
    <row r="102" spans="2:37" s="40" customFormat="1" x14ac:dyDescent="0.2">
      <c r="B102" s="19"/>
      <c r="K102" s="54"/>
      <c r="L102" s="54"/>
      <c r="M102" s="54"/>
      <c r="N102" s="54"/>
      <c r="O102" s="54"/>
      <c r="P102" s="54"/>
      <c r="Q102" s="54"/>
      <c r="R102" s="55"/>
      <c r="S102" s="54"/>
      <c r="T102" s="54"/>
      <c r="U102" s="19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44"/>
    </row>
    <row r="103" spans="2:37" s="40" customFormat="1" x14ac:dyDescent="0.2">
      <c r="B103" s="19"/>
      <c r="K103" s="54"/>
      <c r="L103" s="54"/>
      <c r="M103" s="54"/>
      <c r="N103" s="54"/>
      <c r="O103" s="54"/>
      <c r="P103" s="54"/>
      <c r="Q103" s="54"/>
      <c r="R103" s="55"/>
      <c r="S103" s="54"/>
      <c r="T103" s="54"/>
      <c r="U103" s="19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44"/>
    </row>
    <row r="104" spans="2:37" s="40" customFormat="1" x14ac:dyDescent="0.2">
      <c r="B104" s="19"/>
      <c r="K104" s="54"/>
      <c r="L104" s="54"/>
      <c r="M104" s="54"/>
      <c r="N104" s="54"/>
      <c r="O104" s="54"/>
      <c r="P104" s="54"/>
      <c r="Q104" s="54"/>
      <c r="R104" s="55"/>
      <c r="S104" s="54"/>
      <c r="T104" s="54"/>
      <c r="U104" s="19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44"/>
    </row>
    <row r="105" spans="2:37" s="40" customFormat="1" x14ac:dyDescent="0.2">
      <c r="B105" s="19"/>
      <c r="K105" s="54"/>
      <c r="L105" s="54"/>
      <c r="M105" s="54"/>
      <c r="N105" s="54"/>
      <c r="O105" s="54"/>
      <c r="P105" s="54"/>
      <c r="Q105" s="54"/>
      <c r="R105" s="55"/>
      <c r="S105" s="54"/>
      <c r="T105" s="54"/>
      <c r="U105" s="19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44"/>
    </row>
    <row r="106" spans="2:37" s="40" customFormat="1" x14ac:dyDescent="0.2">
      <c r="B106" s="19"/>
      <c r="K106" s="54"/>
      <c r="L106" s="54"/>
      <c r="M106" s="54"/>
      <c r="N106" s="54"/>
      <c r="O106" s="54"/>
      <c r="P106" s="54"/>
      <c r="Q106" s="54"/>
      <c r="R106" s="55"/>
      <c r="S106" s="54"/>
      <c r="T106" s="54"/>
      <c r="U106" s="19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44"/>
    </row>
    <row r="107" spans="2:37" s="40" customFormat="1" x14ac:dyDescent="0.2">
      <c r="B107" s="19"/>
      <c r="K107" s="54"/>
      <c r="L107" s="54"/>
      <c r="M107" s="54"/>
      <c r="N107" s="54"/>
      <c r="O107" s="54"/>
      <c r="P107" s="54"/>
      <c r="Q107" s="54"/>
      <c r="R107" s="55"/>
      <c r="S107" s="54"/>
      <c r="T107" s="54"/>
      <c r="U107" s="19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44"/>
    </row>
    <row r="108" spans="2:37" s="40" customFormat="1" x14ac:dyDescent="0.2">
      <c r="B108" s="19"/>
      <c r="K108" s="54"/>
      <c r="L108" s="54"/>
      <c r="M108" s="54"/>
      <c r="N108" s="54"/>
      <c r="O108" s="54"/>
      <c r="P108" s="54"/>
      <c r="Q108" s="54"/>
      <c r="R108" s="55"/>
      <c r="S108" s="54"/>
      <c r="T108" s="54"/>
      <c r="U108" s="19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44"/>
    </row>
    <row r="109" spans="2:37" s="40" customFormat="1" x14ac:dyDescent="0.2">
      <c r="B109" s="19"/>
      <c r="K109" s="54"/>
      <c r="L109" s="54"/>
      <c r="M109" s="54"/>
      <c r="N109" s="54"/>
      <c r="O109" s="54"/>
      <c r="P109" s="54"/>
      <c r="Q109" s="54"/>
      <c r="R109" s="55"/>
      <c r="S109" s="54"/>
      <c r="T109" s="54"/>
      <c r="U109" s="19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44"/>
    </row>
    <row r="110" spans="2:37" s="40" customFormat="1" x14ac:dyDescent="0.2">
      <c r="B110" s="19"/>
      <c r="K110" s="54"/>
      <c r="L110" s="54"/>
      <c r="M110" s="54"/>
      <c r="N110" s="54"/>
      <c r="O110" s="54"/>
      <c r="P110" s="54"/>
      <c r="Q110" s="54"/>
      <c r="R110" s="55"/>
      <c r="S110" s="54"/>
      <c r="T110" s="54"/>
      <c r="U110" s="19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44"/>
    </row>
    <row r="111" spans="2:37" s="40" customFormat="1" x14ac:dyDescent="0.2">
      <c r="B111" s="19"/>
      <c r="K111" s="54"/>
      <c r="L111" s="54"/>
      <c r="M111" s="54"/>
      <c r="N111" s="54"/>
      <c r="O111" s="54"/>
      <c r="P111" s="54"/>
      <c r="Q111" s="54"/>
      <c r="R111" s="55"/>
      <c r="S111" s="54"/>
      <c r="T111" s="54"/>
      <c r="U111" s="19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44"/>
    </row>
    <row r="112" spans="2:37" s="40" customFormat="1" x14ac:dyDescent="0.2">
      <c r="B112" s="19"/>
      <c r="K112" s="54"/>
      <c r="L112" s="54"/>
      <c r="M112" s="54"/>
      <c r="N112" s="54"/>
      <c r="O112" s="54"/>
      <c r="P112" s="54"/>
      <c r="Q112" s="54"/>
      <c r="R112" s="55"/>
      <c r="S112" s="54"/>
      <c r="T112" s="54"/>
      <c r="U112" s="19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44"/>
    </row>
    <row r="113" spans="2:37" s="40" customFormat="1" x14ac:dyDescent="0.2">
      <c r="B113" s="19"/>
      <c r="K113" s="54"/>
      <c r="L113" s="54"/>
      <c r="M113" s="54"/>
      <c r="N113" s="54"/>
      <c r="O113" s="54"/>
      <c r="P113" s="54"/>
      <c r="Q113" s="54"/>
      <c r="R113" s="55"/>
      <c r="S113" s="54"/>
      <c r="T113" s="54"/>
      <c r="U113" s="19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44"/>
    </row>
    <row r="114" spans="2:37" s="40" customFormat="1" x14ac:dyDescent="0.2">
      <c r="B114" s="19"/>
      <c r="K114" s="54"/>
      <c r="L114" s="54"/>
      <c r="M114" s="54"/>
      <c r="N114" s="54"/>
      <c r="O114" s="54"/>
      <c r="P114" s="54"/>
      <c r="Q114" s="54"/>
      <c r="R114" s="55"/>
      <c r="S114" s="54"/>
      <c r="T114" s="54"/>
      <c r="U114" s="19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44"/>
    </row>
    <row r="115" spans="2:37" s="40" customFormat="1" x14ac:dyDescent="0.2">
      <c r="B115" s="19"/>
      <c r="K115" s="54"/>
      <c r="L115" s="54"/>
      <c r="M115" s="54"/>
      <c r="N115" s="54"/>
      <c r="O115" s="54"/>
      <c r="P115" s="54"/>
      <c r="Q115" s="54"/>
      <c r="R115" s="55"/>
      <c r="S115" s="54"/>
      <c r="T115" s="54"/>
      <c r="U115" s="19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  <c r="AK115" s="44"/>
    </row>
    <row r="116" spans="2:37" s="40" customFormat="1" x14ac:dyDescent="0.2">
      <c r="B116" s="19"/>
      <c r="K116" s="54"/>
      <c r="L116" s="54"/>
      <c r="M116" s="54"/>
      <c r="N116" s="54"/>
      <c r="O116" s="54"/>
      <c r="P116" s="54"/>
      <c r="Q116" s="54"/>
      <c r="R116" s="55"/>
      <c r="S116" s="54"/>
      <c r="T116" s="54"/>
      <c r="U116" s="19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44"/>
    </row>
    <row r="117" spans="2:37" s="40" customFormat="1" x14ac:dyDescent="0.2">
      <c r="B117" s="19"/>
      <c r="K117" s="54"/>
      <c r="L117" s="54"/>
      <c r="M117" s="54"/>
      <c r="N117" s="54"/>
      <c r="O117" s="54"/>
      <c r="P117" s="54"/>
      <c r="Q117" s="54"/>
      <c r="R117" s="55"/>
      <c r="S117" s="54"/>
      <c r="T117" s="54"/>
      <c r="U117" s="19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44"/>
    </row>
    <row r="118" spans="2:37" s="40" customFormat="1" x14ac:dyDescent="0.2">
      <c r="B118" s="19"/>
      <c r="K118" s="54"/>
      <c r="L118" s="54"/>
      <c r="M118" s="54"/>
      <c r="N118" s="54"/>
      <c r="O118" s="54"/>
      <c r="P118" s="54"/>
      <c r="Q118" s="54"/>
      <c r="R118" s="55"/>
      <c r="S118" s="54"/>
      <c r="T118" s="54"/>
      <c r="U118" s="19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  <c r="AI118" s="54"/>
      <c r="AJ118" s="54"/>
      <c r="AK118" s="44"/>
    </row>
    <row r="119" spans="2:37" s="40" customFormat="1" x14ac:dyDescent="0.2">
      <c r="B119" s="19"/>
      <c r="K119" s="54"/>
      <c r="L119" s="54"/>
      <c r="M119" s="54"/>
      <c r="N119" s="54"/>
      <c r="O119" s="54"/>
      <c r="P119" s="54"/>
      <c r="Q119" s="54"/>
      <c r="R119" s="55"/>
      <c r="S119" s="54"/>
      <c r="T119" s="54"/>
      <c r="U119" s="19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  <c r="AI119" s="54"/>
      <c r="AJ119" s="54"/>
      <c r="AK119" s="44"/>
    </row>
    <row r="120" spans="2:37" s="40" customFormat="1" x14ac:dyDescent="0.2">
      <c r="B120" s="19"/>
      <c r="K120" s="54"/>
      <c r="L120" s="54"/>
      <c r="M120" s="54"/>
      <c r="N120" s="54"/>
      <c r="O120" s="54"/>
      <c r="P120" s="54"/>
      <c r="Q120" s="54"/>
      <c r="R120" s="55"/>
      <c r="S120" s="54"/>
      <c r="T120" s="54"/>
      <c r="U120" s="19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  <c r="AI120" s="54"/>
      <c r="AJ120" s="54"/>
      <c r="AK120" s="44"/>
    </row>
    <row r="121" spans="2:37" s="40" customFormat="1" x14ac:dyDescent="0.2">
      <c r="B121" s="19"/>
      <c r="K121" s="54"/>
      <c r="L121" s="54"/>
      <c r="M121" s="54"/>
      <c r="N121" s="54"/>
      <c r="O121" s="54"/>
      <c r="P121" s="54"/>
      <c r="Q121" s="54"/>
      <c r="R121" s="55"/>
      <c r="S121" s="54"/>
      <c r="T121" s="54"/>
      <c r="U121" s="19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  <c r="AI121" s="54"/>
      <c r="AJ121" s="54"/>
      <c r="AK121" s="44"/>
    </row>
    <row r="122" spans="2:37" s="40" customFormat="1" x14ac:dyDescent="0.2">
      <c r="B122" s="19"/>
      <c r="K122" s="54"/>
      <c r="L122" s="54"/>
      <c r="M122" s="54"/>
      <c r="N122" s="54"/>
      <c r="O122" s="54"/>
      <c r="P122" s="54"/>
      <c r="Q122" s="54"/>
      <c r="R122" s="55"/>
      <c r="S122" s="54"/>
      <c r="T122" s="54"/>
      <c r="U122" s="19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  <c r="AI122" s="54"/>
      <c r="AJ122" s="54"/>
      <c r="AK122" s="44"/>
    </row>
    <row r="123" spans="2:37" s="40" customFormat="1" x14ac:dyDescent="0.2">
      <c r="B123" s="19"/>
      <c r="K123" s="54"/>
      <c r="L123" s="54"/>
      <c r="M123" s="54"/>
      <c r="N123" s="54"/>
      <c r="O123" s="54"/>
      <c r="P123" s="54"/>
      <c r="Q123" s="54"/>
      <c r="R123" s="55"/>
      <c r="S123" s="54"/>
      <c r="T123" s="54"/>
      <c r="U123" s="19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  <c r="AI123" s="54"/>
      <c r="AJ123" s="54"/>
      <c r="AK123" s="44"/>
    </row>
    <row r="124" spans="2:37" s="40" customFormat="1" x14ac:dyDescent="0.2">
      <c r="B124" s="19"/>
      <c r="K124" s="54"/>
      <c r="L124" s="54"/>
      <c r="M124" s="54"/>
      <c r="N124" s="54"/>
      <c r="O124" s="54"/>
      <c r="P124" s="54"/>
      <c r="Q124" s="54"/>
      <c r="R124" s="55"/>
      <c r="S124" s="54"/>
      <c r="T124" s="54"/>
      <c r="U124" s="19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  <c r="AI124" s="54"/>
      <c r="AJ124" s="54"/>
      <c r="AK124" s="44"/>
    </row>
    <row r="125" spans="2:37" s="40" customFormat="1" x14ac:dyDescent="0.2">
      <c r="B125" s="19"/>
      <c r="K125" s="54"/>
      <c r="L125" s="54"/>
      <c r="M125" s="54"/>
      <c r="N125" s="54"/>
      <c r="O125" s="54"/>
      <c r="P125" s="54"/>
      <c r="Q125" s="54"/>
      <c r="R125" s="55"/>
      <c r="S125" s="54"/>
      <c r="T125" s="54"/>
      <c r="U125" s="19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44"/>
    </row>
    <row r="126" spans="2:37" s="40" customFormat="1" x14ac:dyDescent="0.2">
      <c r="B126" s="19"/>
      <c r="K126" s="54"/>
      <c r="L126" s="54"/>
      <c r="M126" s="54"/>
      <c r="N126" s="54"/>
      <c r="O126" s="54"/>
      <c r="P126" s="54"/>
      <c r="Q126" s="54"/>
      <c r="R126" s="55"/>
      <c r="S126" s="54"/>
      <c r="T126" s="54"/>
      <c r="U126" s="19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44"/>
    </row>
    <row r="127" spans="2:37" s="40" customFormat="1" x14ac:dyDescent="0.2">
      <c r="B127" s="19"/>
      <c r="K127" s="54"/>
      <c r="L127" s="54"/>
      <c r="M127" s="54"/>
      <c r="N127" s="54"/>
      <c r="O127" s="54"/>
      <c r="P127" s="54"/>
      <c r="Q127" s="54"/>
      <c r="R127" s="55"/>
      <c r="S127" s="54"/>
      <c r="T127" s="54"/>
      <c r="U127" s="19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  <c r="AI127" s="54"/>
      <c r="AJ127" s="54"/>
      <c r="AK127" s="44"/>
    </row>
    <row r="128" spans="2:37" s="40" customFormat="1" x14ac:dyDescent="0.2">
      <c r="B128" s="19"/>
      <c r="K128" s="54"/>
      <c r="L128" s="54"/>
      <c r="M128" s="54"/>
      <c r="N128" s="54"/>
      <c r="O128" s="54"/>
      <c r="P128" s="54"/>
      <c r="Q128" s="54"/>
      <c r="R128" s="55"/>
      <c r="S128" s="54"/>
      <c r="T128" s="54"/>
      <c r="U128" s="19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54"/>
      <c r="AH128" s="54"/>
      <c r="AI128" s="54"/>
      <c r="AJ128" s="54"/>
      <c r="AK128" s="44"/>
    </row>
    <row r="129" spans="2:37" s="40" customFormat="1" x14ac:dyDescent="0.2">
      <c r="B129" s="19"/>
      <c r="K129" s="54"/>
      <c r="L129" s="54"/>
      <c r="M129" s="54"/>
      <c r="N129" s="54"/>
      <c r="O129" s="54"/>
      <c r="P129" s="54"/>
      <c r="Q129" s="54"/>
      <c r="R129" s="55"/>
      <c r="S129" s="54"/>
      <c r="T129" s="54"/>
      <c r="U129" s="19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54"/>
      <c r="AH129" s="54"/>
      <c r="AI129" s="54"/>
      <c r="AJ129" s="54"/>
      <c r="AK129" s="44"/>
    </row>
    <row r="130" spans="2:37" s="40" customFormat="1" x14ac:dyDescent="0.2">
      <c r="B130" s="19"/>
      <c r="K130" s="54"/>
      <c r="L130" s="54"/>
      <c r="M130" s="54"/>
      <c r="N130" s="54"/>
      <c r="O130" s="54"/>
      <c r="P130" s="54"/>
      <c r="Q130" s="54"/>
      <c r="R130" s="55"/>
      <c r="S130" s="54"/>
      <c r="T130" s="54"/>
      <c r="U130" s="19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  <c r="AG130" s="54"/>
      <c r="AH130" s="54"/>
      <c r="AI130" s="54"/>
      <c r="AJ130" s="54"/>
      <c r="AK130" s="44"/>
    </row>
    <row r="131" spans="2:37" s="40" customFormat="1" x14ac:dyDescent="0.2">
      <c r="B131" s="19"/>
      <c r="K131" s="54"/>
      <c r="L131" s="54"/>
      <c r="M131" s="54"/>
      <c r="N131" s="54"/>
      <c r="O131" s="54"/>
      <c r="P131" s="54"/>
      <c r="Q131" s="54"/>
      <c r="R131" s="55"/>
      <c r="S131" s="54"/>
      <c r="T131" s="54"/>
      <c r="U131" s="19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  <c r="AG131" s="54"/>
      <c r="AH131" s="54"/>
      <c r="AI131" s="54"/>
      <c r="AJ131" s="54"/>
      <c r="AK131" s="44"/>
    </row>
    <row r="132" spans="2:37" s="40" customFormat="1" x14ac:dyDescent="0.2">
      <c r="B132" s="19"/>
      <c r="K132" s="54"/>
      <c r="L132" s="54"/>
      <c r="M132" s="54"/>
      <c r="N132" s="54"/>
      <c r="O132" s="54"/>
      <c r="P132" s="54"/>
      <c r="Q132" s="54"/>
      <c r="R132" s="55"/>
      <c r="S132" s="54"/>
      <c r="T132" s="54"/>
      <c r="U132" s="19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/>
      <c r="AG132" s="54"/>
      <c r="AH132" s="54"/>
      <c r="AI132" s="54"/>
      <c r="AJ132" s="54"/>
      <c r="AK132" s="44"/>
    </row>
    <row r="133" spans="2:37" s="40" customFormat="1" x14ac:dyDescent="0.2">
      <c r="B133" s="19"/>
      <c r="K133" s="54"/>
      <c r="L133" s="54"/>
      <c r="M133" s="54"/>
      <c r="N133" s="54"/>
      <c r="O133" s="54"/>
      <c r="P133" s="54"/>
      <c r="Q133" s="54"/>
      <c r="R133" s="55"/>
      <c r="S133" s="54"/>
      <c r="T133" s="54"/>
      <c r="U133" s="19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  <c r="AG133" s="54"/>
      <c r="AH133" s="54"/>
      <c r="AI133" s="54"/>
      <c r="AJ133" s="54"/>
      <c r="AK133" s="44"/>
    </row>
    <row r="134" spans="2:37" s="40" customFormat="1" x14ac:dyDescent="0.2">
      <c r="B134" s="19"/>
      <c r="K134" s="54"/>
      <c r="L134" s="54"/>
      <c r="M134" s="54"/>
      <c r="N134" s="54"/>
      <c r="O134" s="54"/>
      <c r="P134" s="54"/>
      <c r="Q134" s="54"/>
      <c r="R134" s="55"/>
      <c r="S134" s="54"/>
      <c r="T134" s="54"/>
      <c r="U134" s="19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4"/>
      <c r="AG134" s="54"/>
      <c r="AH134" s="54"/>
      <c r="AI134" s="54"/>
      <c r="AJ134" s="54"/>
      <c r="AK134" s="44"/>
    </row>
    <row r="135" spans="2:37" s="40" customFormat="1" x14ac:dyDescent="0.2">
      <c r="B135" s="19"/>
      <c r="K135" s="54"/>
      <c r="L135" s="54"/>
      <c r="M135" s="54"/>
      <c r="N135" s="54"/>
      <c r="O135" s="54"/>
      <c r="P135" s="54"/>
      <c r="Q135" s="54"/>
      <c r="R135" s="55"/>
      <c r="S135" s="54"/>
      <c r="T135" s="54"/>
      <c r="U135" s="19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4"/>
      <c r="AG135" s="54"/>
      <c r="AH135" s="54"/>
      <c r="AI135" s="54"/>
      <c r="AJ135" s="54"/>
      <c r="AK135" s="44"/>
    </row>
    <row r="136" spans="2:37" s="40" customFormat="1" x14ac:dyDescent="0.2">
      <c r="B136" s="19"/>
      <c r="K136" s="54"/>
      <c r="L136" s="54"/>
      <c r="M136" s="54"/>
      <c r="N136" s="54"/>
      <c r="O136" s="54"/>
      <c r="P136" s="54"/>
      <c r="Q136" s="54"/>
      <c r="R136" s="55"/>
      <c r="S136" s="54"/>
      <c r="T136" s="54"/>
      <c r="U136" s="19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4"/>
      <c r="AG136" s="54"/>
      <c r="AH136" s="54"/>
      <c r="AI136" s="54"/>
      <c r="AJ136" s="54"/>
      <c r="AK136" s="44"/>
    </row>
    <row r="137" spans="2:37" s="40" customFormat="1" x14ac:dyDescent="0.2">
      <c r="B137" s="19"/>
      <c r="K137" s="54"/>
      <c r="L137" s="54"/>
      <c r="M137" s="54"/>
      <c r="N137" s="54"/>
      <c r="O137" s="54"/>
      <c r="P137" s="54"/>
      <c r="Q137" s="54"/>
      <c r="R137" s="55"/>
      <c r="S137" s="54"/>
      <c r="T137" s="54"/>
      <c r="U137" s="19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4"/>
      <c r="AG137" s="54"/>
      <c r="AH137" s="54"/>
      <c r="AI137" s="54"/>
      <c r="AJ137" s="54"/>
      <c r="AK137" s="44"/>
    </row>
    <row r="138" spans="2:37" s="40" customFormat="1" x14ac:dyDescent="0.2">
      <c r="B138" s="19"/>
      <c r="K138" s="54"/>
      <c r="L138" s="54"/>
      <c r="M138" s="54"/>
      <c r="N138" s="54"/>
      <c r="O138" s="54"/>
      <c r="P138" s="54"/>
      <c r="Q138" s="54"/>
      <c r="R138" s="55"/>
      <c r="S138" s="54"/>
      <c r="T138" s="54"/>
      <c r="U138" s="19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  <c r="AG138" s="54"/>
      <c r="AH138" s="54"/>
      <c r="AI138" s="54"/>
      <c r="AJ138" s="54"/>
      <c r="AK138" s="44"/>
    </row>
    <row r="139" spans="2:37" s="40" customFormat="1" x14ac:dyDescent="0.2">
      <c r="B139" s="19"/>
      <c r="K139" s="54"/>
      <c r="L139" s="54"/>
      <c r="M139" s="54"/>
      <c r="N139" s="54"/>
      <c r="O139" s="54"/>
      <c r="P139" s="54"/>
      <c r="Q139" s="54"/>
      <c r="R139" s="55"/>
      <c r="S139" s="54"/>
      <c r="T139" s="54"/>
      <c r="U139" s="19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  <c r="AI139" s="54"/>
      <c r="AJ139" s="54"/>
      <c r="AK139" s="44"/>
    </row>
    <row r="140" spans="2:37" s="40" customFormat="1" x14ac:dyDescent="0.2">
      <c r="B140" s="19"/>
      <c r="K140" s="54"/>
      <c r="L140" s="54"/>
      <c r="M140" s="54"/>
      <c r="N140" s="54"/>
      <c r="O140" s="54"/>
      <c r="P140" s="54"/>
      <c r="Q140" s="54"/>
      <c r="R140" s="55"/>
      <c r="S140" s="54"/>
      <c r="T140" s="54"/>
      <c r="U140" s="19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  <c r="AG140" s="54"/>
      <c r="AH140" s="54"/>
      <c r="AI140" s="54"/>
      <c r="AJ140" s="54"/>
      <c r="AK140" s="44"/>
    </row>
    <row r="141" spans="2:37" s="40" customFormat="1" x14ac:dyDescent="0.2">
      <c r="B141" s="19"/>
      <c r="K141" s="54"/>
      <c r="L141" s="54"/>
      <c r="M141" s="54"/>
      <c r="N141" s="54"/>
      <c r="O141" s="54"/>
      <c r="P141" s="54"/>
      <c r="Q141" s="54"/>
      <c r="R141" s="55"/>
      <c r="S141" s="54"/>
      <c r="T141" s="54"/>
      <c r="U141" s="19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  <c r="AG141" s="54"/>
      <c r="AH141" s="54"/>
      <c r="AI141" s="54"/>
      <c r="AJ141" s="54"/>
      <c r="AK141" s="44"/>
    </row>
    <row r="142" spans="2:37" s="40" customFormat="1" x14ac:dyDescent="0.2">
      <c r="B142" s="19"/>
      <c r="K142" s="54"/>
      <c r="L142" s="54"/>
      <c r="M142" s="54"/>
      <c r="N142" s="54"/>
      <c r="O142" s="54"/>
      <c r="P142" s="54"/>
      <c r="Q142" s="54"/>
      <c r="R142" s="55"/>
      <c r="S142" s="54"/>
      <c r="T142" s="54"/>
      <c r="U142" s="19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4"/>
      <c r="AG142" s="54"/>
      <c r="AH142" s="54"/>
      <c r="AI142" s="54"/>
      <c r="AJ142" s="54"/>
      <c r="AK142" s="44"/>
    </row>
    <row r="143" spans="2:37" s="40" customFormat="1" x14ac:dyDescent="0.2">
      <c r="B143" s="19"/>
      <c r="K143" s="54"/>
      <c r="L143" s="54"/>
      <c r="M143" s="54"/>
      <c r="N143" s="54"/>
      <c r="O143" s="54"/>
      <c r="P143" s="54"/>
      <c r="Q143" s="54"/>
      <c r="R143" s="55"/>
      <c r="S143" s="54"/>
      <c r="T143" s="54"/>
      <c r="U143" s="19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  <c r="AI143" s="54"/>
      <c r="AJ143" s="54"/>
      <c r="AK143" s="44"/>
    </row>
    <row r="144" spans="2:37" s="40" customFormat="1" x14ac:dyDescent="0.2">
      <c r="B144" s="19"/>
      <c r="K144" s="54"/>
      <c r="L144" s="54"/>
      <c r="M144" s="54"/>
      <c r="N144" s="54"/>
      <c r="O144" s="54"/>
      <c r="P144" s="54"/>
      <c r="Q144" s="54"/>
      <c r="R144" s="55"/>
      <c r="S144" s="54"/>
      <c r="T144" s="54"/>
      <c r="U144" s="19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4"/>
      <c r="AG144" s="54"/>
      <c r="AH144" s="54"/>
      <c r="AI144" s="54"/>
      <c r="AJ144" s="54"/>
      <c r="AK144" s="44"/>
    </row>
    <row r="145" spans="2:37" s="40" customFormat="1" x14ac:dyDescent="0.2">
      <c r="B145" s="19"/>
      <c r="K145" s="54"/>
      <c r="L145" s="54"/>
      <c r="M145" s="54"/>
      <c r="N145" s="54"/>
      <c r="O145" s="54"/>
      <c r="P145" s="54"/>
      <c r="Q145" s="54"/>
      <c r="R145" s="55"/>
      <c r="S145" s="54"/>
      <c r="T145" s="54"/>
      <c r="U145" s="19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4"/>
      <c r="AG145" s="54"/>
      <c r="AH145" s="54"/>
      <c r="AI145" s="54"/>
      <c r="AJ145" s="54"/>
      <c r="AK145" s="44"/>
    </row>
    <row r="146" spans="2:37" s="40" customFormat="1" x14ac:dyDescent="0.2">
      <c r="B146" s="19"/>
      <c r="K146" s="54"/>
      <c r="L146" s="54"/>
      <c r="M146" s="54"/>
      <c r="N146" s="54"/>
      <c r="O146" s="54"/>
      <c r="P146" s="54"/>
      <c r="Q146" s="54"/>
      <c r="R146" s="55"/>
      <c r="S146" s="54"/>
      <c r="T146" s="54"/>
      <c r="U146" s="19"/>
      <c r="V146" s="54"/>
      <c r="W146" s="54"/>
      <c r="X146" s="54"/>
      <c r="Y146" s="54"/>
      <c r="Z146" s="54"/>
      <c r="AA146" s="54"/>
      <c r="AB146" s="54"/>
      <c r="AC146" s="54"/>
      <c r="AD146" s="54"/>
      <c r="AE146" s="54"/>
      <c r="AF146" s="54"/>
      <c r="AG146" s="54"/>
      <c r="AH146" s="54"/>
      <c r="AI146" s="54"/>
      <c r="AJ146" s="54"/>
      <c r="AK146" s="44"/>
    </row>
    <row r="147" spans="2:37" s="40" customFormat="1" x14ac:dyDescent="0.2">
      <c r="B147" s="19"/>
      <c r="K147" s="54"/>
      <c r="L147" s="54"/>
      <c r="M147" s="54"/>
      <c r="N147" s="54"/>
      <c r="O147" s="54"/>
      <c r="P147" s="54"/>
      <c r="Q147" s="54"/>
      <c r="R147" s="55"/>
      <c r="S147" s="54"/>
      <c r="T147" s="54"/>
      <c r="U147" s="19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  <c r="AI147" s="54"/>
      <c r="AJ147" s="54"/>
      <c r="AK147" s="44"/>
    </row>
    <row r="148" spans="2:37" s="40" customFormat="1" x14ac:dyDescent="0.2">
      <c r="B148" s="19"/>
      <c r="K148" s="54"/>
      <c r="L148" s="54"/>
      <c r="M148" s="54"/>
      <c r="N148" s="54"/>
      <c r="O148" s="54"/>
      <c r="P148" s="54"/>
      <c r="Q148" s="54"/>
      <c r="R148" s="55"/>
      <c r="S148" s="54"/>
      <c r="T148" s="54"/>
      <c r="U148" s="19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4"/>
      <c r="AG148" s="54"/>
      <c r="AH148" s="54"/>
      <c r="AI148" s="54"/>
      <c r="AJ148" s="54"/>
      <c r="AK148" s="44"/>
    </row>
    <row r="149" spans="2:37" s="40" customFormat="1" x14ac:dyDescent="0.2">
      <c r="B149" s="19"/>
      <c r="K149" s="54"/>
      <c r="L149" s="54"/>
      <c r="M149" s="54"/>
      <c r="N149" s="54"/>
      <c r="O149" s="54"/>
      <c r="P149" s="54"/>
      <c r="Q149" s="54"/>
      <c r="R149" s="55"/>
      <c r="S149" s="54"/>
      <c r="T149" s="54"/>
      <c r="U149" s="19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  <c r="AG149" s="54"/>
      <c r="AH149" s="54"/>
      <c r="AI149" s="54"/>
      <c r="AJ149" s="54"/>
      <c r="AK149" s="44"/>
    </row>
    <row r="150" spans="2:37" s="40" customFormat="1" x14ac:dyDescent="0.2">
      <c r="B150" s="19"/>
      <c r="K150" s="54"/>
      <c r="L150" s="54"/>
      <c r="M150" s="54"/>
      <c r="N150" s="54"/>
      <c r="O150" s="54"/>
      <c r="P150" s="54"/>
      <c r="Q150" s="54"/>
      <c r="R150" s="55"/>
      <c r="S150" s="54"/>
      <c r="T150" s="54"/>
      <c r="U150" s="19"/>
      <c r="V150" s="54"/>
      <c r="W150" s="54"/>
      <c r="X150" s="54"/>
      <c r="Y150" s="54"/>
      <c r="Z150" s="54"/>
      <c r="AA150" s="54"/>
      <c r="AB150" s="54"/>
      <c r="AC150" s="54"/>
      <c r="AD150" s="54"/>
      <c r="AE150" s="54"/>
      <c r="AF150" s="54"/>
      <c r="AG150" s="54"/>
      <c r="AH150" s="54"/>
      <c r="AI150" s="54"/>
      <c r="AJ150" s="54"/>
      <c r="AK150" s="44"/>
    </row>
    <row r="151" spans="2:37" s="40" customFormat="1" x14ac:dyDescent="0.2">
      <c r="B151" s="19"/>
      <c r="K151" s="54"/>
      <c r="L151" s="54"/>
      <c r="M151" s="54"/>
      <c r="N151" s="54"/>
      <c r="O151" s="54"/>
      <c r="P151" s="54"/>
      <c r="Q151" s="54"/>
      <c r="R151" s="55"/>
      <c r="S151" s="54"/>
      <c r="T151" s="54"/>
      <c r="U151" s="19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  <c r="AI151" s="54"/>
      <c r="AJ151" s="54"/>
      <c r="AK151" s="44"/>
    </row>
    <row r="152" spans="2:37" s="40" customFormat="1" x14ac:dyDescent="0.2">
      <c r="B152" s="19"/>
      <c r="K152" s="54"/>
      <c r="L152" s="54"/>
      <c r="M152" s="54"/>
      <c r="N152" s="54"/>
      <c r="O152" s="54"/>
      <c r="P152" s="54"/>
      <c r="Q152" s="54"/>
      <c r="R152" s="55"/>
      <c r="S152" s="54"/>
      <c r="T152" s="54"/>
      <c r="U152" s="19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4"/>
      <c r="AG152" s="54"/>
      <c r="AH152" s="54"/>
      <c r="AI152" s="54"/>
      <c r="AJ152" s="54"/>
      <c r="AK152" s="44"/>
    </row>
    <row r="153" spans="2:37" s="40" customFormat="1" x14ac:dyDescent="0.2">
      <c r="B153" s="19"/>
      <c r="K153" s="54"/>
      <c r="L153" s="54"/>
      <c r="M153" s="54"/>
      <c r="N153" s="54"/>
      <c r="O153" s="54"/>
      <c r="P153" s="54"/>
      <c r="Q153" s="54"/>
      <c r="R153" s="55"/>
      <c r="S153" s="54"/>
      <c r="T153" s="54"/>
      <c r="U153" s="19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44"/>
    </row>
    <row r="154" spans="2:37" s="40" customFormat="1" x14ac:dyDescent="0.2">
      <c r="B154" s="19"/>
      <c r="K154" s="54"/>
      <c r="L154" s="54"/>
      <c r="M154" s="54"/>
      <c r="N154" s="54"/>
      <c r="O154" s="54"/>
      <c r="P154" s="54"/>
      <c r="Q154" s="54"/>
      <c r="R154" s="55"/>
      <c r="S154" s="54"/>
      <c r="T154" s="54"/>
      <c r="U154" s="19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44"/>
    </row>
    <row r="155" spans="2:37" s="40" customFormat="1" x14ac:dyDescent="0.2">
      <c r="B155" s="19"/>
      <c r="K155" s="54"/>
      <c r="L155" s="54"/>
      <c r="M155" s="54"/>
      <c r="N155" s="54"/>
      <c r="O155" s="54"/>
      <c r="P155" s="54"/>
      <c r="Q155" s="54"/>
      <c r="R155" s="55"/>
      <c r="S155" s="54"/>
      <c r="T155" s="54"/>
      <c r="U155" s="19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44"/>
    </row>
    <row r="156" spans="2:37" s="40" customFormat="1" x14ac:dyDescent="0.2">
      <c r="B156" s="19"/>
      <c r="K156" s="54"/>
      <c r="L156" s="54"/>
      <c r="M156" s="54"/>
      <c r="N156" s="54"/>
      <c r="O156" s="54"/>
      <c r="P156" s="54"/>
      <c r="Q156" s="54"/>
      <c r="R156" s="55"/>
      <c r="S156" s="54"/>
      <c r="T156" s="54"/>
      <c r="U156" s="19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4"/>
      <c r="AG156" s="54"/>
      <c r="AH156" s="54"/>
      <c r="AI156" s="54"/>
      <c r="AJ156" s="54"/>
      <c r="AK156" s="44"/>
    </row>
    <row r="157" spans="2:37" s="40" customFormat="1" x14ac:dyDescent="0.2">
      <c r="B157" s="19"/>
      <c r="K157" s="54"/>
      <c r="L157" s="54"/>
      <c r="M157" s="54"/>
      <c r="N157" s="54"/>
      <c r="O157" s="54"/>
      <c r="P157" s="54"/>
      <c r="Q157" s="54"/>
      <c r="R157" s="55"/>
      <c r="S157" s="54"/>
      <c r="T157" s="54"/>
      <c r="U157" s="19"/>
      <c r="V157" s="54"/>
      <c r="W157" s="54"/>
      <c r="X157" s="54"/>
      <c r="Y157" s="54"/>
      <c r="Z157" s="54"/>
      <c r="AA157" s="54"/>
      <c r="AB157" s="54"/>
      <c r="AC157" s="54"/>
      <c r="AD157" s="54"/>
      <c r="AE157" s="54"/>
      <c r="AF157" s="54"/>
      <c r="AG157" s="54"/>
      <c r="AH157" s="54"/>
      <c r="AI157" s="54"/>
      <c r="AJ157" s="54"/>
      <c r="AK157" s="44"/>
    </row>
    <row r="158" spans="2:37" s="40" customFormat="1" x14ac:dyDescent="0.2">
      <c r="B158" s="19"/>
      <c r="K158" s="54"/>
      <c r="L158" s="54"/>
      <c r="M158" s="54"/>
      <c r="N158" s="54"/>
      <c r="O158" s="54"/>
      <c r="P158" s="54"/>
      <c r="Q158" s="54"/>
      <c r="R158" s="55"/>
      <c r="S158" s="54"/>
      <c r="T158" s="54"/>
      <c r="U158" s="19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4"/>
      <c r="AG158" s="54"/>
      <c r="AH158" s="54"/>
      <c r="AI158" s="54"/>
      <c r="AJ158" s="54"/>
      <c r="AK158" s="44"/>
    </row>
    <row r="159" spans="2:37" s="40" customFormat="1" x14ac:dyDescent="0.2">
      <c r="B159" s="19"/>
      <c r="K159" s="54"/>
      <c r="L159" s="54"/>
      <c r="M159" s="54"/>
      <c r="N159" s="54"/>
      <c r="O159" s="54"/>
      <c r="P159" s="54"/>
      <c r="Q159" s="54"/>
      <c r="R159" s="55"/>
      <c r="S159" s="54"/>
      <c r="T159" s="54"/>
      <c r="U159" s="19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  <c r="AI159" s="54"/>
      <c r="AJ159" s="54"/>
      <c r="AK159" s="44"/>
    </row>
    <row r="160" spans="2:37" s="40" customFormat="1" x14ac:dyDescent="0.2">
      <c r="B160" s="19"/>
      <c r="K160" s="54"/>
      <c r="L160" s="54"/>
      <c r="M160" s="54"/>
      <c r="N160" s="54"/>
      <c r="O160" s="54"/>
      <c r="P160" s="54"/>
      <c r="Q160" s="54"/>
      <c r="R160" s="55"/>
      <c r="S160" s="54"/>
      <c r="T160" s="54"/>
      <c r="U160" s="19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  <c r="AI160" s="54"/>
      <c r="AJ160" s="54"/>
      <c r="AK160" s="44"/>
    </row>
    <row r="161" spans="2:37" s="40" customFormat="1" x14ac:dyDescent="0.2">
      <c r="B161" s="19"/>
      <c r="K161" s="54"/>
      <c r="L161" s="54"/>
      <c r="M161" s="54"/>
      <c r="N161" s="54"/>
      <c r="O161" s="54"/>
      <c r="P161" s="54"/>
      <c r="Q161" s="54"/>
      <c r="R161" s="55"/>
      <c r="S161" s="54"/>
      <c r="T161" s="54"/>
      <c r="U161" s="19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  <c r="AG161" s="54"/>
      <c r="AH161" s="54"/>
      <c r="AI161" s="54"/>
      <c r="AJ161" s="54"/>
      <c r="AK161" s="44"/>
    </row>
    <row r="162" spans="2:37" s="40" customFormat="1" x14ac:dyDescent="0.2">
      <c r="B162" s="19"/>
      <c r="K162" s="54"/>
      <c r="L162" s="54"/>
      <c r="M162" s="54"/>
      <c r="N162" s="54"/>
      <c r="O162" s="54"/>
      <c r="P162" s="54"/>
      <c r="Q162" s="54"/>
      <c r="R162" s="55"/>
      <c r="S162" s="54"/>
      <c r="T162" s="54"/>
      <c r="U162" s="19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4"/>
      <c r="AG162" s="54"/>
      <c r="AH162" s="54"/>
      <c r="AI162" s="54"/>
      <c r="AJ162" s="54"/>
      <c r="AK162" s="44"/>
    </row>
    <row r="163" spans="2:37" s="40" customFormat="1" x14ac:dyDescent="0.2">
      <c r="K163" s="54"/>
      <c r="L163" s="54"/>
      <c r="M163" s="54"/>
      <c r="N163" s="54"/>
      <c r="O163" s="54"/>
      <c r="P163" s="54"/>
      <c r="Q163" s="54"/>
      <c r="R163" s="55"/>
      <c r="S163" s="54"/>
      <c r="T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  <c r="AI163" s="54"/>
      <c r="AJ163" s="54"/>
      <c r="AK163" s="44"/>
    </row>
    <row r="164" spans="2:37" s="40" customFormat="1" x14ac:dyDescent="0.2">
      <c r="K164" s="54"/>
      <c r="L164" s="54"/>
      <c r="M164" s="54"/>
      <c r="N164" s="54"/>
      <c r="O164" s="54"/>
      <c r="P164" s="54"/>
      <c r="Q164" s="54"/>
      <c r="R164" s="55"/>
      <c r="S164" s="54"/>
      <c r="T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4"/>
      <c r="AG164" s="54"/>
      <c r="AH164" s="54"/>
      <c r="AI164" s="54"/>
      <c r="AJ164" s="54"/>
      <c r="AK164" s="44"/>
    </row>
    <row r="165" spans="2:37" s="40" customFormat="1" x14ac:dyDescent="0.2">
      <c r="K165" s="54"/>
      <c r="L165" s="54"/>
      <c r="M165" s="54"/>
      <c r="N165" s="54"/>
      <c r="O165" s="54"/>
      <c r="P165" s="54"/>
      <c r="Q165" s="54"/>
      <c r="R165" s="55"/>
      <c r="S165" s="54"/>
      <c r="T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4"/>
      <c r="AG165" s="54"/>
      <c r="AH165" s="54"/>
      <c r="AI165" s="54"/>
      <c r="AJ165" s="54"/>
      <c r="AK165" s="44"/>
    </row>
    <row r="166" spans="2:37" s="40" customFormat="1" x14ac:dyDescent="0.2">
      <c r="K166" s="54"/>
      <c r="L166" s="54"/>
      <c r="M166" s="54"/>
      <c r="N166" s="54"/>
      <c r="O166" s="54"/>
      <c r="P166" s="54"/>
      <c r="Q166" s="54"/>
      <c r="R166" s="55"/>
      <c r="S166" s="54"/>
      <c r="T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4"/>
      <c r="AG166" s="54"/>
      <c r="AH166" s="54"/>
      <c r="AI166" s="54"/>
      <c r="AJ166" s="54"/>
      <c r="AK166" s="44"/>
    </row>
    <row r="167" spans="2:37" s="40" customFormat="1" x14ac:dyDescent="0.2">
      <c r="K167" s="54"/>
      <c r="L167" s="54"/>
      <c r="M167" s="54"/>
      <c r="N167" s="54"/>
      <c r="O167" s="54"/>
      <c r="P167" s="54"/>
      <c r="Q167" s="54"/>
      <c r="R167" s="55"/>
      <c r="S167" s="54"/>
      <c r="T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  <c r="AI167" s="54"/>
      <c r="AJ167" s="54"/>
      <c r="AK167" s="44"/>
    </row>
    <row r="168" spans="2:37" s="40" customFormat="1" x14ac:dyDescent="0.2">
      <c r="K168" s="54"/>
      <c r="L168" s="54"/>
      <c r="M168" s="54"/>
      <c r="N168" s="54"/>
      <c r="O168" s="54"/>
      <c r="P168" s="54"/>
      <c r="Q168" s="54"/>
      <c r="R168" s="55"/>
      <c r="S168" s="54"/>
      <c r="T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4"/>
      <c r="AG168" s="54"/>
      <c r="AH168" s="54"/>
      <c r="AI168" s="54"/>
      <c r="AJ168" s="54"/>
      <c r="AK168" s="44"/>
    </row>
    <row r="169" spans="2:37" s="40" customFormat="1" x14ac:dyDescent="0.2">
      <c r="K169" s="54"/>
      <c r="L169" s="54"/>
      <c r="M169" s="54"/>
      <c r="N169" s="54"/>
      <c r="O169" s="54"/>
      <c r="P169" s="54"/>
      <c r="Q169" s="54"/>
      <c r="R169" s="55"/>
      <c r="S169" s="54"/>
      <c r="T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4"/>
      <c r="AG169" s="54"/>
      <c r="AH169" s="54"/>
      <c r="AI169" s="54"/>
      <c r="AJ169" s="54"/>
      <c r="AK169" s="44"/>
    </row>
    <row r="170" spans="2:37" s="40" customFormat="1" x14ac:dyDescent="0.2">
      <c r="K170" s="54"/>
      <c r="L170" s="54"/>
      <c r="M170" s="54"/>
      <c r="N170" s="54"/>
      <c r="O170" s="54"/>
      <c r="P170" s="54"/>
      <c r="Q170" s="54"/>
      <c r="R170" s="55"/>
      <c r="S170" s="54"/>
      <c r="T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F170" s="54"/>
      <c r="AG170" s="54"/>
      <c r="AH170" s="54"/>
      <c r="AI170" s="54"/>
      <c r="AJ170" s="54"/>
      <c r="AK170" s="44"/>
    </row>
    <row r="171" spans="2:37" s="40" customFormat="1" x14ac:dyDescent="0.2">
      <c r="K171" s="54"/>
      <c r="L171" s="54"/>
      <c r="M171" s="54"/>
      <c r="N171" s="54"/>
      <c r="O171" s="54"/>
      <c r="P171" s="54"/>
      <c r="Q171" s="54"/>
      <c r="R171" s="55"/>
      <c r="S171" s="54"/>
      <c r="T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  <c r="AI171" s="54"/>
      <c r="AJ171" s="54"/>
      <c r="AK171" s="44"/>
    </row>
    <row r="172" spans="2:37" s="40" customFormat="1" x14ac:dyDescent="0.2">
      <c r="K172" s="54"/>
      <c r="L172" s="54"/>
      <c r="M172" s="54"/>
      <c r="N172" s="54"/>
      <c r="O172" s="54"/>
      <c r="P172" s="54"/>
      <c r="Q172" s="54"/>
      <c r="R172" s="55"/>
      <c r="S172" s="54"/>
      <c r="T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4"/>
      <c r="AG172" s="54"/>
      <c r="AH172" s="54"/>
      <c r="AI172" s="54"/>
      <c r="AJ172" s="54"/>
      <c r="AK172" s="44"/>
    </row>
    <row r="173" spans="2:37" s="40" customFormat="1" x14ac:dyDescent="0.2">
      <c r="K173" s="54"/>
      <c r="L173" s="54"/>
      <c r="M173" s="54"/>
      <c r="N173" s="54"/>
      <c r="O173" s="54"/>
      <c r="P173" s="54"/>
      <c r="Q173" s="54"/>
      <c r="R173" s="55"/>
      <c r="S173" s="54"/>
      <c r="T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4"/>
      <c r="AG173" s="54"/>
      <c r="AH173" s="54"/>
      <c r="AI173" s="54"/>
      <c r="AJ173" s="54"/>
      <c r="AK173" s="44"/>
    </row>
    <row r="174" spans="2:37" s="40" customFormat="1" x14ac:dyDescent="0.2">
      <c r="K174" s="54"/>
      <c r="L174" s="54"/>
      <c r="M174" s="54"/>
      <c r="N174" s="54"/>
      <c r="O174" s="54"/>
      <c r="P174" s="54"/>
      <c r="Q174" s="54"/>
      <c r="R174" s="55"/>
      <c r="S174" s="54"/>
      <c r="T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  <c r="AG174" s="54"/>
      <c r="AH174" s="54"/>
      <c r="AI174" s="54"/>
      <c r="AJ174" s="54"/>
      <c r="AK174" s="44"/>
    </row>
    <row r="175" spans="2:37" s="40" customFormat="1" x14ac:dyDescent="0.2">
      <c r="K175" s="54"/>
      <c r="L175" s="54"/>
      <c r="M175" s="54"/>
      <c r="N175" s="54"/>
      <c r="O175" s="54"/>
      <c r="P175" s="54"/>
      <c r="Q175" s="54"/>
      <c r="R175" s="55"/>
      <c r="S175" s="54"/>
      <c r="T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  <c r="AI175" s="54"/>
      <c r="AJ175" s="54"/>
      <c r="AK175" s="44"/>
    </row>
    <row r="176" spans="2:37" s="40" customFormat="1" x14ac:dyDescent="0.2">
      <c r="K176" s="54"/>
      <c r="L176" s="54"/>
      <c r="M176" s="54"/>
      <c r="N176" s="54"/>
      <c r="O176" s="54"/>
      <c r="P176" s="54"/>
      <c r="Q176" s="54"/>
      <c r="R176" s="55"/>
      <c r="S176" s="54"/>
      <c r="T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4"/>
      <c r="AG176" s="54"/>
      <c r="AH176" s="54"/>
      <c r="AI176" s="54"/>
      <c r="AJ176" s="54"/>
      <c r="AK176" s="44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scale="95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09/24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sb2pdf</cp:lastModifiedBy>
  <cp:lastPrinted>2023-02-13T11:48:27Z</cp:lastPrinted>
  <dcterms:created xsi:type="dcterms:W3CDTF">2015-06-30T10:30:59Z</dcterms:created>
  <dcterms:modified xsi:type="dcterms:W3CDTF">2024-12-12T13:30:56Z</dcterms:modified>
  <cp:category>Statistischer Bericht J I 3 - m</cp:category>
</cp:coreProperties>
</file>