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A0405D8-11ED-4603-B219-617AE57DFFF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<sst xmlns="http://schemas.openxmlformats.org/spreadsheetml/2006/main" count="886" uniqueCount="145">
  <si>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</si>
  <si>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</si>
  <si>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</si>
  <si>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</si>
  <si>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</si>
  <si>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</si>
  <si>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</si>
  <si>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</si>
  <si>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</si>
  <si>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</si>
  <si>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</si>
  <si>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</si>
  <si>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</si>
  <si>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</si>
  <si>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</si>
  <si>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</si>
  <si>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</si>
  <si>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</si>
  <si>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</si>
  <si>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</si>
  <si>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</si>
  <si>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</si>
  <si>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</si>
  <si>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</si>
  <si>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</si>
  <si>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</si>
  <si>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</si>
  <si>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</si>
  <si>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</si>
  <si>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</si>
  <si>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</si>
  <si>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</si>
  <si>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</si>
  <si>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</si>
  <si>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</si>
  <si>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</si>
  <si>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</si>
  <si>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</si>
  <si>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</si>
  <si>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</si>
  <si>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</si>
  <si>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</si>
  <si>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</si>
  <si>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</si>
  <si>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</si>
  <si>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</si>
  <si>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</si>
  <si>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</si>
  <si>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</si>
  <si>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</si>
  <si>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</si>
  <si>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</si>
  <si>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</si>
  <si>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</si>
  <si>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</si>
  <si>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</si>
  <si>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</si>
  <si>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</si>
  <si>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</si>
  <si>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</si>
  <si>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</si>
  <si>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</si>
  <si>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</si>
  <si>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</si>
  <si>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</si>
  <si>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</si>
  <si>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</si>
  <si>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</si>
  <si>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</si>
  <si>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</si>
  <si>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</si>
  <si>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</si>
  <si>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</si>
  <si>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</si>
  <si>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</si>
  <si>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</si>
  <si>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</si>
  <si>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</si>
  <si>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</si>
  <si>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</si>
  <si>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</si>
  <si>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</si>
  <si>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</si>
  <si>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</si>
  <si>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</si>
  <si>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</si>
  <si>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</si>
  <si>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</si>
  <si>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</si>
  <si>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</si>
  <si>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</si>
  <si>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</si>
  <si>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</si>
  <si>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</si>
  <si>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</si>
  <si>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</si>
  <si>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</si>
  <si>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</si>
  <si>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</si>
  <si>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</si>
  <si>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</si>
  <si>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</si>
  <si>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</si>
  <si>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</si>
  <si>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</si>
  <si>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</si>
  <si>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</si>
  <si>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</si>
  <si>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</si>
  <si>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</si>
  <si>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</si>
  <si>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</si>
  <si>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</si>
  <si>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</si>
  <si>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</si>
  <si>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</si>
  <si>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</si>
  <si>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</si>
  <si>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</si>
  <si>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</si>
  <si>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</si>
  <si>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</si>
  <si>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</si>
  <si>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</si>
  <si>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</si>
  <si>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</si>
  <si>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</si>
  <si>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</si>
  <si>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</si>
  <si>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</si>
  <si>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</si>
  <si>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</si>
  <si>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</si>
  <si>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</si>
  <si>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</si>
  <si>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2024</t>
  </si>
  <si>
    <t>J I 3 – m 08/24</t>
  </si>
  <si>
    <r>
      <t xml:space="preserve">Dienstleistungen
im </t>
    </r>
    <r>
      <rPr>
        <b/>
        <sz val="16"/>
        <rFont val="Arial"/>
        <family val="2"/>
      </rPr>
      <t>Land Berlin 
August 2024</t>
    </r>
  </si>
  <si>
    <r>
      <t>Erschienen im</t>
    </r>
    <r>
      <rPr>
        <b/>
        <sz val="8"/>
        <rFont val="Arial"/>
        <family val="2"/>
      </rPr>
      <t xml:space="preserve"> November 2024</t>
    </r>
  </si>
  <si>
    <t xml:space="preserve">Jan-Aug              </t>
  </si>
  <si>
    <t xml:space="preserve">Jan-Aug           </t>
  </si>
  <si>
    <t xml:space="preserve">Jan-Aug             </t>
  </si>
  <si>
    <t xml:space="preserve">Jan-Aug                 </t>
  </si>
  <si>
    <t xml:space="preserve">Jan-Aug   </t>
  </si>
  <si>
    <t xml:space="preserve">Jan-Aug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</si>
</sst>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25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</c:numCache>
            </c:numRef>
          </c:cat>
          <c:val>
            <c:numRef>
              <c:f>Titel!$H$21:$H$40</c:f>
              <c:numCache>
                <c:formatCode>0.0</c:formatCode>
                <c:ptCount val="20"/>
                <c:pt idx="0">
                  <c:v>124.1</c:v>
                </c:pt>
                <c:pt idx="1">
                  <c:v>115.11</c:v>
                </c:pt>
                <c:pt idx="2">
                  <c:v>143.28</c:v>
                </c:pt>
                <c:pt idx="3">
                  <c:v>119.8</c:v>
                </c:pt>
                <c:pt idx="4">
                  <c:v>130.11000000000001</c:v>
                </c:pt>
                <c:pt idx="5">
                  <c:v>139.27000000000001</c:v>
                </c:pt>
                <c:pt idx="6">
                  <c:v>134.78</c:v>
                </c:pt>
                <c:pt idx="7">
                  <c:v>140.51</c:v>
                </c:pt>
                <c:pt idx="8">
                  <c:v>171.12</c:v>
                </c:pt>
                <c:pt idx="9">
                  <c:v>150.80000000000001</c:v>
                </c:pt>
                <c:pt idx="10">
                  <c:v>153.4</c:v>
                </c:pt>
                <c:pt idx="11">
                  <c:v>170.45</c:v>
                </c:pt>
                <c:pt idx="12">
                  <c:v>129.62</c:v>
                </c:pt>
                <c:pt idx="13">
                  <c:v>124.69</c:v>
                </c:pt>
                <c:pt idx="14">
                  <c:v>142.56</c:v>
                </c:pt>
                <c:pt idx="15">
                  <c:v>127.06</c:v>
                </c:pt>
                <c:pt idx="16">
                  <c:v>132.94999999999999</c:v>
                </c:pt>
                <c:pt idx="17">
                  <c:v>139.33000000000001</c:v>
                </c:pt>
                <c:pt idx="18">
                  <c:v>149.13</c:v>
                </c:pt>
                <c:pt idx="19">
                  <c:v>149.58000000000001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</c:numCache>
            </c:numRef>
          </c:cat>
          <c:val>
            <c:numRef>
              <c:f>Titel!$I$21:$I$40</c:f>
              <c:numCache>
                <c:formatCode>0.0</c:formatCode>
                <c:ptCount val="20"/>
                <c:pt idx="0">
                  <c:v>125.02</c:v>
                </c:pt>
                <c:pt idx="1">
                  <c:v>125.34</c:v>
                </c:pt>
                <c:pt idx="2">
                  <c:v>125.11</c:v>
                </c:pt>
                <c:pt idx="3">
                  <c:v>125.47</c:v>
                </c:pt>
                <c:pt idx="4">
                  <c:v>125.74</c:v>
                </c:pt>
                <c:pt idx="5">
                  <c:v>126.99</c:v>
                </c:pt>
                <c:pt idx="6">
                  <c:v>126.57</c:v>
                </c:pt>
                <c:pt idx="7">
                  <c:v>126.56</c:v>
                </c:pt>
                <c:pt idx="8">
                  <c:v>126.87</c:v>
                </c:pt>
                <c:pt idx="9">
                  <c:v>127.89</c:v>
                </c:pt>
                <c:pt idx="10">
                  <c:v>127.9</c:v>
                </c:pt>
                <c:pt idx="11">
                  <c:v>124.32</c:v>
                </c:pt>
                <c:pt idx="12">
                  <c:v>125.28</c:v>
                </c:pt>
                <c:pt idx="13">
                  <c:v>124.73</c:v>
                </c:pt>
                <c:pt idx="14">
                  <c:v>124.81</c:v>
                </c:pt>
                <c:pt idx="15">
                  <c:v>125.58</c:v>
                </c:pt>
                <c:pt idx="16">
                  <c:v>125.56</c:v>
                </c:pt>
                <c:pt idx="17">
                  <c:v>125.82</c:v>
                </c:pt>
                <c:pt idx="18">
                  <c:v>125.37</c:v>
                </c:pt>
                <c:pt idx="19">
                  <c:v>125.33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08/24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5" width="11.5703125" style="14"/>
    <col min="6" max="6" width="11.5703125" style="79"/>
    <col min="7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6" ht="60" customHeight="1" x14ac:dyDescent="0.2">
      <c r="A1" s="100"/>
      <c r="D1" s="101"/>
    </row>
    <row r="2" spans="1:6" ht="40.15" customHeight="1" x14ac:dyDescent="0.45">
      <c r="B2" s="15" t="s">
        <v>0</v>
      </c>
      <c r="D2" s="102"/>
    </row>
    <row r="3" spans="1:6" ht="34.5" x14ac:dyDescent="0.45">
      <c r="B3" s="15" t="s">
        <v>1</v>
      </c>
      <c r="D3" s="102"/>
    </row>
    <row r="4" spans="1:6" ht="6.6" customHeight="1" x14ac:dyDescent="0.2">
      <c r="D4" s="102"/>
    </row>
    <row r="5" spans="1:6" ht="20.25" x14ac:dyDescent="0.3">
      <c r="C5" s="77" t="s">
        <v>136</v>
      </c>
      <c r="D5" s="102"/>
    </row>
    <row r="6" spans="1:6" s="16" customFormat="1" ht="34.9" customHeight="1" x14ac:dyDescent="0.2">
      <c r="D6" s="102"/>
      <c r="F6" s="80"/>
    </row>
    <row r="7" spans="1:6" ht="84" customHeight="1" x14ac:dyDescent="0.2">
      <c r="C7" s="78" t="s">
        <v>137</v>
      </c>
      <c r="D7" s="102"/>
    </row>
    <row r="8" spans="1:6" x14ac:dyDescent="0.2">
      <c r="D8" s="102"/>
    </row>
    <row r="9" spans="1:6" ht="45" x14ac:dyDescent="0.2">
      <c r="C9" s="17" t="s">
        <v>42</v>
      </c>
      <c r="D9" s="102"/>
    </row>
    <row r="10" spans="1:6" ht="7.15" customHeight="1" x14ac:dyDescent="0.2">
      <c r="D10" s="102"/>
    </row>
    <row r="11" spans="1:6" ht="15" x14ac:dyDescent="0.2">
      <c r="C11" s="17"/>
      <c r="D11" s="102"/>
    </row>
    <row r="12" spans="1:6" ht="66" customHeight="1" x14ac:dyDescent="0.2"/>
    <row r="13" spans="1:6" ht="13.9" customHeight="1" x14ac:dyDescent="0.2">
      <c r="C13" s="18" t="s">
        <v>43</v>
      </c>
    </row>
    <row r="17" spans="7:9" x14ac:dyDescent="0.2">
      <c r="G17" s="103" t="s">
        <v>44</v>
      </c>
      <c r="H17" s="103"/>
      <c r="I17" s="103"/>
    </row>
    <row r="18" spans="7:9" x14ac:dyDescent="0.2">
      <c r="G18" s="103" t="s">
        <v>45</v>
      </c>
      <c r="H18" s="103"/>
      <c r="I18" s="103"/>
    </row>
    <row r="19" spans="7:9" x14ac:dyDescent="0.2">
      <c r="G19" s="38" t="s">
        <v>46</v>
      </c>
      <c r="H19" s="104" t="s">
        <v>47</v>
      </c>
      <c r="I19" s="104"/>
    </row>
    <row r="20" spans="7:9" x14ac:dyDescent="0.2">
      <c r="G20" s="39" t="s">
        <v>46</v>
      </c>
      <c r="H20" s="39" t="s">
        <v>48</v>
      </c>
      <c r="I20" s="40" t="s">
        <v>49</v>
      </c>
    </row>
    <row r="21" spans="7:9" x14ac:dyDescent="0.2">
      <c r="G21" s="41">
        <v>44927</v>
      </c>
      <c r="H21" s="42">
        <f>'T1'!C9</f>
        <v>124.1</v>
      </c>
      <c r="I21" s="42">
        <f>'T3'!C9</f>
        <v>125.02</v>
      </c>
    </row>
    <row r="22" spans="7:9" x14ac:dyDescent="0.2">
      <c r="G22" s="41">
        <v>44958</v>
      </c>
      <c r="H22" s="42">
        <f>'T1'!C10</f>
        <v>115.11</v>
      </c>
      <c r="I22" s="42">
        <f>'T3'!C10</f>
        <v>125.34</v>
      </c>
    </row>
    <row r="23" spans="7:9" x14ac:dyDescent="0.2">
      <c r="G23" s="41">
        <v>44986</v>
      </c>
      <c r="H23" s="42">
        <f>'T1'!C11</f>
        <v>143.28</v>
      </c>
      <c r="I23" s="42">
        <f>'T3'!C11</f>
        <v>125.11</v>
      </c>
    </row>
    <row r="24" spans="7:9" x14ac:dyDescent="0.2">
      <c r="G24" s="41">
        <v>45017</v>
      </c>
      <c r="H24" s="42">
        <f>'T1'!C12</f>
        <v>119.8</v>
      </c>
      <c r="I24" s="42">
        <f>'T3'!C12</f>
        <v>125.47</v>
      </c>
    </row>
    <row r="25" spans="7:9" x14ac:dyDescent="0.2">
      <c r="G25" s="41">
        <v>45047</v>
      </c>
      <c r="H25" s="42">
        <f>'T1'!C13</f>
        <v>130.11000000000001</v>
      </c>
      <c r="I25" s="42">
        <f>'T3'!C13</f>
        <v>125.74</v>
      </c>
    </row>
    <row r="26" spans="7:9" x14ac:dyDescent="0.2">
      <c r="G26" s="41">
        <v>45078</v>
      </c>
      <c r="H26" s="42">
        <f>'T1'!C14</f>
        <v>139.27000000000001</v>
      </c>
      <c r="I26" s="42">
        <f>'T3'!C14</f>
        <v>126.99</v>
      </c>
    </row>
    <row r="27" spans="7:9" x14ac:dyDescent="0.2">
      <c r="G27" s="41">
        <v>45108</v>
      </c>
      <c r="H27" s="42">
        <f>'T1'!C15</f>
        <v>134.78</v>
      </c>
      <c r="I27" s="42">
        <f>'T3'!C15</f>
        <v>126.57</v>
      </c>
    </row>
    <row r="28" spans="7:9" x14ac:dyDescent="0.2">
      <c r="G28" s="41">
        <v>45139</v>
      </c>
      <c r="H28" s="42">
        <f>'T1'!C16</f>
        <v>140.51</v>
      </c>
      <c r="I28" s="42">
        <f>'T3'!C16</f>
        <v>126.56</v>
      </c>
    </row>
    <row r="29" spans="7:9" x14ac:dyDescent="0.2">
      <c r="G29" s="41">
        <v>45170</v>
      </c>
      <c r="H29" s="42">
        <f>'T1'!C17</f>
        <v>171.12</v>
      </c>
      <c r="I29" s="42">
        <f>'T3'!C17</f>
        <v>126.87</v>
      </c>
    </row>
    <row r="30" spans="7:9" x14ac:dyDescent="0.2">
      <c r="G30" s="41">
        <v>45200</v>
      </c>
      <c r="H30" s="42">
        <f>'T1'!C18</f>
        <v>150.80000000000001</v>
      </c>
      <c r="I30" s="42">
        <f>'T3'!C18</f>
        <v>127.89</v>
      </c>
    </row>
    <row r="31" spans="7:9" x14ac:dyDescent="0.2">
      <c r="G31" s="41">
        <v>45231</v>
      </c>
      <c r="H31" s="42">
        <f>'T1'!C19</f>
        <v>153.4</v>
      </c>
      <c r="I31" s="42">
        <f>'T3'!C19</f>
        <v>127.9</v>
      </c>
    </row>
    <row r="32" spans="7:9" ht="12" customHeight="1" x14ac:dyDescent="0.2">
      <c r="G32" s="41">
        <v>45261</v>
      </c>
      <c r="H32" s="42">
        <f>'T1'!C20</f>
        <v>170.45</v>
      </c>
      <c r="I32" s="42">
        <f>'T3'!C20</f>
        <v>124.32</v>
      </c>
    </row>
    <row r="33" spans="7:9" ht="12" customHeight="1" x14ac:dyDescent="0.2">
      <c r="G33" s="41">
        <v>45292</v>
      </c>
      <c r="H33" s="42">
        <f>'T1'!C28</f>
        <v>129.62</v>
      </c>
      <c r="I33" s="42">
        <f>'T3'!C28</f>
        <v>125.28</v>
      </c>
    </row>
    <row r="34" spans="7:9" x14ac:dyDescent="0.2">
      <c r="G34" s="41">
        <v>45323</v>
      </c>
      <c r="H34" s="42">
        <f>'T1'!C29</f>
        <v>124.69</v>
      </c>
      <c r="I34" s="42">
        <f>'T3'!C29</f>
        <v>124.73</v>
      </c>
    </row>
    <row r="35" spans="7:9" x14ac:dyDescent="0.2">
      <c r="G35" s="41">
        <v>45352</v>
      </c>
      <c r="H35" s="42">
        <f>'T1'!C30</f>
        <v>142.56</v>
      </c>
      <c r="I35" s="42">
        <f>'T3'!C30</f>
        <v>124.81</v>
      </c>
    </row>
    <row r="36" spans="7:9" x14ac:dyDescent="0.2">
      <c r="G36" s="41">
        <v>45383</v>
      </c>
      <c r="H36" s="42">
        <f>'T1'!C31</f>
        <v>127.06</v>
      </c>
      <c r="I36" s="42">
        <f>'T3'!C31</f>
        <v>125.58</v>
      </c>
    </row>
    <row r="37" spans="7:9" x14ac:dyDescent="0.2">
      <c r="G37" s="41">
        <v>45413</v>
      </c>
      <c r="H37" s="42">
        <f>'T1'!C32</f>
        <v>132.94999999999999</v>
      </c>
      <c r="I37" s="42">
        <f>'T3'!C32</f>
        <v>125.56</v>
      </c>
    </row>
    <row r="38" spans="7:9" x14ac:dyDescent="0.2">
      <c r="G38" s="41">
        <v>45444</v>
      </c>
      <c r="H38" s="42">
        <f>'T1'!C33</f>
        <v>139.33000000000001</v>
      </c>
      <c r="I38" s="42">
        <f>'T3'!C33</f>
        <v>125.82</v>
      </c>
    </row>
    <row r="39" spans="7:9" x14ac:dyDescent="0.2">
      <c r="G39" s="41">
        <v>45474</v>
      </c>
      <c r="H39" s="42">
        <f>'T1'!C34</f>
        <v>149.13</v>
      </c>
      <c r="I39" s="42">
        <f>'T3'!C34</f>
        <v>125.37</v>
      </c>
    </row>
    <row r="40" spans="7:9" x14ac:dyDescent="0.2">
      <c r="G40" s="41">
        <v>45505</v>
      </c>
      <c r="H40" s="42">
        <f>'T1'!C35</f>
        <v>149.58000000000001</v>
      </c>
      <c r="I40" s="42">
        <f>'T3'!C35</f>
        <v>125.33</v>
      </c>
    </row>
    <row r="41" spans="7:9" x14ac:dyDescent="0.2">
      <c r="G41" s="41">
        <v>45536</v>
      </c>
      <c r="H41" s="42">
        <f>'T1'!C36</f>
        <v>0</v>
      </c>
      <c r="I41" s="42">
        <f>'T3'!C36</f>
        <v>0</v>
      </c>
    </row>
    <row r="42" spans="7:9" x14ac:dyDescent="0.2">
      <c r="G42" s="41">
        <v>45566</v>
      </c>
      <c r="H42" s="42">
        <f>'T1'!C37</f>
        <v>0</v>
      </c>
      <c r="I42" s="42">
        <f>'T3'!C37</f>
        <v>0</v>
      </c>
    </row>
    <row r="43" spans="7:9" x14ac:dyDescent="0.2">
      <c r="G43" s="41">
        <v>45597</v>
      </c>
      <c r="H43" s="42">
        <f>'T1'!C38</f>
        <v>0</v>
      </c>
      <c r="I43" s="42">
        <f>'T3'!C38</f>
        <v>0</v>
      </c>
    </row>
    <row r="44" spans="7:9" x14ac:dyDescent="0.2">
      <c r="G44" s="41">
        <v>45627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81" t="s">
        <v>136</v>
      </c>
    </row>
    <row r="25" spans="1:2" ht="11.1" customHeight="1" x14ac:dyDescent="0.2">
      <c r="A25" s="22"/>
    </row>
    <row r="26" spans="1:2" ht="11.1" customHeight="1" x14ac:dyDescent="0.2">
      <c r="A26" s="22"/>
      <c r="B26" s="25" t="s">
        <v>50</v>
      </c>
    </row>
    <row r="27" spans="1:2" ht="11.1" customHeight="1" x14ac:dyDescent="0.2">
      <c r="A27" s="22"/>
      <c r="B27" s="81" t="s">
        <v>138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82" t="s">
        <v>135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5" t="s">
        <v>32</v>
      </c>
      <c r="C55" s="105"/>
      <c r="D55" s="105"/>
    </row>
    <row r="56" spans="1:5" ht="18" customHeight="1" x14ac:dyDescent="0.2">
      <c r="A56" s="32"/>
      <c r="B56" s="105"/>
      <c r="C56" s="105"/>
      <c r="D56" s="105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7">
        <v>1</v>
      </c>
      <c r="B8" s="43" t="s">
        <v>51</v>
      </c>
      <c r="C8" s="43"/>
    </row>
    <row r="9" spans="1:4" ht="12.75" x14ac:dyDescent="0.2">
      <c r="A9" s="44"/>
      <c r="B9" s="45" t="s">
        <v>52</v>
      </c>
      <c r="C9" s="46">
        <v>4</v>
      </c>
    </row>
    <row r="10" spans="1:4" ht="12.75" x14ac:dyDescent="0.2">
      <c r="A10" s="44"/>
      <c r="B10" s="45" t="s">
        <v>53</v>
      </c>
      <c r="C10" s="46">
        <v>5</v>
      </c>
    </row>
    <row r="11" spans="1:4" ht="12.75" x14ac:dyDescent="0.2">
      <c r="A11" s="44"/>
      <c r="B11" s="45" t="s">
        <v>54</v>
      </c>
      <c r="C11" s="46">
        <v>6</v>
      </c>
    </row>
    <row r="12" spans="1:4" x14ac:dyDescent="0.2">
      <c r="A12" s="46"/>
      <c r="B12" s="45" t="s">
        <v>55</v>
      </c>
      <c r="C12" s="46">
        <v>6</v>
      </c>
    </row>
    <row r="13" spans="1:4" ht="12.75" x14ac:dyDescent="0.2">
      <c r="A13" s="44"/>
      <c r="B13" s="45" t="s">
        <v>56</v>
      </c>
      <c r="C13" s="46">
        <v>7</v>
      </c>
    </row>
    <row r="14" spans="1:4" x14ac:dyDescent="0.2">
      <c r="A14" s="47"/>
      <c r="B14" s="48"/>
      <c r="C14" s="49"/>
    </row>
    <row r="15" spans="1:4" ht="12.75" x14ac:dyDescent="0.2">
      <c r="A15" s="50">
        <v>2</v>
      </c>
      <c r="B15" s="46" t="s">
        <v>57</v>
      </c>
      <c r="C15" s="51"/>
    </row>
    <row r="16" spans="1:4" ht="12.75" x14ac:dyDescent="0.2">
      <c r="A16" s="44"/>
      <c r="B16" s="45" t="s">
        <v>52</v>
      </c>
      <c r="C16" s="46">
        <v>8</v>
      </c>
    </row>
    <row r="17" spans="1:6" ht="12.75" x14ac:dyDescent="0.2">
      <c r="A17" s="44"/>
      <c r="B17" s="45" t="s">
        <v>53</v>
      </c>
      <c r="C17" s="46">
        <v>9</v>
      </c>
    </row>
    <row r="18" spans="1:6" ht="12.75" x14ac:dyDescent="0.2">
      <c r="A18" s="44"/>
      <c r="B18" s="45" t="s">
        <v>54</v>
      </c>
      <c r="C18" s="46">
        <v>10</v>
      </c>
      <c r="F18" s="36"/>
    </row>
    <row r="19" spans="1:6" x14ac:dyDescent="0.2">
      <c r="A19" s="52"/>
      <c r="B19" s="45" t="s">
        <v>55</v>
      </c>
      <c r="C19" s="46">
        <v>10</v>
      </c>
    </row>
    <row r="20" spans="1:6" ht="12.75" x14ac:dyDescent="0.2">
      <c r="A20" s="44"/>
      <c r="B20" s="45" t="s">
        <v>56</v>
      </c>
      <c r="C20" s="46">
        <v>11</v>
      </c>
    </row>
    <row r="21" spans="1:6" x14ac:dyDescent="0.2">
      <c r="A21" s="52"/>
      <c r="B21" s="53"/>
      <c r="C21" s="49"/>
    </row>
    <row r="22" spans="1:6" x14ac:dyDescent="0.2">
      <c r="A22" s="46" t="s">
        <v>58</v>
      </c>
      <c r="B22" s="46" t="s">
        <v>59</v>
      </c>
      <c r="C22" s="49"/>
    </row>
    <row r="23" spans="1:6" ht="12.75" x14ac:dyDescent="0.2">
      <c r="A23" s="44"/>
      <c r="B23" s="45" t="s">
        <v>52</v>
      </c>
      <c r="C23" s="46">
        <v>12</v>
      </c>
    </row>
    <row r="24" spans="1:6" x14ac:dyDescent="0.2">
      <c r="A24" s="46"/>
      <c r="B24" s="45" t="s">
        <v>53</v>
      </c>
      <c r="C24" s="46">
        <v>13</v>
      </c>
    </row>
    <row r="25" spans="1:6" ht="12.75" x14ac:dyDescent="0.2">
      <c r="A25" s="44"/>
      <c r="B25" s="45" t="s">
        <v>54</v>
      </c>
      <c r="C25" s="46">
        <v>14</v>
      </c>
    </row>
    <row r="26" spans="1:6" x14ac:dyDescent="0.2">
      <c r="A26" s="54"/>
      <c r="B26" s="45" t="s">
        <v>55</v>
      </c>
      <c r="C26" s="9">
        <v>14</v>
      </c>
    </row>
    <row r="27" spans="1:6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G24" sqref="G24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9" s="57" customFormat="1" ht="12" customHeight="1" x14ac:dyDescent="0.2">
      <c r="A1" s="111" t="s">
        <v>133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62</v>
      </c>
      <c r="U1" s="113"/>
      <c r="V1" s="113"/>
      <c r="W1" s="113"/>
      <c r="X1" s="113"/>
      <c r="Y1" s="113"/>
      <c r="Z1" s="113"/>
      <c r="AA1" s="113"/>
      <c r="AB1" s="113"/>
      <c r="AC1" s="113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">
      <c r="A2" s="111" t="s">
        <v>63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9" s="55" customFormat="1" ht="7.9" customHeight="1" x14ac:dyDescent="0.2">
      <c r="K3" s="58"/>
      <c r="R3" s="59"/>
      <c r="AK3" s="59"/>
    </row>
    <row r="4" spans="1:39" s="55" customFormat="1" ht="12" customHeight="1" x14ac:dyDescent="0.2">
      <c r="A4" s="114" t="s">
        <v>67</v>
      </c>
      <c r="B4" s="115"/>
      <c r="C4" s="60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61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  <c r="AM4" s="19"/>
    </row>
    <row r="5" spans="1:39" s="55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4"/>
      <c r="S5" s="116"/>
      <c r="T5" s="116"/>
      <c r="U5" s="117"/>
      <c r="V5" s="61" t="s">
        <v>77</v>
      </c>
      <c r="W5" s="130" t="s">
        <v>78</v>
      </c>
      <c r="X5" s="126" t="s">
        <v>79</v>
      </c>
      <c r="Y5" s="122"/>
      <c r="Z5" s="133"/>
      <c r="AA5" s="20">
        <v>71</v>
      </c>
      <c r="AB5" s="20">
        <v>73</v>
      </c>
      <c r="AC5" s="75">
        <v>74</v>
      </c>
      <c r="AD5" s="115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4"/>
      <c r="AL5" s="116"/>
      <c r="AM5" s="19"/>
    </row>
    <row r="6" spans="1:39" s="55" customFormat="1" ht="12" customHeight="1" x14ac:dyDescent="0.2">
      <c r="A6" s="116"/>
      <c r="B6" s="117"/>
      <c r="C6" s="128"/>
      <c r="D6" s="131"/>
      <c r="E6" s="130" t="s">
        <v>85</v>
      </c>
      <c r="F6" s="62">
        <v>49</v>
      </c>
      <c r="G6" s="20">
        <v>50</v>
      </c>
      <c r="H6" s="20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42" t="s">
        <v>92</v>
      </c>
      <c r="W6" s="131"/>
      <c r="X6" s="149" t="s">
        <v>93</v>
      </c>
      <c r="Y6" s="20">
        <v>69</v>
      </c>
      <c r="Z6" s="63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  <c r="AM6" s="19"/>
    </row>
    <row r="7" spans="1:39" s="55" customFormat="1" ht="42.6" customHeight="1" x14ac:dyDescent="0.2">
      <c r="A7" s="118"/>
      <c r="B7" s="119"/>
      <c r="C7" s="129"/>
      <c r="D7" s="132"/>
      <c r="E7" s="132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6" t="s">
        <v>108</v>
      </c>
      <c r="Z7" s="64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83" customFormat="1" ht="13.9" customHeight="1" x14ac:dyDescent="0.2">
      <c r="B8" s="84"/>
      <c r="C8" s="147" t="s">
        <v>110</v>
      </c>
      <c r="D8" s="147"/>
      <c r="E8" s="147"/>
      <c r="F8" s="147"/>
      <c r="G8" s="147"/>
      <c r="H8" s="147"/>
      <c r="I8" s="147"/>
      <c r="J8" s="147"/>
      <c r="K8" s="148" t="s">
        <v>110</v>
      </c>
      <c r="L8" s="148"/>
      <c r="M8" s="148"/>
      <c r="N8" s="148"/>
      <c r="O8" s="148"/>
      <c r="P8" s="148"/>
      <c r="Q8" s="148"/>
      <c r="R8" s="87"/>
      <c r="S8" s="84"/>
      <c r="T8" s="86"/>
      <c r="U8" s="84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87"/>
      <c r="AL8" s="84"/>
    </row>
    <row r="9" spans="1:39" s="91" customFormat="1" ht="12" customHeight="1" x14ac:dyDescent="0.2">
      <c r="A9" s="88">
        <v>2023</v>
      </c>
      <c r="B9" s="89" t="s">
        <v>111</v>
      </c>
      <c r="C9" s="67">
        <v>124.1</v>
      </c>
      <c r="D9" s="67">
        <v>97.69</v>
      </c>
      <c r="E9" s="67">
        <v>84.21</v>
      </c>
      <c r="F9" s="67">
        <v>153.4</v>
      </c>
      <c r="G9" s="67">
        <v>158.41</v>
      </c>
      <c r="H9" s="67">
        <v>22.42</v>
      </c>
      <c r="I9" s="67">
        <v>127.78</v>
      </c>
      <c r="J9" s="67">
        <v>128.66999999999999</v>
      </c>
      <c r="K9" s="67">
        <v>176.2</v>
      </c>
      <c r="L9" s="67">
        <v>108.53</v>
      </c>
      <c r="M9" s="67">
        <v>228.61</v>
      </c>
      <c r="N9" s="67">
        <v>127.54</v>
      </c>
      <c r="O9" s="67">
        <v>53.87</v>
      </c>
      <c r="P9" s="67">
        <v>228.72</v>
      </c>
      <c r="Q9" s="67">
        <v>290</v>
      </c>
      <c r="R9" s="90">
        <v>2023</v>
      </c>
      <c r="S9" s="89" t="s">
        <v>111</v>
      </c>
      <c r="T9" s="88">
        <v>2023</v>
      </c>
      <c r="U9" s="89" t="s">
        <v>111</v>
      </c>
      <c r="V9" s="67">
        <v>79.12</v>
      </c>
      <c r="W9" s="67">
        <v>124.92</v>
      </c>
      <c r="X9" s="67">
        <v>139.19999999999999</v>
      </c>
      <c r="Y9" s="67">
        <v>116.98</v>
      </c>
      <c r="Z9" s="67">
        <v>174.3</v>
      </c>
      <c r="AA9" s="67">
        <v>88.93</v>
      </c>
      <c r="AB9" s="67">
        <v>108.27</v>
      </c>
      <c r="AC9" s="67">
        <v>191.61</v>
      </c>
      <c r="AD9" s="67">
        <v>120.54</v>
      </c>
      <c r="AE9" s="67">
        <v>187.5</v>
      </c>
      <c r="AF9" s="67">
        <v>124.43</v>
      </c>
      <c r="AG9" s="67">
        <v>88.76</v>
      </c>
      <c r="AH9" s="67">
        <v>149.71</v>
      </c>
      <c r="AI9" s="67">
        <v>102.45</v>
      </c>
      <c r="AJ9" s="67">
        <v>111.32</v>
      </c>
      <c r="AK9" s="90">
        <v>2023</v>
      </c>
      <c r="AL9" s="89" t="s">
        <v>111</v>
      </c>
    </row>
    <row r="10" spans="1:39" s="91" customFormat="1" ht="12" customHeight="1" x14ac:dyDescent="0.2">
      <c r="B10" s="89" t="s">
        <v>112</v>
      </c>
      <c r="C10" s="67">
        <v>115.11</v>
      </c>
      <c r="D10" s="67">
        <v>102.72</v>
      </c>
      <c r="E10" s="67">
        <v>89.67</v>
      </c>
      <c r="F10" s="67">
        <v>162.94999999999999</v>
      </c>
      <c r="G10" s="67">
        <v>279.12</v>
      </c>
      <c r="H10" s="67">
        <v>21.86</v>
      </c>
      <c r="I10" s="67">
        <v>133.78</v>
      </c>
      <c r="J10" s="67">
        <v>127.82</v>
      </c>
      <c r="K10" s="67">
        <v>142.12</v>
      </c>
      <c r="L10" s="67">
        <v>104.75</v>
      </c>
      <c r="M10" s="67">
        <v>141.59</v>
      </c>
      <c r="N10" s="67">
        <v>95.8</v>
      </c>
      <c r="O10" s="67">
        <v>49.6</v>
      </c>
      <c r="P10" s="67">
        <v>184.76</v>
      </c>
      <c r="Q10" s="67">
        <v>259.39</v>
      </c>
      <c r="R10" s="67"/>
      <c r="S10" s="89" t="s">
        <v>112</v>
      </c>
      <c r="T10" s="67"/>
      <c r="U10" s="89" t="s">
        <v>112</v>
      </c>
      <c r="V10" s="67">
        <v>73.38</v>
      </c>
      <c r="W10" s="67">
        <v>122.02</v>
      </c>
      <c r="X10" s="67">
        <v>140.02000000000001</v>
      </c>
      <c r="Y10" s="67">
        <v>125.43</v>
      </c>
      <c r="Z10" s="67">
        <v>163.09</v>
      </c>
      <c r="AA10" s="67">
        <v>87.44</v>
      </c>
      <c r="AB10" s="67">
        <v>105.21</v>
      </c>
      <c r="AC10" s="67">
        <v>170.55</v>
      </c>
      <c r="AD10" s="67">
        <v>123.69</v>
      </c>
      <c r="AE10" s="67">
        <v>170.03</v>
      </c>
      <c r="AF10" s="67">
        <v>130.62</v>
      </c>
      <c r="AG10" s="67">
        <v>96.41</v>
      </c>
      <c r="AH10" s="67">
        <v>151.28</v>
      </c>
      <c r="AI10" s="67">
        <v>107.28</v>
      </c>
      <c r="AJ10" s="67">
        <v>118.58</v>
      </c>
      <c r="AK10" s="67"/>
      <c r="AL10" s="89" t="s">
        <v>112</v>
      </c>
    </row>
    <row r="11" spans="1:39" s="91" customFormat="1" ht="12" customHeight="1" x14ac:dyDescent="0.2">
      <c r="B11" s="89" t="s">
        <v>113</v>
      </c>
      <c r="C11" s="67">
        <v>143.28</v>
      </c>
      <c r="D11" s="67">
        <v>145.84</v>
      </c>
      <c r="E11" s="67">
        <v>149.25</v>
      </c>
      <c r="F11" s="67">
        <v>192.2</v>
      </c>
      <c r="G11" s="67">
        <v>230.75</v>
      </c>
      <c r="H11" s="67">
        <v>110.14</v>
      </c>
      <c r="I11" s="67">
        <v>135.27000000000001</v>
      </c>
      <c r="J11" s="67">
        <v>145.57</v>
      </c>
      <c r="K11" s="67">
        <v>170.78</v>
      </c>
      <c r="L11" s="67">
        <v>118.6</v>
      </c>
      <c r="M11" s="67">
        <v>176.48</v>
      </c>
      <c r="N11" s="67">
        <v>98.73</v>
      </c>
      <c r="O11" s="67">
        <v>57.3</v>
      </c>
      <c r="P11" s="67">
        <v>227.54</v>
      </c>
      <c r="Q11" s="67">
        <v>299.83999999999997</v>
      </c>
      <c r="R11" s="67"/>
      <c r="S11" s="89" t="s">
        <v>113</v>
      </c>
      <c r="T11" s="67"/>
      <c r="U11" s="89" t="s">
        <v>113</v>
      </c>
      <c r="V11" s="67">
        <v>75.84</v>
      </c>
      <c r="W11" s="67">
        <v>144.31</v>
      </c>
      <c r="X11" s="67">
        <v>148.49</v>
      </c>
      <c r="Y11" s="67">
        <v>129.22999999999999</v>
      </c>
      <c r="Z11" s="67">
        <v>178.91</v>
      </c>
      <c r="AA11" s="67">
        <v>123.17</v>
      </c>
      <c r="AB11" s="67">
        <v>129.6</v>
      </c>
      <c r="AC11" s="67">
        <v>206.53</v>
      </c>
      <c r="AD11" s="67">
        <v>169.2</v>
      </c>
      <c r="AE11" s="67">
        <v>197.99</v>
      </c>
      <c r="AF11" s="67">
        <v>158.09</v>
      </c>
      <c r="AG11" s="67">
        <v>227.74</v>
      </c>
      <c r="AH11" s="67">
        <v>160.93</v>
      </c>
      <c r="AI11" s="67">
        <v>127.42</v>
      </c>
      <c r="AJ11" s="67">
        <v>179.93</v>
      </c>
      <c r="AK11" s="67"/>
      <c r="AL11" s="89" t="s">
        <v>113</v>
      </c>
    </row>
    <row r="12" spans="1:39" s="91" customFormat="1" ht="12" customHeight="1" x14ac:dyDescent="0.2">
      <c r="B12" s="89" t="s">
        <v>114</v>
      </c>
      <c r="C12" s="67">
        <v>119.8</v>
      </c>
      <c r="D12" s="67">
        <v>108.38</v>
      </c>
      <c r="E12" s="67">
        <v>107.57</v>
      </c>
      <c r="F12" s="67">
        <v>171.25</v>
      </c>
      <c r="G12" s="67">
        <v>137.75</v>
      </c>
      <c r="H12" s="67">
        <v>51.51</v>
      </c>
      <c r="I12" s="67">
        <v>107.2</v>
      </c>
      <c r="J12" s="67">
        <v>117.86</v>
      </c>
      <c r="K12" s="67">
        <v>153.88</v>
      </c>
      <c r="L12" s="67">
        <v>120.18</v>
      </c>
      <c r="M12" s="67">
        <v>162.68</v>
      </c>
      <c r="N12" s="67">
        <v>65.11</v>
      </c>
      <c r="O12" s="67">
        <v>52.49</v>
      </c>
      <c r="P12" s="67">
        <v>196.89</v>
      </c>
      <c r="Q12" s="67">
        <v>284.72000000000003</v>
      </c>
      <c r="R12" s="67"/>
      <c r="S12" s="89" t="s">
        <v>114</v>
      </c>
      <c r="T12" s="67"/>
      <c r="U12" s="89" t="s">
        <v>114</v>
      </c>
      <c r="V12" s="67">
        <v>78.3</v>
      </c>
      <c r="W12" s="67">
        <v>124.99</v>
      </c>
      <c r="X12" s="67">
        <v>127.99</v>
      </c>
      <c r="Y12" s="67">
        <v>106.82</v>
      </c>
      <c r="Z12" s="67">
        <v>161.44</v>
      </c>
      <c r="AA12" s="67">
        <v>108.26</v>
      </c>
      <c r="AB12" s="67">
        <v>120.05</v>
      </c>
      <c r="AC12" s="67">
        <v>166.21</v>
      </c>
      <c r="AD12" s="67">
        <v>118.09</v>
      </c>
      <c r="AE12" s="67">
        <v>196.41</v>
      </c>
      <c r="AF12" s="67">
        <v>134.16</v>
      </c>
      <c r="AG12" s="67">
        <v>142.91999999999999</v>
      </c>
      <c r="AH12" s="67">
        <v>148.1</v>
      </c>
      <c r="AI12" s="67">
        <v>110.74</v>
      </c>
      <c r="AJ12" s="67">
        <v>76.91</v>
      </c>
      <c r="AK12" s="67"/>
      <c r="AL12" s="89" t="s">
        <v>114</v>
      </c>
    </row>
    <row r="13" spans="1:39" s="91" customFormat="1" ht="12" customHeight="1" x14ac:dyDescent="0.2">
      <c r="B13" s="89" t="s">
        <v>115</v>
      </c>
      <c r="C13" s="67">
        <v>130.11000000000001</v>
      </c>
      <c r="D13" s="67">
        <v>112.71</v>
      </c>
      <c r="E13" s="67">
        <v>106.96</v>
      </c>
      <c r="F13" s="67">
        <v>151.61000000000001</v>
      </c>
      <c r="G13" s="67">
        <v>186.24</v>
      </c>
      <c r="H13" s="67">
        <v>66.42</v>
      </c>
      <c r="I13" s="67">
        <v>122.53</v>
      </c>
      <c r="J13" s="67">
        <v>133.58000000000001</v>
      </c>
      <c r="K13" s="67">
        <v>155.41999999999999</v>
      </c>
      <c r="L13" s="67">
        <v>112.79</v>
      </c>
      <c r="M13" s="67">
        <v>180.68</v>
      </c>
      <c r="N13" s="67">
        <v>146.91999999999999</v>
      </c>
      <c r="O13" s="67">
        <v>56.32</v>
      </c>
      <c r="P13" s="67">
        <v>192.45</v>
      </c>
      <c r="Q13" s="67">
        <v>269.33</v>
      </c>
      <c r="R13" s="67"/>
      <c r="S13" s="89" t="s">
        <v>115</v>
      </c>
      <c r="T13" s="67"/>
      <c r="U13" s="89" t="s">
        <v>115</v>
      </c>
      <c r="V13" s="67">
        <v>71.760000000000005</v>
      </c>
      <c r="W13" s="67">
        <v>150.04</v>
      </c>
      <c r="X13" s="67">
        <v>154.21</v>
      </c>
      <c r="Y13" s="67">
        <v>133.63</v>
      </c>
      <c r="Z13" s="67">
        <v>186.72</v>
      </c>
      <c r="AA13" s="67">
        <v>110.4</v>
      </c>
      <c r="AB13" s="67">
        <v>163.33000000000001</v>
      </c>
      <c r="AC13" s="67">
        <v>225.27</v>
      </c>
      <c r="AD13" s="67">
        <v>148.91</v>
      </c>
      <c r="AE13" s="67">
        <v>280.8</v>
      </c>
      <c r="AF13" s="67">
        <v>138.25</v>
      </c>
      <c r="AG13" s="67">
        <v>131.79</v>
      </c>
      <c r="AH13" s="67">
        <v>162.34</v>
      </c>
      <c r="AI13" s="67">
        <v>114.92</v>
      </c>
      <c r="AJ13" s="67">
        <v>132.82</v>
      </c>
      <c r="AK13" s="67"/>
      <c r="AL13" s="89" t="s">
        <v>115</v>
      </c>
    </row>
    <row r="14" spans="1:39" s="91" customFormat="1" ht="12" customHeight="1" x14ac:dyDescent="0.2">
      <c r="B14" s="89" t="s">
        <v>116</v>
      </c>
      <c r="C14" s="67">
        <v>139.27000000000001</v>
      </c>
      <c r="D14" s="67">
        <v>103.8</v>
      </c>
      <c r="E14" s="67">
        <v>98.53</v>
      </c>
      <c r="F14" s="67">
        <v>147.25</v>
      </c>
      <c r="G14" s="67">
        <v>205.18</v>
      </c>
      <c r="H14" s="67">
        <v>53.86</v>
      </c>
      <c r="I14" s="67">
        <v>115.76</v>
      </c>
      <c r="J14" s="67">
        <v>115.43</v>
      </c>
      <c r="K14" s="67">
        <v>187.36</v>
      </c>
      <c r="L14" s="67">
        <v>124.95</v>
      </c>
      <c r="M14" s="67">
        <v>212.97</v>
      </c>
      <c r="N14" s="67">
        <v>161.97999999999999</v>
      </c>
      <c r="O14" s="67">
        <v>60.39</v>
      </c>
      <c r="P14" s="67">
        <v>247.14</v>
      </c>
      <c r="Q14" s="67">
        <v>305.64999999999998</v>
      </c>
      <c r="R14" s="67"/>
      <c r="S14" s="89" t="s">
        <v>116</v>
      </c>
      <c r="T14" s="67"/>
      <c r="U14" s="89" t="s">
        <v>116</v>
      </c>
      <c r="V14" s="67">
        <v>83.95</v>
      </c>
      <c r="W14" s="67">
        <v>157.13999999999999</v>
      </c>
      <c r="X14" s="67">
        <v>168.38</v>
      </c>
      <c r="Y14" s="67">
        <v>151.09</v>
      </c>
      <c r="Z14" s="67">
        <v>195.69</v>
      </c>
      <c r="AA14" s="67">
        <v>119.18</v>
      </c>
      <c r="AB14" s="67">
        <v>165.63</v>
      </c>
      <c r="AC14" s="67">
        <v>206.84</v>
      </c>
      <c r="AD14" s="67">
        <v>142.34</v>
      </c>
      <c r="AE14" s="67">
        <v>244.82</v>
      </c>
      <c r="AF14" s="67">
        <v>134.21</v>
      </c>
      <c r="AG14" s="67">
        <v>102.27</v>
      </c>
      <c r="AH14" s="67">
        <v>161.43</v>
      </c>
      <c r="AI14" s="67">
        <v>110.69</v>
      </c>
      <c r="AJ14" s="67">
        <v>139.16</v>
      </c>
      <c r="AK14" s="67"/>
      <c r="AL14" s="89" t="s">
        <v>116</v>
      </c>
    </row>
    <row r="15" spans="1:39" s="91" customFormat="1" ht="12" customHeight="1" x14ac:dyDescent="0.2">
      <c r="B15" s="89" t="s">
        <v>117</v>
      </c>
      <c r="C15" s="67">
        <v>134.78</v>
      </c>
      <c r="D15" s="67">
        <v>116.73</v>
      </c>
      <c r="E15" s="67">
        <v>118.19</v>
      </c>
      <c r="F15" s="67">
        <v>136.57</v>
      </c>
      <c r="G15" s="67">
        <v>183.33</v>
      </c>
      <c r="H15" s="67">
        <v>100.8</v>
      </c>
      <c r="I15" s="67">
        <v>108.37</v>
      </c>
      <c r="J15" s="67">
        <v>126.4</v>
      </c>
      <c r="K15" s="67">
        <v>171.79</v>
      </c>
      <c r="L15" s="67">
        <v>122.23</v>
      </c>
      <c r="M15" s="67">
        <v>178.6</v>
      </c>
      <c r="N15" s="67">
        <v>150.84</v>
      </c>
      <c r="O15" s="67">
        <v>51.64</v>
      </c>
      <c r="P15" s="67">
        <v>227.85</v>
      </c>
      <c r="Q15" s="67">
        <v>296.8</v>
      </c>
      <c r="R15" s="67"/>
      <c r="S15" s="89" t="s">
        <v>117</v>
      </c>
      <c r="T15" s="67"/>
      <c r="U15" s="89" t="s">
        <v>117</v>
      </c>
      <c r="V15" s="67">
        <v>84.83</v>
      </c>
      <c r="W15" s="67">
        <v>157.58000000000001</v>
      </c>
      <c r="X15" s="67">
        <v>148.88999999999999</v>
      </c>
      <c r="Y15" s="67">
        <v>119.98</v>
      </c>
      <c r="Z15" s="67">
        <v>194.56</v>
      </c>
      <c r="AA15" s="67">
        <v>143.6</v>
      </c>
      <c r="AB15" s="67">
        <v>151.68</v>
      </c>
      <c r="AC15" s="67">
        <v>237.87</v>
      </c>
      <c r="AD15" s="67">
        <v>123.3</v>
      </c>
      <c r="AE15" s="67">
        <v>253.59</v>
      </c>
      <c r="AF15" s="67">
        <v>134.38999999999999</v>
      </c>
      <c r="AG15" s="67">
        <v>133.94</v>
      </c>
      <c r="AH15" s="67">
        <v>163.08000000000001</v>
      </c>
      <c r="AI15" s="67">
        <v>112.36</v>
      </c>
      <c r="AJ15" s="67">
        <v>69.94</v>
      </c>
      <c r="AK15" s="67"/>
      <c r="AL15" s="89" t="s">
        <v>117</v>
      </c>
    </row>
    <row r="16" spans="1:39" s="91" customFormat="1" ht="12" customHeight="1" x14ac:dyDescent="0.2">
      <c r="B16" s="89" t="s">
        <v>118</v>
      </c>
      <c r="C16" s="67">
        <v>140.51</v>
      </c>
      <c r="D16" s="67">
        <v>131.37</v>
      </c>
      <c r="E16" s="67">
        <v>134.51</v>
      </c>
      <c r="F16" s="67">
        <v>139.66999999999999</v>
      </c>
      <c r="G16" s="67">
        <v>185.82</v>
      </c>
      <c r="H16" s="67">
        <v>128.93</v>
      </c>
      <c r="I16" s="67">
        <v>123.1</v>
      </c>
      <c r="J16" s="67">
        <v>127.34</v>
      </c>
      <c r="K16" s="67">
        <v>177.16</v>
      </c>
      <c r="L16" s="67">
        <v>124.07</v>
      </c>
      <c r="M16" s="67">
        <v>190.16</v>
      </c>
      <c r="N16" s="67">
        <v>262.2</v>
      </c>
      <c r="O16" s="67">
        <v>54.98</v>
      </c>
      <c r="P16" s="67">
        <v>234.09</v>
      </c>
      <c r="Q16" s="67">
        <v>262.83</v>
      </c>
      <c r="R16" s="67"/>
      <c r="S16" s="89" t="s">
        <v>118</v>
      </c>
      <c r="T16" s="67"/>
      <c r="U16" s="89" t="s">
        <v>118</v>
      </c>
      <c r="V16" s="67">
        <v>87.05</v>
      </c>
      <c r="W16" s="67">
        <v>151.44999999999999</v>
      </c>
      <c r="X16" s="67">
        <v>156.28</v>
      </c>
      <c r="Y16" s="67">
        <v>131.91999999999999</v>
      </c>
      <c r="Z16" s="67">
        <v>194.75</v>
      </c>
      <c r="AA16" s="67">
        <v>118.12</v>
      </c>
      <c r="AB16" s="67">
        <v>146.86000000000001</v>
      </c>
      <c r="AC16" s="67">
        <v>231.02</v>
      </c>
      <c r="AD16" s="67">
        <v>137.96</v>
      </c>
      <c r="AE16" s="67">
        <v>246.28</v>
      </c>
      <c r="AF16" s="67">
        <v>133.06</v>
      </c>
      <c r="AG16" s="67">
        <v>166.15</v>
      </c>
      <c r="AH16" s="67">
        <v>158.91</v>
      </c>
      <c r="AI16" s="67">
        <v>116.47</v>
      </c>
      <c r="AJ16" s="67">
        <v>105.3</v>
      </c>
      <c r="AK16" s="67"/>
      <c r="AL16" s="89" t="s">
        <v>118</v>
      </c>
    </row>
    <row r="17" spans="1:38" s="91" customFormat="1" ht="12" customHeight="1" x14ac:dyDescent="0.2">
      <c r="B17" s="89" t="s">
        <v>119</v>
      </c>
      <c r="C17" s="67">
        <v>171.12</v>
      </c>
      <c r="D17" s="67">
        <v>273.18</v>
      </c>
      <c r="E17" s="67">
        <v>343.46</v>
      </c>
      <c r="F17" s="67">
        <v>159.08000000000001</v>
      </c>
      <c r="G17" s="67">
        <v>166.59</v>
      </c>
      <c r="H17" s="67">
        <v>507.69</v>
      </c>
      <c r="I17" s="67">
        <v>112.21</v>
      </c>
      <c r="J17" s="67">
        <v>121.95</v>
      </c>
      <c r="K17" s="67">
        <v>175.93</v>
      </c>
      <c r="L17" s="67">
        <v>137.61000000000001</v>
      </c>
      <c r="M17" s="67">
        <v>207.03</v>
      </c>
      <c r="N17" s="67">
        <v>143.79</v>
      </c>
      <c r="O17" s="67">
        <v>58.59</v>
      </c>
      <c r="P17" s="67">
        <v>219.64</v>
      </c>
      <c r="Q17" s="67">
        <v>295.76</v>
      </c>
      <c r="R17" s="67"/>
      <c r="S17" s="89" t="s">
        <v>119</v>
      </c>
      <c r="T17" s="67"/>
      <c r="U17" s="89" t="s">
        <v>119</v>
      </c>
      <c r="V17" s="67">
        <v>82.54</v>
      </c>
      <c r="W17" s="67">
        <v>155.78</v>
      </c>
      <c r="X17" s="67">
        <v>154.66999999999999</v>
      </c>
      <c r="Y17" s="67">
        <v>126.05</v>
      </c>
      <c r="Z17" s="67">
        <v>199.89</v>
      </c>
      <c r="AA17" s="67">
        <v>124.59</v>
      </c>
      <c r="AB17" s="67">
        <v>154.85</v>
      </c>
      <c r="AC17" s="67">
        <v>247.43</v>
      </c>
      <c r="AD17" s="67">
        <v>161.77000000000001</v>
      </c>
      <c r="AE17" s="67">
        <v>235.34</v>
      </c>
      <c r="AF17" s="67">
        <v>127.95</v>
      </c>
      <c r="AG17" s="67">
        <v>287.56</v>
      </c>
      <c r="AH17" s="67">
        <v>156.79</v>
      </c>
      <c r="AI17" s="67">
        <v>113.2</v>
      </c>
      <c r="AJ17" s="67">
        <v>151.52000000000001</v>
      </c>
      <c r="AK17" s="67"/>
      <c r="AL17" s="89" t="s">
        <v>119</v>
      </c>
    </row>
    <row r="18" spans="1:38" s="91" customFormat="1" ht="12" customHeight="1" x14ac:dyDescent="0.2">
      <c r="B18" s="89" t="s">
        <v>120</v>
      </c>
      <c r="C18" s="67">
        <v>150.80000000000001</v>
      </c>
      <c r="D18" s="67">
        <v>189.17</v>
      </c>
      <c r="E18" s="67">
        <v>220.34</v>
      </c>
      <c r="F18" s="67">
        <v>160.46</v>
      </c>
      <c r="G18" s="67">
        <v>174.07</v>
      </c>
      <c r="H18" s="67">
        <v>273.43</v>
      </c>
      <c r="I18" s="67">
        <v>113.3</v>
      </c>
      <c r="J18" s="67">
        <v>133.55000000000001</v>
      </c>
      <c r="K18" s="67">
        <v>170.53</v>
      </c>
      <c r="L18" s="67">
        <v>142.85</v>
      </c>
      <c r="M18" s="67">
        <v>166.59</v>
      </c>
      <c r="N18" s="67">
        <v>131.78</v>
      </c>
      <c r="O18" s="67">
        <v>46.07</v>
      </c>
      <c r="P18" s="67">
        <v>220.77</v>
      </c>
      <c r="Q18" s="67">
        <v>318.8</v>
      </c>
      <c r="R18" s="67"/>
      <c r="S18" s="89" t="s">
        <v>120</v>
      </c>
      <c r="T18" s="67"/>
      <c r="U18" s="89" t="s">
        <v>120</v>
      </c>
      <c r="V18" s="67">
        <v>89.87</v>
      </c>
      <c r="W18" s="67">
        <v>157.52000000000001</v>
      </c>
      <c r="X18" s="67">
        <v>149.97999999999999</v>
      </c>
      <c r="Y18" s="67">
        <v>116.81</v>
      </c>
      <c r="Z18" s="67">
        <v>202.37</v>
      </c>
      <c r="AA18" s="67">
        <v>121.23</v>
      </c>
      <c r="AB18" s="67">
        <v>146.74</v>
      </c>
      <c r="AC18" s="67">
        <v>301.64</v>
      </c>
      <c r="AD18" s="67">
        <v>133.63</v>
      </c>
      <c r="AE18" s="67">
        <v>264.63</v>
      </c>
      <c r="AF18" s="67">
        <v>119.74</v>
      </c>
      <c r="AG18" s="67">
        <v>187.47</v>
      </c>
      <c r="AH18" s="67">
        <v>158.51</v>
      </c>
      <c r="AI18" s="67">
        <v>114.64</v>
      </c>
      <c r="AJ18" s="67">
        <v>86.82</v>
      </c>
      <c r="AK18" s="67"/>
      <c r="AL18" s="89" t="s">
        <v>120</v>
      </c>
    </row>
    <row r="19" spans="1:38" s="91" customFormat="1" ht="12" customHeight="1" x14ac:dyDescent="0.2">
      <c r="B19" s="89" t="s">
        <v>121</v>
      </c>
      <c r="C19" s="67">
        <v>153.4</v>
      </c>
      <c r="D19" s="67">
        <v>144.87</v>
      </c>
      <c r="E19" s="67">
        <v>149.16</v>
      </c>
      <c r="F19" s="67">
        <v>146.93</v>
      </c>
      <c r="G19" s="67">
        <v>82.51</v>
      </c>
      <c r="H19" s="67">
        <v>152.53</v>
      </c>
      <c r="I19" s="67">
        <v>129.44999999999999</v>
      </c>
      <c r="J19" s="67">
        <v>149.97999999999999</v>
      </c>
      <c r="K19" s="67">
        <v>194.22</v>
      </c>
      <c r="L19" s="67">
        <v>140</v>
      </c>
      <c r="M19" s="67">
        <v>212.82</v>
      </c>
      <c r="N19" s="67">
        <v>187.24</v>
      </c>
      <c r="O19" s="67">
        <v>55</v>
      </c>
      <c r="P19" s="67">
        <v>249.48</v>
      </c>
      <c r="Q19" s="67">
        <v>355.12</v>
      </c>
      <c r="R19" s="67"/>
      <c r="S19" s="89" t="s">
        <v>121</v>
      </c>
      <c r="T19" s="67"/>
      <c r="U19" s="89" t="s">
        <v>121</v>
      </c>
      <c r="V19" s="67">
        <v>77.86</v>
      </c>
      <c r="W19" s="67">
        <v>184.38</v>
      </c>
      <c r="X19" s="67">
        <v>168.53</v>
      </c>
      <c r="Y19" s="67">
        <v>133.54</v>
      </c>
      <c r="Z19" s="67">
        <v>223.81</v>
      </c>
      <c r="AA19" s="67">
        <v>176.08</v>
      </c>
      <c r="AB19" s="67">
        <v>213.69</v>
      </c>
      <c r="AC19" s="67">
        <v>228.87</v>
      </c>
      <c r="AD19" s="67">
        <v>142.57</v>
      </c>
      <c r="AE19" s="67">
        <v>230.96</v>
      </c>
      <c r="AF19" s="67">
        <v>119.01</v>
      </c>
      <c r="AG19" s="67">
        <v>152.19</v>
      </c>
      <c r="AH19" s="67">
        <v>161.18</v>
      </c>
      <c r="AI19" s="67">
        <v>121.87</v>
      </c>
      <c r="AJ19" s="67">
        <v>129.04</v>
      </c>
      <c r="AK19" s="67"/>
      <c r="AL19" s="89" t="s">
        <v>121</v>
      </c>
    </row>
    <row r="20" spans="1:38" s="91" customFormat="1" ht="12" customHeight="1" x14ac:dyDescent="0.2">
      <c r="B20" s="89" t="s">
        <v>122</v>
      </c>
      <c r="C20" s="67">
        <v>170.45</v>
      </c>
      <c r="D20" s="67">
        <v>112.83</v>
      </c>
      <c r="E20" s="67">
        <v>108.54</v>
      </c>
      <c r="F20" s="67">
        <v>189.51</v>
      </c>
      <c r="G20" s="67">
        <v>63.5</v>
      </c>
      <c r="H20" s="67">
        <v>39.03</v>
      </c>
      <c r="I20" s="67">
        <v>118.28</v>
      </c>
      <c r="J20" s="67">
        <v>133.24</v>
      </c>
      <c r="K20" s="67">
        <v>254.46</v>
      </c>
      <c r="L20" s="67">
        <v>189.59</v>
      </c>
      <c r="M20" s="67">
        <v>261.95</v>
      </c>
      <c r="N20" s="67">
        <v>148.88999999999999</v>
      </c>
      <c r="O20" s="67">
        <v>58.29</v>
      </c>
      <c r="P20" s="67">
        <v>340.01</v>
      </c>
      <c r="Q20" s="67">
        <v>488.88</v>
      </c>
      <c r="R20" s="67"/>
      <c r="S20" s="89" t="s">
        <v>122</v>
      </c>
      <c r="T20" s="67"/>
      <c r="U20" s="89" t="s">
        <v>122</v>
      </c>
      <c r="V20" s="67">
        <v>89.97</v>
      </c>
      <c r="W20" s="67">
        <v>196.13</v>
      </c>
      <c r="X20" s="67">
        <v>189.58</v>
      </c>
      <c r="Y20" s="67">
        <v>159.49</v>
      </c>
      <c r="Z20" s="67">
        <v>237.13</v>
      </c>
      <c r="AA20" s="67">
        <v>187.38</v>
      </c>
      <c r="AB20" s="67">
        <v>211.19</v>
      </c>
      <c r="AC20" s="67">
        <v>225.22</v>
      </c>
      <c r="AD20" s="67">
        <v>160.22</v>
      </c>
      <c r="AE20" s="67">
        <v>265.06</v>
      </c>
      <c r="AF20" s="67">
        <v>128.07</v>
      </c>
      <c r="AG20" s="67">
        <v>210.36</v>
      </c>
      <c r="AH20" s="67">
        <v>171.84</v>
      </c>
      <c r="AI20" s="67">
        <v>142.58000000000001</v>
      </c>
      <c r="AJ20" s="67">
        <v>132.31</v>
      </c>
      <c r="AK20" s="67"/>
      <c r="AL20" s="89" t="s">
        <v>122</v>
      </c>
    </row>
    <row r="21" spans="1:38" s="91" customFormat="1" ht="13.9" customHeight="1" x14ac:dyDescent="0.2">
      <c r="B21" s="93" t="s">
        <v>139</v>
      </c>
      <c r="C21" s="67">
        <v>130.87</v>
      </c>
      <c r="D21" s="67">
        <v>114.905</v>
      </c>
      <c r="E21" s="67">
        <v>111.11124999999998</v>
      </c>
      <c r="F21" s="67">
        <v>156.86250000000001</v>
      </c>
      <c r="G21" s="67">
        <v>195.82499999999999</v>
      </c>
      <c r="H21" s="67">
        <v>69.492500000000007</v>
      </c>
      <c r="I21" s="67">
        <v>121.72375000000001</v>
      </c>
      <c r="J21" s="67">
        <v>127.83375000000001</v>
      </c>
      <c r="K21" s="67">
        <v>166.83875</v>
      </c>
      <c r="L21" s="67">
        <v>117.01250000000002</v>
      </c>
      <c r="M21" s="67">
        <v>183.97125000000003</v>
      </c>
      <c r="N21" s="67">
        <v>138.64000000000001</v>
      </c>
      <c r="O21" s="67">
        <v>54.573749999999997</v>
      </c>
      <c r="P21" s="67">
        <v>217.42999999999998</v>
      </c>
      <c r="Q21" s="67">
        <v>283.57</v>
      </c>
      <c r="R21" s="67"/>
      <c r="S21" s="93" t="s">
        <v>140</v>
      </c>
      <c r="T21" s="67"/>
      <c r="U21" s="93" t="s">
        <v>141</v>
      </c>
      <c r="V21" s="67">
        <v>79.278749999999988</v>
      </c>
      <c r="W21" s="67">
        <v>141.55625000000001</v>
      </c>
      <c r="X21" s="67">
        <v>147.9325</v>
      </c>
      <c r="Y21" s="67">
        <v>126.88499999999999</v>
      </c>
      <c r="Z21" s="67">
        <v>181.1825</v>
      </c>
      <c r="AA21" s="67">
        <v>112.38750000000002</v>
      </c>
      <c r="AB21" s="67">
        <v>136.32875000000001</v>
      </c>
      <c r="AC21" s="67">
        <v>204.48750000000001</v>
      </c>
      <c r="AD21" s="67">
        <v>135.50375</v>
      </c>
      <c r="AE21" s="67">
        <v>222.17749999999998</v>
      </c>
      <c r="AF21" s="67">
        <v>135.90125</v>
      </c>
      <c r="AG21" s="67">
        <v>136.2475</v>
      </c>
      <c r="AH21" s="67">
        <v>156.9725</v>
      </c>
      <c r="AI21" s="67">
        <v>112.79125000000001</v>
      </c>
      <c r="AJ21" s="67">
        <v>116.74499999999998</v>
      </c>
      <c r="AK21" s="67"/>
      <c r="AL21" s="93" t="s">
        <v>142</v>
      </c>
    </row>
    <row r="22" spans="1:38" s="91" customFormat="1" ht="12" customHeight="1" x14ac:dyDescent="0.2">
      <c r="B22" s="93" t="s">
        <v>123</v>
      </c>
      <c r="C22" s="67">
        <v>141.06083333333333</v>
      </c>
      <c r="D22" s="67">
        <v>136.60749999999999</v>
      </c>
      <c r="E22" s="67">
        <v>142.5325</v>
      </c>
      <c r="F22" s="67">
        <v>159.24</v>
      </c>
      <c r="G22" s="67">
        <v>171.10583333333329</v>
      </c>
      <c r="H22" s="67">
        <v>127.38500000000001</v>
      </c>
      <c r="I22" s="67">
        <v>120.58583333333333</v>
      </c>
      <c r="J22" s="67">
        <v>130.11583333333334</v>
      </c>
      <c r="K22" s="67">
        <v>177.48749999999998</v>
      </c>
      <c r="L22" s="67">
        <v>128.84583333333333</v>
      </c>
      <c r="M22" s="67">
        <v>193.34666666666666</v>
      </c>
      <c r="N22" s="67">
        <v>143.40166666666667</v>
      </c>
      <c r="O22" s="67">
        <v>54.544999999999995</v>
      </c>
      <c r="P22" s="67">
        <v>230.77833333333334</v>
      </c>
      <c r="Q22" s="67">
        <v>310.59333333333331</v>
      </c>
      <c r="R22" s="67"/>
      <c r="S22" s="93" t="s">
        <v>123</v>
      </c>
      <c r="T22" s="67"/>
      <c r="U22" s="93" t="s">
        <v>123</v>
      </c>
      <c r="V22" s="67">
        <v>81.205833333333331</v>
      </c>
      <c r="W22" s="67">
        <v>152.18833333333336</v>
      </c>
      <c r="X22" s="67">
        <v>153.85166666666666</v>
      </c>
      <c r="Y22" s="67">
        <v>129.24749999999997</v>
      </c>
      <c r="Z22" s="67">
        <v>192.72166666666666</v>
      </c>
      <c r="AA22" s="67">
        <v>125.69833333333334</v>
      </c>
      <c r="AB22" s="67">
        <v>151.42500000000001</v>
      </c>
      <c r="AC22" s="67">
        <v>219.92166666666665</v>
      </c>
      <c r="AD22" s="67">
        <v>140.18499999999997</v>
      </c>
      <c r="AE22" s="67">
        <v>231.11749999999998</v>
      </c>
      <c r="AF22" s="67">
        <v>131.83166666666668</v>
      </c>
      <c r="AG22" s="67">
        <v>160.63</v>
      </c>
      <c r="AH22" s="67">
        <v>158.67499999999998</v>
      </c>
      <c r="AI22" s="67">
        <v>116.21833333333332</v>
      </c>
      <c r="AJ22" s="67">
        <v>119.4708333333333</v>
      </c>
      <c r="AK22" s="67"/>
      <c r="AL22" s="93" t="s">
        <v>123</v>
      </c>
    </row>
    <row r="23" spans="1:38" s="91" customFormat="1" ht="12" customHeight="1" x14ac:dyDescent="0.2">
      <c r="B23" s="94" t="s">
        <v>124</v>
      </c>
      <c r="C23" s="67">
        <v>127.49666666666667</v>
      </c>
      <c r="D23" s="67">
        <v>115.41666666666667</v>
      </c>
      <c r="E23" s="67">
        <v>107.71</v>
      </c>
      <c r="F23" s="67">
        <v>169.51666666666668</v>
      </c>
      <c r="G23" s="67">
        <v>222.76</v>
      </c>
      <c r="H23" s="67">
        <v>51.473333333333336</v>
      </c>
      <c r="I23" s="67">
        <v>132.27666666666667</v>
      </c>
      <c r="J23" s="67">
        <v>134.02000000000001</v>
      </c>
      <c r="K23" s="67">
        <v>163.03333333333333</v>
      </c>
      <c r="L23" s="67">
        <v>110.62666666666667</v>
      </c>
      <c r="M23" s="67">
        <v>182.22666666666669</v>
      </c>
      <c r="N23" s="67">
        <v>107.35666666666667</v>
      </c>
      <c r="O23" s="67">
        <v>53.589999999999996</v>
      </c>
      <c r="P23" s="67">
        <v>213.67333333333332</v>
      </c>
      <c r="Q23" s="67">
        <v>283.07666666666665</v>
      </c>
      <c r="R23" s="67"/>
      <c r="S23" s="94" t="s">
        <v>124</v>
      </c>
      <c r="T23" s="67"/>
      <c r="U23" s="94" t="s">
        <v>124</v>
      </c>
      <c r="V23" s="67">
        <v>76.11333333333333</v>
      </c>
      <c r="W23" s="67">
        <v>130.41666666666666</v>
      </c>
      <c r="X23" s="67">
        <v>142.57000000000002</v>
      </c>
      <c r="Y23" s="67">
        <v>123.88</v>
      </c>
      <c r="Z23" s="67">
        <v>172.1</v>
      </c>
      <c r="AA23" s="67">
        <v>99.846666666666678</v>
      </c>
      <c r="AB23" s="67">
        <v>114.36</v>
      </c>
      <c r="AC23" s="67">
        <v>189.56333333333336</v>
      </c>
      <c r="AD23" s="67">
        <v>137.81</v>
      </c>
      <c r="AE23" s="67">
        <v>185.17333333333332</v>
      </c>
      <c r="AF23" s="67">
        <v>137.71333333333334</v>
      </c>
      <c r="AG23" s="67">
        <v>137.63666666666668</v>
      </c>
      <c r="AH23" s="67">
        <v>153.97333333333333</v>
      </c>
      <c r="AI23" s="67">
        <v>112.38333333333334</v>
      </c>
      <c r="AJ23" s="67">
        <v>136.60999999999999</v>
      </c>
      <c r="AK23" s="67"/>
      <c r="AL23" s="94" t="s">
        <v>124</v>
      </c>
    </row>
    <row r="24" spans="1:38" s="91" customFormat="1" ht="12" customHeight="1" x14ac:dyDescent="0.2">
      <c r="B24" s="94" t="s">
        <v>125</v>
      </c>
      <c r="C24" s="67">
        <v>129.72666666666669</v>
      </c>
      <c r="D24" s="67">
        <v>108.29666666666667</v>
      </c>
      <c r="E24" s="67">
        <v>104.35333333333331</v>
      </c>
      <c r="F24" s="67">
        <v>156.70333333333335</v>
      </c>
      <c r="G24" s="67">
        <v>176.39000000000001</v>
      </c>
      <c r="H24" s="67">
        <v>57.263333333333343</v>
      </c>
      <c r="I24" s="67">
        <v>115.16333333333334</v>
      </c>
      <c r="J24" s="67">
        <v>122.29</v>
      </c>
      <c r="K24" s="67">
        <v>165.55333333333331</v>
      </c>
      <c r="L24" s="67">
        <v>119.30666666666667</v>
      </c>
      <c r="M24" s="67">
        <v>185.44333333333336</v>
      </c>
      <c r="N24" s="67">
        <v>124.67</v>
      </c>
      <c r="O24" s="67">
        <v>56.4</v>
      </c>
      <c r="P24" s="67">
        <v>212.16</v>
      </c>
      <c r="Q24" s="67">
        <v>286.56666666666666</v>
      </c>
      <c r="R24" s="67"/>
      <c r="S24" s="94" t="s">
        <v>125</v>
      </c>
      <c r="T24" s="67"/>
      <c r="U24" s="94" t="s">
        <v>125</v>
      </c>
      <c r="V24" s="67">
        <v>78.00333333333333</v>
      </c>
      <c r="W24" s="67">
        <v>144.05666666666664</v>
      </c>
      <c r="X24" s="67">
        <v>150.19333333333333</v>
      </c>
      <c r="Y24" s="67">
        <v>130.51333333333332</v>
      </c>
      <c r="Z24" s="67">
        <v>181.2833333333333</v>
      </c>
      <c r="AA24" s="67">
        <v>112.61333333333334</v>
      </c>
      <c r="AB24" s="67">
        <v>149.66999999999999</v>
      </c>
      <c r="AC24" s="67">
        <v>199.44000000000003</v>
      </c>
      <c r="AD24" s="67">
        <v>136.44666666666669</v>
      </c>
      <c r="AE24" s="67">
        <v>240.67666666666665</v>
      </c>
      <c r="AF24" s="67">
        <v>135.54</v>
      </c>
      <c r="AG24" s="67">
        <v>125.65999999999998</v>
      </c>
      <c r="AH24" s="67">
        <v>157.29</v>
      </c>
      <c r="AI24" s="67">
        <v>112.11666666666667</v>
      </c>
      <c r="AJ24" s="67">
        <v>116.29666666666667</v>
      </c>
      <c r="AK24" s="67"/>
      <c r="AL24" s="94" t="s">
        <v>125</v>
      </c>
    </row>
    <row r="25" spans="1:38" s="91" customFormat="1" ht="12" customHeight="1" x14ac:dyDescent="0.2">
      <c r="B25" s="94" t="s">
        <v>126</v>
      </c>
      <c r="C25" s="67">
        <v>148.80333333333331</v>
      </c>
      <c r="D25" s="67">
        <v>173.76</v>
      </c>
      <c r="E25" s="67">
        <v>198.72</v>
      </c>
      <c r="F25" s="67">
        <v>145.10666666666668</v>
      </c>
      <c r="G25" s="67">
        <v>178.58</v>
      </c>
      <c r="H25" s="67">
        <v>245.8066666666667</v>
      </c>
      <c r="I25" s="67">
        <v>114.56</v>
      </c>
      <c r="J25" s="67">
        <v>125.23</v>
      </c>
      <c r="K25" s="67">
        <v>174.96</v>
      </c>
      <c r="L25" s="67">
        <v>127.97000000000001</v>
      </c>
      <c r="M25" s="67">
        <v>191.92999999999998</v>
      </c>
      <c r="N25" s="67">
        <v>185.60999999999999</v>
      </c>
      <c r="O25" s="67">
        <v>55.07</v>
      </c>
      <c r="P25" s="67">
        <v>227.1933333333333</v>
      </c>
      <c r="Q25" s="67">
        <v>285.13</v>
      </c>
      <c r="R25" s="67"/>
      <c r="S25" s="94" t="s">
        <v>126</v>
      </c>
      <c r="T25" s="67"/>
      <c r="U25" s="94" t="s">
        <v>126</v>
      </c>
      <c r="V25" s="67">
        <v>84.806666666666672</v>
      </c>
      <c r="W25" s="67">
        <v>154.93666666666664</v>
      </c>
      <c r="X25" s="67">
        <v>153.27999999999997</v>
      </c>
      <c r="Y25" s="67">
        <v>125.98333333333333</v>
      </c>
      <c r="Z25" s="67">
        <v>196.4</v>
      </c>
      <c r="AA25" s="67">
        <v>128.77000000000001</v>
      </c>
      <c r="AB25" s="67">
        <v>151.13</v>
      </c>
      <c r="AC25" s="67">
        <v>238.77333333333331</v>
      </c>
      <c r="AD25" s="67">
        <v>141.01</v>
      </c>
      <c r="AE25" s="67">
        <v>245.07000000000002</v>
      </c>
      <c r="AF25" s="67">
        <v>131.79999999999998</v>
      </c>
      <c r="AG25" s="67">
        <v>195.88333333333335</v>
      </c>
      <c r="AH25" s="67">
        <v>159.59333333333333</v>
      </c>
      <c r="AI25" s="67">
        <v>114.00999999999999</v>
      </c>
      <c r="AJ25" s="67">
        <v>108.92</v>
      </c>
      <c r="AK25" s="67"/>
      <c r="AL25" s="94" t="s">
        <v>126</v>
      </c>
    </row>
    <row r="26" spans="1:38" s="91" customFormat="1" ht="12" customHeight="1" x14ac:dyDescent="0.2">
      <c r="B26" s="94" t="s">
        <v>127</v>
      </c>
      <c r="C26" s="67">
        <v>158.21666666666667</v>
      </c>
      <c r="D26" s="67">
        <v>148.95666666666665</v>
      </c>
      <c r="E26" s="67">
        <v>159.34666666666666</v>
      </c>
      <c r="F26" s="67">
        <v>165.63333333333333</v>
      </c>
      <c r="G26" s="67">
        <v>106.69333333333333</v>
      </c>
      <c r="H26" s="67">
        <v>154.99666666666667</v>
      </c>
      <c r="I26" s="67">
        <v>120.34333333333332</v>
      </c>
      <c r="J26" s="67">
        <v>138.92333333333332</v>
      </c>
      <c r="K26" s="67">
        <v>206.40333333333334</v>
      </c>
      <c r="L26" s="67">
        <v>157.48000000000002</v>
      </c>
      <c r="M26" s="67">
        <v>213.78666666666663</v>
      </c>
      <c r="N26" s="67">
        <v>155.97</v>
      </c>
      <c r="O26" s="67">
        <v>53.12</v>
      </c>
      <c r="P26" s="67">
        <v>270.08666666666664</v>
      </c>
      <c r="Q26" s="67">
        <v>387.60000000000008</v>
      </c>
      <c r="R26" s="67"/>
      <c r="S26" s="94" t="s">
        <v>127</v>
      </c>
      <c r="T26" s="67"/>
      <c r="U26" s="94" t="s">
        <v>127</v>
      </c>
      <c r="V26" s="67">
        <v>85.90000000000002</v>
      </c>
      <c r="W26" s="67">
        <v>179.34333333333333</v>
      </c>
      <c r="X26" s="67">
        <v>169.36333333333334</v>
      </c>
      <c r="Y26" s="67">
        <v>136.61333333333334</v>
      </c>
      <c r="Z26" s="67">
        <v>221.10333333333332</v>
      </c>
      <c r="AA26" s="67">
        <v>161.56333333333333</v>
      </c>
      <c r="AB26" s="67">
        <v>190.54</v>
      </c>
      <c r="AC26" s="67">
        <v>251.91</v>
      </c>
      <c r="AD26" s="67">
        <v>145.47333333333333</v>
      </c>
      <c r="AE26" s="67">
        <v>253.55000000000004</v>
      </c>
      <c r="AF26" s="67">
        <v>122.27333333333333</v>
      </c>
      <c r="AG26" s="67">
        <v>183.34</v>
      </c>
      <c r="AH26" s="67">
        <v>163.84333333333333</v>
      </c>
      <c r="AI26" s="67">
        <v>126.36333333333334</v>
      </c>
      <c r="AJ26" s="67">
        <v>116.05666666666666</v>
      </c>
      <c r="AK26" s="67"/>
      <c r="AL26" s="94" t="s">
        <v>127</v>
      </c>
    </row>
    <row r="27" spans="1:38" s="9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1" customFormat="1" ht="12" customHeight="1" x14ac:dyDescent="0.2">
      <c r="A28" s="88">
        <f>A9 +1</f>
        <v>2024</v>
      </c>
      <c r="B28" s="89" t="s">
        <v>111</v>
      </c>
      <c r="C28" s="67">
        <v>129.62</v>
      </c>
      <c r="D28" s="67">
        <v>99.06</v>
      </c>
      <c r="E28" s="67">
        <v>75.5</v>
      </c>
      <c r="F28" s="67">
        <v>133.31</v>
      </c>
      <c r="G28" s="67">
        <v>117.77</v>
      </c>
      <c r="H28" s="67">
        <v>24.29</v>
      </c>
      <c r="I28" s="67">
        <v>159.80000000000001</v>
      </c>
      <c r="J28" s="67">
        <v>132.44999999999999</v>
      </c>
      <c r="K28" s="67">
        <v>191.1</v>
      </c>
      <c r="L28" s="67">
        <v>117.43</v>
      </c>
      <c r="M28" s="67">
        <v>298.06</v>
      </c>
      <c r="N28" s="67">
        <v>145.12</v>
      </c>
      <c r="O28" s="67">
        <v>49.32</v>
      </c>
      <c r="P28" s="67">
        <v>243.71</v>
      </c>
      <c r="Q28" s="67">
        <v>273.77999999999997</v>
      </c>
      <c r="R28" s="90">
        <f>R9 +1</f>
        <v>2024</v>
      </c>
      <c r="S28" s="89" t="s">
        <v>111</v>
      </c>
      <c r="T28" s="88">
        <f>T9 +1</f>
        <v>2024</v>
      </c>
      <c r="U28" s="89" t="s">
        <v>111</v>
      </c>
      <c r="V28" s="67">
        <v>78.88</v>
      </c>
      <c r="W28" s="67">
        <v>132</v>
      </c>
      <c r="X28" s="67">
        <v>144.57</v>
      </c>
      <c r="Y28" s="67">
        <v>123.17</v>
      </c>
      <c r="Z28" s="67">
        <v>178.39</v>
      </c>
      <c r="AA28" s="67">
        <v>93.65</v>
      </c>
      <c r="AB28" s="67">
        <v>104.13</v>
      </c>
      <c r="AC28" s="67">
        <v>227.11</v>
      </c>
      <c r="AD28" s="67">
        <v>120.39</v>
      </c>
      <c r="AE28" s="67">
        <v>205.89</v>
      </c>
      <c r="AF28" s="67">
        <v>111.13</v>
      </c>
      <c r="AG28" s="67">
        <v>106.91</v>
      </c>
      <c r="AH28" s="67">
        <v>152.03</v>
      </c>
      <c r="AI28" s="67">
        <v>99.28</v>
      </c>
      <c r="AJ28" s="67">
        <v>106.41</v>
      </c>
      <c r="AK28" s="90">
        <f>AK9 +1</f>
        <v>2024</v>
      </c>
      <c r="AL28" s="89" t="s">
        <v>111</v>
      </c>
    </row>
    <row r="29" spans="1:38" s="91" customFormat="1" ht="12" customHeight="1" x14ac:dyDescent="0.2">
      <c r="B29" s="89" t="s">
        <v>112</v>
      </c>
      <c r="C29" s="67">
        <v>124.69</v>
      </c>
      <c r="D29" s="67">
        <v>122.7</v>
      </c>
      <c r="E29" s="67">
        <v>115.11</v>
      </c>
      <c r="F29" s="67">
        <v>216.41</v>
      </c>
      <c r="G29" s="67">
        <v>206.22</v>
      </c>
      <c r="H29" s="67">
        <v>25</v>
      </c>
      <c r="I29" s="67">
        <v>144.06</v>
      </c>
      <c r="J29" s="67">
        <v>128.88999999999999</v>
      </c>
      <c r="K29" s="67">
        <v>153.76</v>
      </c>
      <c r="L29" s="67">
        <v>125.14</v>
      </c>
      <c r="M29" s="67">
        <v>150.22999999999999</v>
      </c>
      <c r="N29" s="67">
        <v>78.959999999999994</v>
      </c>
      <c r="O29" s="67">
        <v>49.42</v>
      </c>
      <c r="P29" s="67">
        <v>200.42</v>
      </c>
      <c r="Q29" s="67">
        <v>281.41000000000003</v>
      </c>
      <c r="R29" s="67"/>
      <c r="S29" s="89" t="s">
        <v>112</v>
      </c>
      <c r="T29" s="67"/>
      <c r="U29" s="89" t="s">
        <v>112</v>
      </c>
      <c r="V29" s="67">
        <v>75.05</v>
      </c>
      <c r="W29" s="67">
        <v>128.19</v>
      </c>
      <c r="X29" s="67">
        <v>149.19</v>
      </c>
      <c r="Y29" s="67">
        <v>132.18</v>
      </c>
      <c r="Z29" s="67">
        <v>176.05</v>
      </c>
      <c r="AA29" s="67">
        <v>92.02</v>
      </c>
      <c r="AB29" s="67">
        <v>99.74</v>
      </c>
      <c r="AC29" s="67">
        <v>185.35</v>
      </c>
      <c r="AD29" s="67">
        <v>130.94999999999999</v>
      </c>
      <c r="AE29" s="67">
        <v>220.84</v>
      </c>
      <c r="AF29" s="67">
        <v>119.52</v>
      </c>
      <c r="AG29" s="67">
        <v>128.27000000000001</v>
      </c>
      <c r="AH29" s="67">
        <v>148.94999999999999</v>
      </c>
      <c r="AI29" s="67">
        <v>106.71</v>
      </c>
      <c r="AJ29" s="67">
        <v>118.27</v>
      </c>
      <c r="AK29" s="67"/>
      <c r="AL29" s="89" t="s">
        <v>112</v>
      </c>
    </row>
    <row r="30" spans="1:38" s="91" customFormat="1" ht="12" customHeight="1" x14ac:dyDescent="0.2">
      <c r="B30" s="89" t="s">
        <v>113</v>
      </c>
      <c r="C30" s="67">
        <v>142.56</v>
      </c>
      <c r="D30" s="67">
        <v>137.88</v>
      </c>
      <c r="E30" s="67">
        <v>141.66</v>
      </c>
      <c r="F30" s="67">
        <v>173.64</v>
      </c>
      <c r="G30" s="67">
        <v>281.83999999999997</v>
      </c>
      <c r="H30" s="67">
        <v>110.84</v>
      </c>
      <c r="I30" s="67">
        <v>130.29</v>
      </c>
      <c r="J30" s="67">
        <v>126.97</v>
      </c>
      <c r="K30" s="67">
        <v>176.5</v>
      </c>
      <c r="L30" s="67">
        <v>119.88</v>
      </c>
      <c r="M30" s="67">
        <v>161.06</v>
      </c>
      <c r="N30" s="67">
        <v>100.8</v>
      </c>
      <c r="O30" s="67">
        <v>52.68</v>
      </c>
      <c r="P30" s="67">
        <v>246.05</v>
      </c>
      <c r="Q30" s="67">
        <v>315.77999999999997</v>
      </c>
      <c r="R30" s="67"/>
      <c r="S30" s="89" t="s">
        <v>113</v>
      </c>
      <c r="T30" s="67"/>
      <c r="U30" s="89" t="s">
        <v>113</v>
      </c>
      <c r="V30" s="67">
        <v>72.790000000000006</v>
      </c>
      <c r="W30" s="67">
        <v>135.65</v>
      </c>
      <c r="X30" s="67">
        <v>136.47</v>
      </c>
      <c r="Y30" s="67">
        <v>120.73</v>
      </c>
      <c r="Z30" s="67">
        <v>161.34</v>
      </c>
      <c r="AA30" s="67">
        <v>117.51</v>
      </c>
      <c r="AB30" s="67">
        <v>111.04</v>
      </c>
      <c r="AC30" s="67">
        <v>215.99</v>
      </c>
      <c r="AD30" s="67">
        <v>179.12</v>
      </c>
      <c r="AE30" s="67">
        <v>253.11</v>
      </c>
      <c r="AF30" s="67">
        <v>132.47</v>
      </c>
      <c r="AG30" s="67">
        <v>304.33</v>
      </c>
      <c r="AH30" s="67">
        <v>165.45</v>
      </c>
      <c r="AI30" s="67">
        <v>118.43</v>
      </c>
      <c r="AJ30" s="67">
        <v>184.38</v>
      </c>
      <c r="AK30" s="67"/>
      <c r="AL30" s="89" t="s">
        <v>113</v>
      </c>
    </row>
    <row r="31" spans="1:38" s="91" customFormat="1" ht="12" customHeight="1" x14ac:dyDescent="0.2">
      <c r="B31" s="89" t="s">
        <v>114</v>
      </c>
      <c r="C31" s="67">
        <v>127.06</v>
      </c>
      <c r="D31" s="67">
        <v>111.55</v>
      </c>
      <c r="E31" s="67">
        <v>104.44</v>
      </c>
      <c r="F31" s="67">
        <v>157.51</v>
      </c>
      <c r="G31" s="67">
        <v>199.31</v>
      </c>
      <c r="H31" s="67">
        <v>56.23</v>
      </c>
      <c r="I31" s="67">
        <v>128.9</v>
      </c>
      <c r="J31" s="67">
        <v>124.12</v>
      </c>
      <c r="K31" s="67">
        <v>163.32</v>
      </c>
      <c r="L31" s="67">
        <v>131.53</v>
      </c>
      <c r="M31" s="67">
        <v>151.38</v>
      </c>
      <c r="N31" s="67">
        <v>73.86</v>
      </c>
      <c r="O31" s="67">
        <v>51.11</v>
      </c>
      <c r="P31" s="67">
        <v>215.37</v>
      </c>
      <c r="Q31" s="67">
        <v>310.08</v>
      </c>
      <c r="R31" s="67"/>
      <c r="S31" s="89" t="s">
        <v>114</v>
      </c>
      <c r="T31" s="67"/>
      <c r="U31" s="89" t="s">
        <v>114</v>
      </c>
      <c r="V31" s="67">
        <v>77.7</v>
      </c>
      <c r="W31" s="67">
        <v>139.84</v>
      </c>
      <c r="X31" s="67">
        <v>136.16</v>
      </c>
      <c r="Y31" s="67">
        <v>126.58</v>
      </c>
      <c r="Z31" s="67">
        <v>151.31</v>
      </c>
      <c r="AA31" s="67">
        <v>132.19999999999999</v>
      </c>
      <c r="AB31" s="67">
        <v>107.69</v>
      </c>
      <c r="AC31" s="67">
        <v>218.93</v>
      </c>
      <c r="AD31" s="67">
        <v>125.69</v>
      </c>
      <c r="AE31" s="67">
        <v>246.49</v>
      </c>
      <c r="AF31" s="67">
        <v>127.37</v>
      </c>
      <c r="AG31" s="67">
        <v>164.44</v>
      </c>
      <c r="AH31" s="67">
        <v>157.69</v>
      </c>
      <c r="AI31" s="67">
        <v>115.36</v>
      </c>
      <c r="AJ31" s="67">
        <v>72.87</v>
      </c>
      <c r="AK31" s="95"/>
      <c r="AL31" s="89" t="s">
        <v>114</v>
      </c>
    </row>
    <row r="32" spans="1:38" s="91" customFormat="1" ht="12" customHeight="1" x14ac:dyDescent="0.2">
      <c r="B32" s="89" t="s">
        <v>115</v>
      </c>
      <c r="C32" s="67">
        <v>132.94999999999999</v>
      </c>
      <c r="D32" s="67">
        <v>110.52</v>
      </c>
      <c r="E32" s="67">
        <v>105.01</v>
      </c>
      <c r="F32" s="67">
        <v>145.29</v>
      </c>
      <c r="G32" s="67">
        <v>306.89999999999998</v>
      </c>
      <c r="H32" s="67">
        <v>65.650000000000006</v>
      </c>
      <c r="I32" s="67">
        <v>122.67</v>
      </c>
      <c r="J32" s="67">
        <v>123.53</v>
      </c>
      <c r="K32" s="67">
        <v>155.85</v>
      </c>
      <c r="L32" s="67">
        <v>109.96</v>
      </c>
      <c r="M32" s="67">
        <v>155.71</v>
      </c>
      <c r="N32" s="67">
        <v>208.21</v>
      </c>
      <c r="O32" s="67">
        <v>54.14</v>
      </c>
      <c r="P32" s="67">
        <v>195.46</v>
      </c>
      <c r="Q32" s="67">
        <v>290.58999999999997</v>
      </c>
      <c r="R32" s="67"/>
      <c r="S32" s="89" t="s">
        <v>115</v>
      </c>
      <c r="T32" s="67"/>
      <c r="U32" s="89" t="s">
        <v>115</v>
      </c>
      <c r="V32" s="67">
        <v>70.680000000000007</v>
      </c>
      <c r="W32" s="67">
        <v>150.18</v>
      </c>
      <c r="X32" s="67">
        <v>149.71</v>
      </c>
      <c r="Y32" s="67">
        <v>135.1</v>
      </c>
      <c r="Z32" s="67">
        <v>172.8</v>
      </c>
      <c r="AA32" s="67">
        <v>121.73</v>
      </c>
      <c r="AB32" s="67">
        <v>150.15</v>
      </c>
      <c r="AC32" s="67">
        <v>230.56</v>
      </c>
      <c r="AD32" s="67">
        <v>168.92</v>
      </c>
      <c r="AE32" s="67">
        <v>319.38</v>
      </c>
      <c r="AF32" s="67">
        <v>125.4</v>
      </c>
      <c r="AG32" s="67">
        <v>163.69999999999999</v>
      </c>
      <c r="AH32" s="67">
        <v>174.87</v>
      </c>
      <c r="AI32" s="67">
        <v>113.73</v>
      </c>
      <c r="AJ32" s="67">
        <v>172.65</v>
      </c>
      <c r="AK32" s="95"/>
      <c r="AL32" s="89" t="s">
        <v>115</v>
      </c>
    </row>
    <row r="33" spans="1:38" s="96" customFormat="1" ht="12" customHeight="1" x14ac:dyDescent="0.2">
      <c r="B33" s="89" t="s">
        <v>116</v>
      </c>
      <c r="C33" s="67">
        <v>139.33000000000001</v>
      </c>
      <c r="D33" s="67">
        <v>103.07</v>
      </c>
      <c r="E33" s="67">
        <v>96.71</v>
      </c>
      <c r="F33" s="67">
        <v>132.65</v>
      </c>
      <c r="G33" s="67">
        <v>284.51</v>
      </c>
      <c r="H33" s="67">
        <v>61.42</v>
      </c>
      <c r="I33" s="67">
        <v>116.67</v>
      </c>
      <c r="J33" s="67">
        <v>119.23</v>
      </c>
      <c r="K33" s="67">
        <v>182.93</v>
      </c>
      <c r="L33" s="67">
        <v>119.88</v>
      </c>
      <c r="M33" s="67">
        <v>188.38</v>
      </c>
      <c r="N33" s="67">
        <v>188.1</v>
      </c>
      <c r="O33" s="67">
        <v>54.03</v>
      </c>
      <c r="P33" s="67">
        <v>244.67</v>
      </c>
      <c r="Q33" s="67">
        <v>320.52999999999997</v>
      </c>
      <c r="R33" s="67"/>
      <c r="S33" s="89" t="s">
        <v>116</v>
      </c>
      <c r="T33" s="67"/>
      <c r="U33" s="89" t="s">
        <v>116</v>
      </c>
      <c r="V33" s="67">
        <v>87.09</v>
      </c>
      <c r="W33" s="67">
        <v>153.81</v>
      </c>
      <c r="X33" s="67">
        <v>155.51</v>
      </c>
      <c r="Y33" s="67">
        <v>146.18</v>
      </c>
      <c r="Z33" s="67">
        <v>170.24</v>
      </c>
      <c r="AA33" s="67">
        <v>118.56</v>
      </c>
      <c r="AB33" s="67">
        <v>146.88999999999999</v>
      </c>
      <c r="AC33" s="67">
        <v>253.97</v>
      </c>
      <c r="AD33" s="67">
        <v>151.27000000000001</v>
      </c>
      <c r="AE33" s="67">
        <v>302.82</v>
      </c>
      <c r="AF33" s="67">
        <v>120.23</v>
      </c>
      <c r="AG33" s="67">
        <v>115.12</v>
      </c>
      <c r="AH33" s="67">
        <v>171.15</v>
      </c>
      <c r="AI33" s="67">
        <v>105.55</v>
      </c>
      <c r="AJ33" s="67">
        <v>148.44</v>
      </c>
      <c r="AK33" s="95"/>
      <c r="AL33" s="89" t="s">
        <v>116</v>
      </c>
    </row>
    <row r="34" spans="1:38" s="19" customFormat="1" ht="12" customHeight="1" x14ac:dyDescent="0.2">
      <c r="B34" s="89" t="s">
        <v>117</v>
      </c>
      <c r="C34" s="67">
        <v>149.13</v>
      </c>
      <c r="D34" s="67">
        <v>114.69</v>
      </c>
      <c r="E34" s="67">
        <v>109.65</v>
      </c>
      <c r="F34" s="67">
        <v>130.28</v>
      </c>
      <c r="G34" s="67">
        <v>286.95</v>
      </c>
      <c r="H34" s="67">
        <v>87.91</v>
      </c>
      <c r="I34" s="67">
        <v>121.79</v>
      </c>
      <c r="J34" s="67">
        <v>136.9</v>
      </c>
      <c r="K34" s="67">
        <v>186.95</v>
      </c>
      <c r="L34" s="67">
        <v>89.13</v>
      </c>
      <c r="M34" s="67">
        <v>183.02</v>
      </c>
      <c r="N34" s="67">
        <v>156.27000000000001</v>
      </c>
      <c r="O34" s="67">
        <v>114.59</v>
      </c>
      <c r="P34" s="67">
        <v>239.37</v>
      </c>
      <c r="Q34" s="67">
        <v>314.20999999999998</v>
      </c>
      <c r="R34" s="95"/>
      <c r="S34" s="89" t="s">
        <v>117</v>
      </c>
      <c r="T34" s="95"/>
      <c r="U34" s="89" t="s">
        <v>117</v>
      </c>
      <c r="V34" s="67">
        <v>92.75</v>
      </c>
      <c r="W34" s="67">
        <v>152.94</v>
      </c>
      <c r="X34" s="67">
        <v>147.54</v>
      </c>
      <c r="Y34" s="67">
        <v>136.78</v>
      </c>
      <c r="Z34" s="67">
        <v>164.54</v>
      </c>
      <c r="AA34" s="67">
        <v>133.32</v>
      </c>
      <c r="AB34" s="67">
        <v>133.57</v>
      </c>
      <c r="AC34" s="67">
        <v>254.42</v>
      </c>
      <c r="AD34" s="67">
        <v>185.82</v>
      </c>
      <c r="AE34" s="67">
        <v>262.16000000000003</v>
      </c>
      <c r="AF34" s="67">
        <v>122.41</v>
      </c>
      <c r="AG34" s="67">
        <v>167.45</v>
      </c>
      <c r="AH34" s="67">
        <v>183.71</v>
      </c>
      <c r="AI34" s="67">
        <v>113.55</v>
      </c>
      <c r="AJ34" s="67">
        <v>241.43</v>
      </c>
      <c r="AK34" s="95"/>
      <c r="AL34" s="89" t="s">
        <v>117</v>
      </c>
    </row>
    <row r="35" spans="1:38" s="19" customFormat="1" ht="12" customHeight="1" x14ac:dyDescent="0.2">
      <c r="B35" s="89" t="s">
        <v>118</v>
      </c>
      <c r="C35" s="67">
        <v>149.58000000000001</v>
      </c>
      <c r="D35" s="67">
        <v>127.41</v>
      </c>
      <c r="E35" s="67">
        <v>124.26</v>
      </c>
      <c r="F35" s="67">
        <v>123.1</v>
      </c>
      <c r="G35" s="67">
        <v>332.98</v>
      </c>
      <c r="H35" s="67">
        <v>120.82</v>
      </c>
      <c r="I35" s="67">
        <v>137.72</v>
      </c>
      <c r="J35" s="67">
        <v>126.22</v>
      </c>
      <c r="K35" s="67">
        <v>201.65</v>
      </c>
      <c r="L35" s="67">
        <v>100.72</v>
      </c>
      <c r="M35" s="67">
        <v>187.89</v>
      </c>
      <c r="N35" s="67">
        <v>285.67</v>
      </c>
      <c r="O35" s="67">
        <v>160.72999999999999</v>
      </c>
      <c r="P35" s="67">
        <v>242.75</v>
      </c>
      <c r="Q35" s="67">
        <v>284.27999999999997</v>
      </c>
      <c r="R35" s="95"/>
      <c r="S35" s="89" t="s">
        <v>118</v>
      </c>
      <c r="T35" s="95"/>
      <c r="U35" s="89" t="s">
        <v>118</v>
      </c>
      <c r="V35" s="67">
        <v>80.37</v>
      </c>
      <c r="W35" s="67">
        <v>156.82</v>
      </c>
      <c r="X35" s="67">
        <v>152.13999999999999</v>
      </c>
      <c r="Y35" s="67">
        <v>136.53</v>
      </c>
      <c r="Z35" s="67">
        <v>176.81</v>
      </c>
      <c r="AA35" s="67">
        <v>130.62</v>
      </c>
      <c r="AB35" s="67">
        <v>142.56</v>
      </c>
      <c r="AC35" s="67">
        <v>266.66000000000003</v>
      </c>
      <c r="AD35" s="67">
        <v>159.53</v>
      </c>
      <c r="AE35" s="67">
        <v>245.21</v>
      </c>
      <c r="AF35" s="67">
        <v>114.82</v>
      </c>
      <c r="AG35" s="67">
        <v>202.07</v>
      </c>
      <c r="AH35" s="67">
        <v>174.35</v>
      </c>
      <c r="AI35" s="67">
        <v>113.84</v>
      </c>
      <c r="AJ35" s="67">
        <v>165.44</v>
      </c>
      <c r="AK35" s="95"/>
      <c r="AL35" s="89" t="s">
        <v>118</v>
      </c>
    </row>
    <row r="36" spans="1:38" s="19" customFormat="1" ht="12" customHeight="1" x14ac:dyDescent="0.2">
      <c r="B36" s="89" t="s">
        <v>119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95"/>
      <c r="S36" s="89" t="s">
        <v>119</v>
      </c>
      <c r="T36" s="95"/>
      <c r="U36" s="89" t="s">
        <v>119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95"/>
      <c r="AL36" s="89" t="s">
        <v>119</v>
      </c>
    </row>
    <row r="37" spans="1:38" s="19" customFormat="1" ht="12" customHeight="1" x14ac:dyDescent="0.2">
      <c r="B37" s="89" t="s">
        <v>120</v>
      </c>
      <c r="C37" s="67">
        <v>0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95"/>
      <c r="S37" s="89" t="s">
        <v>120</v>
      </c>
      <c r="T37" s="95"/>
      <c r="U37" s="89" t="s">
        <v>120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95"/>
      <c r="AL37" s="89" t="s">
        <v>120</v>
      </c>
    </row>
    <row r="38" spans="1:38" s="19" customFormat="1" ht="12" customHeight="1" x14ac:dyDescent="0.2">
      <c r="B38" s="89" t="s">
        <v>121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95"/>
      <c r="S38" s="89" t="s">
        <v>121</v>
      </c>
      <c r="T38" s="95"/>
      <c r="U38" s="89" t="s">
        <v>121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5"/>
      <c r="AL38" s="89" t="s">
        <v>121</v>
      </c>
    </row>
    <row r="39" spans="1:38" s="19" customFormat="1" ht="12" customHeight="1" x14ac:dyDescent="0.2">
      <c r="B39" s="8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95"/>
      <c r="S39" s="89" t="s">
        <v>122</v>
      </c>
      <c r="T39" s="95"/>
      <c r="U39" s="8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5"/>
      <c r="AL39" s="89" t="s">
        <v>122</v>
      </c>
    </row>
    <row r="40" spans="1:38" s="91" customFormat="1" ht="13.9" customHeight="1" x14ac:dyDescent="0.2">
      <c r="B40" s="93" t="s">
        <v>141</v>
      </c>
      <c r="C40" s="67">
        <v>136.86500000000001</v>
      </c>
      <c r="D40" s="67">
        <v>115.86</v>
      </c>
      <c r="E40" s="67">
        <v>109.0425</v>
      </c>
      <c r="F40" s="67">
        <v>151.52374999999998</v>
      </c>
      <c r="G40" s="67">
        <v>252.06</v>
      </c>
      <c r="H40" s="67">
        <v>69.02000000000001</v>
      </c>
      <c r="I40" s="67">
        <v>132.73749999999998</v>
      </c>
      <c r="J40" s="67">
        <v>127.28874999999999</v>
      </c>
      <c r="K40" s="67">
        <v>176.50750000000002</v>
      </c>
      <c r="L40" s="67">
        <v>114.20875000000001</v>
      </c>
      <c r="M40" s="67">
        <v>184.46625</v>
      </c>
      <c r="N40" s="67">
        <v>154.62375</v>
      </c>
      <c r="O40" s="67">
        <v>73.252500000000012</v>
      </c>
      <c r="P40" s="67">
        <v>228.47500000000002</v>
      </c>
      <c r="Q40" s="67">
        <v>298.83249999999998</v>
      </c>
      <c r="R40" s="67"/>
      <c r="S40" s="93" t="s">
        <v>142</v>
      </c>
      <c r="T40" s="67"/>
      <c r="U40" s="93" t="s">
        <v>143</v>
      </c>
      <c r="V40" s="67">
        <v>79.413750000000007</v>
      </c>
      <c r="W40" s="67">
        <v>143.67875000000001</v>
      </c>
      <c r="X40" s="67">
        <v>146.41125</v>
      </c>
      <c r="Y40" s="67">
        <v>132.15625</v>
      </c>
      <c r="Z40" s="67">
        <v>168.93499999999997</v>
      </c>
      <c r="AA40" s="67">
        <v>117.45125</v>
      </c>
      <c r="AB40" s="67">
        <v>124.47125</v>
      </c>
      <c r="AC40" s="67">
        <v>231.62375000000003</v>
      </c>
      <c r="AD40" s="67">
        <v>152.71124999999998</v>
      </c>
      <c r="AE40" s="67">
        <v>256.98750000000001</v>
      </c>
      <c r="AF40" s="67">
        <v>121.66874999999999</v>
      </c>
      <c r="AG40" s="67">
        <v>169.03625</v>
      </c>
      <c r="AH40" s="67">
        <v>166.02499999999998</v>
      </c>
      <c r="AI40" s="67">
        <v>110.80624999999999</v>
      </c>
      <c r="AJ40" s="67">
        <v>151.23625000000001</v>
      </c>
      <c r="AK40" s="67"/>
      <c r="AL40" s="93" t="s">
        <v>142</v>
      </c>
    </row>
    <row r="41" spans="1:38" s="19" customFormat="1" ht="12" customHeight="1" x14ac:dyDescent="0.2">
      <c r="B41" s="94" t="s">
        <v>124</v>
      </c>
      <c r="C41" s="67">
        <v>132.29</v>
      </c>
      <c r="D41" s="67">
        <v>119.88</v>
      </c>
      <c r="E41" s="67">
        <v>110.75666666666666</v>
      </c>
      <c r="F41" s="67">
        <v>174.45333333333335</v>
      </c>
      <c r="G41" s="67">
        <v>201.9433333333333</v>
      </c>
      <c r="H41" s="67">
        <v>53.376666666666665</v>
      </c>
      <c r="I41" s="67">
        <v>144.71666666666667</v>
      </c>
      <c r="J41" s="67">
        <v>129.43666666666664</v>
      </c>
      <c r="K41" s="67">
        <v>173.78666666666666</v>
      </c>
      <c r="L41" s="67">
        <v>120.81666666666666</v>
      </c>
      <c r="M41" s="67">
        <v>203.11666666666665</v>
      </c>
      <c r="N41" s="67">
        <v>108.29333333333334</v>
      </c>
      <c r="O41" s="67">
        <v>50.473333333333336</v>
      </c>
      <c r="P41" s="67">
        <v>230.06000000000003</v>
      </c>
      <c r="Q41" s="67">
        <v>290.32333333333332</v>
      </c>
      <c r="R41" s="67"/>
      <c r="S41" s="94" t="s">
        <v>124</v>
      </c>
      <c r="T41" s="67"/>
      <c r="U41" s="94" t="s">
        <v>124</v>
      </c>
      <c r="V41" s="67">
        <v>75.573333333333338</v>
      </c>
      <c r="W41" s="67">
        <v>131.94666666666669</v>
      </c>
      <c r="X41" s="67">
        <v>143.41</v>
      </c>
      <c r="Y41" s="67">
        <v>125.36000000000001</v>
      </c>
      <c r="Z41" s="67">
        <v>171.92666666666665</v>
      </c>
      <c r="AA41" s="67">
        <v>101.06</v>
      </c>
      <c r="AB41" s="67">
        <v>104.97000000000001</v>
      </c>
      <c r="AC41" s="67">
        <v>209.48333333333335</v>
      </c>
      <c r="AD41" s="67">
        <v>143.48666666666665</v>
      </c>
      <c r="AE41" s="67">
        <v>226.61333333333334</v>
      </c>
      <c r="AF41" s="67">
        <v>121.04</v>
      </c>
      <c r="AG41" s="67">
        <v>179.83666666666667</v>
      </c>
      <c r="AH41" s="67">
        <v>155.47666666666666</v>
      </c>
      <c r="AI41" s="67">
        <v>108.14</v>
      </c>
      <c r="AJ41" s="67">
        <v>136.35333333333332</v>
      </c>
      <c r="AK41" s="67"/>
      <c r="AL41" s="94" t="s">
        <v>124</v>
      </c>
    </row>
    <row r="42" spans="1:38" s="91" customFormat="1" ht="12" customHeight="1" x14ac:dyDescent="0.2">
      <c r="B42" s="94" t="s">
        <v>125</v>
      </c>
      <c r="C42" s="67">
        <v>133.11333333333334</v>
      </c>
      <c r="D42" s="67">
        <v>108.38</v>
      </c>
      <c r="E42" s="67">
        <v>102.05333333333333</v>
      </c>
      <c r="F42" s="67">
        <v>145.14999999999998</v>
      </c>
      <c r="G42" s="67">
        <v>263.57333333333332</v>
      </c>
      <c r="H42" s="67">
        <v>61.1</v>
      </c>
      <c r="I42" s="67">
        <v>122.74666666666667</v>
      </c>
      <c r="J42" s="67">
        <v>122.29333333333334</v>
      </c>
      <c r="K42" s="67">
        <v>167.36666666666665</v>
      </c>
      <c r="L42" s="67">
        <v>120.45666666666666</v>
      </c>
      <c r="M42" s="67">
        <v>165.15666666666667</v>
      </c>
      <c r="N42" s="67">
        <v>156.72333333333333</v>
      </c>
      <c r="O42" s="67">
        <v>53.093333333333334</v>
      </c>
      <c r="P42" s="67">
        <v>218.5</v>
      </c>
      <c r="Q42" s="67">
        <v>307.06666666666666</v>
      </c>
      <c r="R42" s="67"/>
      <c r="S42" s="94" t="s">
        <v>125</v>
      </c>
      <c r="T42" s="67"/>
      <c r="U42" s="94" t="s">
        <v>125</v>
      </c>
      <c r="V42" s="67">
        <v>78.489999999999995</v>
      </c>
      <c r="W42" s="67">
        <v>147.94333333333333</v>
      </c>
      <c r="X42" s="67">
        <v>147.12666666666667</v>
      </c>
      <c r="Y42" s="67">
        <v>135.95333333333335</v>
      </c>
      <c r="Z42" s="67">
        <v>164.78333333333333</v>
      </c>
      <c r="AA42" s="67">
        <v>124.16333333333334</v>
      </c>
      <c r="AB42" s="67">
        <v>134.91</v>
      </c>
      <c r="AC42" s="67">
        <v>234.48666666666668</v>
      </c>
      <c r="AD42" s="67">
        <v>148.62666666666667</v>
      </c>
      <c r="AE42" s="67">
        <v>289.56333333333333</v>
      </c>
      <c r="AF42" s="67">
        <v>124.33333333333333</v>
      </c>
      <c r="AG42" s="67">
        <v>147.75333333333333</v>
      </c>
      <c r="AH42" s="67">
        <v>167.90333333333334</v>
      </c>
      <c r="AI42" s="67">
        <v>111.54666666666667</v>
      </c>
      <c r="AJ42" s="67">
        <v>131.32000000000002</v>
      </c>
      <c r="AK42" s="67"/>
      <c r="AL42" s="94" t="s">
        <v>125</v>
      </c>
    </row>
    <row r="43" spans="1:38" s="91" customFormat="1" ht="12" customHeight="1" x14ac:dyDescent="0.2">
      <c r="B43" s="94" t="s">
        <v>126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/>
      <c r="S43" s="94" t="s">
        <v>126</v>
      </c>
      <c r="T43" s="67"/>
      <c r="U43" s="94" t="s">
        <v>126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  <c r="AI43" s="67">
        <v>0</v>
      </c>
      <c r="AJ43" s="67">
        <v>0</v>
      </c>
      <c r="AK43" s="67"/>
      <c r="AL43" s="94" t="s">
        <v>126</v>
      </c>
    </row>
    <row r="44" spans="1:38" s="91" customFormat="1" ht="12" customHeight="1" x14ac:dyDescent="0.2">
      <c r="B44" s="9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/>
      <c r="S44" s="94" t="s">
        <v>127</v>
      </c>
      <c r="T44" s="67"/>
      <c r="U44" s="9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4" t="s">
        <v>127</v>
      </c>
    </row>
    <row r="45" spans="1:38" s="91" customFormat="1" ht="6" customHeight="1" x14ac:dyDescent="0.2">
      <c r="B45" s="9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94"/>
      <c r="T45" s="67"/>
      <c r="U45" s="9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4"/>
    </row>
    <row r="46" spans="1:38" s="91" customFormat="1" ht="12" customHeight="1" x14ac:dyDescent="0.2">
      <c r="C46" s="144" t="s">
        <v>128</v>
      </c>
      <c r="D46" s="144"/>
      <c r="E46" s="144"/>
      <c r="F46" s="144"/>
      <c r="G46" s="144"/>
      <c r="H46" s="144"/>
      <c r="I46" s="144"/>
      <c r="J46" s="144"/>
      <c r="K46" s="144" t="s">
        <v>128</v>
      </c>
      <c r="L46" s="144"/>
      <c r="M46" s="144"/>
      <c r="N46" s="144"/>
      <c r="O46" s="144"/>
      <c r="P46" s="144"/>
      <c r="Q46" s="144"/>
      <c r="R46" s="92"/>
      <c r="T46" s="98"/>
      <c r="V46" s="144" t="s">
        <v>128</v>
      </c>
      <c r="W46" s="144"/>
      <c r="X46" s="144"/>
      <c r="Y46" s="144"/>
      <c r="Z46" s="144"/>
      <c r="AA46" s="144"/>
      <c r="AB46" s="144"/>
      <c r="AC46" s="144"/>
      <c r="AD46" s="144" t="s">
        <v>128</v>
      </c>
      <c r="AE46" s="144"/>
      <c r="AF46" s="144"/>
      <c r="AG46" s="144"/>
      <c r="AH46" s="144"/>
      <c r="AI46" s="144"/>
      <c r="AJ46" s="144"/>
      <c r="AK46" s="92"/>
    </row>
    <row r="47" spans="1:38" s="91" customFormat="1" ht="12" customHeight="1" x14ac:dyDescent="0.2">
      <c r="A47" s="88">
        <f>A28</f>
        <v>2024</v>
      </c>
      <c r="B47" s="89" t="s">
        <v>111</v>
      </c>
      <c r="C47" s="68">
        <v>4.45</v>
      </c>
      <c r="D47" s="68">
        <v>1.4</v>
      </c>
      <c r="E47" s="68">
        <v>-10.34</v>
      </c>
      <c r="F47" s="68">
        <v>-13.1</v>
      </c>
      <c r="G47" s="68">
        <v>-25.65</v>
      </c>
      <c r="H47" s="68">
        <v>8.34</v>
      </c>
      <c r="I47" s="68">
        <v>25.06</v>
      </c>
      <c r="J47" s="68">
        <v>2.94</v>
      </c>
      <c r="K47" s="68">
        <v>8.4600000000000009</v>
      </c>
      <c r="L47" s="68">
        <v>8.1999999999999993</v>
      </c>
      <c r="M47" s="68">
        <v>30.38</v>
      </c>
      <c r="N47" s="68">
        <v>13.78</v>
      </c>
      <c r="O47" s="68">
        <v>-8.4499999999999993</v>
      </c>
      <c r="P47" s="68">
        <v>6.55</v>
      </c>
      <c r="Q47" s="68">
        <v>-5.59</v>
      </c>
      <c r="R47" s="90">
        <f>R28</f>
        <v>2024</v>
      </c>
      <c r="S47" s="89" t="s">
        <v>111</v>
      </c>
      <c r="T47" s="88">
        <f>T28</f>
        <v>2024</v>
      </c>
      <c r="U47" s="89" t="s">
        <v>111</v>
      </c>
      <c r="V47" s="68">
        <v>-0.3</v>
      </c>
      <c r="W47" s="68">
        <v>5.67</v>
      </c>
      <c r="X47" s="68">
        <v>3.86</v>
      </c>
      <c r="Y47" s="68">
        <v>5.29</v>
      </c>
      <c r="Z47" s="68">
        <v>2.35</v>
      </c>
      <c r="AA47" s="68">
        <v>5.31</v>
      </c>
      <c r="AB47" s="68">
        <v>-3.82</v>
      </c>
      <c r="AC47" s="68">
        <v>18.53</v>
      </c>
      <c r="AD47" s="68">
        <v>-0.12</v>
      </c>
      <c r="AE47" s="68">
        <v>9.81</v>
      </c>
      <c r="AF47" s="68">
        <v>-10.69</v>
      </c>
      <c r="AG47" s="68">
        <v>20.45</v>
      </c>
      <c r="AH47" s="68">
        <v>1.55</v>
      </c>
      <c r="AI47" s="68">
        <v>-3.09</v>
      </c>
      <c r="AJ47" s="68">
        <v>-4.41</v>
      </c>
      <c r="AK47" s="90">
        <f>AK28</f>
        <v>2024</v>
      </c>
      <c r="AL47" s="89" t="s">
        <v>111</v>
      </c>
    </row>
    <row r="48" spans="1:38" s="91" customFormat="1" ht="12" customHeight="1" x14ac:dyDescent="0.2">
      <c r="B48" s="89" t="s">
        <v>112</v>
      </c>
      <c r="C48" s="68">
        <v>8.32</v>
      </c>
      <c r="D48" s="68">
        <v>19.45</v>
      </c>
      <c r="E48" s="68">
        <v>28.37</v>
      </c>
      <c r="F48" s="68">
        <v>32.81</v>
      </c>
      <c r="G48" s="68">
        <v>-26.12</v>
      </c>
      <c r="H48" s="68">
        <v>14.36</v>
      </c>
      <c r="I48" s="68">
        <v>7.68</v>
      </c>
      <c r="J48" s="68">
        <v>0.84</v>
      </c>
      <c r="K48" s="68">
        <v>8.19</v>
      </c>
      <c r="L48" s="68">
        <v>19.47</v>
      </c>
      <c r="M48" s="68">
        <v>6.1</v>
      </c>
      <c r="N48" s="68">
        <v>-17.579999999999998</v>
      </c>
      <c r="O48" s="68">
        <v>-0.36</v>
      </c>
      <c r="P48" s="68">
        <v>8.48</v>
      </c>
      <c r="Q48" s="68">
        <v>8.49</v>
      </c>
      <c r="R48" s="92"/>
      <c r="S48" s="89" t="s">
        <v>112</v>
      </c>
      <c r="U48" s="89" t="s">
        <v>112</v>
      </c>
      <c r="V48" s="68">
        <v>2.2799999999999998</v>
      </c>
      <c r="W48" s="68">
        <v>5.0599999999999996</v>
      </c>
      <c r="X48" s="68">
        <v>6.55</v>
      </c>
      <c r="Y48" s="68">
        <v>5.38</v>
      </c>
      <c r="Z48" s="68">
        <v>7.95</v>
      </c>
      <c r="AA48" s="68">
        <v>5.24</v>
      </c>
      <c r="AB48" s="68">
        <v>-5.2</v>
      </c>
      <c r="AC48" s="68">
        <v>8.68</v>
      </c>
      <c r="AD48" s="68">
        <v>5.87</v>
      </c>
      <c r="AE48" s="68">
        <v>29.88</v>
      </c>
      <c r="AF48" s="68">
        <v>-8.5</v>
      </c>
      <c r="AG48" s="68">
        <v>33.049999999999997</v>
      </c>
      <c r="AH48" s="68">
        <v>-1.54</v>
      </c>
      <c r="AI48" s="68">
        <v>-0.53</v>
      </c>
      <c r="AJ48" s="68">
        <v>-0.26</v>
      </c>
      <c r="AK48" s="68"/>
      <c r="AL48" s="89" t="s">
        <v>112</v>
      </c>
    </row>
    <row r="49" spans="2:38" s="91" customFormat="1" ht="12" customHeight="1" x14ac:dyDescent="0.2">
      <c r="B49" s="89" t="s">
        <v>113</v>
      </c>
      <c r="C49" s="68">
        <v>-0.5</v>
      </c>
      <c r="D49" s="68">
        <v>-5.46</v>
      </c>
      <c r="E49" s="68">
        <v>-5.09</v>
      </c>
      <c r="F49" s="68">
        <v>-9.66</v>
      </c>
      <c r="G49" s="68">
        <v>22.14</v>
      </c>
      <c r="H49" s="68">
        <v>0.64</v>
      </c>
      <c r="I49" s="68">
        <v>-3.68</v>
      </c>
      <c r="J49" s="68">
        <v>-12.78</v>
      </c>
      <c r="K49" s="68">
        <v>3.35</v>
      </c>
      <c r="L49" s="68">
        <v>1.08</v>
      </c>
      <c r="M49" s="68">
        <v>-8.74</v>
      </c>
      <c r="N49" s="68">
        <v>2.1</v>
      </c>
      <c r="O49" s="68">
        <v>-8.06</v>
      </c>
      <c r="P49" s="68">
        <v>8.1300000000000008</v>
      </c>
      <c r="Q49" s="68">
        <v>5.32</v>
      </c>
      <c r="R49" s="68"/>
      <c r="S49" s="89" t="s">
        <v>113</v>
      </c>
      <c r="T49" s="68"/>
      <c r="U49" s="89" t="s">
        <v>113</v>
      </c>
      <c r="V49" s="68">
        <v>-4.0199999999999996</v>
      </c>
      <c r="W49" s="68">
        <v>-6</v>
      </c>
      <c r="X49" s="68">
        <v>-8.09</v>
      </c>
      <c r="Y49" s="68">
        <v>-6.58</v>
      </c>
      <c r="Z49" s="68">
        <v>-9.82</v>
      </c>
      <c r="AA49" s="68">
        <v>-4.5999999999999996</v>
      </c>
      <c r="AB49" s="68">
        <v>-14.32</v>
      </c>
      <c r="AC49" s="68">
        <v>4.58</v>
      </c>
      <c r="AD49" s="68">
        <v>5.86</v>
      </c>
      <c r="AE49" s="68">
        <v>27.84</v>
      </c>
      <c r="AF49" s="68">
        <v>-16.21</v>
      </c>
      <c r="AG49" s="68">
        <v>33.630000000000003</v>
      </c>
      <c r="AH49" s="68">
        <v>2.81</v>
      </c>
      <c r="AI49" s="68">
        <v>-7.06</v>
      </c>
      <c r="AJ49" s="68">
        <v>2.4700000000000002</v>
      </c>
      <c r="AK49" s="68"/>
      <c r="AL49" s="89" t="s">
        <v>113</v>
      </c>
    </row>
    <row r="50" spans="2:38" s="91" customFormat="1" ht="12" customHeight="1" x14ac:dyDescent="0.2">
      <c r="B50" s="89" t="s">
        <v>114</v>
      </c>
      <c r="C50" s="68">
        <v>6.06</v>
      </c>
      <c r="D50" s="68">
        <v>2.92</v>
      </c>
      <c r="E50" s="68">
        <v>-2.91</v>
      </c>
      <c r="F50" s="68">
        <v>-8.02</v>
      </c>
      <c r="G50" s="68">
        <v>44.69</v>
      </c>
      <c r="H50" s="68">
        <v>9.16</v>
      </c>
      <c r="I50" s="68">
        <v>20.239999999999998</v>
      </c>
      <c r="J50" s="68">
        <v>5.31</v>
      </c>
      <c r="K50" s="68">
        <v>6.13</v>
      </c>
      <c r="L50" s="68">
        <v>9.44</v>
      </c>
      <c r="M50" s="68">
        <v>-6.95</v>
      </c>
      <c r="N50" s="68">
        <v>13.44</v>
      </c>
      <c r="O50" s="68">
        <v>-2.63</v>
      </c>
      <c r="P50" s="68">
        <v>9.39</v>
      </c>
      <c r="Q50" s="68">
        <v>8.91</v>
      </c>
      <c r="R50" s="68"/>
      <c r="S50" s="89" t="s">
        <v>114</v>
      </c>
      <c r="T50" s="68"/>
      <c r="U50" s="89" t="s">
        <v>114</v>
      </c>
      <c r="V50" s="68">
        <v>-0.77</v>
      </c>
      <c r="W50" s="68">
        <v>11.88</v>
      </c>
      <c r="X50" s="68">
        <v>6.38</v>
      </c>
      <c r="Y50" s="68">
        <v>18.5</v>
      </c>
      <c r="Z50" s="68">
        <v>-6.27</v>
      </c>
      <c r="AA50" s="68">
        <v>22.11</v>
      </c>
      <c r="AB50" s="68">
        <v>-10.3</v>
      </c>
      <c r="AC50" s="68">
        <v>31.72</v>
      </c>
      <c r="AD50" s="68">
        <v>6.44</v>
      </c>
      <c r="AE50" s="68">
        <v>25.5</v>
      </c>
      <c r="AF50" s="68">
        <v>-5.0599999999999996</v>
      </c>
      <c r="AG50" s="68">
        <v>15.06</v>
      </c>
      <c r="AH50" s="68">
        <v>6.48</v>
      </c>
      <c r="AI50" s="68">
        <v>4.17</v>
      </c>
      <c r="AJ50" s="68">
        <v>-5.25</v>
      </c>
      <c r="AK50" s="95"/>
      <c r="AL50" s="89" t="s">
        <v>114</v>
      </c>
    </row>
    <row r="51" spans="2:38" s="91" customFormat="1" ht="12" customHeight="1" x14ac:dyDescent="0.2">
      <c r="B51" s="89" t="s">
        <v>115</v>
      </c>
      <c r="C51" s="68">
        <v>2.1800000000000002</v>
      </c>
      <c r="D51" s="68">
        <v>-1.94</v>
      </c>
      <c r="E51" s="68">
        <v>-1.82</v>
      </c>
      <c r="F51" s="68">
        <v>-4.17</v>
      </c>
      <c r="G51" s="68">
        <v>64.790000000000006</v>
      </c>
      <c r="H51" s="68">
        <v>-1.1599999999999999</v>
      </c>
      <c r="I51" s="68">
        <v>0.11</v>
      </c>
      <c r="J51" s="68">
        <v>-7.52</v>
      </c>
      <c r="K51" s="68">
        <v>0.28000000000000003</v>
      </c>
      <c r="L51" s="68">
        <v>-2.5099999999999998</v>
      </c>
      <c r="M51" s="68">
        <v>-13.82</v>
      </c>
      <c r="N51" s="68">
        <v>41.72</v>
      </c>
      <c r="O51" s="68">
        <v>-3.87</v>
      </c>
      <c r="P51" s="68">
        <v>1.56</v>
      </c>
      <c r="Q51" s="68">
        <v>7.89</v>
      </c>
      <c r="R51" s="68"/>
      <c r="S51" s="89" t="s">
        <v>115</v>
      </c>
      <c r="T51" s="68"/>
      <c r="U51" s="89" t="s">
        <v>115</v>
      </c>
      <c r="V51" s="68">
        <v>-1.51</v>
      </c>
      <c r="W51" s="68">
        <v>0.09</v>
      </c>
      <c r="X51" s="68">
        <v>-2.92</v>
      </c>
      <c r="Y51" s="68">
        <v>1.1000000000000001</v>
      </c>
      <c r="Z51" s="68">
        <v>-7.46</v>
      </c>
      <c r="AA51" s="68">
        <v>10.26</v>
      </c>
      <c r="AB51" s="68">
        <v>-8.07</v>
      </c>
      <c r="AC51" s="68">
        <v>2.35</v>
      </c>
      <c r="AD51" s="68">
        <v>13.44</v>
      </c>
      <c r="AE51" s="68">
        <v>13.74</v>
      </c>
      <c r="AF51" s="68">
        <v>-9.2899999999999991</v>
      </c>
      <c r="AG51" s="68">
        <v>24.21</v>
      </c>
      <c r="AH51" s="68">
        <v>7.72</v>
      </c>
      <c r="AI51" s="68">
        <v>-1.04</v>
      </c>
      <c r="AJ51" s="68">
        <v>29.99</v>
      </c>
      <c r="AK51" s="95"/>
      <c r="AL51" s="89" t="s">
        <v>115</v>
      </c>
    </row>
    <row r="52" spans="2:38" s="91" customFormat="1" ht="12" customHeight="1" x14ac:dyDescent="0.2">
      <c r="B52" s="89" t="s">
        <v>116</v>
      </c>
      <c r="C52" s="68">
        <v>0.04</v>
      </c>
      <c r="D52" s="68">
        <v>-0.7</v>
      </c>
      <c r="E52" s="68">
        <v>-1.85</v>
      </c>
      <c r="F52" s="68">
        <v>-9.92</v>
      </c>
      <c r="G52" s="68">
        <v>38.659999999999997</v>
      </c>
      <c r="H52" s="68">
        <v>14.04</v>
      </c>
      <c r="I52" s="68">
        <v>0.79</v>
      </c>
      <c r="J52" s="68">
        <v>3.29</v>
      </c>
      <c r="K52" s="68">
        <v>-2.36</v>
      </c>
      <c r="L52" s="68">
        <v>-4.0599999999999996</v>
      </c>
      <c r="M52" s="68">
        <v>-11.55</v>
      </c>
      <c r="N52" s="68">
        <v>16.13</v>
      </c>
      <c r="O52" s="68">
        <v>-10.53</v>
      </c>
      <c r="P52" s="68">
        <v>-1</v>
      </c>
      <c r="Q52" s="68">
        <v>4.87</v>
      </c>
      <c r="R52" s="68"/>
      <c r="S52" s="89" t="s">
        <v>116</v>
      </c>
      <c r="T52" s="68"/>
      <c r="U52" s="89" t="s">
        <v>116</v>
      </c>
      <c r="V52" s="68">
        <v>3.74</v>
      </c>
      <c r="W52" s="68">
        <v>-2.12</v>
      </c>
      <c r="X52" s="68">
        <v>-7.64</v>
      </c>
      <c r="Y52" s="68">
        <v>-3.25</v>
      </c>
      <c r="Z52" s="68">
        <v>-13.01</v>
      </c>
      <c r="AA52" s="68">
        <v>-0.52</v>
      </c>
      <c r="AB52" s="68">
        <v>-11.31</v>
      </c>
      <c r="AC52" s="68">
        <v>22.79</v>
      </c>
      <c r="AD52" s="68">
        <v>6.27</v>
      </c>
      <c r="AE52" s="68">
        <v>23.69</v>
      </c>
      <c r="AF52" s="68">
        <v>-10.42</v>
      </c>
      <c r="AG52" s="68">
        <v>12.56</v>
      </c>
      <c r="AH52" s="68">
        <v>6.02</v>
      </c>
      <c r="AI52" s="68">
        <v>-4.6399999999999997</v>
      </c>
      <c r="AJ52" s="68">
        <v>6.67</v>
      </c>
      <c r="AK52" s="95"/>
      <c r="AL52" s="89" t="s">
        <v>116</v>
      </c>
    </row>
    <row r="53" spans="2:38" s="91" customFormat="1" ht="12" customHeight="1" x14ac:dyDescent="0.2">
      <c r="B53" s="89" t="s">
        <v>117</v>
      </c>
      <c r="C53" s="68">
        <v>10.65</v>
      </c>
      <c r="D53" s="68">
        <v>-1.75</v>
      </c>
      <c r="E53" s="68">
        <v>-7.23</v>
      </c>
      <c r="F53" s="68">
        <v>-4.6100000000000003</v>
      </c>
      <c r="G53" s="68">
        <v>56.52</v>
      </c>
      <c r="H53" s="68">
        <v>-12.79</v>
      </c>
      <c r="I53" s="68">
        <v>12.38</v>
      </c>
      <c r="J53" s="68">
        <v>8.31</v>
      </c>
      <c r="K53" s="68">
        <v>8.82</v>
      </c>
      <c r="L53" s="68">
        <v>-27.08</v>
      </c>
      <c r="M53" s="68">
        <v>2.4700000000000002</v>
      </c>
      <c r="N53" s="68">
        <v>3.6</v>
      </c>
      <c r="O53" s="68">
        <v>121.9</v>
      </c>
      <c r="P53" s="68">
        <v>5.0599999999999996</v>
      </c>
      <c r="Q53" s="68">
        <v>5.87</v>
      </c>
      <c r="R53" s="95"/>
      <c r="S53" s="89" t="s">
        <v>117</v>
      </c>
      <c r="T53" s="95"/>
      <c r="U53" s="89" t="s">
        <v>117</v>
      </c>
      <c r="V53" s="68">
        <v>9.34</v>
      </c>
      <c r="W53" s="68">
        <v>-2.94</v>
      </c>
      <c r="X53" s="68">
        <v>-0.91</v>
      </c>
      <c r="Y53" s="68">
        <v>14</v>
      </c>
      <c r="Z53" s="68">
        <v>-15.43</v>
      </c>
      <c r="AA53" s="68">
        <v>-7.16</v>
      </c>
      <c r="AB53" s="68">
        <v>-11.94</v>
      </c>
      <c r="AC53" s="68">
        <v>6.96</v>
      </c>
      <c r="AD53" s="68">
        <v>50.71</v>
      </c>
      <c r="AE53" s="68">
        <v>3.38</v>
      </c>
      <c r="AF53" s="68">
        <v>-8.91</v>
      </c>
      <c r="AG53" s="68">
        <v>25.02</v>
      </c>
      <c r="AH53" s="68">
        <v>12.65</v>
      </c>
      <c r="AI53" s="68">
        <v>1.06</v>
      </c>
      <c r="AJ53" s="68">
        <v>245.2</v>
      </c>
      <c r="AK53" s="95"/>
      <c r="AL53" s="89" t="s">
        <v>117</v>
      </c>
    </row>
    <row r="54" spans="2:38" s="91" customFormat="1" ht="12" customHeight="1" x14ac:dyDescent="0.2">
      <c r="B54" s="89" t="s">
        <v>118</v>
      </c>
      <c r="C54" s="68">
        <v>6.46</v>
      </c>
      <c r="D54" s="68">
        <v>-3.01</v>
      </c>
      <c r="E54" s="68">
        <v>-7.62</v>
      </c>
      <c r="F54" s="68">
        <v>-11.86</v>
      </c>
      <c r="G54" s="68">
        <v>79.19</v>
      </c>
      <c r="H54" s="68">
        <v>-6.29</v>
      </c>
      <c r="I54" s="68">
        <v>11.88</v>
      </c>
      <c r="J54" s="68">
        <v>-0.88</v>
      </c>
      <c r="K54" s="68">
        <v>13.82</v>
      </c>
      <c r="L54" s="68">
        <v>-18.82</v>
      </c>
      <c r="M54" s="68">
        <v>-1.19</v>
      </c>
      <c r="N54" s="68">
        <v>8.9499999999999993</v>
      </c>
      <c r="O54" s="68">
        <v>192.34</v>
      </c>
      <c r="P54" s="68">
        <v>3.7</v>
      </c>
      <c r="Q54" s="68">
        <v>8.16</v>
      </c>
      <c r="R54" s="95"/>
      <c r="S54" s="89" t="s">
        <v>118</v>
      </c>
      <c r="T54" s="95"/>
      <c r="U54" s="89" t="s">
        <v>118</v>
      </c>
      <c r="V54" s="68">
        <v>-7.67</v>
      </c>
      <c r="W54" s="68">
        <v>3.55</v>
      </c>
      <c r="X54" s="68">
        <v>-2.65</v>
      </c>
      <c r="Y54" s="68">
        <v>3.49</v>
      </c>
      <c r="Z54" s="68">
        <v>-9.2100000000000009</v>
      </c>
      <c r="AA54" s="68">
        <v>10.58</v>
      </c>
      <c r="AB54" s="68">
        <v>-2.93</v>
      </c>
      <c r="AC54" s="68">
        <v>15.43</v>
      </c>
      <c r="AD54" s="68">
        <v>15.63</v>
      </c>
      <c r="AE54" s="68">
        <v>-0.43</v>
      </c>
      <c r="AF54" s="68">
        <v>-13.71</v>
      </c>
      <c r="AG54" s="68">
        <v>21.62</v>
      </c>
      <c r="AH54" s="68">
        <v>9.7200000000000006</v>
      </c>
      <c r="AI54" s="68">
        <v>-2.2599999999999998</v>
      </c>
      <c r="AJ54" s="68">
        <v>57.11</v>
      </c>
      <c r="AK54" s="95"/>
      <c r="AL54" s="89" t="s">
        <v>118</v>
      </c>
    </row>
    <row r="55" spans="2:38" s="91" customFormat="1" ht="12" customHeight="1" x14ac:dyDescent="0.2">
      <c r="B55" s="89" t="s">
        <v>119</v>
      </c>
      <c r="C55" s="68">
        <v>0</v>
      </c>
      <c r="D55" s="68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95"/>
      <c r="S55" s="89" t="s">
        <v>119</v>
      </c>
      <c r="T55" s="95"/>
      <c r="U55" s="89" t="s">
        <v>119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  <c r="AD55" s="68">
        <v>0</v>
      </c>
      <c r="AE55" s="68">
        <v>0</v>
      </c>
      <c r="AF55" s="68">
        <v>0</v>
      </c>
      <c r="AG55" s="68">
        <v>0</v>
      </c>
      <c r="AH55" s="68">
        <v>0</v>
      </c>
      <c r="AI55" s="68">
        <v>0</v>
      </c>
      <c r="AJ55" s="68">
        <v>0</v>
      </c>
      <c r="AK55" s="95"/>
      <c r="AL55" s="89" t="s">
        <v>119</v>
      </c>
    </row>
    <row r="56" spans="2:38" s="91" customFormat="1" ht="12" customHeight="1" x14ac:dyDescent="0.2">
      <c r="B56" s="89" t="s">
        <v>120</v>
      </c>
      <c r="C56" s="68">
        <v>0</v>
      </c>
      <c r="D56" s="68">
        <v>0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95"/>
      <c r="S56" s="89" t="s">
        <v>120</v>
      </c>
      <c r="T56" s="95"/>
      <c r="U56" s="89" t="s">
        <v>120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  <c r="AI56" s="68">
        <v>0</v>
      </c>
      <c r="AJ56" s="68">
        <v>0</v>
      </c>
      <c r="AK56" s="95"/>
      <c r="AL56" s="89" t="s">
        <v>120</v>
      </c>
    </row>
    <row r="57" spans="2:38" s="91" customFormat="1" ht="12" customHeight="1" x14ac:dyDescent="0.2">
      <c r="B57" s="89" t="s">
        <v>121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5"/>
      <c r="S57" s="89" t="s">
        <v>121</v>
      </c>
      <c r="T57" s="95"/>
      <c r="U57" s="89" t="s">
        <v>121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5"/>
      <c r="AL57" s="89" t="s">
        <v>121</v>
      </c>
    </row>
    <row r="58" spans="2:38" s="55" customFormat="1" ht="12" customHeight="1" x14ac:dyDescent="0.2">
      <c r="B58" s="8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95"/>
      <c r="S58" s="89" t="s">
        <v>122</v>
      </c>
      <c r="T58" s="95"/>
      <c r="U58" s="8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5"/>
      <c r="AL58" s="89" t="s">
        <v>122</v>
      </c>
    </row>
    <row r="59" spans="2:38" s="55" customFormat="1" ht="13.9" customHeight="1" x14ac:dyDescent="0.2">
      <c r="B59" s="93" t="s">
        <v>141</v>
      </c>
      <c r="C59" s="68">
        <v>4.5808817910903912</v>
      </c>
      <c r="D59" s="68">
        <v>0.83112136112440282</v>
      </c>
      <c r="E59" s="68">
        <v>-1.8618726726591319</v>
      </c>
      <c r="F59" s="68">
        <v>-3.4034584429038404</v>
      </c>
      <c r="G59" s="68">
        <v>28.71696667943317</v>
      </c>
      <c r="H59" s="68">
        <v>-0.67992948879374637</v>
      </c>
      <c r="I59" s="68">
        <v>9.0481520656404086</v>
      </c>
      <c r="J59" s="68">
        <v>-0.42633498587034069</v>
      </c>
      <c r="K59" s="68">
        <v>5.7952663874549586</v>
      </c>
      <c r="L59" s="68">
        <v>-2.3961115265463206</v>
      </c>
      <c r="M59" s="68">
        <v>0.26906378034610157</v>
      </c>
      <c r="N59" s="68">
        <v>11.528959896133856</v>
      </c>
      <c r="O59" s="68">
        <v>34.226619940905664</v>
      </c>
      <c r="P59" s="68">
        <v>5.0797957963482787</v>
      </c>
      <c r="Q59" s="68">
        <v>5.382268928306928</v>
      </c>
      <c r="R59" s="68"/>
      <c r="S59" s="93" t="s">
        <v>141</v>
      </c>
      <c r="T59" s="68"/>
      <c r="U59" s="93" t="s">
        <v>144</v>
      </c>
      <c r="V59" s="68">
        <v>0.17028522775650856</v>
      </c>
      <c r="W59" s="68">
        <v>1.4994039471941392</v>
      </c>
      <c r="X59" s="68">
        <v>-1.0283406283271148</v>
      </c>
      <c r="Y59" s="68">
        <v>4.1543523663159618</v>
      </c>
      <c r="Z59" s="68">
        <v>-6.7597588067280441</v>
      </c>
      <c r="AA59" s="68">
        <v>4.505616727838941</v>
      </c>
      <c r="AB59" s="68">
        <v>-8.6977251680221599</v>
      </c>
      <c r="AC59" s="68">
        <v>13.270371049575161</v>
      </c>
      <c r="AD59" s="68">
        <v>12.698910546756068</v>
      </c>
      <c r="AE59" s="68">
        <v>15.667653115189452</v>
      </c>
      <c r="AF59" s="68">
        <v>-10.472677771543687</v>
      </c>
      <c r="AG59" s="68">
        <v>24.065579184939168</v>
      </c>
      <c r="AH59" s="68">
        <v>5.7669336985777733</v>
      </c>
      <c r="AI59" s="68">
        <v>-1.7598882892068417</v>
      </c>
      <c r="AJ59" s="68">
        <v>29.544091824061013</v>
      </c>
      <c r="AK59" s="99"/>
      <c r="AL59" s="93" t="s">
        <v>142</v>
      </c>
    </row>
    <row r="60" spans="2:38" s="91" customFormat="1" ht="12" customHeight="1" x14ac:dyDescent="0.2">
      <c r="B60" s="94" t="s">
        <v>124</v>
      </c>
      <c r="C60" s="68">
        <v>3.7595754137363002</v>
      </c>
      <c r="D60" s="68">
        <v>3.8671480144404313</v>
      </c>
      <c r="E60" s="68">
        <v>2.8285829232816582</v>
      </c>
      <c r="F60" s="68">
        <v>2.9122013567987466</v>
      </c>
      <c r="G60" s="68">
        <v>-9.3448853773867313</v>
      </c>
      <c r="H60" s="68">
        <v>3.6977075508353892</v>
      </c>
      <c r="I60" s="68">
        <v>9.4045309074414689</v>
      </c>
      <c r="J60" s="68">
        <v>-3.4198875789683427</v>
      </c>
      <c r="K60" s="68">
        <v>6.5957881823757845</v>
      </c>
      <c r="L60" s="68">
        <v>9.2111606604796918</v>
      </c>
      <c r="M60" s="68">
        <v>11.46374478671251</v>
      </c>
      <c r="N60" s="68">
        <v>0.87248113764088941</v>
      </c>
      <c r="O60" s="68">
        <v>-5.8157616470734439</v>
      </c>
      <c r="P60" s="68">
        <v>7.6690274874419089</v>
      </c>
      <c r="Q60" s="68">
        <v>2.5599660869258116</v>
      </c>
      <c r="R60" s="68"/>
      <c r="S60" s="94" t="s">
        <v>124</v>
      </c>
      <c r="T60" s="68"/>
      <c r="U60" s="94" t="s">
        <v>124</v>
      </c>
      <c r="V60" s="68">
        <v>-0.7094683366908896</v>
      </c>
      <c r="W60" s="68">
        <v>1.1731629392971428</v>
      </c>
      <c r="X60" s="68">
        <v>0.58918426036331084</v>
      </c>
      <c r="Y60" s="68">
        <v>1.1947045527930413</v>
      </c>
      <c r="Z60" s="68">
        <v>-0.10071663761380023</v>
      </c>
      <c r="AA60" s="68">
        <v>1.2151966348400833</v>
      </c>
      <c r="AB60" s="68">
        <v>-8.2109129066106874</v>
      </c>
      <c r="AC60" s="68">
        <v>10.508361321633927</v>
      </c>
      <c r="AD60" s="68">
        <v>4.1191979295164742</v>
      </c>
      <c r="AE60" s="68">
        <v>22.379032258064527</v>
      </c>
      <c r="AF60" s="68">
        <v>-12.107275983927963</v>
      </c>
      <c r="AG60" s="68">
        <v>30.660434477246838</v>
      </c>
      <c r="AH60" s="68">
        <v>0.97635954277797055</v>
      </c>
      <c r="AI60" s="68">
        <v>-3.7757674625537732</v>
      </c>
      <c r="AJ60" s="68">
        <v>-0.18788278066514863</v>
      </c>
      <c r="AK60" s="68"/>
      <c r="AL60" s="94" t="s">
        <v>124</v>
      </c>
    </row>
    <row r="61" spans="2:38" s="91" customFormat="1" ht="12" customHeight="1" x14ac:dyDescent="0.2">
      <c r="B61" s="94" t="s">
        <v>125</v>
      </c>
      <c r="C61" s="68">
        <v>2.6106171951282136</v>
      </c>
      <c r="D61" s="68">
        <v>7.6949121241028706E-2</v>
      </c>
      <c r="E61" s="68">
        <v>-2.2040503417875073</v>
      </c>
      <c r="F61" s="68">
        <v>-7.3727425496160777</v>
      </c>
      <c r="G61" s="68">
        <v>49.426460305761822</v>
      </c>
      <c r="H61" s="68">
        <v>6.7000407474241683</v>
      </c>
      <c r="I61" s="68">
        <v>6.5848505021852901</v>
      </c>
      <c r="J61" s="68">
        <v>2.7257611688042971E-3</v>
      </c>
      <c r="K61" s="68">
        <v>1.0953167156606156</v>
      </c>
      <c r="L61" s="68">
        <v>0.96390254805542952</v>
      </c>
      <c r="M61" s="68">
        <v>-10.93955026692791</v>
      </c>
      <c r="N61" s="68">
        <v>25.71054249886366</v>
      </c>
      <c r="O61" s="68">
        <v>-5.8628841607564937</v>
      </c>
      <c r="P61" s="68">
        <v>2.9883107088989505</v>
      </c>
      <c r="Q61" s="68">
        <v>7.1536582528788983</v>
      </c>
      <c r="R61" s="68"/>
      <c r="S61" s="94" t="s">
        <v>125</v>
      </c>
      <c r="T61" s="68"/>
      <c r="U61" s="94" t="s">
        <v>125</v>
      </c>
      <c r="V61" s="68">
        <v>0.62390496132643136</v>
      </c>
      <c r="W61" s="68">
        <v>2.6980123562487108</v>
      </c>
      <c r="X61" s="68">
        <v>-2.0418127746460186</v>
      </c>
      <c r="Y61" s="68">
        <v>4.1681565101905562</v>
      </c>
      <c r="Z61" s="68">
        <v>-9.1017743863197325</v>
      </c>
      <c r="AA61" s="68">
        <v>10.256334359460098</v>
      </c>
      <c r="AB61" s="68">
        <v>-9.8616957306073374</v>
      </c>
      <c r="AC61" s="68">
        <v>17.572536435352305</v>
      </c>
      <c r="AD61" s="68">
        <v>8.9265647139297215</v>
      </c>
      <c r="AE61" s="68">
        <v>20.312175394374194</v>
      </c>
      <c r="AF61" s="68">
        <v>-8.2681619202203507</v>
      </c>
      <c r="AG61" s="68">
        <v>17.58183458008385</v>
      </c>
      <c r="AH61" s="68">
        <v>6.7476211668468125</v>
      </c>
      <c r="AI61" s="68">
        <v>-0.50839898914821902</v>
      </c>
      <c r="AJ61" s="68">
        <v>12.918111725758848</v>
      </c>
      <c r="AK61" s="68"/>
      <c r="AL61" s="94" t="s">
        <v>125</v>
      </c>
    </row>
    <row r="62" spans="2:38" s="91" customFormat="1" ht="12" customHeight="1" x14ac:dyDescent="0.2">
      <c r="B62" s="94" t="s">
        <v>126</v>
      </c>
      <c r="C62" s="68">
        <v>0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95"/>
      <c r="S62" s="94" t="s">
        <v>126</v>
      </c>
      <c r="T62" s="95"/>
      <c r="U62" s="94" t="s">
        <v>126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/>
      <c r="AL62" s="94" t="s">
        <v>126</v>
      </c>
    </row>
    <row r="63" spans="2:38" s="91" customFormat="1" ht="12" customHeight="1" x14ac:dyDescent="0.2">
      <c r="B63" s="9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5"/>
      <c r="S63" s="94" t="s">
        <v>127</v>
      </c>
      <c r="T63" s="95"/>
      <c r="U63" s="9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4" t="s">
        <v>127</v>
      </c>
    </row>
    <row r="64" spans="2:38" s="55" customFormat="1" x14ac:dyDescent="0.2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">
      <c r="B73" s="19"/>
      <c r="K73" s="19"/>
      <c r="R73" s="59"/>
      <c r="S73" s="19"/>
      <c r="U73" s="1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70"/>
      <c r="AL74" s="19"/>
    </row>
    <row r="75" spans="2:38" s="55" customFormat="1" x14ac:dyDescent="0.2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">
      <c r="B87" s="1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1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  <c r="AL162" s="19"/>
    </row>
    <row r="163" spans="2:38" s="55" customFormat="1" x14ac:dyDescent="0.2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  <row r="176" spans="2:38" s="55" customFormat="1" x14ac:dyDescent="0.2">
      <c r="K176" s="69"/>
      <c r="L176" s="69"/>
      <c r="M176" s="69"/>
      <c r="N176" s="69"/>
      <c r="O176" s="69"/>
      <c r="P176" s="69"/>
      <c r="Q176" s="69"/>
      <c r="R176" s="70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70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N17" sqref="N17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8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4"/>
      <c r="L1" s="71"/>
      <c r="M1" s="71"/>
      <c r="N1" s="72"/>
      <c r="O1" s="72"/>
      <c r="P1" s="72"/>
      <c r="Q1" s="72"/>
      <c r="R1" s="73"/>
      <c r="S1" s="72"/>
      <c r="T1" s="113" t="s">
        <v>130</v>
      </c>
      <c r="U1" s="113"/>
      <c r="V1" s="113"/>
      <c r="W1" s="113"/>
      <c r="X1" s="113"/>
      <c r="Y1" s="113"/>
      <c r="Z1" s="113"/>
      <c r="AA1" s="113"/>
      <c r="AB1" s="113"/>
      <c r="AC1" s="113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1" t="s">
        <v>131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4" t="s">
        <v>67</v>
      </c>
      <c r="B4" s="115"/>
      <c r="C4" s="60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74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</row>
    <row r="5" spans="1:38" s="55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4"/>
      <c r="S5" s="116"/>
      <c r="T5" s="116"/>
      <c r="U5" s="117"/>
      <c r="V5" s="74" t="s">
        <v>77</v>
      </c>
      <c r="W5" s="130" t="s">
        <v>78</v>
      </c>
      <c r="X5" s="126" t="s">
        <v>79</v>
      </c>
      <c r="Y5" s="122"/>
      <c r="Z5" s="133"/>
      <c r="AA5" s="20">
        <v>71</v>
      </c>
      <c r="AB5" s="20">
        <v>73</v>
      </c>
      <c r="AC5" s="75">
        <v>74</v>
      </c>
      <c r="AD5" s="115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4"/>
      <c r="AL5" s="116"/>
    </row>
    <row r="6" spans="1:38" s="55" customFormat="1" ht="12" customHeight="1" x14ac:dyDescent="0.2">
      <c r="A6" s="116"/>
      <c r="B6" s="117"/>
      <c r="C6" s="128"/>
      <c r="D6" s="131"/>
      <c r="E6" s="130" t="s">
        <v>85</v>
      </c>
      <c r="F6" s="62">
        <v>49</v>
      </c>
      <c r="G6" s="20">
        <v>50</v>
      </c>
      <c r="H6" s="20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51" t="s">
        <v>92</v>
      </c>
      <c r="W6" s="131"/>
      <c r="X6" s="149" t="s">
        <v>93</v>
      </c>
      <c r="Y6" s="20">
        <v>69</v>
      </c>
      <c r="Z6" s="63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</row>
    <row r="7" spans="1:38" s="55" customFormat="1" ht="42.6" customHeight="1" x14ac:dyDescent="0.2">
      <c r="A7" s="118"/>
      <c r="B7" s="119"/>
      <c r="C7" s="129"/>
      <c r="D7" s="132"/>
      <c r="E7" s="132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52"/>
      <c r="W7" s="132"/>
      <c r="X7" s="129"/>
      <c r="Y7" s="66" t="s">
        <v>108</v>
      </c>
      <c r="Z7" s="64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83" customFormat="1" ht="13.9" customHeight="1" x14ac:dyDescent="0.2">
      <c r="B8" s="84"/>
      <c r="C8" s="148" t="s">
        <v>110</v>
      </c>
      <c r="D8" s="148"/>
      <c r="E8" s="148"/>
      <c r="F8" s="148"/>
      <c r="G8" s="148"/>
      <c r="H8" s="148"/>
      <c r="I8" s="148"/>
      <c r="J8" s="148"/>
      <c r="K8" s="148" t="s">
        <v>110</v>
      </c>
      <c r="L8" s="148"/>
      <c r="M8" s="148"/>
      <c r="N8" s="148"/>
      <c r="O8" s="148"/>
      <c r="P8" s="148"/>
      <c r="Q8" s="148"/>
      <c r="R8" s="87"/>
      <c r="S8" s="86"/>
      <c r="T8" s="86"/>
      <c r="U8" s="84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87"/>
      <c r="AL8" s="84"/>
    </row>
    <row r="9" spans="1:38" s="91" customFormat="1" ht="12" customHeight="1" x14ac:dyDescent="0.2">
      <c r="A9" s="88">
        <v>2023</v>
      </c>
      <c r="B9" s="89" t="s">
        <v>111</v>
      </c>
      <c r="C9" s="67">
        <v>138.32</v>
      </c>
      <c r="D9" s="67">
        <v>102.77</v>
      </c>
      <c r="E9" s="67">
        <v>75.05</v>
      </c>
      <c r="F9" s="67">
        <v>126.38</v>
      </c>
      <c r="G9" s="67">
        <v>219.87</v>
      </c>
      <c r="H9" s="67">
        <v>27.38</v>
      </c>
      <c r="I9" s="67">
        <v>167.61</v>
      </c>
      <c r="J9" s="67">
        <v>159.12</v>
      </c>
      <c r="K9" s="67">
        <v>189.98</v>
      </c>
      <c r="L9" s="67">
        <v>127.69</v>
      </c>
      <c r="M9" s="67">
        <v>273.52</v>
      </c>
      <c r="N9" s="67">
        <v>135.88999999999999</v>
      </c>
      <c r="O9" s="67">
        <v>59.01</v>
      </c>
      <c r="P9" s="67">
        <v>237.96</v>
      </c>
      <c r="Q9" s="67">
        <v>288.17</v>
      </c>
      <c r="R9" s="90">
        <v>2023</v>
      </c>
      <c r="S9" s="89" t="s">
        <v>111</v>
      </c>
      <c r="T9" s="88">
        <v>2023</v>
      </c>
      <c r="U9" s="89" t="s">
        <v>111</v>
      </c>
      <c r="V9" s="67">
        <v>88.05</v>
      </c>
      <c r="W9" s="67">
        <v>144.12</v>
      </c>
      <c r="X9" s="67">
        <v>156.66999999999999</v>
      </c>
      <c r="Y9" s="67">
        <v>136.37</v>
      </c>
      <c r="Z9" s="67">
        <v>188.74</v>
      </c>
      <c r="AA9" s="67">
        <v>107.65</v>
      </c>
      <c r="AB9" s="67">
        <v>125.38</v>
      </c>
      <c r="AC9" s="67">
        <v>221.72</v>
      </c>
      <c r="AD9" s="67">
        <v>145.5</v>
      </c>
      <c r="AE9" s="67">
        <v>218.5</v>
      </c>
      <c r="AF9" s="67">
        <v>155.97</v>
      </c>
      <c r="AG9" s="67">
        <v>87.25</v>
      </c>
      <c r="AH9" s="67">
        <v>192.09</v>
      </c>
      <c r="AI9" s="67">
        <v>130.4</v>
      </c>
      <c r="AJ9" s="67">
        <v>133.19999999999999</v>
      </c>
      <c r="AK9" s="90">
        <v>2023</v>
      </c>
      <c r="AL9" s="89" t="s">
        <v>111</v>
      </c>
    </row>
    <row r="10" spans="1:38" s="91" customFormat="1" ht="12" customHeight="1" x14ac:dyDescent="0.2">
      <c r="B10" s="89" t="s">
        <v>112</v>
      </c>
      <c r="C10" s="67">
        <v>128.99</v>
      </c>
      <c r="D10" s="67">
        <v>108.53</v>
      </c>
      <c r="E10" s="67">
        <v>81.400000000000006</v>
      </c>
      <c r="F10" s="67">
        <v>137.32</v>
      </c>
      <c r="G10" s="67">
        <v>387.33</v>
      </c>
      <c r="H10" s="67">
        <v>26.33</v>
      </c>
      <c r="I10" s="67">
        <v>173.94</v>
      </c>
      <c r="J10" s="67">
        <v>158.63999999999999</v>
      </c>
      <c r="K10" s="67">
        <v>152.69</v>
      </c>
      <c r="L10" s="67">
        <v>121.59</v>
      </c>
      <c r="M10" s="67">
        <v>168.35</v>
      </c>
      <c r="N10" s="67">
        <v>101.29</v>
      </c>
      <c r="O10" s="67">
        <v>54.31</v>
      </c>
      <c r="P10" s="67">
        <v>193.12</v>
      </c>
      <c r="Q10" s="67">
        <v>259.20999999999998</v>
      </c>
      <c r="R10" s="92"/>
      <c r="S10" s="89" t="s">
        <v>112</v>
      </c>
      <c r="T10" s="67"/>
      <c r="U10" s="89" t="s">
        <v>112</v>
      </c>
      <c r="V10" s="67">
        <v>81.81</v>
      </c>
      <c r="W10" s="67">
        <v>141.41999999999999</v>
      </c>
      <c r="X10" s="67">
        <v>159.24</v>
      </c>
      <c r="Y10" s="67">
        <v>147.5</v>
      </c>
      <c r="Z10" s="67">
        <v>177.8</v>
      </c>
      <c r="AA10" s="67">
        <v>106.63</v>
      </c>
      <c r="AB10" s="67">
        <v>118.35</v>
      </c>
      <c r="AC10" s="67">
        <v>199.81</v>
      </c>
      <c r="AD10" s="67">
        <v>151.07</v>
      </c>
      <c r="AE10" s="67">
        <v>199.61</v>
      </c>
      <c r="AF10" s="67">
        <v>165.13</v>
      </c>
      <c r="AG10" s="67">
        <v>103.88</v>
      </c>
      <c r="AH10" s="67">
        <v>195.64</v>
      </c>
      <c r="AI10" s="67">
        <v>137.27000000000001</v>
      </c>
      <c r="AJ10" s="67">
        <v>142.63</v>
      </c>
      <c r="AK10" s="92"/>
      <c r="AL10" s="89" t="s">
        <v>112</v>
      </c>
    </row>
    <row r="11" spans="1:38" s="91" customFormat="1" ht="12" customHeight="1" x14ac:dyDescent="0.2">
      <c r="B11" s="89" t="s">
        <v>113</v>
      </c>
      <c r="C11" s="67">
        <v>161.80000000000001</v>
      </c>
      <c r="D11" s="67">
        <v>157.41</v>
      </c>
      <c r="E11" s="67">
        <v>148.34</v>
      </c>
      <c r="F11" s="67">
        <v>165.21</v>
      </c>
      <c r="G11" s="67">
        <v>320.19</v>
      </c>
      <c r="H11" s="67">
        <v>130.04</v>
      </c>
      <c r="I11" s="67">
        <v>176.7</v>
      </c>
      <c r="J11" s="67">
        <v>180.8</v>
      </c>
      <c r="K11" s="67">
        <v>183.93</v>
      </c>
      <c r="L11" s="67">
        <v>136.9</v>
      </c>
      <c r="M11" s="67">
        <v>210.52</v>
      </c>
      <c r="N11" s="67">
        <v>104.03</v>
      </c>
      <c r="O11" s="67">
        <v>62.89</v>
      </c>
      <c r="P11" s="67">
        <v>238.53</v>
      </c>
      <c r="Q11" s="67">
        <v>301.58999999999997</v>
      </c>
      <c r="R11" s="92"/>
      <c r="S11" s="89" t="s">
        <v>113</v>
      </c>
      <c r="T11" s="67"/>
      <c r="U11" s="89" t="s">
        <v>113</v>
      </c>
      <c r="V11" s="67">
        <v>84.69</v>
      </c>
      <c r="W11" s="67">
        <v>168.1</v>
      </c>
      <c r="X11" s="67">
        <v>169.38</v>
      </c>
      <c r="Y11" s="67">
        <v>152.76</v>
      </c>
      <c r="Z11" s="67">
        <v>195.63</v>
      </c>
      <c r="AA11" s="67">
        <v>150.88999999999999</v>
      </c>
      <c r="AB11" s="67">
        <v>145.44999999999999</v>
      </c>
      <c r="AC11" s="67">
        <v>241.5</v>
      </c>
      <c r="AD11" s="67">
        <v>208.02</v>
      </c>
      <c r="AE11" s="67">
        <v>230.64</v>
      </c>
      <c r="AF11" s="67">
        <v>201.7</v>
      </c>
      <c r="AG11" s="67">
        <v>267.77</v>
      </c>
      <c r="AH11" s="67">
        <v>208.77</v>
      </c>
      <c r="AI11" s="67">
        <v>163.84</v>
      </c>
      <c r="AJ11" s="67">
        <v>218.78</v>
      </c>
      <c r="AK11" s="67"/>
      <c r="AL11" s="89" t="s">
        <v>113</v>
      </c>
    </row>
    <row r="12" spans="1:38" s="91" customFormat="1" ht="12" customHeight="1" x14ac:dyDescent="0.2">
      <c r="B12" s="89" t="s">
        <v>114</v>
      </c>
      <c r="C12" s="67">
        <v>134.87</v>
      </c>
      <c r="D12" s="67">
        <v>114.84</v>
      </c>
      <c r="E12" s="67">
        <v>103.17</v>
      </c>
      <c r="F12" s="67">
        <v>151.13999999999999</v>
      </c>
      <c r="G12" s="67">
        <v>188.79</v>
      </c>
      <c r="H12" s="67">
        <v>59.66</v>
      </c>
      <c r="I12" s="67">
        <v>139.13</v>
      </c>
      <c r="J12" s="67">
        <v>146.27000000000001</v>
      </c>
      <c r="K12" s="67">
        <v>166.19</v>
      </c>
      <c r="L12" s="67">
        <v>139.08000000000001</v>
      </c>
      <c r="M12" s="67">
        <v>192.57</v>
      </c>
      <c r="N12" s="67">
        <v>69.05</v>
      </c>
      <c r="O12" s="67">
        <v>57.86</v>
      </c>
      <c r="P12" s="67">
        <v>206.73</v>
      </c>
      <c r="Q12" s="67">
        <v>288.52</v>
      </c>
      <c r="R12" s="92"/>
      <c r="S12" s="89" t="s">
        <v>114</v>
      </c>
      <c r="T12" s="67"/>
      <c r="U12" s="89" t="s">
        <v>114</v>
      </c>
      <c r="V12" s="67">
        <v>87.59</v>
      </c>
      <c r="W12" s="67">
        <v>146.06</v>
      </c>
      <c r="X12" s="67">
        <v>145.87</v>
      </c>
      <c r="Y12" s="67">
        <v>126.32</v>
      </c>
      <c r="Z12" s="67">
        <v>176.76</v>
      </c>
      <c r="AA12" s="67">
        <v>132.88</v>
      </c>
      <c r="AB12" s="67">
        <v>137.22999999999999</v>
      </c>
      <c r="AC12" s="67">
        <v>195.2</v>
      </c>
      <c r="AD12" s="67">
        <v>146.15</v>
      </c>
      <c r="AE12" s="67">
        <v>231.4</v>
      </c>
      <c r="AF12" s="67">
        <v>172.73</v>
      </c>
      <c r="AG12" s="67">
        <v>170.22</v>
      </c>
      <c r="AH12" s="67">
        <v>192.11</v>
      </c>
      <c r="AI12" s="67">
        <v>142.51</v>
      </c>
      <c r="AJ12" s="67">
        <v>92.8</v>
      </c>
      <c r="AK12" s="67"/>
      <c r="AL12" s="89" t="s">
        <v>114</v>
      </c>
    </row>
    <row r="13" spans="1:38" s="91" customFormat="1" ht="12" customHeight="1" x14ac:dyDescent="0.2">
      <c r="B13" s="89" t="s">
        <v>115</v>
      </c>
      <c r="C13" s="67">
        <v>147.59</v>
      </c>
      <c r="D13" s="67">
        <v>121.65</v>
      </c>
      <c r="E13" s="67">
        <v>104.77</v>
      </c>
      <c r="F13" s="67">
        <v>134.69999999999999</v>
      </c>
      <c r="G13" s="67">
        <v>255.44</v>
      </c>
      <c r="H13" s="67">
        <v>75.58</v>
      </c>
      <c r="I13" s="67">
        <v>157.30000000000001</v>
      </c>
      <c r="J13" s="67">
        <v>165.75</v>
      </c>
      <c r="K13" s="67">
        <v>167.94</v>
      </c>
      <c r="L13" s="67">
        <v>130.56</v>
      </c>
      <c r="M13" s="67">
        <v>211.36</v>
      </c>
      <c r="N13" s="67">
        <v>157.12</v>
      </c>
      <c r="O13" s="67">
        <v>62.29</v>
      </c>
      <c r="P13" s="67">
        <v>202.31</v>
      </c>
      <c r="Q13" s="67">
        <v>272.58</v>
      </c>
      <c r="R13" s="92"/>
      <c r="S13" s="89" t="s">
        <v>115</v>
      </c>
      <c r="T13" s="67"/>
      <c r="U13" s="89" t="s">
        <v>115</v>
      </c>
      <c r="V13" s="67">
        <v>80.430000000000007</v>
      </c>
      <c r="W13" s="67">
        <v>175.45</v>
      </c>
      <c r="X13" s="67">
        <v>175.97</v>
      </c>
      <c r="Y13" s="67">
        <v>158.06</v>
      </c>
      <c r="Z13" s="67">
        <v>204.26</v>
      </c>
      <c r="AA13" s="67">
        <v>135.62</v>
      </c>
      <c r="AB13" s="67">
        <v>190.45</v>
      </c>
      <c r="AC13" s="67">
        <v>262.95</v>
      </c>
      <c r="AD13" s="67">
        <v>183.65</v>
      </c>
      <c r="AE13" s="67">
        <v>323.24</v>
      </c>
      <c r="AF13" s="67">
        <v>179.18</v>
      </c>
      <c r="AG13" s="67">
        <v>161.1</v>
      </c>
      <c r="AH13" s="67">
        <v>210.47</v>
      </c>
      <c r="AI13" s="67">
        <v>148.47</v>
      </c>
      <c r="AJ13" s="67">
        <v>162.19</v>
      </c>
      <c r="AK13" s="67"/>
      <c r="AL13" s="89" t="s">
        <v>115</v>
      </c>
    </row>
    <row r="14" spans="1:38" s="91" customFormat="1" ht="12" customHeight="1" x14ac:dyDescent="0.2">
      <c r="B14" s="89" t="s">
        <v>116</v>
      </c>
      <c r="C14" s="67">
        <v>158.05000000000001</v>
      </c>
      <c r="D14" s="67">
        <v>110.89</v>
      </c>
      <c r="E14" s="67">
        <v>94.99</v>
      </c>
      <c r="F14" s="67">
        <v>129.77000000000001</v>
      </c>
      <c r="G14" s="67">
        <v>281.38</v>
      </c>
      <c r="H14" s="67">
        <v>60.82</v>
      </c>
      <c r="I14" s="67">
        <v>147.99</v>
      </c>
      <c r="J14" s="67">
        <v>143.47</v>
      </c>
      <c r="K14" s="67">
        <v>203.41</v>
      </c>
      <c r="L14" s="67">
        <v>145.78</v>
      </c>
      <c r="M14" s="67">
        <v>255.56</v>
      </c>
      <c r="N14" s="67">
        <v>173.18</v>
      </c>
      <c r="O14" s="67">
        <v>66.91</v>
      </c>
      <c r="P14" s="67">
        <v>260.12</v>
      </c>
      <c r="Q14" s="67">
        <v>309.89999999999998</v>
      </c>
      <c r="R14" s="92"/>
      <c r="S14" s="89" t="s">
        <v>116</v>
      </c>
      <c r="T14" s="67"/>
      <c r="U14" s="89" t="s">
        <v>116</v>
      </c>
      <c r="V14" s="67">
        <v>94.25</v>
      </c>
      <c r="W14" s="67">
        <v>184.24</v>
      </c>
      <c r="X14" s="67">
        <v>192.69</v>
      </c>
      <c r="Y14" s="67">
        <v>179.27</v>
      </c>
      <c r="Z14" s="67">
        <v>213.9</v>
      </c>
      <c r="AA14" s="67">
        <v>146.63</v>
      </c>
      <c r="AB14" s="67">
        <v>194.64</v>
      </c>
      <c r="AC14" s="67">
        <v>241.11</v>
      </c>
      <c r="AD14" s="67">
        <v>177.7</v>
      </c>
      <c r="AE14" s="67">
        <v>286.17</v>
      </c>
      <c r="AF14" s="67">
        <v>174.44</v>
      </c>
      <c r="AG14" s="67">
        <v>132.77000000000001</v>
      </c>
      <c r="AH14" s="67">
        <v>209.36</v>
      </c>
      <c r="AI14" s="67">
        <v>143.13</v>
      </c>
      <c r="AJ14" s="67">
        <v>171.59</v>
      </c>
      <c r="AK14" s="67"/>
      <c r="AL14" s="89" t="s">
        <v>116</v>
      </c>
    </row>
    <row r="15" spans="1:38" s="91" customFormat="1" ht="12" customHeight="1" x14ac:dyDescent="0.2">
      <c r="B15" s="89" t="s">
        <v>117</v>
      </c>
      <c r="C15" s="67">
        <v>153.22</v>
      </c>
      <c r="D15" s="67">
        <v>126.32</v>
      </c>
      <c r="E15" s="67">
        <v>118.49</v>
      </c>
      <c r="F15" s="67">
        <v>120.6</v>
      </c>
      <c r="G15" s="67">
        <v>251.19</v>
      </c>
      <c r="H15" s="67">
        <v>113.85</v>
      </c>
      <c r="I15" s="67">
        <v>138.63</v>
      </c>
      <c r="J15" s="67">
        <v>157.59</v>
      </c>
      <c r="K15" s="67">
        <v>185.97</v>
      </c>
      <c r="L15" s="67">
        <v>141.79</v>
      </c>
      <c r="M15" s="67">
        <v>213.58</v>
      </c>
      <c r="N15" s="67">
        <v>159.79</v>
      </c>
      <c r="O15" s="67">
        <v>57.23</v>
      </c>
      <c r="P15" s="67">
        <v>240.1</v>
      </c>
      <c r="Q15" s="67">
        <v>299.98</v>
      </c>
      <c r="R15" s="92"/>
      <c r="S15" s="89" t="s">
        <v>117</v>
      </c>
      <c r="T15" s="67"/>
      <c r="U15" s="89" t="s">
        <v>117</v>
      </c>
      <c r="V15" s="67">
        <v>95.43</v>
      </c>
      <c r="W15" s="67">
        <v>185.32</v>
      </c>
      <c r="X15" s="67">
        <v>169.3</v>
      </c>
      <c r="Y15" s="67">
        <v>141.96</v>
      </c>
      <c r="Z15" s="67">
        <v>212.49</v>
      </c>
      <c r="AA15" s="67">
        <v>177.05</v>
      </c>
      <c r="AB15" s="67">
        <v>178.64</v>
      </c>
      <c r="AC15" s="67">
        <v>279.39999999999998</v>
      </c>
      <c r="AD15" s="67">
        <v>155.51</v>
      </c>
      <c r="AE15" s="67">
        <v>295.04000000000002</v>
      </c>
      <c r="AF15" s="67">
        <v>175.14</v>
      </c>
      <c r="AG15" s="67">
        <v>193.31</v>
      </c>
      <c r="AH15" s="67">
        <v>211.77</v>
      </c>
      <c r="AI15" s="67">
        <v>145.34</v>
      </c>
      <c r="AJ15" s="67">
        <v>84.53</v>
      </c>
      <c r="AK15" s="67"/>
      <c r="AL15" s="89" t="s">
        <v>117</v>
      </c>
    </row>
    <row r="16" spans="1:38" s="91" customFormat="1" ht="12" customHeight="1" x14ac:dyDescent="0.2">
      <c r="B16" s="89" t="s">
        <v>118</v>
      </c>
      <c r="C16" s="67">
        <v>160.41999999999999</v>
      </c>
      <c r="D16" s="67">
        <v>143.79</v>
      </c>
      <c r="E16" s="67">
        <v>137.59</v>
      </c>
      <c r="F16" s="67">
        <v>124.33</v>
      </c>
      <c r="G16" s="67">
        <v>254.69</v>
      </c>
      <c r="H16" s="67">
        <v>146.63999999999999</v>
      </c>
      <c r="I16" s="67">
        <v>157.16</v>
      </c>
      <c r="J16" s="67">
        <v>159.30000000000001</v>
      </c>
      <c r="K16" s="67">
        <v>192.35</v>
      </c>
      <c r="L16" s="67">
        <v>144.86000000000001</v>
      </c>
      <c r="M16" s="67">
        <v>227.84</v>
      </c>
      <c r="N16" s="67">
        <v>279.41000000000003</v>
      </c>
      <c r="O16" s="67">
        <v>60.93</v>
      </c>
      <c r="P16" s="67">
        <v>246.79</v>
      </c>
      <c r="Q16" s="67">
        <v>265.55</v>
      </c>
      <c r="R16" s="92"/>
      <c r="S16" s="89" t="s">
        <v>118</v>
      </c>
      <c r="T16" s="67"/>
      <c r="U16" s="89" t="s">
        <v>118</v>
      </c>
      <c r="V16" s="67">
        <v>98.1</v>
      </c>
      <c r="W16" s="67">
        <v>177.79</v>
      </c>
      <c r="X16" s="67">
        <v>178.29</v>
      </c>
      <c r="Y16" s="67">
        <v>156.52000000000001</v>
      </c>
      <c r="Z16" s="67">
        <v>212.69</v>
      </c>
      <c r="AA16" s="67">
        <v>145.71</v>
      </c>
      <c r="AB16" s="67">
        <v>174.86</v>
      </c>
      <c r="AC16" s="67">
        <v>268.39</v>
      </c>
      <c r="AD16" s="67">
        <v>175.49</v>
      </c>
      <c r="AE16" s="67">
        <v>288.82</v>
      </c>
      <c r="AF16" s="67">
        <v>173.33</v>
      </c>
      <c r="AG16" s="67">
        <v>243.75</v>
      </c>
      <c r="AH16" s="67">
        <v>206.6</v>
      </c>
      <c r="AI16" s="67">
        <v>150.97</v>
      </c>
      <c r="AJ16" s="67">
        <v>129.49</v>
      </c>
      <c r="AK16" s="67"/>
      <c r="AL16" s="89" t="s">
        <v>118</v>
      </c>
    </row>
    <row r="17" spans="1:38" s="91" customFormat="1" ht="12" customHeight="1" x14ac:dyDescent="0.2">
      <c r="B17" s="89" t="s">
        <v>119</v>
      </c>
      <c r="C17" s="67">
        <v>196.25</v>
      </c>
      <c r="D17" s="67">
        <v>306.04000000000002</v>
      </c>
      <c r="E17" s="67">
        <v>377.21</v>
      </c>
      <c r="F17" s="67">
        <v>146.05000000000001</v>
      </c>
      <c r="G17" s="67">
        <v>228.28</v>
      </c>
      <c r="H17" s="67">
        <v>581.23</v>
      </c>
      <c r="I17" s="67">
        <v>142.91</v>
      </c>
      <c r="J17" s="67">
        <v>152.9</v>
      </c>
      <c r="K17" s="67">
        <v>191.53</v>
      </c>
      <c r="L17" s="67">
        <v>160.59</v>
      </c>
      <c r="M17" s="67">
        <v>248.74</v>
      </c>
      <c r="N17" s="67">
        <v>152.05000000000001</v>
      </c>
      <c r="O17" s="67">
        <v>64.95</v>
      </c>
      <c r="P17" s="67">
        <v>231.47</v>
      </c>
      <c r="Q17" s="67">
        <v>298.99</v>
      </c>
      <c r="R17" s="92"/>
      <c r="S17" s="89" t="s">
        <v>119</v>
      </c>
      <c r="T17" s="67"/>
      <c r="U17" s="89" t="s">
        <v>119</v>
      </c>
      <c r="V17" s="67">
        <v>93.07</v>
      </c>
      <c r="W17" s="67">
        <v>183.36</v>
      </c>
      <c r="X17" s="67">
        <v>176.13</v>
      </c>
      <c r="Y17" s="67">
        <v>149.44</v>
      </c>
      <c r="Z17" s="67">
        <v>218.29</v>
      </c>
      <c r="AA17" s="67">
        <v>153.65</v>
      </c>
      <c r="AB17" s="67">
        <v>188.96</v>
      </c>
      <c r="AC17" s="67">
        <v>285.8</v>
      </c>
      <c r="AD17" s="67">
        <v>205.82</v>
      </c>
      <c r="AE17" s="67">
        <v>278.16000000000003</v>
      </c>
      <c r="AF17" s="67">
        <v>166.23</v>
      </c>
      <c r="AG17" s="67">
        <v>394.72</v>
      </c>
      <c r="AH17" s="67">
        <v>203.94</v>
      </c>
      <c r="AI17" s="67">
        <v>146.54</v>
      </c>
      <c r="AJ17" s="67">
        <v>188.42</v>
      </c>
      <c r="AK17" s="67"/>
      <c r="AL17" s="89" t="s">
        <v>119</v>
      </c>
    </row>
    <row r="18" spans="1:38" s="91" customFormat="1" ht="12" customHeight="1" x14ac:dyDescent="0.2">
      <c r="B18" s="89" t="s">
        <v>120</v>
      </c>
      <c r="C18" s="67">
        <v>172.06</v>
      </c>
      <c r="D18" s="67">
        <v>208.53</v>
      </c>
      <c r="E18" s="67">
        <v>234.14</v>
      </c>
      <c r="F18" s="67">
        <v>142.84</v>
      </c>
      <c r="G18" s="67">
        <v>238.54</v>
      </c>
      <c r="H18" s="67">
        <v>313.39</v>
      </c>
      <c r="I18" s="67">
        <v>144.1</v>
      </c>
      <c r="J18" s="67">
        <v>168.05</v>
      </c>
      <c r="K18" s="67">
        <v>185.55</v>
      </c>
      <c r="L18" s="67">
        <v>170.33</v>
      </c>
      <c r="M18" s="67">
        <v>200.83</v>
      </c>
      <c r="N18" s="67">
        <v>141.63999999999999</v>
      </c>
      <c r="O18" s="67">
        <v>51.05</v>
      </c>
      <c r="P18" s="67">
        <v>232.63</v>
      </c>
      <c r="Q18" s="67">
        <v>322.32</v>
      </c>
      <c r="R18" s="92"/>
      <c r="S18" s="89" t="s">
        <v>120</v>
      </c>
      <c r="T18" s="67"/>
      <c r="U18" s="89" t="s">
        <v>120</v>
      </c>
      <c r="V18" s="67">
        <v>101.51</v>
      </c>
      <c r="W18" s="67">
        <v>186.35</v>
      </c>
      <c r="X18" s="67">
        <v>170.35</v>
      </c>
      <c r="Y18" s="67">
        <v>138.22</v>
      </c>
      <c r="Z18" s="67">
        <v>221.11</v>
      </c>
      <c r="AA18" s="67">
        <v>149.55000000000001</v>
      </c>
      <c r="AB18" s="67">
        <v>183.78</v>
      </c>
      <c r="AC18" s="67">
        <v>353.42</v>
      </c>
      <c r="AD18" s="67">
        <v>167.87</v>
      </c>
      <c r="AE18" s="67">
        <v>311.77</v>
      </c>
      <c r="AF18" s="67">
        <v>155.61000000000001</v>
      </c>
      <c r="AG18" s="67">
        <v>249.59</v>
      </c>
      <c r="AH18" s="67">
        <v>206.45</v>
      </c>
      <c r="AI18" s="67">
        <v>148.27000000000001</v>
      </c>
      <c r="AJ18" s="67">
        <v>106.06</v>
      </c>
      <c r="AK18" s="67"/>
      <c r="AL18" s="89" t="s">
        <v>120</v>
      </c>
    </row>
    <row r="19" spans="1:38" s="91" customFormat="1" ht="12" customHeight="1" x14ac:dyDescent="0.2">
      <c r="B19" s="89" t="s">
        <v>121</v>
      </c>
      <c r="C19" s="67">
        <v>175.84</v>
      </c>
      <c r="D19" s="67">
        <v>159.32</v>
      </c>
      <c r="E19" s="67">
        <v>153.52000000000001</v>
      </c>
      <c r="F19" s="67">
        <v>131.25</v>
      </c>
      <c r="G19" s="67">
        <v>113.06</v>
      </c>
      <c r="H19" s="67">
        <v>173.74</v>
      </c>
      <c r="I19" s="67">
        <v>165.56</v>
      </c>
      <c r="J19" s="67">
        <v>189.81</v>
      </c>
      <c r="K19" s="67">
        <v>212.14</v>
      </c>
      <c r="L19" s="67">
        <v>167.09</v>
      </c>
      <c r="M19" s="67">
        <v>260.58999999999997</v>
      </c>
      <c r="N19" s="67">
        <v>201.34</v>
      </c>
      <c r="O19" s="67">
        <v>60.77</v>
      </c>
      <c r="P19" s="67">
        <v>263.25</v>
      </c>
      <c r="Q19" s="67">
        <v>359.34</v>
      </c>
      <c r="R19" s="92"/>
      <c r="S19" s="89" t="s">
        <v>121</v>
      </c>
      <c r="T19" s="67"/>
      <c r="U19" s="89" t="s">
        <v>121</v>
      </c>
      <c r="V19" s="67">
        <v>88.05</v>
      </c>
      <c r="W19" s="67">
        <v>220.33</v>
      </c>
      <c r="X19" s="67">
        <v>191.84</v>
      </c>
      <c r="Y19" s="67">
        <v>158.19</v>
      </c>
      <c r="Z19" s="67">
        <v>245.01</v>
      </c>
      <c r="AA19" s="67">
        <v>217.71</v>
      </c>
      <c r="AB19" s="67">
        <v>271.64</v>
      </c>
      <c r="AC19" s="67">
        <v>268</v>
      </c>
      <c r="AD19" s="67">
        <v>177.78</v>
      </c>
      <c r="AE19" s="67">
        <v>275.66000000000003</v>
      </c>
      <c r="AF19" s="67">
        <v>155.33000000000001</v>
      </c>
      <c r="AG19" s="67">
        <v>179.45</v>
      </c>
      <c r="AH19" s="67">
        <v>210.66</v>
      </c>
      <c r="AI19" s="67">
        <v>158.13</v>
      </c>
      <c r="AJ19" s="67">
        <v>159</v>
      </c>
      <c r="AK19" s="67"/>
      <c r="AL19" s="89" t="s">
        <v>121</v>
      </c>
    </row>
    <row r="20" spans="1:38" s="91" customFormat="1" ht="12" customHeight="1" x14ac:dyDescent="0.2">
      <c r="B20" s="89" t="s">
        <v>122</v>
      </c>
      <c r="C20" s="67">
        <v>193.92</v>
      </c>
      <c r="D20" s="67">
        <v>117.63</v>
      </c>
      <c r="E20" s="67">
        <v>99.66</v>
      </c>
      <c r="F20" s="67">
        <v>164.73</v>
      </c>
      <c r="G20" s="67">
        <v>87.03</v>
      </c>
      <c r="H20" s="67">
        <v>43.38</v>
      </c>
      <c r="I20" s="67">
        <v>153.37</v>
      </c>
      <c r="J20" s="67">
        <v>170.29</v>
      </c>
      <c r="K20" s="67">
        <v>276.64999999999998</v>
      </c>
      <c r="L20" s="67">
        <v>220.57</v>
      </c>
      <c r="M20" s="67">
        <v>316.98</v>
      </c>
      <c r="N20" s="67">
        <v>159.05000000000001</v>
      </c>
      <c r="O20" s="67">
        <v>64.08</v>
      </c>
      <c r="P20" s="67">
        <v>360.2</v>
      </c>
      <c r="Q20" s="67">
        <v>496.75</v>
      </c>
      <c r="R20" s="92"/>
      <c r="S20" s="89" t="s">
        <v>122</v>
      </c>
      <c r="T20" s="67"/>
      <c r="U20" s="89" t="s">
        <v>122</v>
      </c>
      <c r="V20" s="67">
        <v>101.83</v>
      </c>
      <c r="W20" s="67">
        <v>234.68</v>
      </c>
      <c r="X20" s="67">
        <v>217.34</v>
      </c>
      <c r="Y20" s="67">
        <v>189.93</v>
      </c>
      <c r="Z20" s="67">
        <v>260.64</v>
      </c>
      <c r="AA20" s="67">
        <v>233.69</v>
      </c>
      <c r="AB20" s="67">
        <v>265.04000000000002</v>
      </c>
      <c r="AC20" s="67">
        <v>263.22000000000003</v>
      </c>
      <c r="AD20" s="67">
        <v>200.96</v>
      </c>
      <c r="AE20" s="67">
        <v>312.39999999999998</v>
      </c>
      <c r="AF20" s="67">
        <v>168.39</v>
      </c>
      <c r="AG20" s="67">
        <v>263.14</v>
      </c>
      <c r="AH20" s="67">
        <v>226.29</v>
      </c>
      <c r="AI20" s="67">
        <v>186.41</v>
      </c>
      <c r="AJ20" s="67">
        <v>162.61000000000001</v>
      </c>
      <c r="AK20" s="67"/>
      <c r="AL20" s="89" t="s">
        <v>122</v>
      </c>
    </row>
    <row r="21" spans="1:38" s="91" customFormat="1" ht="12" customHeight="1" x14ac:dyDescent="0.2">
      <c r="B21" s="93" t="s">
        <v>142</v>
      </c>
      <c r="C21" s="67">
        <v>147.90750000000003</v>
      </c>
      <c r="D21" s="67">
        <v>123.27500000000001</v>
      </c>
      <c r="E21" s="67">
        <v>107.97500000000001</v>
      </c>
      <c r="F21" s="67">
        <v>136.18125000000001</v>
      </c>
      <c r="G21" s="67">
        <v>269.86</v>
      </c>
      <c r="H21" s="67">
        <v>80.037499999999994</v>
      </c>
      <c r="I21" s="67">
        <v>157.30750000000003</v>
      </c>
      <c r="J21" s="67">
        <v>158.86750000000001</v>
      </c>
      <c r="K21" s="67">
        <v>180.3075</v>
      </c>
      <c r="L21" s="67">
        <v>136.03125</v>
      </c>
      <c r="M21" s="67">
        <v>219.16249999999999</v>
      </c>
      <c r="N21" s="67">
        <v>147.47000000000003</v>
      </c>
      <c r="O21" s="67">
        <v>60.178750000000001</v>
      </c>
      <c r="P21" s="67">
        <v>228.20749999999998</v>
      </c>
      <c r="Q21" s="67">
        <v>285.6875</v>
      </c>
      <c r="R21" s="92"/>
      <c r="S21" s="93" t="s">
        <v>142</v>
      </c>
      <c r="T21" s="67"/>
      <c r="U21" s="93" t="s">
        <v>142</v>
      </c>
      <c r="V21" s="67">
        <v>88.793750000000003</v>
      </c>
      <c r="W21" s="67">
        <v>165.3125</v>
      </c>
      <c r="X21" s="67">
        <v>168.42624999999998</v>
      </c>
      <c r="Y21" s="67">
        <v>149.845</v>
      </c>
      <c r="Z21" s="67">
        <v>197.78375000000003</v>
      </c>
      <c r="AA21" s="67">
        <v>137.88249999999999</v>
      </c>
      <c r="AB21" s="67">
        <v>158.125</v>
      </c>
      <c r="AC21" s="67">
        <v>238.76</v>
      </c>
      <c r="AD21" s="67">
        <v>167.88624999999999</v>
      </c>
      <c r="AE21" s="67">
        <v>259.17750000000001</v>
      </c>
      <c r="AF21" s="67">
        <v>174.70249999999999</v>
      </c>
      <c r="AG21" s="67">
        <v>170.00624999999999</v>
      </c>
      <c r="AH21" s="67">
        <v>203.35124999999999</v>
      </c>
      <c r="AI21" s="67">
        <v>145.24125000000001</v>
      </c>
      <c r="AJ21" s="67">
        <v>141.90125</v>
      </c>
      <c r="AK21" s="67"/>
      <c r="AL21" s="93" t="s">
        <v>142</v>
      </c>
    </row>
    <row r="22" spans="1:38" s="91" customFormat="1" ht="12" customHeight="1" x14ac:dyDescent="0.2">
      <c r="B22" s="93" t="s">
        <v>123</v>
      </c>
      <c r="C22" s="67">
        <v>160.11083333333335</v>
      </c>
      <c r="D22" s="67">
        <v>148.14333333333332</v>
      </c>
      <c r="E22" s="67">
        <v>144.0275</v>
      </c>
      <c r="F22" s="67">
        <v>139.52666666666667</v>
      </c>
      <c r="G22" s="67">
        <v>235.48250000000004</v>
      </c>
      <c r="H22" s="67">
        <v>146.00333333333336</v>
      </c>
      <c r="I22" s="67">
        <v>155.36666666666667</v>
      </c>
      <c r="J22" s="67">
        <v>162.66583333333332</v>
      </c>
      <c r="K22" s="67">
        <v>192.36083333333332</v>
      </c>
      <c r="L22" s="67">
        <v>150.56916666666663</v>
      </c>
      <c r="M22" s="67">
        <v>231.70333333333335</v>
      </c>
      <c r="N22" s="67">
        <v>152.82000000000002</v>
      </c>
      <c r="O22" s="67">
        <v>60.19</v>
      </c>
      <c r="P22" s="67">
        <v>242.76749999999996</v>
      </c>
      <c r="Q22" s="67">
        <v>313.57499999999999</v>
      </c>
      <c r="R22" s="92"/>
      <c r="S22" s="93" t="s">
        <v>123</v>
      </c>
      <c r="T22" s="67"/>
      <c r="U22" s="93" t="s">
        <v>123</v>
      </c>
      <c r="V22" s="67">
        <v>91.234166666666667</v>
      </c>
      <c r="W22" s="67">
        <v>178.93499999999997</v>
      </c>
      <c r="X22" s="67">
        <v>175.2558333333333</v>
      </c>
      <c r="Y22" s="67">
        <v>152.87833333333336</v>
      </c>
      <c r="Z22" s="67">
        <v>210.61</v>
      </c>
      <c r="AA22" s="67">
        <v>154.80500000000001</v>
      </c>
      <c r="AB22" s="67">
        <v>181.20166666666668</v>
      </c>
      <c r="AC22" s="67">
        <v>256.71000000000004</v>
      </c>
      <c r="AD22" s="67">
        <v>174.62666666666664</v>
      </c>
      <c r="AE22" s="67">
        <v>270.95083333333332</v>
      </c>
      <c r="AF22" s="67">
        <v>170.26499999999999</v>
      </c>
      <c r="AG22" s="67">
        <v>203.91249999999999</v>
      </c>
      <c r="AH22" s="67">
        <v>206.17916666666667</v>
      </c>
      <c r="AI22" s="67">
        <v>150.10666666666665</v>
      </c>
      <c r="AJ22" s="67">
        <v>145.94166666666669</v>
      </c>
      <c r="AK22" s="67"/>
      <c r="AL22" s="93" t="s">
        <v>123</v>
      </c>
    </row>
    <row r="23" spans="1:38" s="91" customFormat="1" ht="12" customHeight="1" x14ac:dyDescent="0.2">
      <c r="B23" s="94" t="s">
        <v>124</v>
      </c>
      <c r="C23" s="67">
        <v>143.03666666666666</v>
      </c>
      <c r="D23" s="67">
        <v>122.90333333333335</v>
      </c>
      <c r="E23" s="67">
        <v>101.59666666666665</v>
      </c>
      <c r="F23" s="67">
        <v>142.97</v>
      </c>
      <c r="G23" s="67">
        <v>309.13000000000005</v>
      </c>
      <c r="H23" s="67">
        <v>61.25</v>
      </c>
      <c r="I23" s="67">
        <v>172.75</v>
      </c>
      <c r="J23" s="67">
        <v>166.18666666666667</v>
      </c>
      <c r="K23" s="67">
        <v>175.5333333333333</v>
      </c>
      <c r="L23" s="67">
        <v>128.72666666666666</v>
      </c>
      <c r="M23" s="67">
        <v>217.46333333333334</v>
      </c>
      <c r="N23" s="67">
        <v>113.73666666666668</v>
      </c>
      <c r="O23" s="67">
        <v>58.736666666666657</v>
      </c>
      <c r="P23" s="67">
        <v>223.20333333333335</v>
      </c>
      <c r="Q23" s="67">
        <v>282.99</v>
      </c>
      <c r="R23" s="92"/>
      <c r="S23" s="94" t="s">
        <v>124</v>
      </c>
      <c r="T23" s="67"/>
      <c r="U23" s="94" t="s">
        <v>124</v>
      </c>
      <c r="V23" s="67">
        <v>84.850000000000009</v>
      </c>
      <c r="W23" s="67">
        <v>151.21333333333334</v>
      </c>
      <c r="X23" s="67">
        <v>161.76333333333332</v>
      </c>
      <c r="Y23" s="67">
        <v>145.54333333333332</v>
      </c>
      <c r="Z23" s="67">
        <v>187.39000000000001</v>
      </c>
      <c r="AA23" s="67">
        <v>121.72333333333331</v>
      </c>
      <c r="AB23" s="67">
        <v>129.72666666666666</v>
      </c>
      <c r="AC23" s="67">
        <v>221.01</v>
      </c>
      <c r="AD23" s="67">
        <v>168.19666666666669</v>
      </c>
      <c r="AE23" s="67">
        <v>216.25</v>
      </c>
      <c r="AF23" s="67">
        <v>174.26666666666665</v>
      </c>
      <c r="AG23" s="67">
        <v>152.96666666666667</v>
      </c>
      <c r="AH23" s="67">
        <v>198.83333333333334</v>
      </c>
      <c r="AI23" s="67">
        <v>143.83666666666667</v>
      </c>
      <c r="AJ23" s="67">
        <v>164.87</v>
      </c>
      <c r="AK23" s="67"/>
      <c r="AL23" s="94" t="s">
        <v>124</v>
      </c>
    </row>
    <row r="24" spans="1:38" s="91" customFormat="1" ht="12" customHeight="1" x14ac:dyDescent="0.2">
      <c r="B24" s="94" t="s">
        <v>125</v>
      </c>
      <c r="C24" s="67">
        <v>146.83666666666667</v>
      </c>
      <c r="D24" s="67">
        <v>115.79333333333334</v>
      </c>
      <c r="E24" s="67">
        <v>100.97666666666667</v>
      </c>
      <c r="F24" s="67">
        <v>138.53666666666666</v>
      </c>
      <c r="G24" s="67">
        <v>241.87</v>
      </c>
      <c r="H24" s="67">
        <v>65.353333333333339</v>
      </c>
      <c r="I24" s="67">
        <v>148.14000000000001</v>
      </c>
      <c r="J24" s="67">
        <v>151.83000000000001</v>
      </c>
      <c r="K24" s="67">
        <v>179.17999999999998</v>
      </c>
      <c r="L24" s="67">
        <v>138.47333333333333</v>
      </c>
      <c r="M24" s="67">
        <v>219.83</v>
      </c>
      <c r="N24" s="67">
        <v>133.11666666666667</v>
      </c>
      <c r="O24" s="67">
        <v>62.353333333333332</v>
      </c>
      <c r="P24" s="67">
        <v>223.05333333333331</v>
      </c>
      <c r="Q24" s="67">
        <v>290.33333333333331</v>
      </c>
      <c r="R24" s="92"/>
      <c r="S24" s="94" t="s">
        <v>125</v>
      </c>
      <c r="T24" s="67"/>
      <c r="U24" s="94" t="s">
        <v>125</v>
      </c>
      <c r="V24" s="67">
        <v>87.423333333333332</v>
      </c>
      <c r="W24" s="67">
        <v>168.58333333333334</v>
      </c>
      <c r="X24" s="67">
        <v>171.51</v>
      </c>
      <c r="Y24" s="67">
        <v>154.54999999999998</v>
      </c>
      <c r="Z24" s="67">
        <v>198.30666666666664</v>
      </c>
      <c r="AA24" s="67">
        <v>138.37666666666667</v>
      </c>
      <c r="AB24" s="67">
        <v>174.10666666666665</v>
      </c>
      <c r="AC24" s="67">
        <v>233.08666666666667</v>
      </c>
      <c r="AD24" s="67">
        <v>169.16666666666666</v>
      </c>
      <c r="AE24" s="67">
        <v>280.27</v>
      </c>
      <c r="AF24" s="67">
        <v>175.44999999999996</v>
      </c>
      <c r="AG24" s="67">
        <v>154.69666666666669</v>
      </c>
      <c r="AH24" s="67">
        <v>203.98000000000002</v>
      </c>
      <c r="AI24" s="67">
        <v>144.70333333333335</v>
      </c>
      <c r="AJ24" s="67">
        <v>142.19333333333336</v>
      </c>
      <c r="AK24" s="67"/>
      <c r="AL24" s="94" t="s">
        <v>125</v>
      </c>
    </row>
    <row r="25" spans="1:38" s="91" customFormat="1" ht="12" customHeight="1" x14ac:dyDescent="0.2">
      <c r="B25" s="94" t="s">
        <v>126</v>
      </c>
      <c r="C25" s="67">
        <v>169.96333333333334</v>
      </c>
      <c r="D25" s="67">
        <v>192.05000000000004</v>
      </c>
      <c r="E25" s="67">
        <v>211.09666666666666</v>
      </c>
      <c r="F25" s="67">
        <v>130.32666666666668</v>
      </c>
      <c r="G25" s="67">
        <v>244.72</v>
      </c>
      <c r="H25" s="67">
        <v>280.57333333333332</v>
      </c>
      <c r="I25" s="67">
        <v>146.23333333333332</v>
      </c>
      <c r="J25" s="67">
        <v>156.59666666666666</v>
      </c>
      <c r="K25" s="67">
        <v>189.95000000000002</v>
      </c>
      <c r="L25" s="67">
        <v>149.08000000000001</v>
      </c>
      <c r="M25" s="67">
        <v>230.05333333333337</v>
      </c>
      <c r="N25" s="67">
        <v>197.08333333333334</v>
      </c>
      <c r="O25" s="67">
        <v>61.036666666666669</v>
      </c>
      <c r="P25" s="67">
        <v>239.45333333333335</v>
      </c>
      <c r="Q25" s="67">
        <v>288.17333333333335</v>
      </c>
      <c r="R25" s="92"/>
      <c r="S25" s="94" t="s">
        <v>126</v>
      </c>
      <c r="T25" s="67"/>
      <c r="U25" s="94" t="s">
        <v>126</v>
      </c>
      <c r="V25" s="67">
        <v>95.533333333333346</v>
      </c>
      <c r="W25" s="67">
        <v>182.15666666666667</v>
      </c>
      <c r="X25" s="67">
        <v>174.57333333333335</v>
      </c>
      <c r="Y25" s="67">
        <v>149.30666666666667</v>
      </c>
      <c r="Z25" s="67">
        <v>214.49</v>
      </c>
      <c r="AA25" s="67">
        <v>158.80333333333331</v>
      </c>
      <c r="AB25" s="67">
        <v>180.82000000000002</v>
      </c>
      <c r="AC25" s="67">
        <v>277.86333333333329</v>
      </c>
      <c r="AD25" s="67">
        <v>178.93999999999997</v>
      </c>
      <c r="AE25" s="67">
        <v>287.33999999999997</v>
      </c>
      <c r="AF25" s="67">
        <v>171.56666666666669</v>
      </c>
      <c r="AG25" s="67">
        <v>277.26</v>
      </c>
      <c r="AH25" s="67">
        <v>207.43666666666664</v>
      </c>
      <c r="AI25" s="67">
        <v>147.61666666666667</v>
      </c>
      <c r="AJ25" s="67">
        <v>134.14666666666668</v>
      </c>
      <c r="AK25" s="67"/>
      <c r="AL25" s="94" t="s">
        <v>126</v>
      </c>
    </row>
    <row r="26" spans="1:38" s="91" customFormat="1" ht="12" customHeight="1" x14ac:dyDescent="0.2">
      <c r="B26" s="94" t="s">
        <v>127</v>
      </c>
      <c r="C26" s="67">
        <v>180.60666666666665</v>
      </c>
      <c r="D26" s="67">
        <v>161.82666666666668</v>
      </c>
      <c r="E26" s="67">
        <v>162.43999999999997</v>
      </c>
      <c r="F26" s="67">
        <v>146.27333333333334</v>
      </c>
      <c r="G26" s="67">
        <v>146.21</v>
      </c>
      <c r="H26" s="67">
        <v>176.83666666666667</v>
      </c>
      <c r="I26" s="67">
        <v>154.34333333333333</v>
      </c>
      <c r="J26" s="67">
        <v>176.04999999999998</v>
      </c>
      <c r="K26" s="67">
        <v>224.77999999999997</v>
      </c>
      <c r="L26" s="67">
        <v>185.99666666666667</v>
      </c>
      <c r="M26" s="67">
        <v>259.46666666666664</v>
      </c>
      <c r="N26" s="67">
        <v>167.34333333333333</v>
      </c>
      <c r="O26" s="67">
        <v>58.633333333333326</v>
      </c>
      <c r="P26" s="67">
        <v>285.35999999999996</v>
      </c>
      <c r="Q26" s="67">
        <v>392.80333333333328</v>
      </c>
      <c r="R26" s="92"/>
      <c r="S26" s="94" t="s">
        <v>127</v>
      </c>
      <c r="T26" s="67"/>
      <c r="U26" s="94" t="s">
        <v>127</v>
      </c>
      <c r="V26" s="67">
        <v>97.13</v>
      </c>
      <c r="W26" s="67">
        <v>213.78666666666666</v>
      </c>
      <c r="X26" s="67">
        <v>193.17666666666665</v>
      </c>
      <c r="Y26" s="67">
        <v>162.11333333333332</v>
      </c>
      <c r="Z26" s="67">
        <v>242.25333333333333</v>
      </c>
      <c r="AA26" s="67">
        <v>200.31666666666669</v>
      </c>
      <c r="AB26" s="67">
        <v>240.15333333333334</v>
      </c>
      <c r="AC26" s="67">
        <v>294.88000000000005</v>
      </c>
      <c r="AD26" s="67">
        <v>182.20333333333335</v>
      </c>
      <c r="AE26" s="67">
        <v>299.94333333333333</v>
      </c>
      <c r="AF26" s="67">
        <v>159.77666666666667</v>
      </c>
      <c r="AG26" s="67">
        <v>230.72666666666666</v>
      </c>
      <c r="AH26" s="67">
        <v>214.46666666666667</v>
      </c>
      <c r="AI26" s="67">
        <v>164.26999999999998</v>
      </c>
      <c r="AJ26" s="67">
        <v>142.55666666666667</v>
      </c>
      <c r="AK26" s="67"/>
      <c r="AL26" s="94" t="s">
        <v>127</v>
      </c>
    </row>
    <row r="27" spans="1:38" s="9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2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1" customFormat="1" ht="12" customHeight="1" x14ac:dyDescent="0.2">
      <c r="A28" s="88">
        <f>A9 +1</f>
        <v>2024</v>
      </c>
      <c r="B28" s="89" t="s">
        <v>111</v>
      </c>
      <c r="C28" s="67">
        <v>148.91999999999999</v>
      </c>
      <c r="D28" s="67">
        <v>107.01</v>
      </c>
      <c r="E28" s="67">
        <v>66.13</v>
      </c>
      <c r="F28" s="67">
        <v>109.72</v>
      </c>
      <c r="G28" s="67">
        <v>160.61000000000001</v>
      </c>
      <c r="H28" s="67">
        <v>26.24</v>
      </c>
      <c r="I28" s="67">
        <v>210.09</v>
      </c>
      <c r="J28" s="67">
        <v>171.12</v>
      </c>
      <c r="K28" s="67">
        <v>212.77</v>
      </c>
      <c r="L28" s="67">
        <v>141.69999999999999</v>
      </c>
      <c r="M28" s="67">
        <v>371.72</v>
      </c>
      <c r="N28" s="67">
        <v>154.97999999999999</v>
      </c>
      <c r="O28" s="67">
        <v>53.85</v>
      </c>
      <c r="P28" s="67">
        <v>259.60000000000002</v>
      </c>
      <c r="Q28" s="67">
        <v>280.02999999999997</v>
      </c>
      <c r="R28" s="90">
        <f>R9 +1</f>
        <v>2024</v>
      </c>
      <c r="S28" s="89" t="s">
        <v>111</v>
      </c>
      <c r="T28" s="88">
        <f>T9 +1</f>
        <v>2024</v>
      </c>
      <c r="U28" s="89" t="s">
        <v>111</v>
      </c>
      <c r="V28" s="67">
        <v>89.69</v>
      </c>
      <c r="W28" s="67">
        <v>157.08000000000001</v>
      </c>
      <c r="X28" s="67">
        <v>166.8</v>
      </c>
      <c r="Y28" s="67">
        <v>147.63999999999999</v>
      </c>
      <c r="Z28" s="67">
        <v>197.07</v>
      </c>
      <c r="AA28" s="67">
        <v>117.83</v>
      </c>
      <c r="AB28" s="67">
        <v>127.9</v>
      </c>
      <c r="AC28" s="67">
        <v>267.60000000000002</v>
      </c>
      <c r="AD28" s="67">
        <v>151.04</v>
      </c>
      <c r="AE28" s="67">
        <v>249.66</v>
      </c>
      <c r="AF28" s="67">
        <v>147.75</v>
      </c>
      <c r="AG28" s="67">
        <v>112.65</v>
      </c>
      <c r="AH28" s="67">
        <v>202.03</v>
      </c>
      <c r="AI28" s="67">
        <v>131.02000000000001</v>
      </c>
      <c r="AJ28" s="67">
        <v>132.26</v>
      </c>
      <c r="AK28" s="90">
        <f>AK9 +1</f>
        <v>2024</v>
      </c>
      <c r="AL28" s="89" t="s">
        <v>111</v>
      </c>
    </row>
    <row r="29" spans="1:38" s="91" customFormat="1" ht="12" customHeight="1" x14ac:dyDescent="0.2">
      <c r="B29" s="89" t="s">
        <v>112</v>
      </c>
      <c r="C29" s="67">
        <v>142.4</v>
      </c>
      <c r="D29" s="67">
        <v>125.58</v>
      </c>
      <c r="E29" s="67">
        <v>99.11</v>
      </c>
      <c r="F29" s="67">
        <v>178.2</v>
      </c>
      <c r="G29" s="67">
        <v>281.39</v>
      </c>
      <c r="H29" s="67">
        <v>26.53</v>
      </c>
      <c r="I29" s="67">
        <v>192.01</v>
      </c>
      <c r="J29" s="67">
        <v>167.84</v>
      </c>
      <c r="K29" s="67">
        <v>170.29</v>
      </c>
      <c r="L29" s="67">
        <v>154.91</v>
      </c>
      <c r="M29" s="67">
        <v>186.8</v>
      </c>
      <c r="N29" s="67">
        <v>83.37</v>
      </c>
      <c r="O29" s="67">
        <v>53.62</v>
      </c>
      <c r="P29" s="67">
        <v>214.49</v>
      </c>
      <c r="Q29" s="67">
        <v>288.64999999999998</v>
      </c>
      <c r="R29" s="92"/>
      <c r="S29" s="89" t="s">
        <v>112</v>
      </c>
      <c r="T29" s="67"/>
      <c r="U29" s="89" t="s">
        <v>112</v>
      </c>
      <c r="V29" s="67">
        <v>85.39</v>
      </c>
      <c r="W29" s="67">
        <v>152.87</v>
      </c>
      <c r="X29" s="67">
        <v>173.43</v>
      </c>
      <c r="Y29" s="67">
        <v>159.59</v>
      </c>
      <c r="Z29" s="67">
        <v>195.3</v>
      </c>
      <c r="AA29" s="67">
        <v>116.66</v>
      </c>
      <c r="AB29" s="67">
        <v>121.08</v>
      </c>
      <c r="AC29" s="67">
        <v>216.44</v>
      </c>
      <c r="AD29" s="67">
        <v>166.82</v>
      </c>
      <c r="AE29" s="67">
        <v>274.94</v>
      </c>
      <c r="AF29" s="67">
        <v>160.54</v>
      </c>
      <c r="AG29" s="67">
        <v>147.27000000000001</v>
      </c>
      <c r="AH29" s="67">
        <v>199.32</v>
      </c>
      <c r="AI29" s="67">
        <v>142.22999999999999</v>
      </c>
      <c r="AJ29" s="67">
        <v>147.62</v>
      </c>
      <c r="AK29" s="67"/>
      <c r="AL29" s="89" t="s">
        <v>112</v>
      </c>
    </row>
    <row r="30" spans="1:38" s="91" customFormat="1" ht="12" customHeight="1" x14ac:dyDescent="0.2">
      <c r="B30" s="89" t="s">
        <v>113</v>
      </c>
      <c r="C30" s="67">
        <v>164.74</v>
      </c>
      <c r="D30" s="67">
        <v>147.44999999999999</v>
      </c>
      <c r="E30" s="67">
        <v>135.99</v>
      </c>
      <c r="F30" s="67">
        <v>150.97999999999999</v>
      </c>
      <c r="G30" s="67">
        <v>385.4</v>
      </c>
      <c r="H30" s="67">
        <v>117.69</v>
      </c>
      <c r="I30" s="67">
        <v>176.2</v>
      </c>
      <c r="J30" s="67">
        <v>165.74</v>
      </c>
      <c r="K30" s="67">
        <v>194.41</v>
      </c>
      <c r="L30" s="67">
        <v>144.47999999999999</v>
      </c>
      <c r="M30" s="67">
        <v>200.23</v>
      </c>
      <c r="N30" s="67">
        <v>106.71</v>
      </c>
      <c r="O30" s="67">
        <v>56.9</v>
      </c>
      <c r="P30" s="67">
        <v>264.10000000000002</v>
      </c>
      <c r="Q30" s="67">
        <v>325.13</v>
      </c>
      <c r="R30" s="92"/>
      <c r="S30" s="89" t="s">
        <v>113</v>
      </c>
      <c r="T30" s="67"/>
      <c r="U30" s="89" t="s">
        <v>113</v>
      </c>
      <c r="V30" s="67">
        <v>83.03</v>
      </c>
      <c r="W30" s="67">
        <v>163.11000000000001</v>
      </c>
      <c r="X30" s="67">
        <v>159.11000000000001</v>
      </c>
      <c r="Y30" s="67">
        <v>146.32</v>
      </c>
      <c r="Z30" s="67">
        <v>179.32</v>
      </c>
      <c r="AA30" s="67">
        <v>149.59</v>
      </c>
      <c r="AB30" s="67">
        <v>135.19</v>
      </c>
      <c r="AC30" s="67">
        <v>253.95</v>
      </c>
      <c r="AD30" s="67">
        <v>228.83</v>
      </c>
      <c r="AE30" s="67">
        <v>307.99</v>
      </c>
      <c r="AF30" s="67">
        <v>179.12</v>
      </c>
      <c r="AG30" s="67">
        <v>373.29</v>
      </c>
      <c r="AH30" s="67">
        <v>222.32</v>
      </c>
      <c r="AI30" s="67">
        <v>158.87</v>
      </c>
      <c r="AJ30" s="67">
        <v>233.59</v>
      </c>
      <c r="AK30" s="67"/>
      <c r="AL30" s="89" t="s">
        <v>113</v>
      </c>
    </row>
    <row r="31" spans="1:38" s="91" customFormat="1" ht="12" customHeight="1" x14ac:dyDescent="0.2">
      <c r="B31" s="89" t="s">
        <v>114</v>
      </c>
      <c r="C31" s="67">
        <v>147.29</v>
      </c>
      <c r="D31" s="67">
        <v>121.93</v>
      </c>
      <c r="E31" s="67">
        <v>99.69</v>
      </c>
      <c r="F31" s="67">
        <v>139.97999999999999</v>
      </c>
      <c r="G31" s="67">
        <v>288.79000000000002</v>
      </c>
      <c r="H31" s="67">
        <v>60.67</v>
      </c>
      <c r="I31" s="67">
        <v>176.06</v>
      </c>
      <c r="J31" s="67">
        <v>161.82</v>
      </c>
      <c r="K31" s="67">
        <v>180.69</v>
      </c>
      <c r="L31" s="67">
        <v>158.05000000000001</v>
      </c>
      <c r="M31" s="67">
        <v>189.64</v>
      </c>
      <c r="N31" s="67">
        <v>78.89</v>
      </c>
      <c r="O31" s="67">
        <v>55.09</v>
      </c>
      <c r="P31" s="67">
        <v>231.42</v>
      </c>
      <c r="Q31" s="67">
        <v>321.43</v>
      </c>
      <c r="R31" s="92"/>
      <c r="S31" s="89" t="s">
        <v>114</v>
      </c>
      <c r="T31" s="67"/>
      <c r="U31" s="89" t="s">
        <v>114</v>
      </c>
      <c r="V31" s="67">
        <v>88.86</v>
      </c>
      <c r="W31" s="67">
        <v>168.62</v>
      </c>
      <c r="X31" s="67">
        <v>159.13</v>
      </c>
      <c r="Y31" s="67">
        <v>153.27000000000001</v>
      </c>
      <c r="Z31" s="67">
        <v>168.39</v>
      </c>
      <c r="AA31" s="67">
        <v>168.41</v>
      </c>
      <c r="AB31" s="67">
        <v>132.52000000000001</v>
      </c>
      <c r="AC31" s="67">
        <v>255.18</v>
      </c>
      <c r="AD31" s="67">
        <v>160.88999999999999</v>
      </c>
      <c r="AE31" s="67">
        <v>298.74</v>
      </c>
      <c r="AF31" s="67">
        <v>172.78</v>
      </c>
      <c r="AG31" s="67">
        <v>200.93</v>
      </c>
      <c r="AH31" s="67">
        <v>212.14</v>
      </c>
      <c r="AI31" s="67">
        <v>155.01</v>
      </c>
      <c r="AJ31" s="67">
        <v>90.65</v>
      </c>
      <c r="AK31" s="95"/>
      <c r="AL31" s="89" t="s">
        <v>114</v>
      </c>
    </row>
    <row r="32" spans="1:38" s="91" customFormat="1" ht="12" customHeight="1" x14ac:dyDescent="0.2">
      <c r="B32" s="89" t="s">
        <v>115</v>
      </c>
      <c r="C32" s="67">
        <v>155.65</v>
      </c>
      <c r="D32" s="67">
        <v>123.02</v>
      </c>
      <c r="E32" s="67">
        <v>104.12</v>
      </c>
      <c r="F32" s="67">
        <v>132.62</v>
      </c>
      <c r="G32" s="67">
        <v>454.06</v>
      </c>
      <c r="H32" s="67">
        <v>71.95</v>
      </c>
      <c r="I32" s="67">
        <v>167.54</v>
      </c>
      <c r="J32" s="67">
        <v>160.69</v>
      </c>
      <c r="K32" s="67">
        <v>172.56</v>
      </c>
      <c r="L32" s="67">
        <v>132.47</v>
      </c>
      <c r="M32" s="67">
        <v>195.78</v>
      </c>
      <c r="N32" s="67">
        <v>226.07</v>
      </c>
      <c r="O32" s="67">
        <v>58.25</v>
      </c>
      <c r="P32" s="67">
        <v>209.98</v>
      </c>
      <c r="Q32" s="67">
        <v>300.45999999999998</v>
      </c>
      <c r="R32" s="92"/>
      <c r="S32" s="89" t="s">
        <v>115</v>
      </c>
      <c r="T32" s="67"/>
      <c r="U32" s="89" t="s">
        <v>115</v>
      </c>
      <c r="V32" s="67">
        <v>80.92</v>
      </c>
      <c r="W32" s="67">
        <v>181.26</v>
      </c>
      <c r="X32" s="67">
        <v>174.67</v>
      </c>
      <c r="Y32" s="67">
        <v>163.6</v>
      </c>
      <c r="Z32" s="67">
        <v>192.15</v>
      </c>
      <c r="AA32" s="67">
        <v>154.97999999999999</v>
      </c>
      <c r="AB32" s="67">
        <v>187.16</v>
      </c>
      <c r="AC32" s="67">
        <v>271.37</v>
      </c>
      <c r="AD32" s="67">
        <v>215.77</v>
      </c>
      <c r="AE32" s="67">
        <v>376.21</v>
      </c>
      <c r="AF32" s="67">
        <v>170.13</v>
      </c>
      <c r="AG32" s="67">
        <v>211.19</v>
      </c>
      <c r="AH32" s="67">
        <v>235.09</v>
      </c>
      <c r="AI32" s="67">
        <v>152.86000000000001</v>
      </c>
      <c r="AJ32" s="67">
        <v>219.7</v>
      </c>
      <c r="AK32" s="95"/>
      <c r="AL32" s="89" t="s">
        <v>115</v>
      </c>
    </row>
    <row r="33" spans="1:38" s="96" customFormat="1" ht="12" customHeight="1" x14ac:dyDescent="0.2">
      <c r="B33" s="89" t="s">
        <v>116</v>
      </c>
      <c r="C33" s="67">
        <v>162.86000000000001</v>
      </c>
      <c r="D33" s="67">
        <v>116.57</v>
      </c>
      <c r="E33" s="67">
        <v>97.87</v>
      </c>
      <c r="F33" s="67">
        <v>124.34</v>
      </c>
      <c r="G33" s="67">
        <v>420.85</v>
      </c>
      <c r="H33" s="67">
        <v>68.03</v>
      </c>
      <c r="I33" s="67">
        <v>160.21</v>
      </c>
      <c r="J33" s="67">
        <v>154.85</v>
      </c>
      <c r="K33" s="67">
        <v>202.64</v>
      </c>
      <c r="L33" s="67">
        <v>143.08000000000001</v>
      </c>
      <c r="M33" s="67">
        <v>240.6</v>
      </c>
      <c r="N33" s="67">
        <v>203.7</v>
      </c>
      <c r="O33" s="67">
        <v>58.11</v>
      </c>
      <c r="P33" s="67">
        <v>262.5</v>
      </c>
      <c r="Q33" s="67">
        <v>330.44</v>
      </c>
      <c r="R33" s="97"/>
      <c r="S33" s="89" t="s">
        <v>116</v>
      </c>
      <c r="T33" s="67"/>
      <c r="U33" s="89" t="s">
        <v>116</v>
      </c>
      <c r="V33" s="67">
        <v>99.87</v>
      </c>
      <c r="W33" s="67">
        <v>185.42</v>
      </c>
      <c r="X33" s="67">
        <v>181.75</v>
      </c>
      <c r="Y33" s="67">
        <v>177.17</v>
      </c>
      <c r="Z33" s="67">
        <v>189</v>
      </c>
      <c r="AA33" s="67">
        <v>150.81</v>
      </c>
      <c r="AB33" s="67">
        <v>182.67</v>
      </c>
      <c r="AC33" s="67">
        <v>298.94</v>
      </c>
      <c r="AD33" s="67">
        <v>193.87</v>
      </c>
      <c r="AE33" s="67">
        <v>356.98</v>
      </c>
      <c r="AF33" s="67">
        <v>162.78</v>
      </c>
      <c r="AG33" s="67">
        <v>156.22999999999999</v>
      </c>
      <c r="AH33" s="67">
        <v>229.52</v>
      </c>
      <c r="AI33" s="67">
        <v>141.31</v>
      </c>
      <c r="AJ33" s="67">
        <v>189.36</v>
      </c>
      <c r="AK33" s="95"/>
      <c r="AL33" s="89" t="s">
        <v>116</v>
      </c>
    </row>
    <row r="34" spans="1:38" s="19" customFormat="1" ht="12" customHeight="1" x14ac:dyDescent="0.2">
      <c r="B34" s="89" t="s">
        <v>117</v>
      </c>
      <c r="C34" s="67">
        <v>175.18</v>
      </c>
      <c r="D34" s="67">
        <v>130.99</v>
      </c>
      <c r="E34" s="67">
        <v>113.22</v>
      </c>
      <c r="F34" s="67">
        <v>123.26</v>
      </c>
      <c r="G34" s="67">
        <v>424.09</v>
      </c>
      <c r="H34" s="67">
        <v>97.91</v>
      </c>
      <c r="I34" s="67">
        <v>168.43</v>
      </c>
      <c r="J34" s="67">
        <v>177.71</v>
      </c>
      <c r="K34" s="67">
        <v>205.37</v>
      </c>
      <c r="L34" s="67">
        <v>104.89</v>
      </c>
      <c r="M34" s="67">
        <v>231.54</v>
      </c>
      <c r="N34" s="67">
        <v>167.11</v>
      </c>
      <c r="O34" s="67">
        <v>123.2</v>
      </c>
      <c r="P34" s="67">
        <v>256.41000000000003</v>
      </c>
      <c r="Q34" s="67">
        <v>321.8</v>
      </c>
      <c r="R34" s="87"/>
      <c r="S34" s="89" t="s">
        <v>117</v>
      </c>
      <c r="T34" s="95"/>
      <c r="U34" s="89" t="s">
        <v>117</v>
      </c>
      <c r="V34" s="67">
        <v>106.64</v>
      </c>
      <c r="W34" s="67">
        <v>184.23</v>
      </c>
      <c r="X34" s="67">
        <v>171.85</v>
      </c>
      <c r="Y34" s="67">
        <v>165.25</v>
      </c>
      <c r="Z34" s="67">
        <v>182.29</v>
      </c>
      <c r="AA34" s="67">
        <v>169.5</v>
      </c>
      <c r="AB34" s="67">
        <v>164.64</v>
      </c>
      <c r="AC34" s="67">
        <v>299.63</v>
      </c>
      <c r="AD34" s="67">
        <v>241.73</v>
      </c>
      <c r="AE34" s="67">
        <v>307.24</v>
      </c>
      <c r="AF34" s="67">
        <v>165.4</v>
      </c>
      <c r="AG34" s="67">
        <v>250.16</v>
      </c>
      <c r="AH34" s="67">
        <v>245.6</v>
      </c>
      <c r="AI34" s="67">
        <v>151.33000000000001</v>
      </c>
      <c r="AJ34" s="67">
        <v>311.23</v>
      </c>
      <c r="AK34" s="95"/>
      <c r="AL34" s="89" t="s">
        <v>117</v>
      </c>
    </row>
    <row r="35" spans="1:38" s="19" customFormat="1" ht="12" customHeight="1" x14ac:dyDescent="0.2">
      <c r="B35" s="89" t="s">
        <v>118</v>
      </c>
      <c r="C35" s="67">
        <v>175.38</v>
      </c>
      <c r="D35" s="67">
        <v>147.24</v>
      </c>
      <c r="E35" s="67">
        <v>131.19999999999999</v>
      </c>
      <c r="F35" s="67">
        <v>117.64</v>
      </c>
      <c r="G35" s="67">
        <v>492.28</v>
      </c>
      <c r="H35" s="67">
        <v>135.34</v>
      </c>
      <c r="I35" s="67">
        <v>191.03</v>
      </c>
      <c r="J35" s="67">
        <v>163.82</v>
      </c>
      <c r="K35" s="67">
        <v>221.49</v>
      </c>
      <c r="L35" s="67">
        <v>119.22</v>
      </c>
      <c r="M35" s="67">
        <v>237.82</v>
      </c>
      <c r="N35" s="67">
        <v>309.3</v>
      </c>
      <c r="O35" s="67">
        <v>172.81</v>
      </c>
      <c r="P35" s="67">
        <v>259.52999999999997</v>
      </c>
      <c r="Q35" s="67">
        <v>289.73</v>
      </c>
      <c r="R35" s="87"/>
      <c r="S35" s="89" t="s">
        <v>118</v>
      </c>
      <c r="T35" s="95"/>
      <c r="U35" s="89" t="s">
        <v>118</v>
      </c>
      <c r="V35" s="67">
        <v>92.49</v>
      </c>
      <c r="W35" s="67">
        <v>188.18</v>
      </c>
      <c r="X35" s="67">
        <v>176.91</v>
      </c>
      <c r="Y35" s="67">
        <v>165.1</v>
      </c>
      <c r="Z35" s="67">
        <v>195.56</v>
      </c>
      <c r="AA35" s="67">
        <v>165.99</v>
      </c>
      <c r="AB35" s="67">
        <v>175.3</v>
      </c>
      <c r="AC35" s="67">
        <v>310.69</v>
      </c>
      <c r="AD35" s="67">
        <v>209.48</v>
      </c>
      <c r="AE35" s="67">
        <v>291.86</v>
      </c>
      <c r="AF35" s="67">
        <v>154.78</v>
      </c>
      <c r="AG35" s="67">
        <v>307.11</v>
      </c>
      <c r="AH35" s="67">
        <v>232.37</v>
      </c>
      <c r="AI35" s="67">
        <v>150.97</v>
      </c>
      <c r="AJ35" s="67">
        <v>213.47</v>
      </c>
      <c r="AK35" s="95"/>
      <c r="AL35" s="89" t="s">
        <v>118</v>
      </c>
    </row>
    <row r="36" spans="1:38" s="19" customFormat="1" ht="12" customHeight="1" x14ac:dyDescent="0.2">
      <c r="B36" s="89" t="s">
        <v>119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87"/>
      <c r="S36" s="89" t="s">
        <v>119</v>
      </c>
      <c r="T36" s="95"/>
      <c r="U36" s="89" t="s">
        <v>119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95"/>
      <c r="AL36" s="89" t="s">
        <v>119</v>
      </c>
    </row>
    <row r="37" spans="1:38" s="19" customFormat="1" ht="12" customHeight="1" x14ac:dyDescent="0.2">
      <c r="B37" s="89" t="s">
        <v>120</v>
      </c>
      <c r="C37" s="67">
        <v>0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87"/>
      <c r="S37" s="89" t="s">
        <v>120</v>
      </c>
      <c r="T37" s="95"/>
      <c r="U37" s="89" t="s">
        <v>120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95"/>
      <c r="AL37" s="89" t="s">
        <v>120</v>
      </c>
    </row>
    <row r="38" spans="1:38" s="19" customFormat="1" ht="12" customHeight="1" x14ac:dyDescent="0.2">
      <c r="B38" s="89" t="s">
        <v>121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87"/>
      <c r="S38" s="89" t="s">
        <v>121</v>
      </c>
      <c r="T38" s="95"/>
      <c r="U38" s="89" t="s">
        <v>121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5"/>
      <c r="AL38" s="89" t="s">
        <v>121</v>
      </c>
    </row>
    <row r="39" spans="1:38" s="19" customFormat="1" ht="12" customHeight="1" x14ac:dyDescent="0.2">
      <c r="B39" s="8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87"/>
      <c r="S39" s="89" t="s">
        <v>122</v>
      </c>
      <c r="T39" s="95"/>
      <c r="U39" s="8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5"/>
      <c r="AL39" s="89" t="s">
        <v>122</v>
      </c>
    </row>
    <row r="40" spans="1:38" s="91" customFormat="1" ht="12" customHeight="1" x14ac:dyDescent="0.2">
      <c r="B40" s="93" t="s">
        <v>142</v>
      </c>
      <c r="C40" s="67">
        <v>159.05250000000001</v>
      </c>
      <c r="D40" s="67">
        <v>127.47375</v>
      </c>
      <c r="E40" s="67">
        <v>105.91625000000002</v>
      </c>
      <c r="F40" s="67">
        <v>134.5925</v>
      </c>
      <c r="G40" s="67">
        <v>363.43375000000003</v>
      </c>
      <c r="H40" s="67">
        <v>75.545000000000002</v>
      </c>
      <c r="I40" s="67">
        <v>180.19624999999999</v>
      </c>
      <c r="J40" s="67">
        <v>165.44874999999999</v>
      </c>
      <c r="K40" s="67">
        <v>195.0275</v>
      </c>
      <c r="L40" s="67">
        <v>137.35000000000002</v>
      </c>
      <c r="M40" s="67">
        <v>231.76624999999999</v>
      </c>
      <c r="N40" s="67">
        <v>166.26625000000001</v>
      </c>
      <c r="O40" s="67">
        <v>78.978750000000005</v>
      </c>
      <c r="P40" s="67">
        <v>244.75375</v>
      </c>
      <c r="Q40" s="67">
        <v>307.20875000000001</v>
      </c>
      <c r="R40" s="92"/>
      <c r="S40" s="93" t="s">
        <v>142</v>
      </c>
      <c r="T40" s="67"/>
      <c r="U40" s="93" t="s">
        <v>142</v>
      </c>
      <c r="V40" s="67">
        <v>90.861249999999998</v>
      </c>
      <c r="W40" s="67">
        <v>172.59625</v>
      </c>
      <c r="X40" s="67">
        <v>170.45625000000001</v>
      </c>
      <c r="Y40" s="67">
        <v>159.74250000000001</v>
      </c>
      <c r="Z40" s="67">
        <v>187.38499999999999</v>
      </c>
      <c r="AA40" s="67">
        <v>149.22125</v>
      </c>
      <c r="AB40" s="67">
        <v>153.30749999999998</v>
      </c>
      <c r="AC40" s="67">
        <v>271.72500000000002</v>
      </c>
      <c r="AD40" s="67">
        <v>196.05375000000001</v>
      </c>
      <c r="AE40" s="67">
        <v>307.95250000000004</v>
      </c>
      <c r="AF40" s="67">
        <v>164.16</v>
      </c>
      <c r="AG40" s="67">
        <v>219.85375000000005</v>
      </c>
      <c r="AH40" s="67">
        <v>222.29874999999998</v>
      </c>
      <c r="AI40" s="67">
        <v>147.94999999999999</v>
      </c>
      <c r="AJ40" s="67">
        <v>192.23499999999999</v>
      </c>
      <c r="AK40" s="67"/>
      <c r="AL40" s="93" t="s">
        <v>142</v>
      </c>
    </row>
    <row r="41" spans="1:38" s="19" customFormat="1" ht="12" customHeight="1" x14ac:dyDescent="0.2">
      <c r="B41" s="94" t="s">
        <v>124</v>
      </c>
      <c r="C41" s="67">
        <v>152.02000000000001</v>
      </c>
      <c r="D41" s="67">
        <v>126.67999999999999</v>
      </c>
      <c r="E41" s="67">
        <v>100.41000000000001</v>
      </c>
      <c r="F41" s="67">
        <v>146.29999999999998</v>
      </c>
      <c r="G41" s="67">
        <v>275.8</v>
      </c>
      <c r="H41" s="67">
        <v>56.819999999999993</v>
      </c>
      <c r="I41" s="67">
        <v>192.76666666666665</v>
      </c>
      <c r="J41" s="67">
        <v>168.23333333333335</v>
      </c>
      <c r="K41" s="67">
        <v>192.49</v>
      </c>
      <c r="L41" s="67">
        <v>147.03</v>
      </c>
      <c r="M41" s="67">
        <v>252.91666666666666</v>
      </c>
      <c r="N41" s="67">
        <v>115.02</v>
      </c>
      <c r="O41" s="67">
        <v>54.79</v>
      </c>
      <c r="P41" s="67">
        <v>246.06333333333336</v>
      </c>
      <c r="Q41" s="67">
        <v>297.93666666666667</v>
      </c>
      <c r="R41" s="87"/>
      <c r="S41" s="94" t="s">
        <v>124</v>
      </c>
      <c r="T41" s="67"/>
      <c r="U41" s="94" t="s">
        <v>124</v>
      </c>
      <c r="V41" s="67">
        <v>86.036666666666676</v>
      </c>
      <c r="W41" s="67">
        <v>157.6866666666667</v>
      </c>
      <c r="X41" s="67">
        <v>166.44666666666669</v>
      </c>
      <c r="Y41" s="67">
        <v>151.18333333333334</v>
      </c>
      <c r="Z41" s="67">
        <v>190.56333333333336</v>
      </c>
      <c r="AA41" s="67">
        <v>128.02666666666667</v>
      </c>
      <c r="AB41" s="67">
        <v>128.05666666666667</v>
      </c>
      <c r="AC41" s="67">
        <v>245.99666666666667</v>
      </c>
      <c r="AD41" s="67">
        <v>182.23000000000002</v>
      </c>
      <c r="AE41" s="67">
        <v>277.53000000000003</v>
      </c>
      <c r="AF41" s="67">
        <v>162.47</v>
      </c>
      <c r="AG41" s="67">
        <v>211.07000000000002</v>
      </c>
      <c r="AH41" s="67">
        <v>207.89000000000001</v>
      </c>
      <c r="AI41" s="67">
        <v>144.04</v>
      </c>
      <c r="AJ41" s="67">
        <v>171.15666666666667</v>
      </c>
      <c r="AK41" s="67"/>
      <c r="AL41" s="94" t="s">
        <v>124</v>
      </c>
    </row>
    <row r="42" spans="1:38" s="91" customFormat="1" ht="12" customHeight="1" x14ac:dyDescent="0.2">
      <c r="B42" s="94" t="s">
        <v>125</v>
      </c>
      <c r="C42" s="67">
        <v>155.26666666666668</v>
      </c>
      <c r="D42" s="67">
        <v>120.50666666666666</v>
      </c>
      <c r="E42" s="67">
        <v>100.56</v>
      </c>
      <c r="F42" s="67">
        <v>132.31333333333336</v>
      </c>
      <c r="G42" s="67">
        <v>387.90000000000003</v>
      </c>
      <c r="H42" s="67">
        <v>66.88333333333334</v>
      </c>
      <c r="I42" s="67">
        <v>167.9366666666667</v>
      </c>
      <c r="J42" s="67">
        <v>159.12</v>
      </c>
      <c r="K42" s="67">
        <v>185.29666666666665</v>
      </c>
      <c r="L42" s="67">
        <v>144.53333333333333</v>
      </c>
      <c r="M42" s="67">
        <v>208.67333333333332</v>
      </c>
      <c r="N42" s="67">
        <v>169.55333333333331</v>
      </c>
      <c r="O42" s="67">
        <v>57.15</v>
      </c>
      <c r="P42" s="67">
        <v>234.63333333333333</v>
      </c>
      <c r="Q42" s="67">
        <v>317.44333333333333</v>
      </c>
      <c r="R42" s="92"/>
      <c r="S42" s="94" t="s">
        <v>125</v>
      </c>
      <c r="T42" s="67"/>
      <c r="U42" s="94" t="s">
        <v>125</v>
      </c>
      <c r="V42" s="67">
        <v>89.883333333333326</v>
      </c>
      <c r="W42" s="67">
        <v>178.43333333333331</v>
      </c>
      <c r="X42" s="67">
        <v>171.85</v>
      </c>
      <c r="Y42" s="67">
        <v>164.67999999999998</v>
      </c>
      <c r="Z42" s="67">
        <v>183.17999999999998</v>
      </c>
      <c r="AA42" s="67">
        <v>158.06666666666666</v>
      </c>
      <c r="AB42" s="67">
        <v>167.45000000000002</v>
      </c>
      <c r="AC42" s="67">
        <v>275.16333333333336</v>
      </c>
      <c r="AD42" s="67">
        <v>190.17666666666665</v>
      </c>
      <c r="AE42" s="67">
        <v>343.97666666666669</v>
      </c>
      <c r="AF42" s="67">
        <v>168.5633333333333</v>
      </c>
      <c r="AG42" s="67">
        <v>189.45000000000002</v>
      </c>
      <c r="AH42" s="67">
        <v>225.58333333333334</v>
      </c>
      <c r="AI42" s="67">
        <v>149.72666666666666</v>
      </c>
      <c r="AJ42" s="67">
        <v>166.57000000000002</v>
      </c>
      <c r="AK42" s="67"/>
      <c r="AL42" s="94" t="s">
        <v>125</v>
      </c>
    </row>
    <row r="43" spans="1:38" s="91" customFormat="1" ht="12" customHeight="1" x14ac:dyDescent="0.2">
      <c r="B43" s="94" t="s">
        <v>126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92"/>
      <c r="S43" s="94" t="s">
        <v>126</v>
      </c>
      <c r="T43" s="67"/>
      <c r="U43" s="94" t="s">
        <v>126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  <c r="AI43" s="67">
        <v>0</v>
      </c>
      <c r="AJ43" s="67">
        <v>0</v>
      </c>
      <c r="AK43" s="67"/>
      <c r="AL43" s="94" t="s">
        <v>126</v>
      </c>
    </row>
    <row r="44" spans="1:38" s="91" customFormat="1" ht="12" customHeight="1" x14ac:dyDescent="0.2">
      <c r="B44" s="9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92"/>
      <c r="S44" s="94" t="s">
        <v>127</v>
      </c>
      <c r="T44" s="67"/>
      <c r="U44" s="9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4" t="s">
        <v>127</v>
      </c>
    </row>
    <row r="45" spans="1:38" s="91" customFormat="1" ht="6" customHeight="1" x14ac:dyDescent="0.2">
      <c r="B45" s="9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2"/>
      <c r="S45" s="94"/>
      <c r="T45" s="67"/>
      <c r="U45" s="9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4"/>
    </row>
    <row r="46" spans="1:38" s="91" customFormat="1" ht="12" customHeight="1" x14ac:dyDescent="0.2">
      <c r="C46" s="144" t="s">
        <v>128</v>
      </c>
      <c r="D46" s="144"/>
      <c r="E46" s="144"/>
      <c r="F46" s="144"/>
      <c r="G46" s="144"/>
      <c r="H46" s="144"/>
      <c r="I46" s="144"/>
      <c r="J46" s="144"/>
      <c r="K46" s="144" t="s">
        <v>128</v>
      </c>
      <c r="L46" s="144"/>
      <c r="M46" s="144"/>
      <c r="N46" s="144"/>
      <c r="O46" s="144"/>
      <c r="P46" s="144"/>
      <c r="Q46" s="144"/>
      <c r="R46" s="92"/>
      <c r="T46" s="98"/>
      <c r="V46" s="144" t="s">
        <v>128</v>
      </c>
      <c r="W46" s="144"/>
      <c r="X46" s="144"/>
      <c r="Y46" s="144"/>
      <c r="Z46" s="144"/>
      <c r="AA46" s="144"/>
      <c r="AB46" s="144"/>
      <c r="AC46" s="144"/>
      <c r="AD46" s="144" t="s">
        <v>128</v>
      </c>
      <c r="AE46" s="144"/>
      <c r="AF46" s="144"/>
      <c r="AG46" s="144"/>
      <c r="AH46" s="144"/>
      <c r="AI46" s="144"/>
      <c r="AJ46" s="144"/>
      <c r="AK46" s="92"/>
    </row>
    <row r="47" spans="1:38" s="91" customFormat="1" ht="12" customHeight="1" x14ac:dyDescent="0.2">
      <c r="A47" s="88">
        <f>A28</f>
        <v>2024</v>
      </c>
      <c r="B47" s="89" t="s">
        <v>111</v>
      </c>
      <c r="C47" s="68">
        <v>7.66</v>
      </c>
      <c r="D47" s="68">
        <v>4.13</v>
      </c>
      <c r="E47" s="68">
        <v>-11.89</v>
      </c>
      <c r="F47" s="68">
        <v>-13.18</v>
      </c>
      <c r="G47" s="68">
        <v>-26.95</v>
      </c>
      <c r="H47" s="68">
        <v>-4.16</v>
      </c>
      <c r="I47" s="68">
        <v>25.34</v>
      </c>
      <c r="J47" s="68">
        <v>7.54</v>
      </c>
      <c r="K47" s="68">
        <v>12</v>
      </c>
      <c r="L47" s="68">
        <v>10.97</v>
      </c>
      <c r="M47" s="68">
        <v>35.9</v>
      </c>
      <c r="N47" s="68">
        <v>14.05</v>
      </c>
      <c r="O47" s="68">
        <v>-8.74</v>
      </c>
      <c r="P47" s="68">
        <v>9.09</v>
      </c>
      <c r="Q47" s="68">
        <v>-2.82</v>
      </c>
      <c r="R47" s="90">
        <f>R28</f>
        <v>2024</v>
      </c>
      <c r="S47" s="89" t="s">
        <v>111</v>
      </c>
      <c r="T47" s="88">
        <f>T28</f>
        <v>2024</v>
      </c>
      <c r="U47" s="89" t="s">
        <v>111</v>
      </c>
      <c r="V47" s="68">
        <v>1.86</v>
      </c>
      <c r="W47" s="68">
        <v>8.99</v>
      </c>
      <c r="X47" s="68">
        <v>6.47</v>
      </c>
      <c r="Y47" s="68">
        <v>8.26</v>
      </c>
      <c r="Z47" s="68">
        <v>4.41</v>
      </c>
      <c r="AA47" s="68">
        <v>9.4600000000000009</v>
      </c>
      <c r="AB47" s="68">
        <v>2.0099999999999998</v>
      </c>
      <c r="AC47" s="68">
        <v>20.69</v>
      </c>
      <c r="AD47" s="68">
        <v>3.81</v>
      </c>
      <c r="AE47" s="68">
        <v>14.26</v>
      </c>
      <c r="AF47" s="68">
        <v>-5.27</v>
      </c>
      <c r="AG47" s="68">
        <v>29.11</v>
      </c>
      <c r="AH47" s="68">
        <v>5.17</v>
      </c>
      <c r="AI47" s="68">
        <v>0.48</v>
      </c>
      <c r="AJ47" s="68">
        <v>-0.71</v>
      </c>
      <c r="AK47" s="90">
        <f>AK28</f>
        <v>2024</v>
      </c>
      <c r="AL47" s="89" t="s">
        <v>111</v>
      </c>
    </row>
    <row r="48" spans="1:38" s="91" customFormat="1" ht="12" customHeight="1" x14ac:dyDescent="0.2">
      <c r="B48" s="89" t="s">
        <v>112</v>
      </c>
      <c r="C48" s="68">
        <v>10.4</v>
      </c>
      <c r="D48" s="68">
        <v>15.71</v>
      </c>
      <c r="E48" s="68">
        <v>21.76</v>
      </c>
      <c r="F48" s="68">
        <v>29.77</v>
      </c>
      <c r="G48" s="68">
        <v>-27.35</v>
      </c>
      <c r="H48" s="68">
        <v>0.76</v>
      </c>
      <c r="I48" s="68">
        <v>10.39</v>
      </c>
      <c r="J48" s="68">
        <v>5.8</v>
      </c>
      <c r="K48" s="68">
        <v>11.53</v>
      </c>
      <c r="L48" s="68">
        <v>27.4</v>
      </c>
      <c r="M48" s="68">
        <v>10.96</v>
      </c>
      <c r="N48" s="68">
        <v>-17.690000000000001</v>
      </c>
      <c r="O48" s="68">
        <v>-1.27</v>
      </c>
      <c r="P48" s="68">
        <v>11.07</v>
      </c>
      <c r="Q48" s="68">
        <v>11.36</v>
      </c>
      <c r="R48" s="92"/>
      <c r="S48" s="89" t="s">
        <v>112</v>
      </c>
      <c r="T48" s="68"/>
      <c r="U48" s="89" t="s">
        <v>112</v>
      </c>
      <c r="V48" s="68">
        <v>4.38</v>
      </c>
      <c r="W48" s="68">
        <v>8.1</v>
      </c>
      <c r="X48" s="68">
        <v>8.91</v>
      </c>
      <c r="Y48" s="68">
        <v>8.1999999999999993</v>
      </c>
      <c r="Z48" s="68">
        <v>9.84</v>
      </c>
      <c r="AA48" s="68">
        <v>9.41</v>
      </c>
      <c r="AB48" s="68">
        <v>2.31</v>
      </c>
      <c r="AC48" s="68">
        <v>8.32</v>
      </c>
      <c r="AD48" s="68">
        <v>10.43</v>
      </c>
      <c r="AE48" s="68">
        <v>37.74</v>
      </c>
      <c r="AF48" s="68">
        <v>-2.78</v>
      </c>
      <c r="AG48" s="68">
        <v>41.77</v>
      </c>
      <c r="AH48" s="68">
        <v>1.88</v>
      </c>
      <c r="AI48" s="68">
        <v>3.61</v>
      </c>
      <c r="AJ48" s="68">
        <v>3.5</v>
      </c>
      <c r="AK48" s="68"/>
      <c r="AL48" s="89" t="s">
        <v>112</v>
      </c>
    </row>
    <row r="49" spans="2:38" s="91" customFormat="1" ht="12" customHeight="1" x14ac:dyDescent="0.2">
      <c r="B49" s="89" t="s">
        <v>113</v>
      </c>
      <c r="C49" s="68">
        <v>1.82</v>
      </c>
      <c r="D49" s="68">
        <v>-6.33</v>
      </c>
      <c r="E49" s="68">
        <v>-8.33</v>
      </c>
      <c r="F49" s="68">
        <v>-8.61</v>
      </c>
      <c r="G49" s="68">
        <v>20.37</v>
      </c>
      <c r="H49" s="68">
        <v>-9.5</v>
      </c>
      <c r="I49" s="68">
        <v>-0.28000000000000003</v>
      </c>
      <c r="J49" s="68">
        <v>-8.33</v>
      </c>
      <c r="K49" s="68">
        <v>5.7</v>
      </c>
      <c r="L49" s="68">
        <v>5.54</v>
      </c>
      <c r="M49" s="68">
        <v>-4.8899999999999997</v>
      </c>
      <c r="N49" s="68">
        <v>2.58</v>
      </c>
      <c r="O49" s="68">
        <v>-9.52</v>
      </c>
      <c r="P49" s="68">
        <v>10.72</v>
      </c>
      <c r="Q49" s="68">
        <v>7.81</v>
      </c>
      <c r="R49" s="92"/>
      <c r="S49" s="89" t="s">
        <v>113</v>
      </c>
      <c r="T49" s="68"/>
      <c r="U49" s="89" t="s">
        <v>113</v>
      </c>
      <c r="V49" s="68">
        <v>-1.96</v>
      </c>
      <c r="W49" s="68">
        <v>-2.97</v>
      </c>
      <c r="X49" s="68">
        <v>-6.06</v>
      </c>
      <c r="Y49" s="68">
        <v>-4.22</v>
      </c>
      <c r="Z49" s="68">
        <v>-8.34</v>
      </c>
      <c r="AA49" s="68">
        <v>-0.86</v>
      </c>
      <c r="AB49" s="68">
        <v>-7.05</v>
      </c>
      <c r="AC49" s="68">
        <v>5.16</v>
      </c>
      <c r="AD49" s="68">
        <v>10</v>
      </c>
      <c r="AE49" s="68">
        <v>33.54</v>
      </c>
      <c r="AF49" s="68">
        <v>-11.19</v>
      </c>
      <c r="AG49" s="68">
        <v>39.409999999999997</v>
      </c>
      <c r="AH49" s="68">
        <v>6.49</v>
      </c>
      <c r="AI49" s="68">
        <v>-3.03</v>
      </c>
      <c r="AJ49" s="68">
        <v>6.77</v>
      </c>
      <c r="AK49" s="68"/>
      <c r="AL49" s="89" t="s">
        <v>113</v>
      </c>
    </row>
    <row r="50" spans="2:38" s="91" customFormat="1" ht="12" customHeight="1" x14ac:dyDescent="0.2">
      <c r="B50" s="89" t="s">
        <v>114</v>
      </c>
      <c r="C50" s="68">
        <v>9.2100000000000009</v>
      </c>
      <c r="D50" s="68">
        <v>6.17</v>
      </c>
      <c r="E50" s="68">
        <v>-3.37</v>
      </c>
      <c r="F50" s="68">
        <v>-7.38</v>
      </c>
      <c r="G50" s="68">
        <v>52.97</v>
      </c>
      <c r="H50" s="68">
        <v>1.69</v>
      </c>
      <c r="I50" s="68">
        <v>26.54</v>
      </c>
      <c r="J50" s="68">
        <v>10.63</v>
      </c>
      <c r="K50" s="68">
        <v>8.7200000000000006</v>
      </c>
      <c r="L50" s="68">
        <v>13.64</v>
      </c>
      <c r="M50" s="68">
        <v>-1.52</v>
      </c>
      <c r="N50" s="68">
        <v>14.25</v>
      </c>
      <c r="O50" s="68">
        <v>-4.79</v>
      </c>
      <c r="P50" s="68">
        <v>11.94</v>
      </c>
      <c r="Q50" s="68">
        <v>11.41</v>
      </c>
      <c r="R50" s="92"/>
      <c r="S50" s="89" t="s">
        <v>114</v>
      </c>
      <c r="T50" s="68"/>
      <c r="U50" s="89" t="s">
        <v>114</v>
      </c>
      <c r="V50" s="68">
        <v>1.45</v>
      </c>
      <c r="W50" s="68">
        <v>15.45</v>
      </c>
      <c r="X50" s="68">
        <v>9.09</v>
      </c>
      <c r="Y50" s="68">
        <v>21.33</v>
      </c>
      <c r="Z50" s="68">
        <v>-4.74</v>
      </c>
      <c r="AA50" s="68">
        <v>26.74</v>
      </c>
      <c r="AB50" s="68">
        <v>-3.43</v>
      </c>
      <c r="AC50" s="68">
        <v>30.73</v>
      </c>
      <c r="AD50" s="68">
        <v>10.09</v>
      </c>
      <c r="AE50" s="68">
        <v>29.1</v>
      </c>
      <c r="AF50" s="68">
        <v>0.03</v>
      </c>
      <c r="AG50" s="68">
        <v>18.04</v>
      </c>
      <c r="AH50" s="68">
        <v>10.43</v>
      </c>
      <c r="AI50" s="68">
        <v>8.77</v>
      </c>
      <c r="AJ50" s="68">
        <v>-2.3199999999999998</v>
      </c>
      <c r="AK50" s="95"/>
      <c r="AL50" s="89" t="s">
        <v>114</v>
      </c>
    </row>
    <row r="51" spans="2:38" s="91" customFormat="1" ht="12" customHeight="1" x14ac:dyDescent="0.2">
      <c r="B51" s="89" t="s">
        <v>115</v>
      </c>
      <c r="C51" s="68">
        <v>5.46</v>
      </c>
      <c r="D51" s="68">
        <v>1.1299999999999999</v>
      </c>
      <c r="E51" s="68">
        <v>-0.62</v>
      </c>
      <c r="F51" s="68">
        <v>-1.54</v>
      </c>
      <c r="G51" s="68">
        <v>77.760000000000005</v>
      </c>
      <c r="H51" s="68">
        <v>-4.8</v>
      </c>
      <c r="I51" s="68">
        <v>6.51</v>
      </c>
      <c r="J51" s="68">
        <v>-3.05</v>
      </c>
      <c r="K51" s="68">
        <v>2.75</v>
      </c>
      <c r="L51" s="68">
        <v>1.46</v>
      </c>
      <c r="M51" s="68">
        <v>-7.37</v>
      </c>
      <c r="N51" s="68">
        <v>43.88</v>
      </c>
      <c r="O51" s="68">
        <v>-6.49</v>
      </c>
      <c r="P51" s="68">
        <v>3.79</v>
      </c>
      <c r="Q51" s="68">
        <v>10.23</v>
      </c>
      <c r="R51" s="92"/>
      <c r="S51" s="89" t="s">
        <v>115</v>
      </c>
      <c r="T51" s="68"/>
      <c r="U51" s="89" t="s">
        <v>115</v>
      </c>
      <c r="V51" s="68">
        <v>0.61</v>
      </c>
      <c r="W51" s="68">
        <v>3.31</v>
      </c>
      <c r="X51" s="68">
        <v>-0.74</v>
      </c>
      <c r="Y51" s="68">
        <v>3.5</v>
      </c>
      <c r="Z51" s="68">
        <v>-5.93</v>
      </c>
      <c r="AA51" s="68">
        <v>14.28</v>
      </c>
      <c r="AB51" s="68">
        <v>-1.73</v>
      </c>
      <c r="AC51" s="68">
        <v>3.2</v>
      </c>
      <c r="AD51" s="68">
        <v>17.489999999999998</v>
      </c>
      <c r="AE51" s="68">
        <v>16.39</v>
      </c>
      <c r="AF51" s="68">
        <v>-5.05</v>
      </c>
      <c r="AG51" s="68">
        <v>31.09</v>
      </c>
      <c r="AH51" s="68">
        <v>11.7</v>
      </c>
      <c r="AI51" s="68">
        <v>2.96</v>
      </c>
      <c r="AJ51" s="68">
        <v>35.46</v>
      </c>
      <c r="AK51" s="95"/>
      <c r="AL51" s="89" t="s">
        <v>115</v>
      </c>
    </row>
    <row r="52" spans="2:38" s="91" customFormat="1" ht="12" customHeight="1" x14ac:dyDescent="0.2">
      <c r="B52" s="89" t="s">
        <v>116</v>
      </c>
      <c r="C52" s="68">
        <v>3.04</v>
      </c>
      <c r="D52" s="68">
        <v>5.12</v>
      </c>
      <c r="E52" s="68">
        <v>3.03</v>
      </c>
      <c r="F52" s="68">
        <v>-4.18</v>
      </c>
      <c r="G52" s="68">
        <v>49.57</v>
      </c>
      <c r="H52" s="68">
        <v>11.85</v>
      </c>
      <c r="I52" s="68">
        <v>8.26</v>
      </c>
      <c r="J52" s="68">
        <v>7.93</v>
      </c>
      <c r="K52" s="68">
        <v>-0.38</v>
      </c>
      <c r="L52" s="68">
        <v>-1.85</v>
      </c>
      <c r="M52" s="68">
        <v>-5.85</v>
      </c>
      <c r="N52" s="68">
        <v>17.62</v>
      </c>
      <c r="O52" s="68">
        <v>-13.15</v>
      </c>
      <c r="P52" s="68">
        <v>0.91</v>
      </c>
      <c r="Q52" s="68">
        <v>6.63</v>
      </c>
      <c r="R52" s="92"/>
      <c r="S52" s="89" t="s">
        <v>116</v>
      </c>
      <c r="T52" s="68"/>
      <c r="U52" s="89" t="s">
        <v>116</v>
      </c>
      <c r="V52" s="68">
        <v>5.96</v>
      </c>
      <c r="W52" s="68">
        <v>0.64</v>
      </c>
      <c r="X52" s="68">
        <v>-5.68</v>
      </c>
      <c r="Y52" s="68">
        <v>-1.17</v>
      </c>
      <c r="Z52" s="68">
        <v>-11.64</v>
      </c>
      <c r="AA52" s="68">
        <v>2.85</v>
      </c>
      <c r="AB52" s="68">
        <v>-6.15</v>
      </c>
      <c r="AC52" s="68">
        <v>23.98</v>
      </c>
      <c r="AD52" s="68">
        <v>9.1</v>
      </c>
      <c r="AE52" s="68">
        <v>24.74</v>
      </c>
      <c r="AF52" s="68">
        <v>-6.68</v>
      </c>
      <c r="AG52" s="68">
        <v>17.670000000000002</v>
      </c>
      <c r="AH52" s="68">
        <v>9.6300000000000008</v>
      </c>
      <c r="AI52" s="68">
        <v>-1.27</v>
      </c>
      <c r="AJ52" s="68">
        <v>10.36</v>
      </c>
      <c r="AK52" s="95"/>
      <c r="AL52" s="89" t="s">
        <v>116</v>
      </c>
    </row>
    <row r="53" spans="2:38" s="91" customFormat="1" ht="12" customHeight="1" x14ac:dyDescent="0.2">
      <c r="B53" s="89" t="s">
        <v>117</v>
      </c>
      <c r="C53" s="68">
        <v>14.33</v>
      </c>
      <c r="D53" s="68">
        <v>3.7</v>
      </c>
      <c r="E53" s="68">
        <v>-4.45</v>
      </c>
      <c r="F53" s="68">
        <v>2.21</v>
      </c>
      <c r="G53" s="68">
        <v>68.83</v>
      </c>
      <c r="H53" s="68">
        <v>-14</v>
      </c>
      <c r="I53" s="68">
        <v>21.5</v>
      </c>
      <c r="J53" s="68">
        <v>12.77</v>
      </c>
      <c r="K53" s="68">
        <v>10.43</v>
      </c>
      <c r="L53" s="68">
        <v>-26.02</v>
      </c>
      <c r="M53" s="68">
        <v>8.41</v>
      </c>
      <c r="N53" s="68">
        <v>4.58</v>
      </c>
      <c r="O53" s="68">
        <v>115.27</v>
      </c>
      <c r="P53" s="68">
        <v>6.79</v>
      </c>
      <c r="Q53" s="68">
        <v>7.27</v>
      </c>
      <c r="R53" s="92"/>
      <c r="S53" s="89" t="s">
        <v>117</v>
      </c>
      <c r="T53" s="95"/>
      <c r="U53" s="89" t="s">
        <v>117</v>
      </c>
      <c r="V53" s="68">
        <v>11.75</v>
      </c>
      <c r="W53" s="68">
        <v>-0.59</v>
      </c>
      <c r="X53" s="68">
        <v>1.51</v>
      </c>
      <c r="Y53" s="68">
        <v>16.41</v>
      </c>
      <c r="Z53" s="68">
        <v>-14.21</v>
      </c>
      <c r="AA53" s="68">
        <v>-4.26</v>
      </c>
      <c r="AB53" s="68">
        <v>-7.84</v>
      </c>
      <c r="AC53" s="68">
        <v>7.24</v>
      </c>
      <c r="AD53" s="68">
        <v>55.44</v>
      </c>
      <c r="AE53" s="68">
        <v>4.1399999999999997</v>
      </c>
      <c r="AF53" s="68">
        <v>-5.56</v>
      </c>
      <c r="AG53" s="68">
        <v>29.41</v>
      </c>
      <c r="AH53" s="68">
        <v>15.97</v>
      </c>
      <c r="AI53" s="68">
        <v>4.12</v>
      </c>
      <c r="AJ53" s="68">
        <v>268.19</v>
      </c>
      <c r="AK53" s="95"/>
      <c r="AL53" s="89" t="s">
        <v>117</v>
      </c>
    </row>
    <row r="54" spans="2:38" s="91" customFormat="1" ht="12" customHeight="1" x14ac:dyDescent="0.2">
      <c r="B54" s="89" t="s">
        <v>118</v>
      </c>
      <c r="C54" s="68">
        <v>9.33</v>
      </c>
      <c r="D54" s="68">
        <v>2.4</v>
      </c>
      <c r="E54" s="68">
        <v>-4.6399999999999997</v>
      </c>
      <c r="F54" s="68">
        <v>-5.38</v>
      </c>
      <c r="G54" s="68">
        <v>93.29</v>
      </c>
      <c r="H54" s="68">
        <v>-7.71</v>
      </c>
      <c r="I54" s="68">
        <v>21.55</v>
      </c>
      <c r="J54" s="68">
        <v>2.84</v>
      </c>
      <c r="K54" s="68">
        <v>15.15</v>
      </c>
      <c r="L54" s="68">
        <v>-17.7</v>
      </c>
      <c r="M54" s="68">
        <v>4.38</v>
      </c>
      <c r="N54" s="68">
        <v>10.7</v>
      </c>
      <c r="O54" s="68">
        <v>183.62</v>
      </c>
      <c r="P54" s="68">
        <v>5.16</v>
      </c>
      <c r="Q54" s="68">
        <v>9.11</v>
      </c>
      <c r="R54" s="92"/>
      <c r="S54" s="89" t="s">
        <v>118</v>
      </c>
      <c r="T54" s="95"/>
      <c r="U54" s="89" t="s">
        <v>118</v>
      </c>
      <c r="V54" s="68">
        <v>-5.72</v>
      </c>
      <c r="W54" s="68">
        <v>5.84</v>
      </c>
      <c r="X54" s="68">
        <v>-0.77</v>
      </c>
      <c r="Y54" s="68">
        <v>5.48</v>
      </c>
      <c r="Z54" s="68">
        <v>-8.0500000000000007</v>
      </c>
      <c r="AA54" s="68">
        <v>13.92</v>
      </c>
      <c r="AB54" s="68">
        <v>0.25</v>
      </c>
      <c r="AC54" s="68">
        <v>15.76</v>
      </c>
      <c r="AD54" s="68">
        <v>19.37</v>
      </c>
      <c r="AE54" s="68">
        <v>1.05</v>
      </c>
      <c r="AF54" s="68">
        <v>-10.7</v>
      </c>
      <c r="AG54" s="68">
        <v>25.99</v>
      </c>
      <c r="AH54" s="68">
        <v>12.47</v>
      </c>
      <c r="AI54" s="68">
        <v>0</v>
      </c>
      <c r="AJ54" s="68">
        <v>64.849999999999994</v>
      </c>
      <c r="AK54" s="95"/>
      <c r="AL54" s="89" t="s">
        <v>118</v>
      </c>
    </row>
    <row r="55" spans="2:38" s="91" customFormat="1" ht="12" customHeight="1" x14ac:dyDescent="0.2">
      <c r="B55" s="89" t="s">
        <v>119</v>
      </c>
      <c r="C55" s="68">
        <v>0</v>
      </c>
      <c r="D55" s="68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92"/>
      <c r="S55" s="89" t="s">
        <v>119</v>
      </c>
      <c r="T55" s="95"/>
      <c r="U55" s="89" t="s">
        <v>119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  <c r="AD55" s="68">
        <v>0</v>
      </c>
      <c r="AE55" s="68">
        <v>0</v>
      </c>
      <c r="AF55" s="68">
        <v>0</v>
      </c>
      <c r="AG55" s="68">
        <v>0</v>
      </c>
      <c r="AH55" s="68">
        <v>0</v>
      </c>
      <c r="AI55" s="68">
        <v>0</v>
      </c>
      <c r="AJ55" s="68">
        <v>0</v>
      </c>
      <c r="AK55" s="95"/>
      <c r="AL55" s="89" t="s">
        <v>119</v>
      </c>
    </row>
    <row r="56" spans="2:38" s="91" customFormat="1" ht="12" customHeight="1" x14ac:dyDescent="0.2">
      <c r="B56" s="89" t="s">
        <v>120</v>
      </c>
      <c r="C56" s="68">
        <v>0</v>
      </c>
      <c r="D56" s="68">
        <v>0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92"/>
      <c r="S56" s="89" t="s">
        <v>120</v>
      </c>
      <c r="T56" s="95"/>
      <c r="U56" s="89" t="s">
        <v>120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  <c r="AI56" s="68">
        <v>0</v>
      </c>
      <c r="AJ56" s="68">
        <v>0</v>
      </c>
      <c r="AK56" s="95"/>
      <c r="AL56" s="89" t="s">
        <v>120</v>
      </c>
    </row>
    <row r="57" spans="2:38" s="91" customFormat="1" ht="12" customHeight="1" x14ac:dyDescent="0.2">
      <c r="B57" s="89" t="s">
        <v>121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2"/>
      <c r="S57" s="89" t="s">
        <v>121</v>
      </c>
      <c r="T57" s="95"/>
      <c r="U57" s="89" t="s">
        <v>121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5"/>
      <c r="AL57" s="89" t="s">
        <v>121</v>
      </c>
    </row>
    <row r="58" spans="2:38" s="55" customFormat="1" ht="12" customHeight="1" x14ac:dyDescent="0.2">
      <c r="B58" s="8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89" t="s">
        <v>122</v>
      </c>
      <c r="T58" s="95"/>
      <c r="U58" s="8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5"/>
      <c r="AL58" s="89" t="s">
        <v>122</v>
      </c>
    </row>
    <row r="59" spans="2:38" s="55" customFormat="1" ht="12" customHeight="1" x14ac:dyDescent="0.2">
      <c r="B59" s="93" t="s">
        <v>142</v>
      </c>
      <c r="C59" s="68">
        <v>7.535114852188002</v>
      </c>
      <c r="D59" s="68">
        <v>3.4060028391806867</v>
      </c>
      <c r="E59" s="68">
        <v>-1.9066913637416008</v>
      </c>
      <c r="F59" s="68">
        <v>-1.1666437193079133</v>
      </c>
      <c r="G59" s="68">
        <v>34.674924034684665</v>
      </c>
      <c r="H59" s="68">
        <v>-5.6129939091051</v>
      </c>
      <c r="I59" s="68">
        <v>14.550323411153272</v>
      </c>
      <c r="J59" s="68">
        <v>4.1426031126567722</v>
      </c>
      <c r="K59" s="68">
        <v>8.1638312327551432</v>
      </c>
      <c r="L59" s="68">
        <v>0.96944635883301089</v>
      </c>
      <c r="M59" s="68">
        <v>5.750869788399001</v>
      </c>
      <c r="N59" s="68">
        <v>12.745812707669344</v>
      </c>
      <c r="O59" s="68">
        <v>31.240263382007782</v>
      </c>
      <c r="P59" s="68">
        <v>7.250528575967067</v>
      </c>
      <c r="Q59" s="68">
        <v>7.533143732224886</v>
      </c>
      <c r="R59" s="59"/>
      <c r="S59" s="93" t="s">
        <v>142</v>
      </c>
      <c r="T59" s="68"/>
      <c r="U59" s="93" t="s">
        <v>142</v>
      </c>
      <c r="V59" s="68">
        <v>2.328429647356927</v>
      </c>
      <c r="W59" s="68">
        <v>4.4060491493383722</v>
      </c>
      <c r="X59" s="68">
        <v>1.2052753059573718</v>
      </c>
      <c r="Y59" s="68">
        <v>6.60515866395275</v>
      </c>
      <c r="Z59" s="68">
        <v>-5.2576361809299499</v>
      </c>
      <c r="AA59" s="68">
        <v>8.2234873896252338</v>
      </c>
      <c r="AB59" s="68">
        <v>-3.0466403162055542</v>
      </c>
      <c r="AC59" s="68">
        <v>13.806751549673322</v>
      </c>
      <c r="AD59" s="68">
        <v>16.777728968274658</v>
      </c>
      <c r="AE59" s="68">
        <v>18.819149038786165</v>
      </c>
      <c r="AF59" s="68">
        <v>-6.0345444398334251</v>
      </c>
      <c r="AG59" s="68">
        <v>29.320980846292457</v>
      </c>
      <c r="AH59" s="68">
        <v>9.3176216030144872</v>
      </c>
      <c r="AI59" s="68">
        <v>1.8650004733503636</v>
      </c>
      <c r="AJ59" s="68">
        <v>35.470970128874825</v>
      </c>
      <c r="AK59" s="99"/>
      <c r="AL59" s="93" t="s">
        <v>142</v>
      </c>
    </row>
    <row r="60" spans="2:38" s="91" customFormat="1" ht="12" customHeight="1" x14ac:dyDescent="0.2">
      <c r="B60" s="94" t="s">
        <v>124</v>
      </c>
      <c r="C60" s="68">
        <v>6.2804409125865277</v>
      </c>
      <c r="D60" s="68">
        <v>3.0728757017710109</v>
      </c>
      <c r="E60" s="68">
        <v>-1.1680173234029638</v>
      </c>
      <c r="F60" s="68">
        <v>2.3291599636287259</v>
      </c>
      <c r="G60" s="68">
        <v>-10.781871704460926</v>
      </c>
      <c r="H60" s="68">
        <v>-7.2326530612244966</v>
      </c>
      <c r="I60" s="68">
        <v>11.587071876507466</v>
      </c>
      <c r="J60" s="68">
        <v>1.2315468549422519</v>
      </c>
      <c r="K60" s="68">
        <v>9.6600835548804014</v>
      </c>
      <c r="L60" s="68">
        <v>14.218758092081416</v>
      </c>
      <c r="M60" s="68">
        <v>16.303131562408993</v>
      </c>
      <c r="N60" s="68">
        <v>1.1283373875325964</v>
      </c>
      <c r="O60" s="68">
        <v>-6.7192554338573132</v>
      </c>
      <c r="P60" s="68">
        <v>10.241782530129484</v>
      </c>
      <c r="Q60" s="68">
        <v>5.2816942883729752</v>
      </c>
      <c r="R60" s="92"/>
      <c r="S60" s="94" t="s">
        <v>124</v>
      </c>
      <c r="T60" s="68"/>
      <c r="U60" s="94" t="s">
        <v>124</v>
      </c>
      <c r="V60" s="68">
        <v>1.3985464545275903</v>
      </c>
      <c r="W60" s="68">
        <v>4.2809276077947516</v>
      </c>
      <c r="X60" s="68">
        <v>2.8951760802819138</v>
      </c>
      <c r="Y60" s="68">
        <v>3.8751345532831181</v>
      </c>
      <c r="Z60" s="68">
        <v>1.6934379280288994</v>
      </c>
      <c r="AA60" s="68">
        <v>5.178410055590561</v>
      </c>
      <c r="AB60" s="68">
        <v>-1.2873220617708938</v>
      </c>
      <c r="AC60" s="68">
        <v>11.305672443177556</v>
      </c>
      <c r="AD60" s="68">
        <v>8.3434075189757948</v>
      </c>
      <c r="AE60" s="68">
        <v>28.337572254335271</v>
      </c>
      <c r="AF60" s="68">
        <v>-6.7693190512624284</v>
      </c>
      <c r="AG60" s="68">
        <v>37.984310307256493</v>
      </c>
      <c r="AH60" s="68">
        <v>4.5549036043587563</v>
      </c>
      <c r="AI60" s="68">
        <v>0.14136404718314566</v>
      </c>
      <c r="AJ60" s="68">
        <v>3.8131052748630339</v>
      </c>
      <c r="AK60" s="68"/>
      <c r="AL60" s="94" t="s">
        <v>124</v>
      </c>
    </row>
    <row r="61" spans="2:38" s="91" customFormat="1" ht="12" customHeight="1" x14ac:dyDescent="0.2">
      <c r="B61" s="94" t="s">
        <v>125</v>
      </c>
      <c r="C61" s="68">
        <v>5.7410728473814601</v>
      </c>
      <c r="D61" s="68">
        <v>4.0704703782601115</v>
      </c>
      <c r="E61" s="68">
        <v>-0.4126365827088847</v>
      </c>
      <c r="F61" s="68">
        <v>-4.4921921994177012</v>
      </c>
      <c r="G61" s="68">
        <v>60.375408277173705</v>
      </c>
      <c r="H61" s="68">
        <v>2.3411200652861339</v>
      </c>
      <c r="I61" s="68">
        <v>13.36348499167454</v>
      </c>
      <c r="J61" s="68">
        <v>4.8014226437463066</v>
      </c>
      <c r="K61" s="68">
        <v>3.4136994456226688</v>
      </c>
      <c r="L61" s="68">
        <v>4.376293871262817</v>
      </c>
      <c r="M61" s="68">
        <v>-5.0751338155241257</v>
      </c>
      <c r="N61" s="68">
        <v>27.371979466633263</v>
      </c>
      <c r="O61" s="68">
        <v>-8.3449160697102513</v>
      </c>
      <c r="P61" s="68">
        <v>5.1915834777930456</v>
      </c>
      <c r="Q61" s="68">
        <v>9.337543053960971</v>
      </c>
      <c r="R61" s="92"/>
      <c r="S61" s="94" t="s">
        <v>125</v>
      </c>
      <c r="T61" s="68"/>
      <c r="U61" s="94" t="s">
        <v>125</v>
      </c>
      <c r="V61" s="68">
        <v>2.8138940786212743</v>
      </c>
      <c r="W61" s="68">
        <v>5.8428077113197929</v>
      </c>
      <c r="X61" s="68">
        <v>0.19823916972771372</v>
      </c>
      <c r="Y61" s="68">
        <v>6.5545131025558163</v>
      </c>
      <c r="Z61" s="68">
        <v>-7.6279163585019916</v>
      </c>
      <c r="AA61" s="68">
        <v>14.229277575699186</v>
      </c>
      <c r="AB61" s="68">
        <v>-3.82332669627813</v>
      </c>
      <c r="AC61" s="68">
        <v>18.051940622944258</v>
      </c>
      <c r="AD61" s="68">
        <v>12.419704433497543</v>
      </c>
      <c r="AE61" s="68">
        <v>22.730462292313376</v>
      </c>
      <c r="AF61" s="68">
        <v>-3.9251448655837322</v>
      </c>
      <c r="AG61" s="68">
        <v>22.46547005968668</v>
      </c>
      <c r="AH61" s="68">
        <v>10.59090760532078</v>
      </c>
      <c r="AI61" s="68">
        <v>3.4714703646540954</v>
      </c>
      <c r="AJ61" s="68">
        <v>17.14332598809132</v>
      </c>
      <c r="AK61" s="68"/>
      <c r="AL61" s="94" t="s">
        <v>125</v>
      </c>
    </row>
    <row r="62" spans="2:38" s="91" customFormat="1" ht="12" customHeight="1" x14ac:dyDescent="0.2">
      <c r="B62" s="94" t="s">
        <v>126</v>
      </c>
      <c r="C62" s="68">
        <v>0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92"/>
      <c r="S62" s="94" t="s">
        <v>126</v>
      </c>
      <c r="T62" s="95"/>
      <c r="U62" s="94" t="s">
        <v>126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/>
      <c r="AL62" s="94" t="s">
        <v>126</v>
      </c>
    </row>
    <row r="63" spans="2:38" s="91" customFormat="1" ht="12" customHeight="1" x14ac:dyDescent="0.2">
      <c r="B63" s="9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2"/>
      <c r="S63" s="94" t="s">
        <v>127</v>
      </c>
      <c r="T63" s="95"/>
      <c r="U63" s="9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4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H19" sqref="H19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1" t="s">
        <v>132</v>
      </c>
      <c r="B1" s="111"/>
      <c r="C1" s="111"/>
      <c r="D1" s="111"/>
      <c r="E1" s="111"/>
      <c r="F1" s="111"/>
      <c r="G1" s="111"/>
      <c r="H1" s="111"/>
      <c r="I1" s="111"/>
      <c r="J1" s="111"/>
      <c r="K1" s="44"/>
      <c r="L1" s="71"/>
      <c r="M1" s="71"/>
      <c r="N1" s="72"/>
      <c r="O1" s="72"/>
      <c r="P1" s="72"/>
      <c r="Q1" s="72"/>
      <c r="R1" s="73"/>
      <c r="S1" s="72"/>
      <c r="T1" s="113" t="s">
        <v>132</v>
      </c>
      <c r="U1" s="113"/>
      <c r="V1" s="113"/>
      <c r="W1" s="113"/>
      <c r="X1" s="113"/>
      <c r="Y1" s="113"/>
      <c r="Z1" s="113"/>
      <c r="AA1" s="113"/>
      <c r="AB1" s="113"/>
      <c r="AC1" s="113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1" t="s">
        <v>131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64</v>
      </c>
      <c r="L2" s="111"/>
      <c r="M2" s="111"/>
      <c r="N2" s="111"/>
      <c r="O2" s="111"/>
      <c r="P2" s="111"/>
      <c r="Q2" s="111"/>
      <c r="R2" s="111"/>
      <c r="S2" s="111"/>
      <c r="T2" s="111" t="s">
        <v>65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66</v>
      </c>
      <c r="AE2" s="111"/>
      <c r="AF2" s="111"/>
      <c r="AG2" s="111"/>
      <c r="AH2" s="111"/>
      <c r="AI2" s="111"/>
      <c r="AJ2" s="111"/>
      <c r="AK2" s="111"/>
      <c r="AL2" s="111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4" t="s">
        <v>67</v>
      </c>
      <c r="B4" s="115"/>
      <c r="C4" s="60" t="s">
        <v>68</v>
      </c>
      <c r="D4" s="120" t="s">
        <v>69</v>
      </c>
      <c r="E4" s="121"/>
      <c r="F4" s="121"/>
      <c r="G4" s="121"/>
      <c r="H4" s="121"/>
      <c r="I4" s="121"/>
      <c r="J4" s="121"/>
      <c r="K4" s="122" t="s">
        <v>70</v>
      </c>
      <c r="L4" s="122"/>
      <c r="M4" s="122"/>
      <c r="N4" s="122"/>
      <c r="O4" s="122"/>
      <c r="P4" s="122"/>
      <c r="Q4" s="122"/>
      <c r="R4" s="123" t="s">
        <v>67</v>
      </c>
      <c r="S4" s="114"/>
      <c r="T4" s="114" t="s">
        <v>67</v>
      </c>
      <c r="U4" s="115"/>
      <c r="V4" s="61" t="s">
        <v>71</v>
      </c>
      <c r="W4" s="126" t="s">
        <v>72</v>
      </c>
      <c r="X4" s="122"/>
      <c r="Y4" s="122"/>
      <c r="Z4" s="122"/>
      <c r="AA4" s="122"/>
      <c r="AB4" s="122"/>
      <c r="AC4" s="122"/>
      <c r="AD4" s="122" t="s">
        <v>73</v>
      </c>
      <c r="AE4" s="122"/>
      <c r="AF4" s="122"/>
      <c r="AG4" s="122"/>
      <c r="AH4" s="122"/>
      <c r="AI4" s="122"/>
      <c r="AJ4" s="122"/>
      <c r="AK4" s="123" t="s">
        <v>67</v>
      </c>
      <c r="AL4" s="114"/>
    </row>
    <row r="5" spans="1:38" s="55" customFormat="1" ht="12" customHeight="1" x14ac:dyDescent="0.2">
      <c r="A5" s="116"/>
      <c r="B5" s="117"/>
      <c r="C5" s="127" t="s">
        <v>39</v>
      </c>
      <c r="D5" s="130" t="s">
        <v>74</v>
      </c>
      <c r="E5" s="126" t="s">
        <v>75</v>
      </c>
      <c r="F5" s="122"/>
      <c r="G5" s="122"/>
      <c r="H5" s="133"/>
      <c r="I5" s="134">
        <v>52</v>
      </c>
      <c r="J5" s="136">
        <v>53</v>
      </c>
      <c r="K5" s="115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4"/>
      <c r="S5" s="116"/>
      <c r="T5" s="116"/>
      <c r="U5" s="117"/>
      <c r="V5" s="61" t="s">
        <v>77</v>
      </c>
      <c r="W5" s="130" t="s">
        <v>78</v>
      </c>
      <c r="X5" s="126" t="s">
        <v>79</v>
      </c>
      <c r="Y5" s="122"/>
      <c r="Z5" s="133"/>
      <c r="AA5" s="20">
        <v>71</v>
      </c>
      <c r="AB5" s="20">
        <v>73</v>
      </c>
      <c r="AC5" s="75">
        <v>74</v>
      </c>
      <c r="AD5" s="115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4"/>
      <c r="AL5" s="116"/>
    </row>
    <row r="6" spans="1:38" s="55" customFormat="1" ht="12" customHeight="1" x14ac:dyDescent="0.2">
      <c r="A6" s="116"/>
      <c r="B6" s="117"/>
      <c r="C6" s="128"/>
      <c r="D6" s="131"/>
      <c r="E6" s="130" t="s">
        <v>85</v>
      </c>
      <c r="F6" s="62">
        <v>49</v>
      </c>
      <c r="G6" s="20">
        <v>50</v>
      </c>
      <c r="H6" s="20">
        <v>51</v>
      </c>
      <c r="I6" s="135"/>
      <c r="J6" s="137"/>
      <c r="K6" s="117"/>
      <c r="L6" s="130" t="s">
        <v>86</v>
      </c>
      <c r="M6" s="140" t="s">
        <v>87</v>
      </c>
      <c r="N6" s="130" t="s">
        <v>88</v>
      </c>
      <c r="O6" s="130" t="s">
        <v>89</v>
      </c>
      <c r="P6" s="130" t="s">
        <v>90</v>
      </c>
      <c r="Q6" s="123" t="s">
        <v>91</v>
      </c>
      <c r="R6" s="124"/>
      <c r="S6" s="116"/>
      <c r="T6" s="116"/>
      <c r="U6" s="117"/>
      <c r="V6" s="142" t="s">
        <v>92</v>
      </c>
      <c r="W6" s="131"/>
      <c r="X6" s="149" t="s">
        <v>93</v>
      </c>
      <c r="Y6" s="20">
        <v>69</v>
      </c>
      <c r="Z6" s="63" t="s">
        <v>94</v>
      </c>
      <c r="AA6" s="150" t="s">
        <v>95</v>
      </c>
      <c r="AB6" s="130" t="s">
        <v>96</v>
      </c>
      <c r="AC6" s="123" t="s">
        <v>97</v>
      </c>
      <c r="AD6" s="117"/>
      <c r="AE6" s="138" t="s">
        <v>98</v>
      </c>
      <c r="AF6" s="138" t="s">
        <v>99</v>
      </c>
      <c r="AG6" s="138" t="s">
        <v>100</v>
      </c>
      <c r="AH6" s="138" t="s">
        <v>101</v>
      </c>
      <c r="AI6" s="138" t="s">
        <v>102</v>
      </c>
      <c r="AJ6" s="145" t="s">
        <v>103</v>
      </c>
      <c r="AK6" s="124"/>
      <c r="AL6" s="116"/>
    </row>
    <row r="7" spans="1:38" s="55" customFormat="1" ht="42.6" customHeight="1" x14ac:dyDescent="0.2">
      <c r="A7" s="118"/>
      <c r="B7" s="119"/>
      <c r="C7" s="129"/>
      <c r="D7" s="132"/>
      <c r="E7" s="132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134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6" t="s">
        <v>108</v>
      </c>
      <c r="Z7" s="64" t="s">
        <v>109</v>
      </c>
      <c r="AA7" s="11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83" customFormat="1" ht="13.9" customHeight="1" x14ac:dyDescent="0.2">
      <c r="B8" s="84"/>
      <c r="C8" s="147" t="s">
        <v>110</v>
      </c>
      <c r="D8" s="147"/>
      <c r="E8" s="147"/>
      <c r="F8" s="147"/>
      <c r="G8" s="147"/>
      <c r="H8" s="147"/>
      <c r="I8" s="147"/>
      <c r="J8" s="147"/>
      <c r="K8" s="148" t="s">
        <v>110</v>
      </c>
      <c r="L8" s="148"/>
      <c r="M8" s="148"/>
      <c r="N8" s="148"/>
      <c r="O8" s="148"/>
      <c r="P8" s="148"/>
      <c r="Q8" s="148"/>
      <c r="R8" s="85"/>
      <c r="S8" s="84"/>
      <c r="T8" s="86"/>
      <c r="U8" s="84"/>
      <c r="V8" s="147" t="s">
        <v>110</v>
      </c>
      <c r="W8" s="147"/>
      <c r="X8" s="147"/>
      <c r="Y8" s="147"/>
      <c r="Z8" s="147"/>
      <c r="AA8" s="147"/>
      <c r="AB8" s="147"/>
      <c r="AC8" s="147"/>
      <c r="AD8" s="148" t="s">
        <v>110</v>
      </c>
      <c r="AE8" s="148"/>
      <c r="AF8" s="148"/>
      <c r="AG8" s="148"/>
      <c r="AH8" s="148"/>
      <c r="AI8" s="148"/>
      <c r="AJ8" s="148"/>
      <c r="AK8" s="87"/>
      <c r="AL8" s="84"/>
    </row>
    <row r="9" spans="1:38" s="91" customFormat="1" ht="12" customHeight="1" x14ac:dyDescent="0.2">
      <c r="A9" s="88">
        <v>2023</v>
      </c>
      <c r="B9" s="89" t="s">
        <v>111</v>
      </c>
      <c r="C9" s="67">
        <v>125.02</v>
      </c>
      <c r="D9" s="67">
        <v>101.3</v>
      </c>
      <c r="E9" s="67">
        <v>86.12</v>
      </c>
      <c r="F9" s="67">
        <v>98.7</v>
      </c>
      <c r="G9" s="67">
        <v>60.59</v>
      </c>
      <c r="H9" s="67">
        <v>12.98</v>
      </c>
      <c r="I9" s="67">
        <v>113.27</v>
      </c>
      <c r="J9" s="67">
        <v>146.82</v>
      </c>
      <c r="K9" s="67">
        <v>166.94</v>
      </c>
      <c r="L9" s="67">
        <v>112.03</v>
      </c>
      <c r="M9" s="67">
        <v>139.99</v>
      </c>
      <c r="N9" s="67">
        <v>128.38999999999999</v>
      </c>
      <c r="O9" s="67">
        <v>69.09</v>
      </c>
      <c r="P9" s="67">
        <v>210.86</v>
      </c>
      <c r="Q9" s="67">
        <v>159.72999999999999</v>
      </c>
      <c r="R9" s="90">
        <v>2023</v>
      </c>
      <c r="S9" s="89" t="s">
        <v>111</v>
      </c>
      <c r="T9" s="88">
        <v>2023</v>
      </c>
      <c r="U9" s="89" t="s">
        <v>111</v>
      </c>
      <c r="V9" s="67">
        <v>98.05</v>
      </c>
      <c r="W9" s="67">
        <v>139.1</v>
      </c>
      <c r="X9" s="67">
        <v>146.75</v>
      </c>
      <c r="Y9" s="67">
        <v>135.9</v>
      </c>
      <c r="Z9" s="67">
        <v>168.86</v>
      </c>
      <c r="AA9" s="67">
        <v>132.22999999999999</v>
      </c>
      <c r="AB9" s="67">
        <v>124.58</v>
      </c>
      <c r="AC9" s="67">
        <v>144.13999999999999</v>
      </c>
      <c r="AD9" s="67">
        <v>113.8</v>
      </c>
      <c r="AE9" s="67">
        <v>148.85</v>
      </c>
      <c r="AF9" s="67">
        <v>105.74</v>
      </c>
      <c r="AG9" s="67">
        <v>117</v>
      </c>
      <c r="AH9" s="67">
        <v>123.95</v>
      </c>
      <c r="AI9" s="67">
        <v>113.02</v>
      </c>
      <c r="AJ9" s="67">
        <v>113.38</v>
      </c>
      <c r="AK9" s="90">
        <v>2023</v>
      </c>
      <c r="AL9" s="89" t="s">
        <v>111</v>
      </c>
    </row>
    <row r="10" spans="1:38" s="91" customFormat="1" ht="12" customHeight="1" x14ac:dyDescent="0.2">
      <c r="B10" s="89" t="s">
        <v>112</v>
      </c>
      <c r="C10" s="67">
        <v>125.34</v>
      </c>
      <c r="D10" s="67">
        <v>102.52</v>
      </c>
      <c r="E10" s="67">
        <v>87.17</v>
      </c>
      <c r="F10" s="67">
        <v>99.99</v>
      </c>
      <c r="G10" s="67">
        <v>66.290000000000006</v>
      </c>
      <c r="H10" s="67">
        <v>12.17</v>
      </c>
      <c r="I10" s="67">
        <v>115.69</v>
      </c>
      <c r="J10" s="67">
        <v>147.27000000000001</v>
      </c>
      <c r="K10" s="67">
        <v>166.37</v>
      </c>
      <c r="L10" s="67">
        <v>113.33</v>
      </c>
      <c r="M10" s="67">
        <v>142.11000000000001</v>
      </c>
      <c r="N10" s="67">
        <v>129.53</v>
      </c>
      <c r="O10" s="67">
        <v>70.19</v>
      </c>
      <c r="P10" s="67">
        <v>208.54</v>
      </c>
      <c r="Q10" s="67">
        <v>160.05000000000001</v>
      </c>
      <c r="R10" s="92"/>
      <c r="S10" s="89" t="s">
        <v>112</v>
      </c>
      <c r="T10" s="67"/>
      <c r="U10" s="89" t="s">
        <v>112</v>
      </c>
      <c r="V10" s="67">
        <v>97.62</v>
      </c>
      <c r="W10" s="67">
        <v>139.75</v>
      </c>
      <c r="X10" s="67">
        <v>147.41</v>
      </c>
      <c r="Y10" s="67">
        <v>136.37</v>
      </c>
      <c r="Z10" s="67">
        <v>169.93</v>
      </c>
      <c r="AA10" s="67">
        <v>133.30000000000001</v>
      </c>
      <c r="AB10" s="67">
        <v>123.25</v>
      </c>
      <c r="AC10" s="67">
        <v>146.4</v>
      </c>
      <c r="AD10" s="67">
        <v>114.14</v>
      </c>
      <c r="AE10" s="67">
        <v>143.6</v>
      </c>
      <c r="AF10" s="67">
        <v>106.78</v>
      </c>
      <c r="AG10" s="67">
        <v>115.8</v>
      </c>
      <c r="AH10" s="67">
        <v>125.54</v>
      </c>
      <c r="AI10" s="67">
        <v>113.59</v>
      </c>
      <c r="AJ10" s="67">
        <v>113.05</v>
      </c>
      <c r="AK10" s="67"/>
      <c r="AL10" s="89" t="s">
        <v>112</v>
      </c>
    </row>
    <row r="11" spans="1:38" s="91" customFormat="1" ht="12" customHeight="1" x14ac:dyDescent="0.2">
      <c r="B11" s="89" t="s">
        <v>113</v>
      </c>
      <c r="C11" s="67">
        <v>125.11</v>
      </c>
      <c r="D11" s="67">
        <v>103.37</v>
      </c>
      <c r="E11" s="67">
        <v>89.19</v>
      </c>
      <c r="F11" s="67">
        <v>102.26</v>
      </c>
      <c r="G11" s="67">
        <v>89.38</v>
      </c>
      <c r="H11" s="67">
        <v>11.04</v>
      </c>
      <c r="I11" s="67">
        <v>114.27</v>
      </c>
      <c r="J11" s="67">
        <v>146.28</v>
      </c>
      <c r="K11" s="67">
        <v>168.15</v>
      </c>
      <c r="L11" s="67">
        <v>114.22</v>
      </c>
      <c r="M11" s="67">
        <v>139.08000000000001</v>
      </c>
      <c r="N11" s="67">
        <v>129.36000000000001</v>
      </c>
      <c r="O11" s="67">
        <v>71.209999999999994</v>
      </c>
      <c r="P11" s="67">
        <v>209.46</v>
      </c>
      <c r="Q11" s="67">
        <v>169.47</v>
      </c>
      <c r="R11" s="92"/>
      <c r="S11" s="89" t="s">
        <v>113</v>
      </c>
      <c r="T11" s="67"/>
      <c r="U11" s="89" t="s">
        <v>113</v>
      </c>
      <c r="V11" s="67">
        <v>97.06</v>
      </c>
      <c r="W11" s="67">
        <v>139.19</v>
      </c>
      <c r="X11" s="67">
        <v>145.38999999999999</v>
      </c>
      <c r="Y11" s="67">
        <v>132.77000000000001</v>
      </c>
      <c r="Z11" s="67">
        <v>171.11</v>
      </c>
      <c r="AA11" s="67">
        <v>133.80000000000001</v>
      </c>
      <c r="AB11" s="67">
        <v>123.3</v>
      </c>
      <c r="AC11" s="67">
        <v>149.91999999999999</v>
      </c>
      <c r="AD11" s="67">
        <v>112.59</v>
      </c>
      <c r="AE11" s="67">
        <v>140.22</v>
      </c>
      <c r="AF11" s="67">
        <v>109.17</v>
      </c>
      <c r="AG11" s="67">
        <v>116.38</v>
      </c>
      <c r="AH11" s="67">
        <v>122.07</v>
      </c>
      <c r="AI11" s="67">
        <v>113.24</v>
      </c>
      <c r="AJ11" s="67">
        <v>105.78</v>
      </c>
      <c r="AK11" s="67"/>
      <c r="AL11" s="89" t="s">
        <v>113</v>
      </c>
    </row>
    <row r="12" spans="1:38" s="91" customFormat="1" ht="12" customHeight="1" x14ac:dyDescent="0.2">
      <c r="B12" s="89" t="s">
        <v>114</v>
      </c>
      <c r="C12" s="67">
        <v>125.47</v>
      </c>
      <c r="D12" s="67">
        <v>108.78</v>
      </c>
      <c r="E12" s="67">
        <v>99.44</v>
      </c>
      <c r="F12" s="67">
        <v>114.94</v>
      </c>
      <c r="G12" s="67">
        <v>81.14</v>
      </c>
      <c r="H12" s="67">
        <v>8.25</v>
      </c>
      <c r="I12" s="67">
        <v>111.92</v>
      </c>
      <c r="J12" s="67">
        <v>142.13999999999999</v>
      </c>
      <c r="K12" s="67">
        <v>166.22</v>
      </c>
      <c r="L12" s="67">
        <v>112.83</v>
      </c>
      <c r="M12" s="67">
        <v>138.08000000000001</v>
      </c>
      <c r="N12" s="67">
        <v>123.88</v>
      </c>
      <c r="O12" s="67">
        <v>72.42</v>
      </c>
      <c r="P12" s="67">
        <v>206.35</v>
      </c>
      <c r="Q12" s="67">
        <v>169.19</v>
      </c>
      <c r="R12" s="92"/>
      <c r="S12" s="89" t="s">
        <v>114</v>
      </c>
      <c r="T12" s="67"/>
      <c r="U12" s="89" t="s">
        <v>114</v>
      </c>
      <c r="V12" s="67">
        <v>96.86</v>
      </c>
      <c r="W12" s="67">
        <v>140.78</v>
      </c>
      <c r="X12" s="67">
        <v>147.36000000000001</v>
      </c>
      <c r="Y12" s="67">
        <v>136.08000000000001</v>
      </c>
      <c r="Z12" s="67">
        <v>170.35</v>
      </c>
      <c r="AA12" s="67">
        <v>135.72999999999999</v>
      </c>
      <c r="AB12" s="67">
        <v>122.56</v>
      </c>
      <c r="AC12" s="67">
        <v>151.66999999999999</v>
      </c>
      <c r="AD12" s="67">
        <v>111.08</v>
      </c>
      <c r="AE12" s="67">
        <v>133.57</v>
      </c>
      <c r="AF12" s="67">
        <v>109.53</v>
      </c>
      <c r="AG12" s="67">
        <v>113.21</v>
      </c>
      <c r="AH12" s="67">
        <v>120.54</v>
      </c>
      <c r="AI12" s="67">
        <v>110.72</v>
      </c>
      <c r="AJ12" s="67">
        <v>104.96</v>
      </c>
      <c r="AK12" s="67"/>
      <c r="AL12" s="89" t="s">
        <v>114</v>
      </c>
    </row>
    <row r="13" spans="1:38" s="91" customFormat="1" ht="12" customHeight="1" x14ac:dyDescent="0.2">
      <c r="B13" s="89" t="s">
        <v>115</v>
      </c>
      <c r="C13" s="67">
        <v>125.74</v>
      </c>
      <c r="D13" s="67">
        <v>108.67</v>
      </c>
      <c r="E13" s="67">
        <v>99.44</v>
      </c>
      <c r="F13" s="67">
        <v>114.99</v>
      </c>
      <c r="G13" s="67">
        <v>85.7</v>
      </c>
      <c r="H13" s="67">
        <v>7.59</v>
      </c>
      <c r="I13" s="67">
        <v>111.93</v>
      </c>
      <c r="J13" s="67">
        <v>141.51</v>
      </c>
      <c r="K13" s="67">
        <v>166.75</v>
      </c>
      <c r="L13" s="67">
        <v>112.94</v>
      </c>
      <c r="M13" s="67">
        <v>143.13999999999999</v>
      </c>
      <c r="N13" s="67">
        <v>126.05</v>
      </c>
      <c r="O13" s="67">
        <v>72.67</v>
      </c>
      <c r="P13" s="67">
        <v>206.37</v>
      </c>
      <c r="Q13" s="67">
        <v>168.53</v>
      </c>
      <c r="R13" s="92"/>
      <c r="S13" s="89" t="s">
        <v>115</v>
      </c>
      <c r="T13" s="67"/>
      <c r="U13" s="89" t="s">
        <v>115</v>
      </c>
      <c r="V13" s="67">
        <v>97.13</v>
      </c>
      <c r="W13" s="67">
        <v>140.91999999999999</v>
      </c>
      <c r="X13" s="67">
        <v>147.51</v>
      </c>
      <c r="Y13" s="67">
        <v>136.04</v>
      </c>
      <c r="Z13" s="67">
        <v>170.91</v>
      </c>
      <c r="AA13" s="67">
        <v>134.83000000000001</v>
      </c>
      <c r="AB13" s="67">
        <v>122.94</v>
      </c>
      <c r="AC13" s="67">
        <v>155.83000000000001</v>
      </c>
      <c r="AD13" s="67">
        <v>111.47</v>
      </c>
      <c r="AE13" s="67">
        <v>130.99</v>
      </c>
      <c r="AF13" s="67">
        <v>110.01</v>
      </c>
      <c r="AG13" s="67">
        <v>112.8</v>
      </c>
      <c r="AH13" s="67">
        <v>120.4</v>
      </c>
      <c r="AI13" s="67">
        <v>111.98</v>
      </c>
      <c r="AJ13" s="67">
        <v>104.63</v>
      </c>
      <c r="AK13" s="67"/>
      <c r="AL13" s="89" t="s">
        <v>115</v>
      </c>
    </row>
    <row r="14" spans="1:38" s="91" customFormat="1" ht="12" customHeight="1" x14ac:dyDescent="0.2">
      <c r="B14" s="89" t="s">
        <v>116</v>
      </c>
      <c r="C14" s="67">
        <v>126.99</v>
      </c>
      <c r="D14" s="67">
        <v>109.34</v>
      </c>
      <c r="E14" s="67">
        <v>100.71</v>
      </c>
      <c r="F14" s="67">
        <v>116.56</v>
      </c>
      <c r="G14" s="67">
        <v>85.54</v>
      </c>
      <c r="H14" s="67">
        <v>7.15</v>
      </c>
      <c r="I14" s="67">
        <v>111.38</v>
      </c>
      <c r="J14" s="67">
        <v>141.27000000000001</v>
      </c>
      <c r="K14" s="67">
        <v>166.57</v>
      </c>
      <c r="L14" s="67">
        <v>113.38</v>
      </c>
      <c r="M14" s="67">
        <v>145.25</v>
      </c>
      <c r="N14" s="67">
        <v>123.47</v>
      </c>
      <c r="O14" s="67">
        <v>74.34</v>
      </c>
      <c r="P14" s="67">
        <v>208.78</v>
      </c>
      <c r="Q14" s="67">
        <v>157.36000000000001</v>
      </c>
      <c r="R14" s="92"/>
      <c r="S14" s="89" t="s">
        <v>116</v>
      </c>
      <c r="T14" s="67"/>
      <c r="U14" s="89" t="s">
        <v>116</v>
      </c>
      <c r="V14" s="67">
        <v>96.66</v>
      </c>
      <c r="W14" s="67">
        <v>141.80000000000001</v>
      </c>
      <c r="X14" s="67">
        <v>148.18</v>
      </c>
      <c r="Y14" s="67">
        <v>136.36000000000001</v>
      </c>
      <c r="Z14" s="67">
        <v>172.28</v>
      </c>
      <c r="AA14" s="67">
        <v>136.53</v>
      </c>
      <c r="AB14" s="67">
        <v>120.89</v>
      </c>
      <c r="AC14" s="67">
        <v>159.77000000000001</v>
      </c>
      <c r="AD14" s="67">
        <v>114.38</v>
      </c>
      <c r="AE14" s="67">
        <v>131.94999999999999</v>
      </c>
      <c r="AF14" s="67">
        <v>108.66</v>
      </c>
      <c r="AG14" s="67">
        <v>115.82</v>
      </c>
      <c r="AH14" s="67">
        <v>119.62</v>
      </c>
      <c r="AI14" s="67">
        <v>121.56</v>
      </c>
      <c r="AJ14" s="67">
        <v>103.08</v>
      </c>
      <c r="AK14" s="67"/>
      <c r="AL14" s="89" t="s">
        <v>116</v>
      </c>
    </row>
    <row r="15" spans="1:38" s="91" customFormat="1" ht="12" customHeight="1" x14ac:dyDescent="0.2">
      <c r="B15" s="89" t="s">
        <v>117</v>
      </c>
      <c r="C15" s="67">
        <v>126.57</v>
      </c>
      <c r="D15" s="67">
        <v>107.26</v>
      </c>
      <c r="E15" s="67">
        <v>96.62</v>
      </c>
      <c r="F15" s="67">
        <v>111.09</v>
      </c>
      <c r="G15" s="67">
        <v>86.25</v>
      </c>
      <c r="H15" s="67">
        <v>10.94</v>
      </c>
      <c r="I15" s="67">
        <v>112.8</v>
      </c>
      <c r="J15" s="67">
        <v>142.84</v>
      </c>
      <c r="K15" s="67">
        <v>171.42</v>
      </c>
      <c r="L15" s="67">
        <v>114.24</v>
      </c>
      <c r="M15" s="67">
        <v>132.44</v>
      </c>
      <c r="N15" s="67">
        <v>122.93</v>
      </c>
      <c r="O15" s="67">
        <v>72.62</v>
      </c>
      <c r="P15" s="67">
        <v>221.61</v>
      </c>
      <c r="Q15" s="67">
        <v>156.66</v>
      </c>
      <c r="R15" s="92"/>
      <c r="S15" s="89" t="s">
        <v>117</v>
      </c>
      <c r="T15" s="67"/>
      <c r="U15" s="89" t="s">
        <v>117</v>
      </c>
      <c r="V15" s="67">
        <v>95.36</v>
      </c>
      <c r="W15" s="67">
        <v>142.08000000000001</v>
      </c>
      <c r="X15" s="67">
        <v>149.41</v>
      </c>
      <c r="Y15" s="67">
        <v>138.57</v>
      </c>
      <c r="Z15" s="67">
        <v>171.51</v>
      </c>
      <c r="AA15" s="67">
        <v>134.86000000000001</v>
      </c>
      <c r="AB15" s="67">
        <v>120.48</v>
      </c>
      <c r="AC15" s="67">
        <v>163.57</v>
      </c>
      <c r="AD15" s="67">
        <v>111.89</v>
      </c>
      <c r="AE15" s="67">
        <v>126.78</v>
      </c>
      <c r="AF15" s="67">
        <v>94.84</v>
      </c>
      <c r="AG15" s="67">
        <v>116.63</v>
      </c>
      <c r="AH15" s="67">
        <v>120.4</v>
      </c>
      <c r="AI15" s="67">
        <v>124.13</v>
      </c>
      <c r="AJ15" s="67">
        <v>103.32</v>
      </c>
      <c r="AK15" s="67"/>
      <c r="AL15" s="89" t="s">
        <v>117</v>
      </c>
    </row>
    <row r="16" spans="1:38" s="91" customFormat="1" ht="12" customHeight="1" x14ac:dyDescent="0.2">
      <c r="B16" s="89" t="s">
        <v>118</v>
      </c>
      <c r="C16" s="67">
        <v>126.56</v>
      </c>
      <c r="D16" s="67">
        <v>107.81</v>
      </c>
      <c r="E16" s="67">
        <v>96.83</v>
      </c>
      <c r="F16" s="67">
        <v>111.32</v>
      </c>
      <c r="G16" s="67">
        <v>87.64</v>
      </c>
      <c r="H16" s="67">
        <v>11</v>
      </c>
      <c r="I16" s="67">
        <v>114.24</v>
      </c>
      <c r="J16" s="67">
        <v>143.57</v>
      </c>
      <c r="K16" s="67">
        <v>168.25</v>
      </c>
      <c r="L16" s="67">
        <v>112.35</v>
      </c>
      <c r="M16" s="67">
        <v>140.34</v>
      </c>
      <c r="N16" s="67">
        <v>120.65</v>
      </c>
      <c r="O16" s="67">
        <v>70.83</v>
      </c>
      <c r="P16" s="67">
        <v>215.8</v>
      </c>
      <c r="Q16" s="67">
        <v>152.62</v>
      </c>
      <c r="R16" s="92"/>
      <c r="S16" s="89" t="s">
        <v>118</v>
      </c>
      <c r="T16" s="67"/>
      <c r="U16" s="89" t="s">
        <v>118</v>
      </c>
      <c r="V16" s="67">
        <v>96.02</v>
      </c>
      <c r="W16" s="67">
        <v>140.63999999999999</v>
      </c>
      <c r="X16" s="67">
        <v>149.44999999999999</v>
      </c>
      <c r="Y16" s="67">
        <v>138.44</v>
      </c>
      <c r="Z16" s="67">
        <v>171.88</v>
      </c>
      <c r="AA16" s="67">
        <v>134.52000000000001</v>
      </c>
      <c r="AB16" s="67">
        <v>120.28</v>
      </c>
      <c r="AC16" s="67">
        <v>145.05000000000001</v>
      </c>
      <c r="AD16" s="67">
        <v>113.88</v>
      </c>
      <c r="AE16" s="67">
        <v>135.08000000000001</v>
      </c>
      <c r="AF16" s="67">
        <v>107.12</v>
      </c>
      <c r="AG16" s="67">
        <v>114.78</v>
      </c>
      <c r="AH16" s="67">
        <v>120.22</v>
      </c>
      <c r="AI16" s="67">
        <v>121.21</v>
      </c>
      <c r="AJ16" s="67">
        <v>102.47</v>
      </c>
      <c r="AK16" s="67"/>
      <c r="AL16" s="89" t="s">
        <v>118</v>
      </c>
    </row>
    <row r="17" spans="1:38" s="91" customFormat="1" ht="12" customHeight="1" x14ac:dyDescent="0.2">
      <c r="B17" s="89" t="s">
        <v>119</v>
      </c>
      <c r="C17" s="67">
        <v>126.87</v>
      </c>
      <c r="D17" s="67">
        <v>109.52</v>
      </c>
      <c r="E17" s="67">
        <v>98.83</v>
      </c>
      <c r="F17" s="67">
        <v>113.71</v>
      </c>
      <c r="G17" s="67">
        <v>87.78</v>
      </c>
      <c r="H17" s="67">
        <v>10.76</v>
      </c>
      <c r="I17" s="67">
        <v>114.25</v>
      </c>
      <c r="J17" s="67">
        <v>146.30000000000001</v>
      </c>
      <c r="K17" s="67">
        <v>168.99</v>
      </c>
      <c r="L17" s="67">
        <v>112.61</v>
      </c>
      <c r="M17" s="67">
        <v>144.9</v>
      </c>
      <c r="N17" s="67">
        <v>127.76</v>
      </c>
      <c r="O17" s="67">
        <v>72</v>
      </c>
      <c r="P17" s="67">
        <v>216.09</v>
      </c>
      <c r="Q17" s="67">
        <v>151.04</v>
      </c>
      <c r="R17" s="92"/>
      <c r="S17" s="89" t="s">
        <v>119</v>
      </c>
      <c r="T17" s="67"/>
      <c r="U17" s="89" t="s">
        <v>119</v>
      </c>
      <c r="V17" s="67">
        <v>96.4</v>
      </c>
      <c r="W17" s="67">
        <v>141.80000000000001</v>
      </c>
      <c r="X17" s="67">
        <v>151.68</v>
      </c>
      <c r="Y17" s="67">
        <v>139.94999999999999</v>
      </c>
      <c r="Z17" s="67">
        <v>175.61</v>
      </c>
      <c r="AA17" s="67">
        <v>134.97999999999999</v>
      </c>
      <c r="AB17" s="67">
        <v>121.01</v>
      </c>
      <c r="AC17" s="67">
        <v>142.77000000000001</v>
      </c>
      <c r="AD17" s="67">
        <v>112.76</v>
      </c>
      <c r="AE17" s="67">
        <v>127.55</v>
      </c>
      <c r="AF17" s="67">
        <v>102.27</v>
      </c>
      <c r="AG17" s="67">
        <v>114.16</v>
      </c>
      <c r="AH17" s="67">
        <v>122.55</v>
      </c>
      <c r="AI17" s="67">
        <v>120.84</v>
      </c>
      <c r="AJ17" s="67">
        <v>103.68</v>
      </c>
      <c r="AK17" s="67"/>
      <c r="AL17" s="89" t="s">
        <v>119</v>
      </c>
    </row>
    <row r="18" spans="1:38" s="91" customFormat="1" ht="12" customHeight="1" x14ac:dyDescent="0.2">
      <c r="B18" s="89" t="s">
        <v>120</v>
      </c>
      <c r="C18" s="67">
        <v>127.89</v>
      </c>
      <c r="D18" s="67">
        <v>113.14</v>
      </c>
      <c r="E18" s="67">
        <v>98.45</v>
      </c>
      <c r="F18" s="67">
        <v>113.08</v>
      </c>
      <c r="G18" s="67">
        <v>90.61</v>
      </c>
      <c r="H18" s="67">
        <v>11.65</v>
      </c>
      <c r="I18" s="67">
        <v>118.11</v>
      </c>
      <c r="J18" s="67">
        <v>165.61</v>
      </c>
      <c r="K18" s="67">
        <v>169.16</v>
      </c>
      <c r="L18" s="67">
        <v>112.41</v>
      </c>
      <c r="M18" s="67">
        <v>150.54</v>
      </c>
      <c r="N18" s="67">
        <v>122.58</v>
      </c>
      <c r="O18" s="67">
        <v>74.27</v>
      </c>
      <c r="P18" s="67">
        <v>215.66</v>
      </c>
      <c r="Q18" s="67">
        <v>149.85</v>
      </c>
      <c r="R18" s="92"/>
      <c r="S18" s="89" t="s">
        <v>120</v>
      </c>
      <c r="T18" s="67"/>
      <c r="U18" s="89" t="s">
        <v>120</v>
      </c>
      <c r="V18" s="67">
        <v>96.11</v>
      </c>
      <c r="W18" s="67">
        <v>142.69999999999999</v>
      </c>
      <c r="X18" s="67">
        <v>152.87</v>
      </c>
      <c r="Y18" s="67">
        <v>142.18</v>
      </c>
      <c r="Z18" s="67">
        <v>174.66</v>
      </c>
      <c r="AA18" s="67">
        <v>136.1</v>
      </c>
      <c r="AB18" s="67">
        <v>119.99</v>
      </c>
      <c r="AC18" s="67">
        <v>144.19</v>
      </c>
      <c r="AD18" s="67">
        <v>113.33</v>
      </c>
      <c r="AE18" s="67">
        <v>126.21</v>
      </c>
      <c r="AF18" s="67">
        <v>100.06</v>
      </c>
      <c r="AG18" s="67">
        <v>116.79</v>
      </c>
      <c r="AH18" s="67">
        <v>124.92</v>
      </c>
      <c r="AI18" s="67">
        <v>122.96</v>
      </c>
      <c r="AJ18" s="67">
        <v>103.89</v>
      </c>
      <c r="AK18" s="67"/>
      <c r="AL18" s="89" t="s">
        <v>120</v>
      </c>
    </row>
    <row r="19" spans="1:38" s="91" customFormat="1" ht="12" customHeight="1" x14ac:dyDescent="0.2">
      <c r="B19" s="89" t="s">
        <v>121</v>
      </c>
      <c r="C19" s="67">
        <v>127.9</v>
      </c>
      <c r="D19" s="67">
        <v>109.1</v>
      </c>
      <c r="E19" s="67">
        <v>102.65</v>
      </c>
      <c r="F19" s="67">
        <v>118.3</v>
      </c>
      <c r="G19" s="67">
        <v>82.01</v>
      </c>
      <c r="H19" s="67">
        <v>10.75</v>
      </c>
      <c r="I19" s="67">
        <v>110.22</v>
      </c>
      <c r="J19" s="67">
        <v>133.51</v>
      </c>
      <c r="K19" s="67">
        <v>166.79</v>
      </c>
      <c r="L19" s="67">
        <v>112.52</v>
      </c>
      <c r="M19" s="67">
        <v>144.36000000000001</v>
      </c>
      <c r="N19" s="67">
        <v>123.58</v>
      </c>
      <c r="O19" s="67">
        <v>74.11</v>
      </c>
      <c r="P19" s="67">
        <v>211.58</v>
      </c>
      <c r="Q19" s="67">
        <v>151.13999999999999</v>
      </c>
      <c r="R19" s="92"/>
      <c r="S19" s="89" t="s">
        <v>121</v>
      </c>
      <c r="T19" s="67"/>
      <c r="U19" s="89" t="s">
        <v>121</v>
      </c>
      <c r="V19" s="67">
        <v>97.86</v>
      </c>
      <c r="W19" s="67">
        <v>144.74</v>
      </c>
      <c r="X19" s="67">
        <v>152.72</v>
      </c>
      <c r="Y19" s="67">
        <v>140.91</v>
      </c>
      <c r="Z19" s="67">
        <v>176.8</v>
      </c>
      <c r="AA19" s="67">
        <v>136.88</v>
      </c>
      <c r="AB19" s="67">
        <v>119.88</v>
      </c>
      <c r="AC19" s="67">
        <v>170.47</v>
      </c>
      <c r="AD19" s="67">
        <v>114.97</v>
      </c>
      <c r="AE19" s="67">
        <v>135.4</v>
      </c>
      <c r="AF19" s="67">
        <v>103.09</v>
      </c>
      <c r="AG19" s="67">
        <v>115.96</v>
      </c>
      <c r="AH19" s="67">
        <v>124.59</v>
      </c>
      <c r="AI19" s="67">
        <v>123.86</v>
      </c>
      <c r="AJ19" s="67">
        <v>105.34</v>
      </c>
      <c r="AK19" s="67"/>
      <c r="AL19" s="89" t="s">
        <v>121</v>
      </c>
    </row>
    <row r="20" spans="1:38" s="91" customFormat="1" ht="12" customHeight="1" x14ac:dyDescent="0.2">
      <c r="B20" s="89" t="s">
        <v>122</v>
      </c>
      <c r="C20" s="67">
        <v>124.32</v>
      </c>
      <c r="D20" s="67">
        <v>109.09</v>
      </c>
      <c r="E20" s="67">
        <v>102.69</v>
      </c>
      <c r="F20" s="67">
        <v>118.29</v>
      </c>
      <c r="G20" s="67">
        <v>63.21</v>
      </c>
      <c r="H20" s="67">
        <v>12.55</v>
      </c>
      <c r="I20" s="67">
        <v>109.05</v>
      </c>
      <c r="J20" s="67">
        <v>134.79</v>
      </c>
      <c r="K20" s="67">
        <v>164.11</v>
      </c>
      <c r="L20" s="67">
        <v>111.29</v>
      </c>
      <c r="M20" s="67">
        <v>135.03</v>
      </c>
      <c r="N20" s="67">
        <v>125.22</v>
      </c>
      <c r="O20" s="67">
        <v>73.709999999999994</v>
      </c>
      <c r="P20" s="67">
        <v>209.02</v>
      </c>
      <c r="Q20" s="67">
        <v>148.79</v>
      </c>
      <c r="R20" s="92"/>
      <c r="S20" s="89" t="s">
        <v>122</v>
      </c>
      <c r="T20" s="67"/>
      <c r="U20" s="89" t="s">
        <v>122</v>
      </c>
      <c r="V20" s="67">
        <v>97.36</v>
      </c>
      <c r="W20" s="67">
        <v>143.54</v>
      </c>
      <c r="X20" s="67">
        <v>151.69999999999999</v>
      </c>
      <c r="Y20" s="67">
        <v>139.66</v>
      </c>
      <c r="Z20" s="67">
        <v>176.25</v>
      </c>
      <c r="AA20" s="67">
        <v>136.74</v>
      </c>
      <c r="AB20" s="67">
        <v>118.95</v>
      </c>
      <c r="AC20" s="67">
        <v>162.86000000000001</v>
      </c>
      <c r="AD20" s="67">
        <v>107.06</v>
      </c>
      <c r="AE20" s="67">
        <v>132.16</v>
      </c>
      <c r="AF20" s="67">
        <v>76.64</v>
      </c>
      <c r="AG20" s="67">
        <v>111.77</v>
      </c>
      <c r="AH20" s="67">
        <v>126.47</v>
      </c>
      <c r="AI20" s="67">
        <v>121.36</v>
      </c>
      <c r="AJ20" s="67">
        <v>103.49</v>
      </c>
      <c r="AK20" s="67"/>
      <c r="AL20" s="89" t="s">
        <v>122</v>
      </c>
    </row>
    <row r="21" spans="1:38" s="91" customFormat="1" ht="12" customHeight="1" x14ac:dyDescent="0.2">
      <c r="B21" s="93" t="s">
        <v>142</v>
      </c>
      <c r="C21" s="67">
        <v>125.85</v>
      </c>
      <c r="D21" s="67">
        <v>106.13124999999999</v>
      </c>
      <c r="E21" s="67">
        <v>94.440000000000012</v>
      </c>
      <c r="F21" s="67">
        <v>108.73125000000002</v>
      </c>
      <c r="G21" s="67">
        <v>80.316249999999997</v>
      </c>
      <c r="H21" s="67">
        <v>10.14</v>
      </c>
      <c r="I21" s="67">
        <v>113.18749999999999</v>
      </c>
      <c r="J21" s="67">
        <v>143.96250000000001</v>
      </c>
      <c r="K21" s="67">
        <v>167.58375000000001</v>
      </c>
      <c r="L21" s="67">
        <v>113.16500000000001</v>
      </c>
      <c r="M21" s="67">
        <v>140.05375000000001</v>
      </c>
      <c r="N21" s="67">
        <v>125.53249999999998</v>
      </c>
      <c r="O21" s="67">
        <v>71.671250000000015</v>
      </c>
      <c r="P21" s="67">
        <v>210.97124999999997</v>
      </c>
      <c r="Q21" s="67">
        <v>161.70125000000002</v>
      </c>
      <c r="R21" s="92"/>
      <c r="S21" s="93" t="s">
        <v>142</v>
      </c>
      <c r="T21" s="67"/>
      <c r="U21" s="93" t="s">
        <v>142</v>
      </c>
      <c r="V21" s="67">
        <v>96.844999999999999</v>
      </c>
      <c r="W21" s="67">
        <v>140.5325</v>
      </c>
      <c r="X21" s="67">
        <v>147.6825</v>
      </c>
      <c r="Y21" s="67">
        <v>136.31625</v>
      </c>
      <c r="Z21" s="67">
        <v>170.85374999999999</v>
      </c>
      <c r="AA21" s="67">
        <v>134.47499999999999</v>
      </c>
      <c r="AB21" s="67">
        <v>122.285</v>
      </c>
      <c r="AC21" s="67">
        <v>152.04374999999999</v>
      </c>
      <c r="AD21" s="67">
        <v>112.90374999999999</v>
      </c>
      <c r="AE21" s="67">
        <v>136.38</v>
      </c>
      <c r="AF21" s="67">
        <v>106.48125</v>
      </c>
      <c r="AG21" s="67">
        <v>115.30249999999999</v>
      </c>
      <c r="AH21" s="67">
        <v>121.5925</v>
      </c>
      <c r="AI21" s="67">
        <v>116.18125000000002</v>
      </c>
      <c r="AJ21" s="67">
        <v>106.33375000000001</v>
      </c>
      <c r="AK21" s="67"/>
      <c r="AL21" s="93" t="s">
        <v>142</v>
      </c>
    </row>
    <row r="22" spans="1:38" s="91" customFormat="1" ht="12" customHeight="1" x14ac:dyDescent="0.2">
      <c r="B22" s="93" t="s">
        <v>123</v>
      </c>
      <c r="C22" s="67">
        <v>126.14833333333335</v>
      </c>
      <c r="D22" s="67">
        <v>107.49166666666666</v>
      </c>
      <c r="E22" s="67">
        <v>96.511666666666699</v>
      </c>
      <c r="F22" s="67">
        <v>111.10250000000001</v>
      </c>
      <c r="G22" s="67">
        <v>80.51166666666667</v>
      </c>
      <c r="H22" s="67">
        <v>10.569166666666668</v>
      </c>
      <c r="I22" s="67">
        <v>113.09416666666665</v>
      </c>
      <c r="J22" s="67">
        <v>144.32583333333335</v>
      </c>
      <c r="K22" s="67">
        <v>167.47666666666669</v>
      </c>
      <c r="L22" s="67">
        <v>112.84583333333335</v>
      </c>
      <c r="M22" s="67">
        <v>141.27166666666668</v>
      </c>
      <c r="N22" s="67">
        <v>125.28333333333332</v>
      </c>
      <c r="O22" s="67">
        <v>72.288333333333341</v>
      </c>
      <c r="P22" s="67">
        <v>211.67666666666662</v>
      </c>
      <c r="Q22" s="67">
        <v>157.86916666666664</v>
      </c>
      <c r="R22" s="92"/>
      <c r="S22" s="93" t="s">
        <v>123</v>
      </c>
      <c r="T22" s="67"/>
      <c r="U22" s="93" t="s">
        <v>123</v>
      </c>
      <c r="V22" s="67">
        <v>96.874166666666653</v>
      </c>
      <c r="W22" s="67">
        <v>141.41999999999999</v>
      </c>
      <c r="X22" s="67">
        <v>149.20250000000001</v>
      </c>
      <c r="Y22" s="67">
        <v>137.76916666666668</v>
      </c>
      <c r="Z22" s="67">
        <v>172.51250000000002</v>
      </c>
      <c r="AA22" s="67">
        <v>135.04166666666666</v>
      </c>
      <c r="AB22" s="67">
        <v>121.50916666666666</v>
      </c>
      <c r="AC22" s="67">
        <v>153.05333333333331</v>
      </c>
      <c r="AD22" s="67">
        <v>112.6125</v>
      </c>
      <c r="AE22" s="67">
        <v>134.36333333333334</v>
      </c>
      <c r="AF22" s="67">
        <v>102.82583333333334</v>
      </c>
      <c r="AG22" s="67">
        <v>115.09166666666665</v>
      </c>
      <c r="AH22" s="67">
        <v>122.60583333333334</v>
      </c>
      <c r="AI22" s="67">
        <v>118.20583333333333</v>
      </c>
      <c r="AJ22" s="67">
        <v>105.58916666666669</v>
      </c>
      <c r="AK22" s="67"/>
      <c r="AL22" s="93" t="s">
        <v>123</v>
      </c>
    </row>
    <row r="23" spans="1:38" s="91" customFormat="1" ht="12" customHeight="1" x14ac:dyDescent="0.2">
      <c r="B23" s="94" t="s">
        <v>124</v>
      </c>
      <c r="C23" s="67">
        <v>125.15666666666668</v>
      </c>
      <c r="D23" s="67">
        <v>102.39666666666666</v>
      </c>
      <c r="E23" s="67">
        <v>87.493333333333339</v>
      </c>
      <c r="F23" s="67">
        <v>100.31666666666666</v>
      </c>
      <c r="G23" s="67">
        <v>72.086666666666659</v>
      </c>
      <c r="H23" s="67">
        <v>12.063333333333333</v>
      </c>
      <c r="I23" s="67">
        <v>114.40999999999998</v>
      </c>
      <c r="J23" s="67">
        <v>146.79</v>
      </c>
      <c r="K23" s="67">
        <v>167.15333333333334</v>
      </c>
      <c r="L23" s="67">
        <v>113.19333333333334</v>
      </c>
      <c r="M23" s="67">
        <v>140.39333333333335</v>
      </c>
      <c r="N23" s="67">
        <v>129.09333333333333</v>
      </c>
      <c r="O23" s="67">
        <v>70.163333333333341</v>
      </c>
      <c r="P23" s="67">
        <v>209.62</v>
      </c>
      <c r="Q23" s="67">
        <v>163.08333333333334</v>
      </c>
      <c r="R23" s="92"/>
      <c r="S23" s="94" t="s">
        <v>124</v>
      </c>
      <c r="T23" s="67"/>
      <c r="U23" s="94" t="s">
        <v>124</v>
      </c>
      <c r="V23" s="67">
        <v>97.576666666666668</v>
      </c>
      <c r="W23" s="67">
        <v>139.34666666666666</v>
      </c>
      <c r="X23" s="67">
        <v>146.51666666666665</v>
      </c>
      <c r="Y23" s="67">
        <v>135.01333333333332</v>
      </c>
      <c r="Z23" s="67">
        <v>169.96666666666667</v>
      </c>
      <c r="AA23" s="67">
        <v>133.10999999999999</v>
      </c>
      <c r="AB23" s="67">
        <v>123.71</v>
      </c>
      <c r="AC23" s="67">
        <v>146.81999999999996</v>
      </c>
      <c r="AD23" s="67">
        <v>113.50999999999999</v>
      </c>
      <c r="AE23" s="67">
        <v>144.22333333333333</v>
      </c>
      <c r="AF23" s="67">
        <v>107.23</v>
      </c>
      <c r="AG23" s="67">
        <v>116.39333333333333</v>
      </c>
      <c r="AH23" s="67">
        <v>123.85333333333334</v>
      </c>
      <c r="AI23" s="67">
        <v>113.28333333333335</v>
      </c>
      <c r="AJ23" s="67">
        <v>110.73666666666668</v>
      </c>
      <c r="AK23" s="67"/>
      <c r="AL23" s="94" t="s">
        <v>124</v>
      </c>
    </row>
    <row r="24" spans="1:38" s="91" customFormat="1" ht="12" customHeight="1" x14ac:dyDescent="0.2">
      <c r="B24" s="94" t="s">
        <v>125</v>
      </c>
      <c r="C24" s="67">
        <v>126.06666666666666</v>
      </c>
      <c r="D24" s="67">
        <v>108.92999999999999</v>
      </c>
      <c r="E24" s="67">
        <v>99.86333333333333</v>
      </c>
      <c r="F24" s="67">
        <v>115.49666666666667</v>
      </c>
      <c r="G24" s="67">
        <v>84.126666666666665</v>
      </c>
      <c r="H24" s="67">
        <v>7.663333333333334</v>
      </c>
      <c r="I24" s="67">
        <v>111.74333333333334</v>
      </c>
      <c r="J24" s="67">
        <v>141.63999999999999</v>
      </c>
      <c r="K24" s="67">
        <v>166.51333333333335</v>
      </c>
      <c r="L24" s="67">
        <v>113.05</v>
      </c>
      <c r="M24" s="67">
        <v>142.15666666666667</v>
      </c>
      <c r="N24" s="67">
        <v>124.46666666666665</v>
      </c>
      <c r="O24" s="67">
        <v>73.143333333333331</v>
      </c>
      <c r="P24" s="67">
        <v>207.16666666666666</v>
      </c>
      <c r="Q24" s="67">
        <v>165.02666666666667</v>
      </c>
      <c r="R24" s="92"/>
      <c r="S24" s="94" t="s">
        <v>125</v>
      </c>
      <c r="T24" s="67"/>
      <c r="U24" s="94" t="s">
        <v>125</v>
      </c>
      <c r="V24" s="67">
        <v>96.883333333333326</v>
      </c>
      <c r="W24" s="67">
        <v>141.16666666666666</v>
      </c>
      <c r="X24" s="67">
        <v>147.68333333333334</v>
      </c>
      <c r="Y24" s="67">
        <v>136.16</v>
      </c>
      <c r="Z24" s="67">
        <v>171.17999999999998</v>
      </c>
      <c r="AA24" s="67">
        <v>135.69666666666669</v>
      </c>
      <c r="AB24" s="67">
        <v>122.13</v>
      </c>
      <c r="AC24" s="67">
        <v>155.75666666666666</v>
      </c>
      <c r="AD24" s="67">
        <v>112.31</v>
      </c>
      <c r="AE24" s="67">
        <v>132.16999999999999</v>
      </c>
      <c r="AF24" s="67">
        <v>109.40000000000002</v>
      </c>
      <c r="AG24" s="67">
        <v>113.94333333333333</v>
      </c>
      <c r="AH24" s="67">
        <v>120.18666666666667</v>
      </c>
      <c r="AI24" s="67">
        <v>114.75333333333333</v>
      </c>
      <c r="AJ24" s="67">
        <v>104.22333333333331</v>
      </c>
      <c r="AK24" s="67"/>
      <c r="AL24" s="94" t="s">
        <v>125</v>
      </c>
    </row>
    <row r="25" spans="1:38" s="91" customFormat="1" ht="12" customHeight="1" x14ac:dyDescent="0.2">
      <c r="B25" s="94" t="s">
        <v>126</v>
      </c>
      <c r="C25" s="67">
        <v>126.66666666666667</v>
      </c>
      <c r="D25" s="67">
        <v>108.19666666666666</v>
      </c>
      <c r="E25" s="67">
        <v>97.426666666666662</v>
      </c>
      <c r="F25" s="67">
        <v>112.04</v>
      </c>
      <c r="G25" s="67">
        <v>87.223333333333315</v>
      </c>
      <c r="H25" s="67">
        <v>10.899999999999999</v>
      </c>
      <c r="I25" s="67">
        <v>113.76333333333332</v>
      </c>
      <c r="J25" s="67">
        <v>144.23666666666665</v>
      </c>
      <c r="K25" s="67">
        <v>169.55333333333331</v>
      </c>
      <c r="L25" s="67">
        <v>113.06666666666666</v>
      </c>
      <c r="M25" s="67">
        <v>139.22666666666666</v>
      </c>
      <c r="N25" s="67">
        <v>123.78000000000002</v>
      </c>
      <c r="O25" s="67">
        <v>71.816666666666663</v>
      </c>
      <c r="P25" s="67">
        <v>217.83333333333334</v>
      </c>
      <c r="Q25" s="67">
        <v>153.43999999999997</v>
      </c>
      <c r="R25" s="92"/>
      <c r="S25" s="94" t="s">
        <v>126</v>
      </c>
      <c r="T25" s="67"/>
      <c r="U25" s="94" t="s">
        <v>126</v>
      </c>
      <c r="V25" s="67">
        <v>95.926666666666662</v>
      </c>
      <c r="W25" s="67">
        <v>141.50666666666669</v>
      </c>
      <c r="X25" s="67">
        <v>150.18</v>
      </c>
      <c r="Y25" s="67">
        <v>138.98666666666665</v>
      </c>
      <c r="Z25" s="67">
        <v>173</v>
      </c>
      <c r="AA25" s="67">
        <v>134.78666666666666</v>
      </c>
      <c r="AB25" s="67">
        <v>120.58999999999999</v>
      </c>
      <c r="AC25" s="67">
        <v>150.46333333333334</v>
      </c>
      <c r="AD25" s="67">
        <v>112.84333333333332</v>
      </c>
      <c r="AE25" s="67">
        <v>129.80333333333334</v>
      </c>
      <c r="AF25" s="67">
        <v>101.41000000000001</v>
      </c>
      <c r="AG25" s="67">
        <v>115.19</v>
      </c>
      <c r="AH25" s="67">
        <v>121.05666666666667</v>
      </c>
      <c r="AI25" s="67">
        <v>122.05999999999999</v>
      </c>
      <c r="AJ25" s="67">
        <v>103.15666666666668</v>
      </c>
      <c r="AK25" s="67"/>
      <c r="AL25" s="94" t="s">
        <v>126</v>
      </c>
    </row>
    <row r="26" spans="1:38" s="91" customFormat="1" ht="12" customHeight="1" x14ac:dyDescent="0.2">
      <c r="B26" s="94" t="s">
        <v>127</v>
      </c>
      <c r="C26" s="67">
        <v>126.70333333333333</v>
      </c>
      <c r="D26" s="67">
        <v>110.44333333333334</v>
      </c>
      <c r="E26" s="67">
        <v>101.26333333333334</v>
      </c>
      <c r="F26" s="67">
        <v>116.55666666666667</v>
      </c>
      <c r="G26" s="67">
        <v>78.61</v>
      </c>
      <c r="H26" s="67">
        <v>11.65</v>
      </c>
      <c r="I26" s="67">
        <v>112.46</v>
      </c>
      <c r="J26" s="67">
        <v>144.63666666666666</v>
      </c>
      <c r="K26" s="67">
        <v>166.68666666666667</v>
      </c>
      <c r="L26" s="67">
        <v>112.07333333333334</v>
      </c>
      <c r="M26" s="67">
        <v>143.30999999999997</v>
      </c>
      <c r="N26" s="67">
        <v>123.79333333333334</v>
      </c>
      <c r="O26" s="67">
        <v>74.029999999999987</v>
      </c>
      <c r="P26" s="67">
        <v>212.08666666666667</v>
      </c>
      <c r="Q26" s="67">
        <v>149.92666666666665</v>
      </c>
      <c r="R26" s="92"/>
      <c r="S26" s="94" t="s">
        <v>127</v>
      </c>
      <c r="T26" s="67"/>
      <c r="U26" s="94" t="s">
        <v>127</v>
      </c>
      <c r="V26" s="67">
        <v>97.11</v>
      </c>
      <c r="W26" s="67">
        <v>143.66</v>
      </c>
      <c r="X26" s="67">
        <v>152.43</v>
      </c>
      <c r="Y26" s="67">
        <v>140.91666666666666</v>
      </c>
      <c r="Z26" s="67">
        <v>175.90333333333334</v>
      </c>
      <c r="AA26" s="67">
        <v>136.57333333333335</v>
      </c>
      <c r="AB26" s="67">
        <v>119.60666666666667</v>
      </c>
      <c r="AC26" s="67">
        <v>159.17333333333332</v>
      </c>
      <c r="AD26" s="67">
        <v>111.78666666666668</v>
      </c>
      <c r="AE26" s="67">
        <v>131.25666666666666</v>
      </c>
      <c r="AF26" s="67">
        <v>93.263333333333335</v>
      </c>
      <c r="AG26" s="67">
        <v>114.83999999999999</v>
      </c>
      <c r="AH26" s="67">
        <v>125.32666666666667</v>
      </c>
      <c r="AI26" s="67">
        <v>122.72666666666667</v>
      </c>
      <c r="AJ26" s="67">
        <v>104.24000000000001</v>
      </c>
      <c r="AK26" s="67"/>
      <c r="AL26" s="94" t="s">
        <v>127</v>
      </c>
    </row>
    <row r="27" spans="1:38" s="91" customFormat="1" ht="6" customHeight="1" x14ac:dyDescent="0.2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92"/>
      <c r="T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</row>
    <row r="28" spans="1:38" s="91" customFormat="1" ht="12" customHeight="1" x14ac:dyDescent="0.2">
      <c r="A28" s="88">
        <f>A9 +1</f>
        <v>2024</v>
      </c>
      <c r="B28" s="89" t="s">
        <v>111</v>
      </c>
      <c r="C28" s="67">
        <v>125.28</v>
      </c>
      <c r="D28" s="67">
        <v>107.92</v>
      </c>
      <c r="E28" s="67">
        <v>91.75</v>
      </c>
      <c r="F28" s="67">
        <v>105.1</v>
      </c>
      <c r="G28" s="67">
        <v>70.739999999999995</v>
      </c>
      <c r="H28" s="67">
        <v>13.65</v>
      </c>
      <c r="I28" s="67">
        <v>131.66999999999999</v>
      </c>
      <c r="J28" s="67">
        <v>142.46</v>
      </c>
      <c r="K28" s="67">
        <v>166.32</v>
      </c>
      <c r="L28" s="67">
        <v>112.89</v>
      </c>
      <c r="M28" s="67">
        <v>138.19999999999999</v>
      </c>
      <c r="N28" s="67">
        <v>125.52</v>
      </c>
      <c r="O28" s="67">
        <v>71.33</v>
      </c>
      <c r="P28" s="67">
        <v>207.13</v>
      </c>
      <c r="Q28" s="67">
        <v>167.49</v>
      </c>
      <c r="R28" s="90">
        <f>R9 +1</f>
        <v>2024</v>
      </c>
      <c r="S28" s="89" t="s">
        <v>111</v>
      </c>
      <c r="T28" s="88">
        <f>T9 +1</f>
        <v>2024</v>
      </c>
      <c r="U28" s="89" t="s">
        <v>111</v>
      </c>
      <c r="V28" s="67">
        <v>96.73</v>
      </c>
      <c r="W28" s="67">
        <v>142.49</v>
      </c>
      <c r="X28" s="67">
        <v>150.88999999999999</v>
      </c>
      <c r="Y28" s="67">
        <v>139.58000000000001</v>
      </c>
      <c r="Z28" s="67">
        <v>173.96</v>
      </c>
      <c r="AA28" s="67">
        <v>133.63</v>
      </c>
      <c r="AB28" s="67">
        <v>121.04</v>
      </c>
      <c r="AC28" s="67">
        <v>163.72</v>
      </c>
      <c r="AD28" s="67">
        <v>109.97</v>
      </c>
      <c r="AE28" s="67">
        <v>147.66</v>
      </c>
      <c r="AF28" s="67">
        <v>85.04</v>
      </c>
      <c r="AG28" s="67">
        <v>122.54</v>
      </c>
      <c r="AH28" s="67">
        <v>123.54</v>
      </c>
      <c r="AI28" s="67">
        <v>119.51</v>
      </c>
      <c r="AJ28" s="67">
        <v>107.79</v>
      </c>
      <c r="AK28" s="90">
        <f>AK9 +1</f>
        <v>2024</v>
      </c>
      <c r="AL28" s="89" t="s">
        <v>111</v>
      </c>
    </row>
    <row r="29" spans="1:38" s="91" customFormat="1" ht="12" customHeight="1" x14ac:dyDescent="0.2">
      <c r="B29" s="89" t="s">
        <v>112</v>
      </c>
      <c r="C29" s="67">
        <v>124.73</v>
      </c>
      <c r="D29" s="67">
        <v>108.57</v>
      </c>
      <c r="E29" s="67">
        <v>92.96</v>
      </c>
      <c r="F29" s="67">
        <v>106.67</v>
      </c>
      <c r="G29" s="67">
        <v>68.37</v>
      </c>
      <c r="H29" s="67">
        <v>12.95</v>
      </c>
      <c r="I29" s="67">
        <v>132.69</v>
      </c>
      <c r="J29" s="67">
        <v>140.38</v>
      </c>
      <c r="K29" s="67">
        <v>165.9</v>
      </c>
      <c r="L29" s="67">
        <v>112.93</v>
      </c>
      <c r="M29" s="67">
        <v>138.88</v>
      </c>
      <c r="N29" s="67">
        <v>125.08</v>
      </c>
      <c r="O29" s="67">
        <v>71.540000000000006</v>
      </c>
      <c r="P29" s="67">
        <v>205.24</v>
      </c>
      <c r="Q29" s="67">
        <v>170.32</v>
      </c>
      <c r="R29" s="92"/>
      <c r="S29" s="89" t="s">
        <v>112</v>
      </c>
      <c r="T29" s="67"/>
      <c r="U29" s="89" t="s">
        <v>112</v>
      </c>
      <c r="V29" s="67">
        <v>96.95</v>
      </c>
      <c r="W29" s="67">
        <v>141.88999999999999</v>
      </c>
      <c r="X29" s="67">
        <v>150.16</v>
      </c>
      <c r="Y29" s="67">
        <v>136.71</v>
      </c>
      <c r="Z29" s="67">
        <v>177.59</v>
      </c>
      <c r="AA29" s="67">
        <v>132.87</v>
      </c>
      <c r="AB29" s="67">
        <v>121.91</v>
      </c>
      <c r="AC29" s="67">
        <v>162.19</v>
      </c>
      <c r="AD29" s="67">
        <v>108.6</v>
      </c>
      <c r="AE29" s="67">
        <v>149.76</v>
      </c>
      <c r="AF29" s="67">
        <v>89.67</v>
      </c>
      <c r="AG29" s="67">
        <v>121.5</v>
      </c>
      <c r="AH29" s="67">
        <v>127.45</v>
      </c>
      <c r="AI29" s="67">
        <v>112.05</v>
      </c>
      <c r="AJ29" s="67">
        <v>106.82</v>
      </c>
      <c r="AK29" s="67"/>
      <c r="AL29" s="89" t="s">
        <v>112</v>
      </c>
    </row>
    <row r="30" spans="1:38" s="91" customFormat="1" ht="12" customHeight="1" x14ac:dyDescent="0.2">
      <c r="B30" s="89" t="s">
        <v>113</v>
      </c>
      <c r="C30" s="67">
        <v>124.81</v>
      </c>
      <c r="D30" s="67">
        <v>109.36</v>
      </c>
      <c r="E30" s="67">
        <v>94.85</v>
      </c>
      <c r="F30" s="67">
        <v>108.75</v>
      </c>
      <c r="G30" s="67">
        <v>97.54</v>
      </c>
      <c r="H30" s="67">
        <v>11.59</v>
      </c>
      <c r="I30" s="67">
        <v>131.83000000000001</v>
      </c>
      <c r="J30" s="67">
        <v>138.88999999999999</v>
      </c>
      <c r="K30" s="67">
        <v>166.44</v>
      </c>
      <c r="L30" s="67">
        <v>113.29</v>
      </c>
      <c r="M30" s="67">
        <v>126.22</v>
      </c>
      <c r="N30" s="67">
        <v>126.44</v>
      </c>
      <c r="O30" s="67">
        <v>71.03</v>
      </c>
      <c r="P30" s="67">
        <v>206.08</v>
      </c>
      <c r="Q30" s="67">
        <v>179.17</v>
      </c>
      <c r="R30" s="92"/>
      <c r="S30" s="89" t="s">
        <v>113</v>
      </c>
      <c r="T30" s="67"/>
      <c r="U30" s="89" t="s">
        <v>113</v>
      </c>
      <c r="V30" s="67">
        <v>96.66</v>
      </c>
      <c r="W30" s="67">
        <v>140.24</v>
      </c>
      <c r="X30" s="67">
        <v>147.68</v>
      </c>
      <c r="Y30" s="67">
        <v>132.75</v>
      </c>
      <c r="Z30" s="67">
        <v>178.1</v>
      </c>
      <c r="AA30" s="67">
        <v>132.57</v>
      </c>
      <c r="AB30" s="67">
        <v>119.01</v>
      </c>
      <c r="AC30" s="67">
        <v>162.30000000000001</v>
      </c>
      <c r="AD30" s="67">
        <v>109.16</v>
      </c>
      <c r="AE30" s="67">
        <v>143.75</v>
      </c>
      <c r="AF30" s="67">
        <v>94.22</v>
      </c>
      <c r="AG30" s="67">
        <v>121.8</v>
      </c>
      <c r="AH30" s="67">
        <v>124.72</v>
      </c>
      <c r="AI30" s="67">
        <v>113.5</v>
      </c>
      <c r="AJ30" s="67">
        <v>103.89</v>
      </c>
      <c r="AK30" s="67"/>
      <c r="AL30" s="89" t="s">
        <v>113</v>
      </c>
    </row>
    <row r="31" spans="1:38" s="91" customFormat="1" ht="12" customHeight="1" x14ac:dyDescent="0.2">
      <c r="B31" s="89" t="s">
        <v>114</v>
      </c>
      <c r="C31" s="67">
        <v>125.58</v>
      </c>
      <c r="D31" s="67">
        <v>115.69</v>
      </c>
      <c r="E31" s="67">
        <v>105.78</v>
      </c>
      <c r="F31" s="67">
        <v>122.23</v>
      </c>
      <c r="G31" s="67">
        <v>86.24</v>
      </c>
      <c r="H31" s="67">
        <v>8.9600000000000009</v>
      </c>
      <c r="I31" s="67">
        <v>129.93</v>
      </c>
      <c r="J31" s="67">
        <v>137.31</v>
      </c>
      <c r="K31" s="67">
        <v>165.71</v>
      </c>
      <c r="L31" s="67">
        <v>111.7</v>
      </c>
      <c r="M31" s="67">
        <v>133.29</v>
      </c>
      <c r="N31" s="67">
        <v>122.04</v>
      </c>
      <c r="O31" s="67">
        <v>72.89</v>
      </c>
      <c r="P31" s="67">
        <v>203.34</v>
      </c>
      <c r="Q31" s="67">
        <v>179.88</v>
      </c>
      <c r="R31" s="92"/>
      <c r="S31" s="89" t="s">
        <v>114</v>
      </c>
      <c r="T31" s="67"/>
      <c r="U31" s="89" t="s">
        <v>114</v>
      </c>
      <c r="V31" s="67">
        <v>96.96</v>
      </c>
      <c r="W31" s="67">
        <v>141.44</v>
      </c>
      <c r="X31" s="67">
        <v>148.84</v>
      </c>
      <c r="Y31" s="67">
        <v>134.66</v>
      </c>
      <c r="Z31" s="67">
        <v>177.74</v>
      </c>
      <c r="AA31" s="67">
        <v>133.97999999999999</v>
      </c>
      <c r="AB31" s="67">
        <v>120.72</v>
      </c>
      <c r="AC31" s="67">
        <v>162</v>
      </c>
      <c r="AD31" s="67">
        <v>107.82</v>
      </c>
      <c r="AE31" s="67">
        <v>136.93</v>
      </c>
      <c r="AF31" s="67">
        <v>95.22</v>
      </c>
      <c r="AG31" s="67">
        <v>120.32</v>
      </c>
      <c r="AH31" s="67">
        <v>123.15</v>
      </c>
      <c r="AI31" s="67">
        <v>110.84</v>
      </c>
      <c r="AJ31" s="67">
        <v>103.17</v>
      </c>
      <c r="AK31" s="95"/>
      <c r="AL31" s="89" t="s">
        <v>114</v>
      </c>
    </row>
    <row r="32" spans="1:38" s="91" customFormat="1" ht="12" customHeight="1" x14ac:dyDescent="0.2">
      <c r="B32" s="89" t="s">
        <v>115</v>
      </c>
      <c r="C32" s="67">
        <v>125.56</v>
      </c>
      <c r="D32" s="67">
        <v>114.87</v>
      </c>
      <c r="E32" s="67">
        <v>104.66</v>
      </c>
      <c r="F32" s="67">
        <v>121.02</v>
      </c>
      <c r="G32" s="67">
        <v>89.83</v>
      </c>
      <c r="H32" s="67">
        <v>8.0500000000000007</v>
      </c>
      <c r="I32" s="67">
        <v>128.82</v>
      </c>
      <c r="J32" s="67">
        <v>138.01</v>
      </c>
      <c r="K32" s="67">
        <v>165.58</v>
      </c>
      <c r="L32" s="67">
        <v>110.81</v>
      </c>
      <c r="M32" s="67">
        <v>135.69</v>
      </c>
      <c r="N32" s="67">
        <v>124.24</v>
      </c>
      <c r="O32" s="67">
        <v>73.489999999999995</v>
      </c>
      <c r="P32" s="67">
        <v>202.57</v>
      </c>
      <c r="Q32" s="67">
        <v>179.8</v>
      </c>
      <c r="R32" s="92"/>
      <c r="S32" s="89" t="s">
        <v>115</v>
      </c>
      <c r="T32" s="67"/>
      <c r="U32" s="89" t="s">
        <v>115</v>
      </c>
      <c r="V32" s="67">
        <v>96.81</v>
      </c>
      <c r="W32" s="67">
        <v>140.6</v>
      </c>
      <c r="X32" s="67">
        <v>148.69</v>
      </c>
      <c r="Y32" s="67">
        <v>134.18</v>
      </c>
      <c r="Z32" s="67">
        <v>178.29</v>
      </c>
      <c r="AA32" s="67">
        <v>132.11000000000001</v>
      </c>
      <c r="AB32" s="67">
        <v>119.35</v>
      </c>
      <c r="AC32" s="67">
        <v>161.94</v>
      </c>
      <c r="AD32" s="67">
        <v>108.77</v>
      </c>
      <c r="AE32" s="67">
        <v>130.66</v>
      </c>
      <c r="AF32" s="67">
        <v>96.96</v>
      </c>
      <c r="AG32" s="67">
        <v>119.64</v>
      </c>
      <c r="AH32" s="67">
        <v>122.89</v>
      </c>
      <c r="AI32" s="67">
        <v>113.7</v>
      </c>
      <c r="AJ32" s="67">
        <v>101.91</v>
      </c>
      <c r="AK32" s="95"/>
      <c r="AL32" s="89" t="s">
        <v>115</v>
      </c>
    </row>
    <row r="33" spans="1:38" s="96" customFormat="1" ht="12" customHeight="1" x14ac:dyDescent="0.2">
      <c r="B33" s="89" t="s">
        <v>116</v>
      </c>
      <c r="C33" s="67">
        <v>125.82</v>
      </c>
      <c r="D33" s="67">
        <v>115.75</v>
      </c>
      <c r="E33" s="67">
        <v>106.34</v>
      </c>
      <c r="F33" s="67">
        <v>123.04</v>
      </c>
      <c r="G33" s="67">
        <v>92.93</v>
      </c>
      <c r="H33" s="67">
        <v>7.57</v>
      </c>
      <c r="I33" s="67">
        <v>125.76</v>
      </c>
      <c r="J33" s="67">
        <v>140.72</v>
      </c>
      <c r="K33" s="67">
        <v>162.59</v>
      </c>
      <c r="L33" s="67">
        <v>109.99</v>
      </c>
      <c r="M33" s="67">
        <v>137.30000000000001</v>
      </c>
      <c r="N33" s="67">
        <v>122.03</v>
      </c>
      <c r="O33" s="67">
        <v>74.89</v>
      </c>
      <c r="P33" s="67">
        <v>205.64</v>
      </c>
      <c r="Q33" s="67">
        <v>149.33000000000001</v>
      </c>
      <c r="R33" s="97"/>
      <c r="S33" s="89" t="s">
        <v>116</v>
      </c>
      <c r="T33" s="67"/>
      <c r="U33" s="89" t="s">
        <v>116</v>
      </c>
      <c r="V33" s="67">
        <v>95.56</v>
      </c>
      <c r="W33" s="67">
        <v>140.19</v>
      </c>
      <c r="X33" s="67">
        <v>149.13999999999999</v>
      </c>
      <c r="Y33" s="67">
        <v>134.19</v>
      </c>
      <c r="Z33" s="67">
        <v>179.63</v>
      </c>
      <c r="AA33" s="67">
        <v>132.87</v>
      </c>
      <c r="AB33" s="67">
        <v>117.83</v>
      </c>
      <c r="AC33" s="67">
        <v>152.5</v>
      </c>
      <c r="AD33" s="67">
        <v>111.13</v>
      </c>
      <c r="AE33" s="67">
        <v>129.01</v>
      </c>
      <c r="AF33" s="67">
        <v>108.9</v>
      </c>
      <c r="AG33" s="67">
        <v>118.07</v>
      </c>
      <c r="AH33" s="67">
        <v>122.78</v>
      </c>
      <c r="AI33" s="67">
        <v>113.28</v>
      </c>
      <c r="AJ33" s="67">
        <v>100.44</v>
      </c>
      <c r="AK33" s="95"/>
      <c r="AL33" s="89" t="s">
        <v>116</v>
      </c>
    </row>
    <row r="34" spans="1:38" s="19" customFormat="1" ht="12" customHeight="1" x14ac:dyDescent="0.2">
      <c r="B34" s="89" t="s">
        <v>117</v>
      </c>
      <c r="C34" s="67">
        <v>125.37</v>
      </c>
      <c r="D34" s="67">
        <v>114.55</v>
      </c>
      <c r="E34" s="67">
        <v>102.83</v>
      </c>
      <c r="F34" s="67">
        <v>117.92</v>
      </c>
      <c r="G34" s="67">
        <v>113.21</v>
      </c>
      <c r="H34" s="67">
        <v>11.8</v>
      </c>
      <c r="I34" s="67">
        <v>126.7</v>
      </c>
      <c r="J34" s="67">
        <v>146.03</v>
      </c>
      <c r="K34" s="67">
        <v>166.41</v>
      </c>
      <c r="L34" s="67">
        <v>105.37</v>
      </c>
      <c r="M34" s="67">
        <v>125.14</v>
      </c>
      <c r="N34" s="67">
        <v>119.9</v>
      </c>
      <c r="O34" s="67">
        <v>72.83</v>
      </c>
      <c r="P34" s="67">
        <v>217.37</v>
      </c>
      <c r="Q34" s="67">
        <v>150.47999999999999</v>
      </c>
      <c r="R34" s="87"/>
      <c r="S34" s="89" t="s">
        <v>117</v>
      </c>
      <c r="T34" s="95"/>
      <c r="U34" s="89" t="s">
        <v>117</v>
      </c>
      <c r="V34" s="67">
        <v>94.19</v>
      </c>
      <c r="W34" s="67">
        <v>140.19999999999999</v>
      </c>
      <c r="X34" s="67">
        <v>148.82</v>
      </c>
      <c r="Y34" s="67">
        <v>134.69</v>
      </c>
      <c r="Z34" s="67">
        <v>177.62</v>
      </c>
      <c r="AA34" s="67">
        <v>131.56</v>
      </c>
      <c r="AB34" s="67">
        <v>118.19</v>
      </c>
      <c r="AC34" s="67">
        <v>160.01</v>
      </c>
      <c r="AD34" s="67">
        <v>108.83</v>
      </c>
      <c r="AE34" s="67">
        <v>123.27</v>
      </c>
      <c r="AF34" s="67">
        <v>97.13</v>
      </c>
      <c r="AG34" s="67">
        <v>116.54</v>
      </c>
      <c r="AH34" s="67">
        <v>122.86</v>
      </c>
      <c r="AI34" s="67">
        <v>115.42</v>
      </c>
      <c r="AJ34" s="67">
        <v>100.74</v>
      </c>
      <c r="AK34" s="95"/>
      <c r="AL34" s="89" t="s">
        <v>117</v>
      </c>
    </row>
    <row r="35" spans="1:38" s="19" customFormat="1" ht="12" customHeight="1" x14ac:dyDescent="0.2">
      <c r="B35" s="89" t="s">
        <v>118</v>
      </c>
      <c r="C35" s="67">
        <v>125.33</v>
      </c>
      <c r="D35" s="67">
        <v>115.47</v>
      </c>
      <c r="E35" s="67">
        <v>102.56</v>
      </c>
      <c r="F35" s="67">
        <v>117.59</v>
      </c>
      <c r="G35" s="67">
        <v>114.38</v>
      </c>
      <c r="H35" s="67">
        <v>11.8</v>
      </c>
      <c r="I35" s="67">
        <v>128.13999999999999</v>
      </c>
      <c r="J35" s="67">
        <v>151.08000000000001</v>
      </c>
      <c r="K35" s="67">
        <v>163.43</v>
      </c>
      <c r="L35" s="67">
        <v>104.13</v>
      </c>
      <c r="M35" s="67">
        <v>125.41</v>
      </c>
      <c r="N35" s="67">
        <v>118.34</v>
      </c>
      <c r="O35" s="67">
        <v>70.84</v>
      </c>
      <c r="P35" s="67">
        <v>212.78</v>
      </c>
      <c r="Q35" s="67">
        <v>148.12</v>
      </c>
      <c r="R35" s="87"/>
      <c r="S35" s="89" t="s">
        <v>118</v>
      </c>
      <c r="T35" s="95"/>
      <c r="U35" s="89" t="s">
        <v>118</v>
      </c>
      <c r="V35" s="67">
        <v>94.05</v>
      </c>
      <c r="W35" s="67">
        <v>138.24</v>
      </c>
      <c r="X35" s="67">
        <v>149.12</v>
      </c>
      <c r="Y35" s="67">
        <v>134.69999999999999</v>
      </c>
      <c r="Z35" s="67">
        <v>178.54</v>
      </c>
      <c r="AA35" s="67">
        <v>130.82</v>
      </c>
      <c r="AB35" s="67">
        <v>114.96</v>
      </c>
      <c r="AC35" s="67">
        <v>139.59</v>
      </c>
      <c r="AD35" s="67">
        <v>110.95</v>
      </c>
      <c r="AE35" s="67">
        <v>129.12</v>
      </c>
      <c r="AF35" s="67">
        <v>108.99</v>
      </c>
      <c r="AG35" s="67">
        <v>115.38</v>
      </c>
      <c r="AH35" s="67">
        <v>122.76</v>
      </c>
      <c r="AI35" s="67">
        <v>113.59</v>
      </c>
      <c r="AJ35" s="67">
        <v>99.35</v>
      </c>
      <c r="AK35" s="95"/>
      <c r="AL35" s="89" t="s">
        <v>118</v>
      </c>
    </row>
    <row r="36" spans="1:38" s="19" customFormat="1" ht="12" customHeight="1" x14ac:dyDescent="0.2">
      <c r="B36" s="89" t="s">
        <v>119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87"/>
      <c r="S36" s="89" t="s">
        <v>119</v>
      </c>
      <c r="T36" s="95"/>
      <c r="U36" s="89" t="s">
        <v>119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95"/>
      <c r="AL36" s="89" t="s">
        <v>119</v>
      </c>
    </row>
    <row r="37" spans="1:38" s="19" customFormat="1" ht="12" customHeight="1" x14ac:dyDescent="0.2">
      <c r="B37" s="89" t="s">
        <v>120</v>
      </c>
      <c r="C37" s="67">
        <v>0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87"/>
      <c r="S37" s="89" t="s">
        <v>120</v>
      </c>
      <c r="T37" s="95"/>
      <c r="U37" s="89" t="s">
        <v>120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95"/>
      <c r="AL37" s="89" t="s">
        <v>120</v>
      </c>
    </row>
    <row r="38" spans="1:38" s="19" customFormat="1" ht="12" customHeight="1" x14ac:dyDescent="0.2">
      <c r="B38" s="89" t="s">
        <v>121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87"/>
      <c r="S38" s="89" t="s">
        <v>121</v>
      </c>
      <c r="T38" s="95"/>
      <c r="U38" s="89" t="s">
        <v>121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95"/>
      <c r="AL38" s="89" t="s">
        <v>121</v>
      </c>
    </row>
    <row r="39" spans="1:38" s="19" customFormat="1" ht="12" customHeight="1" x14ac:dyDescent="0.2">
      <c r="B39" s="89" t="s">
        <v>122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87"/>
      <c r="S39" s="89" t="s">
        <v>122</v>
      </c>
      <c r="T39" s="95"/>
      <c r="U39" s="89" t="s">
        <v>122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95"/>
      <c r="AL39" s="89" t="s">
        <v>122</v>
      </c>
    </row>
    <row r="40" spans="1:38" s="91" customFormat="1" ht="12" customHeight="1" x14ac:dyDescent="0.2">
      <c r="B40" s="93" t="s">
        <v>142</v>
      </c>
      <c r="C40" s="67">
        <v>125.31</v>
      </c>
      <c r="D40" s="67">
        <v>112.77250000000001</v>
      </c>
      <c r="E40" s="67">
        <v>100.21625</v>
      </c>
      <c r="F40" s="67">
        <v>115.28999999999999</v>
      </c>
      <c r="G40" s="67">
        <v>91.655000000000001</v>
      </c>
      <c r="H40" s="67">
        <v>10.796250000000001</v>
      </c>
      <c r="I40" s="67">
        <v>129.4425</v>
      </c>
      <c r="J40" s="67">
        <v>141.85999999999999</v>
      </c>
      <c r="K40" s="67">
        <v>165.29750000000001</v>
      </c>
      <c r="L40" s="67">
        <v>110.13875</v>
      </c>
      <c r="M40" s="67">
        <v>132.51624999999999</v>
      </c>
      <c r="N40" s="67">
        <v>122.94874999999999</v>
      </c>
      <c r="O40" s="67">
        <v>72.355000000000004</v>
      </c>
      <c r="P40" s="67">
        <v>207.51874999999998</v>
      </c>
      <c r="Q40" s="67">
        <v>165.57375000000002</v>
      </c>
      <c r="R40" s="92"/>
      <c r="S40" s="93" t="s">
        <v>142</v>
      </c>
      <c r="T40" s="67"/>
      <c r="U40" s="93" t="s">
        <v>142</v>
      </c>
      <c r="V40" s="67">
        <v>95.98875000000001</v>
      </c>
      <c r="W40" s="67">
        <v>140.66125</v>
      </c>
      <c r="X40" s="67">
        <v>149.16750000000002</v>
      </c>
      <c r="Y40" s="67">
        <v>135.18250000000003</v>
      </c>
      <c r="Z40" s="67">
        <v>177.68374999999997</v>
      </c>
      <c r="AA40" s="67">
        <v>132.55124999999998</v>
      </c>
      <c r="AB40" s="67">
        <v>119.12625</v>
      </c>
      <c r="AC40" s="67">
        <v>158.03125</v>
      </c>
      <c r="AD40" s="67">
        <v>109.40375000000002</v>
      </c>
      <c r="AE40" s="67">
        <v>136.26999999999998</v>
      </c>
      <c r="AF40" s="67">
        <v>97.016249999999999</v>
      </c>
      <c r="AG40" s="67">
        <v>119.47375000000001</v>
      </c>
      <c r="AH40" s="67">
        <v>123.76875</v>
      </c>
      <c r="AI40" s="67">
        <v>113.98625</v>
      </c>
      <c r="AJ40" s="67">
        <v>103.01375</v>
      </c>
      <c r="AK40" s="67"/>
      <c r="AL40" s="93" t="s">
        <v>142</v>
      </c>
    </row>
    <row r="41" spans="1:38" s="19" customFormat="1" ht="12" customHeight="1" x14ac:dyDescent="0.2">
      <c r="B41" s="94" t="s">
        <v>124</v>
      </c>
      <c r="C41" s="67">
        <v>124.94</v>
      </c>
      <c r="D41" s="67">
        <v>108.61666666666667</v>
      </c>
      <c r="E41" s="67">
        <v>93.186666666666653</v>
      </c>
      <c r="F41" s="67">
        <v>106.83999999999999</v>
      </c>
      <c r="G41" s="67">
        <v>78.88333333333334</v>
      </c>
      <c r="H41" s="67">
        <v>12.729999999999999</v>
      </c>
      <c r="I41" s="67">
        <v>132.06333333333336</v>
      </c>
      <c r="J41" s="67">
        <v>140.57666666666668</v>
      </c>
      <c r="K41" s="67">
        <v>166.22</v>
      </c>
      <c r="L41" s="67">
        <v>113.03666666666668</v>
      </c>
      <c r="M41" s="67">
        <v>134.43333333333331</v>
      </c>
      <c r="N41" s="67">
        <v>125.67999999999999</v>
      </c>
      <c r="O41" s="67">
        <v>71.3</v>
      </c>
      <c r="P41" s="67">
        <v>206.15</v>
      </c>
      <c r="Q41" s="67">
        <v>172.32666666666668</v>
      </c>
      <c r="R41" s="87"/>
      <c r="S41" s="94" t="s">
        <v>124</v>
      </c>
      <c r="T41" s="67"/>
      <c r="U41" s="94" t="s">
        <v>124</v>
      </c>
      <c r="V41" s="67">
        <v>96.780000000000015</v>
      </c>
      <c r="W41" s="67">
        <v>141.54</v>
      </c>
      <c r="X41" s="67">
        <v>149.57666666666665</v>
      </c>
      <c r="Y41" s="67">
        <v>136.34666666666666</v>
      </c>
      <c r="Z41" s="67">
        <v>176.54999999999998</v>
      </c>
      <c r="AA41" s="67">
        <v>133.02333333333334</v>
      </c>
      <c r="AB41" s="67">
        <v>120.65333333333332</v>
      </c>
      <c r="AC41" s="67">
        <v>162.73666666666665</v>
      </c>
      <c r="AD41" s="67">
        <v>109.24333333333334</v>
      </c>
      <c r="AE41" s="67">
        <v>147.05666666666664</v>
      </c>
      <c r="AF41" s="67">
        <v>89.643333333333331</v>
      </c>
      <c r="AG41" s="67">
        <v>121.94666666666667</v>
      </c>
      <c r="AH41" s="67">
        <v>125.23666666666668</v>
      </c>
      <c r="AI41" s="67">
        <v>115.02</v>
      </c>
      <c r="AJ41" s="67">
        <v>106.16666666666667</v>
      </c>
      <c r="AK41" s="67"/>
      <c r="AL41" s="94" t="s">
        <v>124</v>
      </c>
    </row>
    <row r="42" spans="1:38" s="91" customFormat="1" ht="12" customHeight="1" x14ac:dyDescent="0.2">
      <c r="B42" s="94" t="s">
        <v>125</v>
      </c>
      <c r="C42" s="67">
        <v>125.65333333333332</v>
      </c>
      <c r="D42" s="67">
        <v>115.43666666666667</v>
      </c>
      <c r="E42" s="67">
        <v>105.59333333333332</v>
      </c>
      <c r="F42" s="67">
        <v>122.09666666666668</v>
      </c>
      <c r="G42" s="67">
        <v>89.666666666666671</v>
      </c>
      <c r="H42" s="67">
        <v>8.1933333333333334</v>
      </c>
      <c r="I42" s="67">
        <v>128.16999999999999</v>
      </c>
      <c r="J42" s="67">
        <v>138.67999999999998</v>
      </c>
      <c r="K42" s="67">
        <v>164.62666666666667</v>
      </c>
      <c r="L42" s="67">
        <v>110.83333333333333</v>
      </c>
      <c r="M42" s="67">
        <v>135.42666666666668</v>
      </c>
      <c r="N42" s="67">
        <v>122.77</v>
      </c>
      <c r="O42" s="67">
        <v>73.756666666666661</v>
      </c>
      <c r="P42" s="67">
        <v>203.85</v>
      </c>
      <c r="Q42" s="67">
        <v>169.67</v>
      </c>
      <c r="R42" s="92"/>
      <c r="S42" s="94" t="s">
        <v>125</v>
      </c>
      <c r="T42" s="67"/>
      <c r="U42" s="94" t="s">
        <v>125</v>
      </c>
      <c r="V42" s="67">
        <v>96.443333333333328</v>
      </c>
      <c r="W42" s="67">
        <v>140.74333333333331</v>
      </c>
      <c r="X42" s="67">
        <v>148.88999999999999</v>
      </c>
      <c r="Y42" s="67">
        <v>134.34333333333333</v>
      </c>
      <c r="Z42" s="67">
        <v>178.55333333333331</v>
      </c>
      <c r="AA42" s="67">
        <v>132.98666666666668</v>
      </c>
      <c r="AB42" s="67">
        <v>119.3</v>
      </c>
      <c r="AC42" s="67">
        <v>158.81333333333333</v>
      </c>
      <c r="AD42" s="67">
        <v>109.24</v>
      </c>
      <c r="AE42" s="67">
        <v>132.20000000000002</v>
      </c>
      <c r="AF42" s="67">
        <v>100.36000000000001</v>
      </c>
      <c r="AG42" s="67">
        <v>119.34333333333332</v>
      </c>
      <c r="AH42" s="67">
        <v>122.94000000000001</v>
      </c>
      <c r="AI42" s="67">
        <v>112.60666666666668</v>
      </c>
      <c r="AJ42" s="67">
        <v>101.83999999999999</v>
      </c>
      <c r="AK42" s="67"/>
      <c r="AL42" s="94" t="s">
        <v>125</v>
      </c>
    </row>
    <row r="43" spans="1:38" s="91" customFormat="1" ht="12" customHeight="1" x14ac:dyDescent="0.2">
      <c r="B43" s="94" t="s">
        <v>126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92"/>
      <c r="S43" s="94" t="s">
        <v>126</v>
      </c>
      <c r="T43" s="67"/>
      <c r="U43" s="94" t="s">
        <v>126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  <c r="AI43" s="67">
        <v>0</v>
      </c>
      <c r="AJ43" s="67">
        <v>0</v>
      </c>
      <c r="AK43" s="67"/>
      <c r="AL43" s="94" t="s">
        <v>126</v>
      </c>
    </row>
    <row r="44" spans="1:38" s="91" customFormat="1" ht="12" customHeight="1" x14ac:dyDescent="0.2">
      <c r="B44" s="94" t="s">
        <v>127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92"/>
      <c r="S44" s="94" t="s">
        <v>127</v>
      </c>
      <c r="T44" s="67"/>
      <c r="U44" s="94" t="s">
        <v>127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/>
      <c r="AL44" s="94" t="s">
        <v>127</v>
      </c>
    </row>
    <row r="45" spans="1:38" s="91" customFormat="1" ht="6" customHeight="1" x14ac:dyDescent="0.2">
      <c r="B45" s="94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92"/>
      <c r="S45" s="94"/>
      <c r="T45" s="67"/>
      <c r="U45" s="94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94"/>
    </row>
    <row r="46" spans="1:38" s="91" customFormat="1" ht="12" customHeight="1" x14ac:dyDescent="0.2">
      <c r="C46" s="144" t="s">
        <v>128</v>
      </c>
      <c r="D46" s="144"/>
      <c r="E46" s="144"/>
      <c r="F46" s="144"/>
      <c r="G46" s="144"/>
      <c r="H46" s="144"/>
      <c r="I46" s="144"/>
      <c r="J46" s="144"/>
      <c r="K46" s="144" t="s">
        <v>128</v>
      </c>
      <c r="L46" s="144"/>
      <c r="M46" s="144"/>
      <c r="N46" s="144"/>
      <c r="O46" s="144"/>
      <c r="P46" s="144"/>
      <c r="Q46" s="144"/>
      <c r="R46" s="92"/>
      <c r="T46" s="98"/>
      <c r="V46" s="144" t="s">
        <v>128</v>
      </c>
      <c r="W46" s="144"/>
      <c r="X46" s="144"/>
      <c r="Y46" s="144"/>
      <c r="Z46" s="144"/>
      <c r="AA46" s="144"/>
      <c r="AB46" s="144"/>
      <c r="AC46" s="144"/>
      <c r="AD46" s="144" t="s">
        <v>128</v>
      </c>
      <c r="AE46" s="144"/>
      <c r="AF46" s="144"/>
      <c r="AG46" s="144"/>
      <c r="AH46" s="144"/>
      <c r="AI46" s="144"/>
      <c r="AJ46" s="144"/>
      <c r="AK46" s="92"/>
    </row>
    <row r="47" spans="1:38" s="91" customFormat="1" ht="12" customHeight="1" x14ac:dyDescent="0.2">
      <c r="A47" s="88">
        <f>A28</f>
        <v>2024</v>
      </c>
      <c r="B47" s="89" t="s">
        <v>111</v>
      </c>
      <c r="C47" s="68">
        <v>0.21</v>
      </c>
      <c r="D47" s="68">
        <v>6.54</v>
      </c>
      <c r="E47" s="68">
        <v>6.54</v>
      </c>
      <c r="F47" s="68">
        <v>6.48</v>
      </c>
      <c r="G47" s="68">
        <v>16.75</v>
      </c>
      <c r="H47" s="68">
        <v>5.16</v>
      </c>
      <c r="I47" s="68">
        <v>16.239999999999998</v>
      </c>
      <c r="J47" s="68">
        <v>-2.97</v>
      </c>
      <c r="K47" s="68">
        <v>-0.37</v>
      </c>
      <c r="L47" s="68">
        <v>0.77</v>
      </c>
      <c r="M47" s="68">
        <v>-1.28</v>
      </c>
      <c r="N47" s="68">
        <v>-2.2400000000000002</v>
      </c>
      <c r="O47" s="68">
        <v>3.24</v>
      </c>
      <c r="P47" s="68">
        <v>-1.77</v>
      </c>
      <c r="Q47" s="68">
        <v>4.8600000000000003</v>
      </c>
      <c r="R47" s="90">
        <f>R28</f>
        <v>2024</v>
      </c>
      <c r="S47" s="89" t="s">
        <v>111</v>
      </c>
      <c r="T47" s="88">
        <f>T28</f>
        <v>2024</v>
      </c>
      <c r="U47" s="89" t="s">
        <v>111</v>
      </c>
      <c r="V47" s="68">
        <v>-1.35</v>
      </c>
      <c r="W47" s="68">
        <v>2.44</v>
      </c>
      <c r="X47" s="68">
        <v>2.82</v>
      </c>
      <c r="Y47" s="68">
        <v>2.71</v>
      </c>
      <c r="Z47" s="68">
        <v>3.02</v>
      </c>
      <c r="AA47" s="68">
        <v>1.06</v>
      </c>
      <c r="AB47" s="68">
        <v>-2.84</v>
      </c>
      <c r="AC47" s="68">
        <v>13.58</v>
      </c>
      <c r="AD47" s="68">
        <v>-3.37</v>
      </c>
      <c r="AE47" s="68">
        <v>-0.8</v>
      </c>
      <c r="AF47" s="68">
        <v>-19.579999999999998</v>
      </c>
      <c r="AG47" s="68">
        <v>4.74</v>
      </c>
      <c r="AH47" s="68">
        <v>-0.33</v>
      </c>
      <c r="AI47" s="68">
        <v>5.74</v>
      </c>
      <c r="AJ47" s="68">
        <v>-4.93</v>
      </c>
      <c r="AK47" s="90">
        <f>AK28</f>
        <v>2024</v>
      </c>
      <c r="AL47" s="89" t="s">
        <v>111</v>
      </c>
    </row>
    <row r="48" spans="1:38" s="91" customFormat="1" ht="12" customHeight="1" x14ac:dyDescent="0.2">
      <c r="B48" s="89" t="s">
        <v>112</v>
      </c>
      <c r="C48" s="68">
        <v>-0.49</v>
      </c>
      <c r="D48" s="68">
        <v>5.9</v>
      </c>
      <c r="E48" s="68">
        <v>6.64</v>
      </c>
      <c r="F48" s="68">
        <v>6.68</v>
      </c>
      <c r="G48" s="68">
        <v>3.14</v>
      </c>
      <c r="H48" s="68">
        <v>6.41</v>
      </c>
      <c r="I48" s="68">
        <v>14.69</v>
      </c>
      <c r="J48" s="68">
        <v>-4.68</v>
      </c>
      <c r="K48" s="68">
        <v>-0.28000000000000003</v>
      </c>
      <c r="L48" s="68">
        <v>-0.35</v>
      </c>
      <c r="M48" s="68">
        <v>-2.27</v>
      </c>
      <c r="N48" s="68">
        <v>-3.44</v>
      </c>
      <c r="O48" s="68">
        <v>1.92</v>
      </c>
      <c r="P48" s="68">
        <v>-1.58</v>
      </c>
      <c r="Q48" s="68">
        <v>6.42</v>
      </c>
      <c r="R48" s="92"/>
      <c r="S48" s="89" t="s">
        <v>112</v>
      </c>
      <c r="T48" s="68"/>
      <c r="U48" s="89" t="s">
        <v>112</v>
      </c>
      <c r="V48" s="68">
        <v>-0.69</v>
      </c>
      <c r="W48" s="68">
        <v>1.53</v>
      </c>
      <c r="X48" s="68">
        <v>1.87</v>
      </c>
      <c r="Y48" s="68">
        <v>0.25</v>
      </c>
      <c r="Z48" s="68">
        <v>4.51</v>
      </c>
      <c r="AA48" s="68">
        <v>-0.32</v>
      </c>
      <c r="AB48" s="68">
        <v>-1.0900000000000001</v>
      </c>
      <c r="AC48" s="68">
        <v>10.79</v>
      </c>
      <c r="AD48" s="68">
        <v>-4.8499999999999996</v>
      </c>
      <c r="AE48" s="68">
        <v>4.29</v>
      </c>
      <c r="AF48" s="68">
        <v>-16.02</v>
      </c>
      <c r="AG48" s="68">
        <v>4.92</v>
      </c>
      <c r="AH48" s="68">
        <v>1.52</v>
      </c>
      <c r="AI48" s="68">
        <v>-1.36</v>
      </c>
      <c r="AJ48" s="68">
        <v>-5.51</v>
      </c>
      <c r="AK48" s="68"/>
      <c r="AL48" s="89" t="s">
        <v>112</v>
      </c>
    </row>
    <row r="49" spans="2:38" s="91" customFormat="1" ht="12" customHeight="1" x14ac:dyDescent="0.2">
      <c r="B49" s="89" t="s">
        <v>113</v>
      </c>
      <c r="C49" s="68">
        <v>-0.24</v>
      </c>
      <c r="D49" s="68">
        <v>5.79</v>
      </c>
      <c r="E49" s="68">
        <v>6.35</v>
      </c>
      <c r="F49" s="68">
        <v>6.35</v>
      </c>
      <c r="G49" s="68">
        <v>9.1300000000000008</v>
      </c>
      <c r="H49" s="68">
        <v>4.9800000000000004</v>
      </c>
      <c r="I49" s="68">
        <v>15.37</v>
      </c>
      <c r="J49" s="68">
        <v>-5.05</v>
      </c>
      <c r="K49" s="68">
        <v>-1.02</v>
      </c>
      <c r="L49" s="68">
        <v>-0.81</v>
      </c>
      <c r="M49" s="68">
        <v>-9.25</v>
      </c>
      <c r="N49" s="68">
        <v>-2.2599999999999998</v>
      </c>
      <c r="O49" s="68">
        <v>-0.25</v>
      </c>
      <c r="P49" s="68">
        <v>-1.61</v>
      </c>
      <c r="Q49" s="68">
        <v>5.72</v>
      </c>
      <c r="R49" s="92"/>
      <c r="S49" s="89" t="s">
        <v>113</v>
      </c>
      <c r="T49" s="68"/>
      <c r="U49" s="89" t="s">
        <v>113</v>
      </c>
      <c r="V49" s="68">
        <v>-0.41</v>
      </c>
      <c r="W49" s="68">
        <v>0.75</v>
      </c>
      <c r="X49" s="68">
        <v>1.58</v>
      </c>
      <c r="Y49" s="68">
        <v>-0.02</v>
      </c>
      <c r="Z49" s="68">
        <v>4.09</v>
      </c>
      <c r="AA49" s="68">
        <v>-0.92</v>
      </c>
      <c r="AB49" s="68">
        <v>-3.48</v>
      </c>
      <c r="AC49" s="68">
        <v>8.26</v>
      </c>
      <c r="AD49" s="68">
        <v>-3.05</v>
      </c>
      <c r="AE49" s="68">
        <v>2.52</v>
      </c>
      <c r="AF49" s="68">
        <v>-13.69</v>
      </c>
      <c r="AG49" s="68">
        <v>4.66</v>
      </c>
      <c r="AH49" s="68">
        <v>2.17</v>
      </c>
      <c r="AI49" s="68">
        <v>0.23</v>
      </c>
      <c r="AJ49" s="68">
        <v>-1.79</v>
      </c>
      <c r="AK49" s="68"/>
      <c r="AL49" s="89" t="s">
        <v>113</v>
      </c>
    </row>
    <row r="50" spans="2:38" s="91" customFormat="1" ht="12" customHeight="1" x14ac:dyDescent="0.2">
      <c r="B50" s="89" t="s">
        <v>114</v>
      </c>
      <c r="C50" s="68">
        <v>0.09</v>
      </c>
      <c r="D50" s="68">
        <v>6.35</v>
      </c>
      <c r="E50" s="68">
        <v>6.38</v>
      </c>
      <c r="F50" s="68">
        <v>6.34</v>
      </c>
      <c r="G50" s="68">
        <v>6.29</v>
      </c>
      <c r="H50" s="68">
        <v>8.61</v>
      </c>
      <c r="I50" s="68">
        <v>16.09</v>
      </c>
      <c r="J50" s="68">
        <v>-3.4</v>
      </c>
      <c r="K50" s="68">
        <v>-0.31</v>
      </c>
      <c r="L50" s="68">
        <v>-1</v>
      </c>
      <c r="M50" s="68">
        <v>-3.47</v>
      </c>
      <c r="N50" s="68">
        <v>-1.49</v>
      </c>
      <c r="O50" s="68">
        <v>0.65</v>
      </c>
      <c r="P50" s="68">
        <v>-1.46</v>
      </c>
      <c r="Q50" s="68">
        <v>6.32</v>
      </c>
      <c r="R50" s="92"/>
      <c r="S50" s="89" t="s">
        <v>114</v>
      </c>
      <c r="T50" s="68"/>
      <c r="U50" s="89" t="s">
        <v>114</v>
      </c>
      <c r="V50" s="68">
        <v>0.1</v>
      </c>
      <c r="W50" s="68">
        <v>0.47</v>
      </c>
      <c r="X50" s="68">
        <v>1</v>
      </c>
      <c r="Y50" s="68">
        <v>-1.04</v>
      </c>
      <c r="Z50" s="68">
        <v>4.34</v>
      </c>
      <c r="AA50" s="68">
        <v>-1.29</v>
      </c>
      <c r="AB50" s="68">
        <v>-1.5</v>
      </c>
      <c r="AC50" s="68">
        <v>6.81</v>
      </c>
      <c r="AD50" s="68">
        <v>-2.93</v>
      </c>
      <c r="AE50" s="68">
        <v>2.52</v>
      </c>
      <c r="AF50" s="68">
        <v>-13.06</v>
      </c>
      <c r="AG50" s="68">
        <v>6.28</v>
      </c>
      <c r="AH50" s="68">
        <v>2.17</v>
      </c>
      <c r="AI50" s="68">
        <v>0.11</v>
      </c>
      <c r="AJ50" s="68">
        <v>-1.71</v>
      </c>
      <c r="AK50" s="95"/>
      <c r="AL50" s="89" t="s">
        <v>114</v>
      </c>
    </row>
    <row r="51" spans="2:38" s="91" customFormat="1" ht="12" customHeight="1" x14ac:dyDescent="0.2">
      <c r="B51" s="89" t="s">
        <v>115</v>
      </c>
      <c r="C51" s="68">
        <v>-0.14000000000000001</v>
      </c>
      <c r="D51" s="68">
        <v>5.71</v>
      </c>
      <c r="E51" s="68">
        <v>5.25</v>
      </c>
      <c r="F51" s="68">
        <v>5.24</v>
      </c>
      <c r="G51" s="68">
        <v>4.82</v>
      </c>
      <c r="H51" s="68">
        <v>6.06</v>
      </c>
      <c r="I51" s="68">
        <v>15.09</v>
      </c>
      <c r="J51" s="68">
        <v>-2.4700000000000002</v>
      </c>
      <c r="K51" s="68">
        <v>-0.7</v>
      </c>
      <c r="L51" s="68">
        <v>-1.89</v>
      </c>
      <c r="M51" s="68">
        <v>-5.2</v>
      </c>
      <c r="N51" s="68">
        <v>-1.44</v>
      </c>
      <c r="O51" s="68">
        <v>1.1299999999999999</v>
      </c>
      <c r="P51" s="68">
        <v>-1.84</v>
      </c>
      <c r="Q51" s="68">
        <v>6.69</v>
      </c>
      <c r="R51" s="92"/>
      <c r="S51" s="89" t="s">
        <v>115</v>
      </c>
      <c r="T51" s="68"/>
      <c r="U51" s="89" t="s">
        <v>115</v>
      </c>
      <c r="V51" s="68">
        <v>-0.33</v>
      </c>
      <c r="W51" s="68">
        <v>-0.23</v>
      </c>
      <c r="X51" s="68">
        <v>0.8</v>
      </c>
      <c r="Y51" s="68">
        <v>-1.37</v>
      </c>
      <c r="Z51" s="68">
        <v>4.32</v>
      </c>
      <c r="AA51" s="68">
        <v>-2.02</v>
      </c>
      <c r="AB51" s="68">
        <v>-2.92</v>
      </c>
      <c r="AC51" s="68">
        <v>3.92</v>
      </c>
      <c r="AD51" s="68">
        <v>-2.42</v>
      </c>
      <c r="AE51" s="68">
        <v>-0.25</v>
      </c>
      <c r="AF51" s="68">
        <v>-11.86</v>
      </c>
      <c r="AG51" s="68">
        <v>6.06</v>
      </c>
      <c r="AH51" s="68">
        <v>2.0699999999999998</v>
      </c>
      <c r="AI51" s="68">
        <v>1.54</v>
      </c>
      <c r="AJ51" s="68">
        <v>-2.6</v>
      </c>
      <c r="AK51" s="95"/>
      <c r="AL51" s="89" t="s">
        <v>115</v>
      </c>
    </row>
    <row r="52" spans="2:38" s="91" customFormat="1" ht="12" customHeight="1" x14ac:dyDescent="0.2">
      <c r="B52" s="89" t="s">
        <v>116</v>
      </c>
      <c r="C52" s="68">
        <v>-0.92</v>
      </c>
      <c r="D52" s="68">
        <v>5.86</v>
      </c>
      <c r="E52" s="68">
        <v>5.59</v>
      </c>
      <c r="F52" s="68">
        <v>5.56</v>
      </c>
      <c r="G52" s="68">
        <v>8.64</v>
      </c>
      <c r="H52" s="68">
        <v>5.87</v>
      </c>
      <c r="I52" s="68">
        <v>12.91</v>
      </c>
      <c r="J52" s="68">
        <v>-0.39</v>
      </c>
      <c r="K52" s="68">
        <v>-2.39</v>
      </c>
      <c r="L52" s="68">
        <v>-2.99</v>
      </c>
      <c r="M52" s="68">
        <v>-5.47</v>
      </c>
      <c r="N52" s="68">
        <v>-1.17</v>
      </c>
      <c r="O52" s="68">
        <v>0.74</v>
      </c>
      <c r="P52" s="68">
        <v>-1.5</v>
      </c>
      <c r="Q52" s="68">
        <v>-5.0999999999999996</v>
      </c>
      <c r="R52" s="92"/>
      <c r="S52" s="89" t="s">
        <v>116</v>
      </c>
      <c r="T52" s="68"/>
      <c r="U52" s="89" t="s">
        <v>116</v>
      </c>
      <c r="V52" s="68">
        <v>-1.1399999999999999</v>
      </c>
      <c r="W52" s="68">
        <v>-1.1399999999999999</v>
      </c>
      <c r="X52" s="68">
        <v>0.65</v>
      </c>
      <c r="Y52" s="68">
        <v>-1.59</v>
      </c>
      <c r="Z52" s="68">
        <v>4.2699999999999996</v>
      </c>
      <c r="AA52" s="68">
        <v>-2.68</v>
      </c>
      <c r="AB52" s="68">
        <v>-2.5299999999999998</v>
      </c>
      <c r="AC52" s="68">
        <v>-4.55</v>
      </c>
      <c r="AD52" s="68">
        <v>-2.84</v>
      </c>
      <c r="AE52" s="68">
        <v>-2.23</v>
      </c>
      <c r="AF52" s="68">
        <v>0.22</v>
      </c>
      <c r="AG52" s="68">
        <v>1.94</v>
      </c>
      <c r="AH52" s="68">
        <v>2.64</v>
      </c>
      <c r="AI52" s="68">
        <v>-6.81</v>
      </c>
      <c r="AJ52" s="68">
        <v>-2.56</v>
      </c>
      <c r="AK52" s="95"/>
      <c r="AL52" s="89" t="s">
        <v>116</v>
      </c>
    </row>
    <row r="53" spans="2:38" s="91" customFormat="1" ht="12" customHeight="1" x14ac:dyDescent="0.2">
      <c r="B53" s="89" t="s">
        <v>117</v>
      </c>
      <c r="C53" s="68">
        <v>-0.95</v>
      </c>
      <c r="D53" s="68">
        <v>6.8</v>
      </c>
      <c r="E53" s="68">
        <v>6.43</v>
      </c>
      <c r="F53" s="68">
        <v>6.15</v>
      </c>
      <c r="G53" s="68">
        <v>31.26</v>
      </c>
      <c r="H53" s="68">
        <v>7.86</v>
      </c>
      <c r="I53" s="68">
        <v>12.32</v>
      </c>
      <c r="J53" s="68">
        <v>2.23</v>
      </c>
      <c r="K53" s="68">
        <v>-2.92</v>
      </c>
      <c r="L53" s="68">
        <v>-7.76</v>
      </c>
      <c r="M53" s="68">
        <v>-5.51</v>
      </c>
      <c r="N53" s="68">
        <v>-2.46</v>
      </c>
      <c r="O53" s="68">
        <v>0.28999999999999998</v>
      </c>
      <c r="P53" s="68">
        <v>-1.91</v>
      </c>
      <c r="Q53" s="68">
        <v>-3.94</v>
      </c>
      <c r="R53" s="92"/>
      <c r="S53" s="89" t="s">
        <v>117</v>
      </c>
      <c r="T53" s="95"/>
      <c r="U53" s="89" t="s">
        <v>117</v>
      </c>
      <c r="V53" s="68">
        <v>-1.23</v>
      </c>
      <c r="W53" s="68">
        <v>-1.32</v>
      </c>
      <c r="X53" s="68">
        <v>-0.39</v>
      </c>
      <c r="Y53" s="68">
        <v>-2.8</v>
      </c>
      <c r="Z53" s="68">
        <v>3.56</v>
      </c>
      <c r="AA53" s="68">
        <v>-2.4500000000000002</v>
      </c>
      <c r="AB53" s="68">
        <v>-1.9</v>
      </c>
      <c r="AC53" s="68">
        <v>-2.1800000000000002</v>
      </c>
      <c r="AD53" s="68">
        <v>-2.73</v>
      </c>
      <c r="AE53" s="68">
        <v>-2.77</v>
      </c>
      <c r="AF53" s="68">
        <v>2.41</v>
      </c>
      <c r="AG53" s="68">
        <v>-0.08</v>
      </c>
      <c r="AH53" s="68">
        <v>2.04</v>
      </c>
      <c r="AI53" s="68">
        <v>-7.02</v>
      </c>
      <c r="AJ53" s="68">
        <v>-2.5</v>
      </c>
      <c r="AK53" s="95"/>
      <c r="AL53" s="89" t="s">
        <v>117</v>
      </c>
    </row>
    <row r="54" spans="2:38" s="91" customFormat="1" ht="12" customHeight="1" x14ac:dyDescent="0.2">
      <c r="B54" s="89" t="s">
        <v>118</v>
      </c>
      <c r="C54" s="68">
        <v>-0.97</v>
      </c>
      <c r="D54" s="68">
        <v>7.11</v>
      </c>
      <c r="E54" s="68">
        <v>5.92</v>
      </c>
      <c r="F54" s="68">
        <v>5.63</v>
      </c>
      <c r="G54" s="68">
        <v>30.51</v>
      </c>
      <c r="H54" s="68">
        <v>7.27</v>
      </c>
      <c r="I54" s="68">
        <v>12.17</v>
      </c>
      <c r="J54" s="68">
        <v>5.23</v>
      </c>
      <c r="K54" s="68">
        <v>-2.86</v>
      </c>
      <c r="L54" s="68">
        <v>-7.32</v>
      </c>
      <c r="M54" s="68">
        <v>-10.64</v>
      </c>
      <c r="N54" s="68">
        <v>-1.91</v>
      </c>
      <c r="O54" s="68">
        <v>0.01</v>
      </c>
      <c r="P54" s="68">
        <v>-1.4</v>
      </c>
      <c r="Q54" s="68">
        <v>-2.95</v>
      </c>
      <c r="R54" s="92"/>
      <c r="S54" s="89" t="s">
        <v>118</v>
      </c>
      <c r="T54" s="95"/>
      <c r="U54" s="89" t="s">
        <v>118</v>
      </c>
      <c r="V54" s="68">
        <v>-2.0499999999999998</v>
      </c>
      <c r="W54" s="68">
        <v>-1.71</v>
      </c>
      <c r="X54" s="68">
        <v>-0.22</v>
      </c>
      <c r="Y54" s="68">
        <v>-2.7</v>
      </c>
      <c r="Z54" s="68">
        <v>3.87</v>
      </c>
      <c r="AA54" s="68">
        <v>-2.75</v>
      </c>
      <c r="AB54" s="68">
        <v>-4.42</v>
      </c>
      <c r="AC54" s="68">
        <v>-3.76</v>
      </c>
      <c r="AD54" s="68">
        <v>-2.57</v>
      </c>
      <c r="AE54" s="68">
        <v>-4.41</v>
      </c>
      <c r="AF54" s="68">
        <v>1.75</v>
      </c>
      <c r="AG54" s="68">
        <v>0.52</v>
      </c>
      <c r="AH54" s="68">
        <v>2.11</v>
      </c>
      <c r="AI54" s="68">
        <v>-6.29</v>
      </c>
      <c r="AJ54" s="68">
        <v>-3.04</v>
      </c>
      <c r="AK54" s="95"/>
      <c r="AL54" s="89" t="s">
        <v>118</v>
      </c>
    </row>
    <row r="55" spans="2:38" s="91" customFormat="1" ht="12" customHeight="1" x14ac:dyDescent="0.2">
      <c r="B55" s="89" t="s">
        <v>119</v>
      </c>
      <c r="C55" s="68">
        <v>0</v>
      </c>
      <c r="D55" s="68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92"/>
      <c r="S55" s="89" t="s">
        <v>119</v>
      </c>
      <c r="T55" s="95"/>
      <c r="U55" s="89" t="s">
        <v>119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  <c r="AD55" s="68">
        <v>0</v>
      </c>
      <c r="AE55" s="68">
        <v>0</v>
      </c>
      <c r="AF55" s="68">
        <v>0</v>
      </c>
      <c r="AG55" s="68">
        <v>0</v>
      </c>
      <c r="AH55" s="68">
        <v>0</v>
      </c>
      <c r="AI55" s="68">
        <v>0</v>
      </c>
      <c r="AJ55" s="68">
        <v>0</v>
      </c>
      <c r="AK55" s="95"/>
      <c r="AL55" s="89" t="s">
        <v>119</v>
      </c>
    </row>
    <row r="56" spans="2:38" s="91" customFormat="1" ht="12" customHeight="1" x14ac:dyDescent="0.2">
      <c r="B56" s="89" t="s">
        <v>120</v>
      </c>
      <c r="C56" s="68">
        <v>0</v>
      </c>
      <c r="D56" s="68">
        <v>0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92"/>
      <c r="S56" s="89" t="s">
        <v>120</v>
      </c>
      <c r="T56" s="95"/>
      <c r="U56" s="89" t="s">
        <v>120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  <c r="AI56" s="68">
        <v>0</v>
      </c>
      <c r="AJ56" s="68">
        <v>0</v>
      </c>
      <c r="AK56" s="95"/>
      <c r="AL56" s="89" t="s">
        <v>120</v>
      </c>
    </row>
    <row r="57" spans="2:38" s="91" customFormat="1" ht="12" customHeight="1" x14ac:dyDescent="0.2">
      <c r="B57" s="89" t="s">
        <v>121</v>
      </c>
      <c r="C57" s="68">
        <v>0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92"/>
      <c r="S57" s="89" t="s">
        <v>121</v>
      </c>
      <c r="T57" s="95"/>
      <c r="U57" s="89" t="s">
        <v>121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  <c r="AI57" s="68">
        <v>0</v>
      </c>
      <c r="AJ57" s="68">
        <v>0</v>
      </c>
      <c r="AK57" s="95"/>
      <c r="AL57" s="89" t="s">
        <v>121</v>
      </c>
    </row>
    <row r="58" spans="2:38" s="55" customFormat="1" ht="12" customHeight="1" x14ac:dyDescent="0.2">
      <c r="B58" s="89" t="s">
        <v>122</v>
      </c>
      <c r="C58" s="68">
        <v>0</v>
      </c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59"/>
      <c r="S58" s="89" t="s">
        <v>122</v>
      </c>
      <c r="T58" s="95"/>
      <c r="U58" s="89" t="s">
        <v>122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95"/>
      <c r="AL58" s="89" t="s">
        <v>122</v>
      </c>
    </row>
    <row r="59" spans="2:38" s="55" customFormat="1" ht="12" customHeight="1" x14ac:dyDescent="0.2">
      <c r="B59" s="93" t="s">
        <v>142</v>
      </c>
      <c r="C59" s="68">
        <v>-0.42908224076279566</v>
      </c>
      <c r="D59" s="68">
        <v>6.2575820034155925</v>
      </c>
      <c r="E59" s="68">
        <v>6.1163172384582651</v>
      </c>
      <c r="F59" s="68">
        <v>6.0320744956026573</v>
      </c>
      <c r="G59" s="68">
        <v>14.117628748852212</v>
      </c>
      <c r="H59" s="68">
        <v>6.4718934911242627</v>
      </c>
      <c r="I59" s="68">
        <v>14.361126449475449</v>
      </c>
      <c r="J59" s="68">
        <v>-1.4604497699053667</v>
      </c>
      <c r="K59" s="68">
        <v>-1.3642432515085687</v>
      </c>
      <c r="L59" s="68">
        <v>-2.6741925507003117</v>
      </c>
      <c r="M59" s="68">
        <v>-5.3818623207161664</v>
      </c>
      <c r="N59" s="68">
        <v>-2.0582319319698001</v>
      </c>
      <c r="O59" s="68">
        <v>0.95400875525399442</v>
      </c>
      <c r="P59" s="68">
        <v>-1.6364789041160748</v>
      </c>
      <c r="Q59" s="68">
        <v>2.3948485246712607</v>
      </c>
      <c r="R59" s="59"/>
      <c r="S59" s="93" t="s">
        <v>142</v>
      </c>
      <c r="T59" s="68"/>
      <c r="U59" s="93" t="s">
        <v>142</v>
      </c>
      <c r="V59" s="68">
        <v>-0.88414476741182568</v>
      </c>
      <c r="W59" s="68">
        <v>9.1615818405003324E-2</v>
      </c>
      <c r="X59" s="68">
        <v>1.0055355238433918</v>
      </c>
      <c r="Y59" s="68">
        <v>-0.83170568439197723</v>
      </c>
      <c r="Z59" s="68">
        <v>3.9975710219998035</v>
      </c>
      <c r="AA59" s="68">
        <v>-1.4305633017289665</v>
      </c>
      <c r="AB59" s="68">
        <v>-2.5831050415014118</v>
      </c>
      <c r="AC59" s="68">
        <v>3.938011263205496</v>
      </c>
      <c r="AD59" s="68">
        <v>-3.0999856072096605</v>
      </c>
      <c r="AE59" s="68">
        <v>-8.065698782814934E-2</v>
      </c>
      <c r="AF59" s="68">
        <v>-8.8888888888888857</v>
      </c>
      <c r="AG59" s="68">
        <v>3.6176578998720998</v>
      </c>
      <c r="AH59" s="68">
        <v>1.7897896663034345</v>
      </c>
      <c r="AI59" s="68">
        <v>-1.8892893646780493</v>
      </c>
      <c r="AJ59" s="68">
        <v>-3.1222448187898948</v>
      </c>
      <c r="AK59" s="99"/>
      <c r="AL59" s="93" t="s">
        <v>142</v>
      </c>
    </row>
    <row r="60" spans="2:38" s="91" customFormat="1" ht="12" customHeight="1" x14ac:dyDescent="0.2">
      <c r="B60" s="94" t="s">
        <v>124</v>
      </c>
      <c r="C60" s="68">
        <v>-0.17311636082777682</v>
      </c>
      <c r="D60" s="68">
        <v>6.0744164849116231</v>
      </c>
      <c r="E60" s="68">
        <v>6.507162450472407</v>
      </c>
      <c r="F60" s="68">
        <v>6.5027413191560015</v>
      </c>
      <c r="G60" s="68">
        <v>9.4284657356885475</v>
      </c>
      <c r="H60" s="68">
        <v>5.5263885051119104</v>
      </c>
      <c r="I60" s="68">
        <v>15.429886664918598</v>
      </c>
      <c r="J60" s="68">
        <v>-4.2328042328042272</v>
      </c>
      <c r="K60" s="68">
        <v>-0.55836956088222678</v>
      </c>
      <c r="L60" s="68">
        <v>-0.1384062665645871</v>
      </c>
      <c r="M60" s="68">
        <v>-4.2452158222138081</v>
      </c>
      <c r="N60" s="68">
        <v>-2.6440818012807341</v>
      </c>
      <c r="O60" s="68">
        <v>1.6200294550809957</v>
      </c>
      <c r="P60" s="68">
        <v>-1.6553763953821203</v>
      </c>
      <c r="Q60" s="68">
        <v>5.6678589678078879</v>
      </c>
      <c r="R60" s="92"/>
      <c r="S60" s="94" t="s">
        <v>124</v>
      </c>
      <c r="T60" s="68"/>
      <c r="U60" s="94" t="s">
        <v>124</v>
      </c>
      <c r="V60" s="68">
        <v>-0.816452020633335</v>
      </c>
      <c r="W60" s="68">
        <v>1.5740120562625464</v>
      </c>
      <c r="X60" s="68">
        <v>2.0884996018655499</v>
      </c>
      <c r="Y60" s="68">
        <v>0.98755678451512097</v>
      </c>
      <c r="Z60" s="68">
        <v>3.8733084918611382</v>
      </c>
      <c r="AA60" s="68">
        <v>-6.5109057671591586E-2</v>
      </c>
      <c r="AB60" s="68">
        <v>-2.4708323229057214</v>
      </c>
      <c r="AC60" s="68">
        <v>10.840939018299053</v>
      </c>
      <c r="AD60" s="68">
        <v>-3.7588465039790719</v>
      </c>
      <c r="AE60" s="68">
        <v>1.9645457276908473</v>
      </c>
      <c r="AF60" s="68">
        <v>-16.400882837514388</v>
      </c>
      <c r="AG60" s="68">
        <v>4.7711781888997109</v>
      </c>
      <c r="AH60" s="68">
        <v>1.116912477123492</v>
      </c>
      <c r="AI60" s="68">
        <v>1.533029277622461</v>
      </c>
      <c r="AJ60" s="68">
        <v>-4.1269076788778278</v>
      </c>
      <c r="AK60" s="68"/>
      <c r="AL60" s="94" t="s">
        <v>124</v>
      </c>
    </row>
    <row r="61" spans="2:38" s="91" customFormat="1" ht="12" customHeight="1" x14ac:dyDescent="0.2">
      <c r="B61" s="94" t="s">
        <v>125</v>
      </c>
      <c r="C61" s="68">
        <v>-0.32786885245901942</v>
      </c>
      <c r="D61" s="68">
        <v>5.9732549955629111</v>
      </c>
      <c r="E61" s="68">
        <v>5.7378417170132394</v>
      </c>
      <c r="F61" s="68">
        <v>5.7144506334959146</v>
      </c>
      <c r="G61" s="68">
        <v>6.5853078690863072</v>
      </c>
      <c r="H61" s="68">
        <v>6.9160504567202992</v>
      </c>
      <c r="I61" s="68">
        <v>14.700354980162871</v>
      </c>
      <c r="J61" s="68">
        <v>-2.0898051397910251</v>
      </c>
      <c r="K61" s="68">
        <v>-1.1330423990070955</v>
      </c>
      <c r="L61" s="68">
        <v>-1.9607843137254974</v>
      </c>
      <c r="M61" s="68">
        <v>-4.7342134265012703</v>
      </c>
      <c r="N61" s="68">
        <v>-1.3631494376004127</v>
      </c>
      <c r="O61" s="68">
        <v>0.8385362074465661</v>
      </c>
      <c r="P61" s="68">
        <v>-1.6009654062751366</v>
      </c>
      <c r="Q61" s="68">
        <v>2.8136866769007014</v>
      </c>
      <c r="R61" s="92"/>
      <c r="S61" s="94" t="s">
        <v>125</v>
      </c>
      <c r="T61" s="68"/>
      <c r="U61" s="94" t="s">
        <v>125</v>
      </c>
      <c r="V61" s="68">
        <v>-0.45415448133493896</v>
      </c>
      <c r="W61" s="68">
        <v>-0.29988193624558335</v>
      </c>
      <c r="X61" s="68">
        <v>0.8170635368468453</v>
      </c>
      <c r="Y61" s="68">
        <v>-1.3342146494320417</v>
      </c>
      <c r="Z61" s="68">
        <v>4.3073567784398534</v>
      </c>
      <c r="AA61" s="68">
        <v>-1.9971013780736513</v>
      </c>
      <c r="AB61" s="68">
        <v>-2.3172029804306931</v>
      </c>
      <c r="AC61" s="68">
        <v>1.9624628159308486</v>
      </c>
      <c r="AD61" s="68">
        <v>-2.7335054759148818</v>
      </c>
      <c r="AE61" s="68">
        <v>2.2698040402531205E-2</v>
      </c>
      <c r="AF61" s="68">
        <v>-8.2632541133455248</v>
      </c>
      <c r="AG61" s="68">
        <v>4.739197846882945</v>
      </c>
      <c r="AH61" s="68">
        <v>2.2908808520079873</v>
      </c>
      <c r="AI61" s="68">
        <v>-1.870679137860904</v>
      </c>
      <c r="AJ61" s="68">
        <v>-2.2867560047334194</v>
      </c>
      <c r="AK61" s="68"/>
      <c r="AL61" s="94" t="s">
        <v>125</v>
      </c>
    </row>
    <row r="62" spans="2:38" s="91" customFormat="1" ht="12" customHeight="1" x14ac:dyDescent="0.2">
      <c r="B62" s="94" t="s">
        <v>126</v>
      </c>
      <c r="C62" s="68">
        <v>0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92"/>
      <c r="S62" s="94" t="s">
        <v>126</v>
      </c>
      <c r="T62" s="95"/>
      <c r="U62" s="94" t="s">
        <v>126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/>
      <c r="AL62" s="94" t="s">
        <v>126</v>
      </c>
    </row>
    <row r="63" spans="2:38" s="91" customFormat="1" ht="12" customHeight="1" x14ac:dyDescent="0.2">
      <c r="B63" s="94" t="s">
        <v>127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92"/>
      <c r="S63" s="94" t="s">
        <v>127</v>
      </c>
      <c r="T63" s="95"/>
      <c r="U63" s="94" t="s">
        <v>127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  <c r="AI63" s="68">
        <v>0</v>
      </c>
      <c r="AJ63" s="68">
        <v>0</v>
      </c>
      <c r="AK63" s="68"/>
      <c r="AL63" s="94" t="s">
        <v>127</v>
      </c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K73" s="19"/>
      <c r="R73" s="59"/>
      <c r="U73" s="1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B162" s="19"/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U162" s="1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  <row r="176" spans="2:37" s="55" customFormat="1" x14ac:dyDescent="0.2">
      <c r="K176" s="69"/>
      <c r="L176" s="69"/>
      <c r="M176" s="69"/>
      <c r="N176" s="69"/>
      <c r="O176" s="69"/>
      <c r="P176" s="69"/>
      <c r="Q176" s="69"/>
      <c r="R176" s="70"/>
      <c r="S176" s="69"/>
      <c r="T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59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08/24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2024-11-14T12:03:16Z</cp:lastPrinted>
  <dcterms:created xsi:type="dcterms:W3CDTF">2015-06-30T10:30:59Z</dcterms:created>
  <dcterms:modified xsi:type="dcterms:W3CDTF">2024-11-14T13:09:16Z</dcterms:modified>
  <cp:category>Statistischer Bericht J I 3 - m</cp:category>
</cp:coreProperties>
</file>