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D45A75A-FEAF-4229-80F1-20B1A11D40E6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<sst xmlns="http://schemas.openxmlformats.org/spreadsheetml/2006/main" count="1500" uniqueCount="364">
  <si>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</si>
  <si>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</si>
  <si>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</si>
  <si>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</si>
  <si>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</si>
  <si>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</si>
  <si>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</si>
  <si>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</si>
  <si>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</si>
  <si>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</si>
  <si>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</si>
  <si>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</si>
  <si>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</si>
  <si>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</si>
  <si>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</si>
  <si>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</si>
  <si>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</si>
  <si>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</si>
  <si>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</si>
  <si>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</si>
  <si>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</si>
  <si>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</si>
  <si>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</si>
  <si>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</si>
  <si>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</si>
  <si>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</si>
  <si>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</si>
  <si>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</si>
  <si>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</si>
  <si>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</si>
  <si>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</si>
  <si>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</si>
  <si>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</si>
  <si>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</si>
  <si>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</si>
  <si>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</si>
  <si>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</si>
  <si>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</si>
  <si>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</si>
  <si>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</si>
  <si>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</si>
  <si>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</si>
  <si>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</si>
  <si>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</si>
  <si>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</si>
  <si>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</si>
  <si>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</si>
  <si>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</si>
  <si>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</si>
  <si>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</si>
  <si>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</si>
  <si>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</si>
  <si>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</si>
  <si>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</si>
  <si>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</si>
  <si>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</si>
  <si>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</si>
  <si>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</si>
  <si>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</si>
  <si>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</si>
  <si>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</si>
  <si>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</si>
  <si>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</si>
  <si>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</si>
  <si>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</si>
  <si>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</si>
  <si>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</si>
  <si>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</si>
  <si>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</si>
  <si>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</si>
  <si>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</si>
  <si>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</si>
  <si>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</si>
  <si>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</si>
  <si>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</si>
  <si>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</si>
  <si>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</si>
  <si>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</si>
  <si>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</si>
  <si>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</si>
  <si>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</si>
  <si>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</si>
  <si>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</si>
  <si>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</si>
  <si>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</si>
  <si>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</si>
  <si>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</si>
  <si>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</si>
  <si>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</si>
  <si>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</si>
  <si>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</si>
  <si>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</si>
  <si>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</si>
  <si>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</si>
  <si>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</si>
  <si>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</si>
  <si>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</si>
  <si>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</si>
  <si>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</si>
  <si>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</si>
  <si>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</si>
  <si>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</si>
  <si>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</si>
  <si>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</si>
  <si>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</si>
  <si>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</si>
  <si>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</si>
  <si>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</si>
  <si>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</si>
  <si>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</si>
  <si>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</si>
  <si>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</si>
  <si>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</si>
  <si>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</si>
  <si>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</si>
  <si>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</si>
  <si>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</si>
  <si>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</si>
  <si>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</si>
  <si>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</si>
  <si>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</si>
  <si>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</si>
  <si>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</si>
  <si>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</si>
  <si>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</si>
  <si>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</si>
  <si>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</si>
  <si>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</si>
  <si>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</si>
  <si>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</si>
  <si>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</si>
  <si>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</si>
  <si>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</si>
  <si>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</si>
  <si>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</si>
  <si>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</si>
  <si>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</si>
  <si>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</si>
  <si>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</si>
  <si>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</si>
  <si>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</si>
  <si>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</si>
  <si>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</si>
  <si>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</si>
  <si>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</si>
  <si>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</si>
  <si>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</si>
  <si>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</si>
  <si>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</si>
  <si>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</si>
  <si>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</si>
  <si>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</si>
  <si>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</si>
  <si>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</si>
  <si>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</si>
  <si>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</si>
  <si>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</si>
  <si>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</si>
  <si>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</si>
  <si>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</si>
  <si>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</si>
  <si>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</si>
  <si>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</si>
  <si>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</si>
  <si>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</si>
  <si>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</si>
  <si>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</si>
  <si>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</si>
  <si>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</si>
  <si>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</si>
  <si>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</si>
  <si>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</si>
  <si>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</si>
  <si>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</si>
  <si>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</si>
  <si>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</si>
  <si>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</si>
  <si>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</si>
  <si>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</si>
  <si>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</si>
  <si>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</si>
  <si>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</si>
  <si>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</si>
  <si>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</si>
  <si>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</si>
  <si>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</si>
  <si>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</si>
  <si>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</si>
  <si>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</si>
  <si>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</si>
  <si>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</si>
  <si>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</si>
  <si>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</si>
  <si>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</si>
  <si>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</si>
  <si>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</si>
  <si>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</si>
  <si>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</si>
  <si>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</si>
  <si>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</si>
  <si>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</si>
  <si>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</si>
  <si>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</si>
  <si>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</si>
  <si>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</si>
  <si>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</si>
  <si>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</si>
  <si>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</si>
  <si>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</si>
  <si>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</si>
  <si>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</si>
  <si>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</si>
  <si>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</si>
  <si>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</si>
  <si>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</si>
  <si>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</si>
  <si>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</si>
  <si>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</si>
  <si>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</si>
  <si>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</si>
  <si>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</si>
  <si>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</si>
  <si>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</si>
  <si>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</si>
  <si>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</si>
  <si>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</si>
  <si>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</si>
  <si>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</si>
  <si>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</si>
  <si>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</si>
  <si>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</si>
  <si>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</si>
  <si>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</si>
  <si>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</si>
  <si>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</si>
  <si>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</si>
  <si>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</si>
  <si>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</si>
  <si>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</si>
  <si>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</si>
  <si>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</si>
  <si>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</si>
  <si>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</si>
  <si>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</si>
  <si>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</si>
  <si>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</si>
  <si>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</si>
  <si>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</si>
  <si>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</si>
  <si>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</si>
  <si>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</si>
  <si>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</si>
  <si>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</si>
  <si>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</si>
  <si>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</si>
  <si>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</si>
  <si>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</si>
  <si>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</si>
  <si>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</si>
  <si>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</si>
  <si>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</si>
  <si>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</si>
  <si>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</si>
  <si>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</si>
  <si>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</si>
  <si>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</si>
  <si>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</si>
  <si>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</si>
  <si>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</si>
  <si>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</si>
  <si>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</si>
  <si>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</si>
  <si>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</si>
  <si>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</si>
  <si>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</si>
  <si>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</si>
  <si>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</si>
  <si>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</si>
  <si>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</si>
  <si>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</si>
  <si>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</si>
  <si>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</si>
  <si>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</si>
  <si>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</si>
  <si>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</si>
  <si>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</si>
  <si>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</si>
  <si>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</si>
  <si>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</si>
  <si>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</si>
  <si>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</si>
  <si>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</si>
  <si>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</si>
  <si>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</si>
  <si>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</si>
  <si>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</si>
  <si>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</si>
  <si>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</si>
  <si>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</si>
  <si>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</si>
  <si>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</si>
  <si>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</si>
  <si>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</si>
  <si>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</si>
  <si>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</si>
  <si>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</si>
  <si>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</si>
  <si>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</si>
  <si>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</si>
  <si>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</si>
  <si>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</si>
  <si>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</si>
  <si>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</si>
  <si>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</si>
  <si>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</si>
  <si>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</si>
  <si>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</si>
  <si>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</si>
  <si>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</si>
  <si>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</si>
  <si>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</si>
  <si>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</si>
  <si>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</si>
  <si>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</si>
  <si>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</si>
  <si>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</si>
  <si>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</si>
  <si>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</si>
  <si>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</si>
  <si>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</si>
  <si>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</si>
  <si>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</si>
  <si>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</si>
  <si>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</si>
  <si>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</si>
  <si>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</si>
  <si>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</si>
  <si>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</si>
  <si>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</si>
  <si>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</si>
  <si>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</si>
  <si>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</si>
  <si>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Korrektur am 10.05.2024 vom Bundesamt ab 2023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</si>
  <si>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</si>
  <si>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</si>
  <si>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E I 2 – m 06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</si>
  <si>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Juni 2024</t>
    </r>
  </si>
  <si>
    <t>Umsatz des Verarbeitenden Gewerbes im Land Brandenburg 
seit Juni 2022</t>
  </si>
  <si>
    <r>
      <t>Erschienen im</t>
    </r>
    <r>
      <rPr>
        <b/>
        <sz val="8"/>
        <rFont val="Arial"/>
        <family val="2"/>
      </rPr>
      <t xml:space="preserve"> August 2024</t>
    </r>
  </si>
  <si>
    <t>in Brandenburg im Juni 2024 nach</t>
  </si>
  <si>
    <t>Juni 2024 nach Wirtschaftsabteilungen</t>
  </si>
  <si>
    <t>seit Juni 2022</t>
  </si>
  <si>
    <t>in Brandenburg im Juni 2024</t>
  </si>
  <si>
    <t xml:space="preserve">in Brandenburg im Juni 2024 </t>
  </si>
  <si>
    <t>1.2  Betriebe des Verarbeitenden Gewerbes (sowie Bergbau und Gewinnung von Steinen und Erden)
       in Brandenburg im Juni 2024 nach Verwaltungsbezirken</t>
  </si>
  <si>
    <t>1.3  Betriebe des Verarbeitenden Gewerbes (sowie Bergbau und Gewinnung von Steinen und Erden)
       in Brandenburg im Juni 2024 nach Wirtschaftsabteilungen</t>
  </si>
  <si>
    <t>1.4  Betriebe des Verarbeitenden Gewerbes (sowie Bergbau und Gewinnung von Steinen und Erden)
       in Brandenburg im Juni 2024 nach Wirtschaftsabteilungen – Veränderung zum Vorjahresmonat</t>
  </si>
  <si>
    <t>2.2  Fachliche Betriebsteile der Betriebe des Verarbeitenden Gewerbes (sowie Bergbau und Gewinnung von
       Steinen und Erden) in Brandenburg im Juni 2024 nach Wirtschaftsabteilungen</t>
  </si>
  <si>
    <t>2.3   Fachliche Betriebsteile der Betriebe des Verarbeitenden Gewerbes (sowie Bergbau und Gewinnung von
        Steinen und Erden) in Brandenburg im Juni 2024 nach Wirtschaftsabteilungen 
        –  Veränderung zum Vorjahresmonat</t>
  </si>
  <si>
    <t>Auftragseingangsindex für das Verarbeitende Gewerbe in Brandenburg seit Juni 2022</t>
  </si>
  <si>
    <t xml:space="preserve">3.2  Auftragseingangsindex für das Verarbeitende Gewerbe in Brandenburg von Januar bis Juni 2024
       nach Wirtschaftsabteilungen – Volumenindex Insgesamt– </t>
  </si>
  <si>
    <t xml:space="preserve">3.3  Auftragseingangsindex Inland für das Verarbeitende Gewerbe in Brandenburg von Januar bis Juni 2024
       nach Wirtschaftsabteilungen – Volumenindex Inland– </t>
  </si>
  <si>
    <t xml:space="preserve">3.4  Auftragseingangsindex für das Verarbeitende Gewerbe in Brandenburg von Januar bis Juni 2024
       nach Wirtschaftsabteilungen – Volumenindex Ausland– 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</si>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</sst>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80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5" fontId="36" fillId="0" borderId="22" xfId="18" applyNumberFormat="1" applyFont="1" applyFill="1" applyBorder="1" applyAlignment="1" applyProtection="1">
      <alignment horizontal="right" wrapText="1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36" fillId="0" borderId="22" xfId="16" applyNumberFormat="1" applyFont="1" applyFill="1" applyBorder="1" applyAlignment="1" applyProtection="1">
      <alignment horizontal="right" wrapText="1"/>
      <protection locked="0"/>
    </xf>
    <xf numFmtId="165" fontId="36" fillId="0" borderId="23" xfId="0" applyNumberFormat="1" applyFont="1" applyFill="1" applyBorder="1" applyProtection="1">
      <protection locked="0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84" fontId="2" fillId="0" borderId="0" xfId="4" applyNumberFormat="1" applyFont="1" applyAlignment="1">
      <alignment horizontal="right" wrapText="1"/>
    </xf>
    <xf numFmtId="181" fontId="2" fillId="0" borderId="0" xfId="4" applyNumberFormat="1" applyFont="1" applyAlignment="1">
      <alignment horizontal="right" wrapText="1"/>
    </xf>
    <xf numFmtId="186" fontId="2" fillId="0" borderId="0" xfId="0" applyNumberFormat="1" applyFont="1" applyFill="1" applyAlignment="1">
      <alignment horizontal="right"/>
    </xf>
    <xf numFmtId="2" fontId="17" fillId="0" borderId="0" xfId="0" applyNumberFormat="1" applyFont="1" applyBorder="1" applyAlignment="1">
      <alignment horizontal="center"/>
    </xf>
    <xf numFmtId="1" fontId="17" fillId="0" borderId="0" xfId="0" applyNumberFormat="1" applyFont="1" applyAlignment="1">
      <alignment horizontal="center"/>
    </xf>
    <xf numFmtId="0" fontId="13" fillId="0" borderId="0" xfId="0" applyFont="1" applyFill="1" applyAlignment="1">
      <alignment vertical="center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0" fontId="29" fillId="0" borderId="0" xfId="1" applyFont="1" applyAlignment="1">
      <alignment horizontal="left" vertical="top" wrapText="1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5" fontId="14" fillId="2" borderId="0" xfId="0" applyNumberFormat="1" applyFont="1" applyFill="1" applyBorder="1" applyAlignment="1" applyProtection="1">
      <alignment horizontal="left" vertical="top" wrapText="1"/>
      <protection locked="0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General</c:formatCode>
                <c:ptCount val="25"/>
                <c:pt idx="0">
                  <c:v>24.2</c:v>
                </c:pt>
                <c:pt idx="1">
                  <c:v>38.9</c:v>
                </c:pt>
                <c:pt idx="2">
                  <c:v>57.6</c:v>
                </c:pt>
                <c:pt idx="3">
                  <c:v>56.9</c:v>
                </c:pt>
                <c:pt idx="4">
                  <c:v>31.4</c:v>
                </c:pt>
                <c:pt idx="5">
                  <c:v>29.5</c:v>
                </c:pt>
                <c:pt idx="6">
                  <c:v>39.4</c:v>
                </c:pt>
                <c:pt idx="7">
                  <c:v>25.3</c:v>
                </c:pt>
                <c:pt idx="8">
                  <c:v>29.6</c:v>
                </c:pt>
                <c:pt idx="9">
                  <c:v>34</c:v>
                </c:pt>
                <c:pt idx="10">
                  <c:v>28.1</c:v>
                </c:pt>
                <c:pt idx="11">
                  <c:v>21.3</c:v>
                </c:pt>
                <c:pt idx="12">
                  <c:v>19.7</c:v>
                </c:pt>
                <c:pt idx="13">
                  <c:v>4.4000000000000004</c:v>
                </c:pt>
                <c:pt idx="14">
                  <c:v>-3.6</c:v>
                </c:pt>
                <c:pt idx="15">
                  <c:v>-4.8</c:v>
                </c:pt>
                <c:pt idx="16">
                  <c:v>6.6</c:v>
                </c:pt>
                <c:pt idx="17">
                  <c:v>9.3000000000000007</c:v>
                </c:pt>
                <c:pt idx="18">
                  <c:v>-1.7</c:v>
                </c:pt>
                <c:pt idx="19">
                  <c:v>-9</c:v>
                </c:pt>
                <c:pt idx="20">
                  <c:v>3.4</c:v>
                </c:pt>
                <c:pt idx="21">
                  <c:v>-11</c:v>
                </c:pt>
                <c:pt idx="22">
                  <c:v>3.2</c:v>
                </c:pt>
                <c:pt idx="23">
                  <c:v>-2.6</c:v>
                </c:pt>
                <c:pt idx="24">
                  <c:v>-9.1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2022</c:v>
                  </c:pt>
                  <c:pt idx="5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2022</c:v>
                  </c:pt>
                  <c:pt idx="5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General</c:formatCode>
                <c:ptCount val="25"/>
                <c:pt idx="0">
                  <c:v>54</c:v>
                </c:pt>
                <c:pt idx="1">
                  <c:v>-7.4</c:v>
                </c:pt>
                <c:pt idx="2">
                  <c:v>15.5</c:v>
                </c:pt>
                <c:pt idx="3">
                  <c:v>25.9</c:v>
                </c:pt>
                <c:pt idx="4">
                  <c:v>3.4</c:v>
                </c:pt>
                <c:pt idx="5">
                  <c:v>-32.200000000000003</c:v>
                </c:pt>
                <c:pt idx="6">
                  <c:v>11.8</c:v>
                </c:pt>
                <c:pt idx="7">
                  <c:v>157.19999999999999</c:v>
                </c:pt>
                <c:pt idx="8">
                  <c:v>-41.7</c:v>
                </c:pt>
                <c:pt idx="9">
                  <c:v>66.8</c:v>
                </c:pt>
                <c:pt idx="10">
                  <c:v>25.3</c:v>
                </c:pt>
                <c:pt idx="11">
                  <c:v>39.9</c:v>
                </c:pt>
                <c:pt idx="12">
                  <c:v>-10.4</c:v>
                </c:pt>
                <c:pt idx="13">
                  <c:v>30.4</c:v>
                </c:pt>
                <c:pt idx="14">
                  <c:v>11.5</c:v>
                </c:pt>
                <c:pt idx="15">
                  <c:v>4.2</c:v>
                </c:pt>
                <c:pt idx="16">
                  <c:v>10.5</c:v>
                </c:pt>
                <c:pt idx="17">
                  <c:v>14.8</c:v>
                </c:pt>
                <c:pt idx="18">
                  <c:v>8.5</c:v>
                </c:pt>
                <c:pt idx="19">
                  <c:v>-43.9</c:v>
                </c:pt>
                <c:pt idx="20">
                  <c:v>68.400000000000006</c:v>
                </c:pt>
                <c:pt idx="21">
                  <c:v>-9.1999999999999993</c:v>
                </c:pt>
                <c:pt idx="22">
                  <c:v>4.2</c:v>
                </c:pt>
                <c:pt idx="23">
                  <c:v>-12.8</c:v>
                </c:pt>
                <c:pt idx="24">
                  <c:v>-3.3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  <c:pt idx="19">
                    <c:v>2024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General</c:formatCode>
                <c:ptCount val="25"/>
                <c:pt idx="0">
                  <c:v>126.5</c:v>
                </c:pt>
                <c:pt idx="1">
                  <c:v>-13.1</c:v>
                </c:pt>
                <c:pt idx="2">
                  <c:v>12.9</c:v>
                </c:pt>
                <c:pt idx="3">
                  <c:v>50.5</c:v>
                </c:pt>
                <c:pt idx="4">
                  <c:v>19.100000000000001</c:v>
                </c:pt>
                <c:pt idx="5">
                  <c:v>-24.6</c:v>
                </c:pt>
                <c:pt idx="6">
                  <c:v>24.5</c:v>
                </c:pt>
                <c:pt idx="7">
                  <c:v>362.1</c:v>
                </c:pt>
                <c:pt idx="8">
                  <c:v>-56</c:v>
                </c:pt>
                <c:pt idx="9">
                  <c:v>152.6</c:v>
                </c:pt>
                <c:pt idx="10">
                  <c:v>65.2</c:v>
                </c:pt>
                <c:pt idx="11">
                  <c:v>81.3</c:v>
                </c:pt>
                <c:pt idx="12">
                  <c:v>-12.8</c:v>
                </c:pt>
                <c:pt idx="13">
                  <c:v>84.1</c:v>
                </c:pt>
                <c:pt idx="14">
                  <c:v>33.299999999999997</c:v>
                </c:pt>
                <c:pt idx="15">
                  <c:v>31.7</c:v>
                </c:pt>
                <c:pt idx="16">
                  <c:v>18.8</c:v>
                </c:pt>
                <c:pt idx="17">
                  <c:v>43.6</c:v>
                </c:pt>
                <c:pt idx="18">
                  <c:v>25</c:v>
                </c:pt>
                <c:pt idx="19">
                  <c:v>-57.3</c:v>
                </c:pt>
                <c:pt idx="20">
                  <c:v>122.2</c:v>
                </c:pt>
                <c:pt idx="21">
                  <c:v>0.4</c:v>
                </c:pt>
                <c:pt idx="22">
                  <c:v>6.3</c:v>
                </c:pt>
                <c:pt idx="23">
                  <c:v>-13.6</c:v>
                </c:pt>
                <c:pt idx="24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6" bestFit="1" customWidth="1"/>
    <col min="8" max="8" width="5.140625" style="284" customWidth="1"/>
    <col min="9" max="9" width="5" style="281" bestFit="1" customWidth="1"/>
    <col min="10" max="16384" width="11.5703125" style="1"/>
  </cols>
  <sheetData>
    <row r="1" spans="1:10" ht="60" customHeight="1" x14ac:dyDescent="0.2">
      <c r="A1" s="128" t="s">
        <v>223</v>
      </c>
      <c r="D1" s="380"/>
      <c r="G1" s="347"/>
      <c r="H1" s="282" t="s">
        <v>36</v>
      </c>
      <c r="I1" s="224">
        <v>40.200000000000003</v>
      </c>
      <c r="J1" s="3"/>
    </row>
    <row r="2" spans="1:10" ht="40.15" customHeight="1" x14ac:dyDescent="0.45">
      <c r="B2" s="2" t="s">
        <v>34</v>
      </c>
      <c r="D2" s="381"/>
      <c r="G2" s="365"/>
      <c r="H2" s="282" t="s">
        <v>37</v>
      </c>
      <c r="I2" s="224">
        <v>26.1</v>
      </c>
      <c r="J2" s="3"/>
    </row>
    <row r="3" spans="1:10" ht="34.5" x14ac:dyDescent="0.45">
      <c r="B3" s="2" t="s">
        <v>35</v>
      </c>
      <c r="D3" s="381"/>
      <c r="G3" s="365"/>
      <c r="H3" s="282" t="s">
        <v>38</v>
      </c>
      <c r="I3" s="224">
        <v>21.1</v>
      </c>
      <c r="J3" s="3"/>
    </row>
    <row r="4" spans="1:10" ht="6.6" customHeight="1" x14ac:dyDescent="0.2">
      <c r="D4" s="381"/>
      <c r="G4" s="365">
        <v>2022</v>
      </c>
      <c r="H4" s="282" t="s">
        <v>39</v>
      </c>
      <c r="I4" s="224">
        <v>20.8</v>
      </c>
      <c r="J4" s="3"/>
    </row>
    <row r="5" spans="1:10" ht="20.25" x14ac:dyDescent="0.3">
      <c r="C5" s="124" t="s">
        <v>345</v>
      </c>
      <c r="D5" s="381"/>
      <c r="G5" s="365">
        <v>2022</v>
      </c>
      <c r="H5" s="282" t="s">
        <v>38</v>
      </c>
      <c r="I5" s="224">
        <v>34.9</v>
      </c>
      <c r="J5" s="3"/>
    </row>
    <row r="6" spans="1:10" s="4" customFormat="1" ht="34.9" customHeight="1" x14ac:dyDescent="0.2">
      <c r="D6" s="381"/>
      <c r="G6" s="383">
        <v>2022</v>
      </c>
      <c r="H6" s="282" t="s">
        <v>36</v>
      </c>
      <c r="I6" s="224">
        <v>24.2</v>
      </c>
      <c r="J6" s="3"/>
    </row>
    <row r="7" spans="1:10" ht="84" customHeight="1" x14ac:dyDescent="0.2">
      <c r="C7" s="5" t="s">
        <v>346</v>
      </c>
      <c r="D7" s="381"/>
      <c r="G7" s="383"/>
      <c r="H7" s="282" t="s">
        <v>36</v>
      </c>
      <c r="I7" s="224">
        <v>38.9</v>
      </c>
      <c r="J7" s="3"/>
    </row>
    <row r="8" spans="1:10" x14ac:dyDescent="0.2">
      <c r="D8" s="381"/>
      <c r="G8" s="383"/>
      <c r="H8" s="282" t="s">
        <v>39</v>
      </c>
      <c r="I8" s="224">
        <v>57.6</v>
      </c>
      <c r="J8" s="3"/>
    </row>
    <row r="9" spans="1:10" ht="45" x14ac:dyDescent="0.2">
      <c r="C9" s="6" t="s">
        <v>264</v>
      </c>
      <c r="D9" s="381"/>
      <c r="G9" s="383"/>
      <c r="H9" s="140" t="s">
        <v>40</v>
      </c>
      <c r="I9" s="224">
        <v>56.9</v>
      </c>
      <c r="J9" s="3"/>
    </row>
    <row r="10" spans="1:10" ht="7.15" customHeight="1" x14ac:dyDescent="0.2">
      <c r="D10" s="381"/>
      <c r="G10" s="383"/>
      <c r="H10" s="140" t="s">
        <v>41</v>
      </c>
      <c r="I10" s="225">
        <v>31.4</v>
      </c>
      <c r="J10" s="3"/>
    </row>
    <row r="11" spans="1:10" ht="15" x14ac:dyDescent="0.2">
      <c r="A11" s="129"/>
      <c r="C11" s="6" t="s">
        <v>164</v>
      </c>
      <c r="D11" s="381"/>
      <c r="G11" s="383"/>
      <c r="H11" s="140" t="s">
        <v>42</v>
      </c>
      <c r="I11" s="224">
        <v>29.5</v>
      </c>
      <c r="J11" s="3"/>
    </row>
    <row r="12" spans="1:10" ht="66" customHeight="1" x14ac:dyDescent="0.2">
      <c r="G12" s="384"/>
      <c r="H12" s="140" t="s">
        <v>43</v>
      </c>
      <c r="I12" s="225">
        <v>39.4</v>
      </c>
      <c r="J12" s="3"/>
    </row>
    <row r="13" spans="1:10" ht="36" customHeight="1" x14ac:dyDescent="0.2">
      <c r="C13" s="7" t="s">
        <v>347</v>
      </c>
      <c r="G13" s="382">
        <v>2023</v>
      </c>
      <c r="H13" s="283" t="s">
        <v>36</v>
      </c>
      <c r="I13" s="279">
        <v>25.3</v>
      </c>
      <c r="J13" s="3"/>
    </row>
    <row r="14" spans="1:10" x14ac:dyDescent="0.2">
      <c r="C14" s="4" t="s">
        <v>300</v>
      </c>
      <c r="G14" s="383"/>
      <c r="H14" s="283" t="s">
        <v>37</v>
      </c>
      <c r="I14" s="280">
        <v>29.6</v>
      </c>
      <c r="J14" s="3"/>
    </row>
    <row r="15" spans="1:10" x14ac:dyDescent="0.2">
      <c r="G15" s="383"/>
      <c r="H15" s="282" t="s">
        <v>38</v>
      </c>
      <c r="I15" s="280">
        <v>34</v>
      </c>
      <c r="J15" s="3"/>
    </row>
    <row r="16" spans="1:10" x14ac:dyDescent="0.2">
      <c r="G16" s="383"/>
      <c r="H16" s="282" t="s">
        <v>39</v>
      </c>
      <c r="I16" s="281">
        <v>28.1</v>
      </c>
      <c r="J16" s="3"/>
    </row>
    <row r="17" spans="7:10" x14ac:dyDescent="0.2">
      <c r="G17" s="383"/>
      <c r="H17" s="282" t="s">
        <v>38</v>
      </c>
      <c r="I17" s="281">
        <v>21.3</v>
      </c>
      <c r="J17" s="3"/>
    </row>
    <row r="18" spans="7:10" x14ac:dyDescent="0.2">
      <c r="G18" s="383"/>
      <c r="H18" s="282" t="s">
        <v>36</v>
      </c>
      <c r="I18" s="281">
        <v>19.7</v>
      </c>
      <c r="J18" s="3"/>
    </row>
    <row r="19" spans="7:10" x14ac:dyDescent="0.2">
      <c r="G19" s="383"/>
      <c r="H19" s="282" t="s">
        <v>36</v>
      </c>
      <c r="I19" s="281">
        <v>4.4000000000000004</v>
      </c>
      <c r="J19" s="3"/>
    </row>
    <row r="20" spans="7:10" x14ac:dyDescent="0.2">
      <c r="G20" s="383"/>
      <c r="H20" s="282" t="s">
        <v>39</v>
      </c>
      <c r="I20" s="281">
        <v>-3.6</v>
      </c>
      <c r="J20" s="3"/>
    </row>
    <row r="21" spans="7:10" x14ac:dyDescent="0.2">
      <c r="G21" s="383"/>
      <c r="H21" s="282" t="s">
        <v>40</v>
      </c>
      <c r="I21" s="281">
        <v>-4.8</v>
      </c>
      <c r="J21" s="3"/>
    </row>
    <row r="22" spans="7:10" x14ac:dyDescent="0.2">
      <c r="G22" s="383"/>
      <c r="H22" s="282" t="s">
        <v>41</v>
      </c>
      <c r="I22" s="281">
        <v>6.6</v>
      </c>
      <c r="J22" s="3"/>
    </row>
    <row r="23" spans="7:10" x14ac:dyDescent="0.2">
      <c r="G23" s="383"/>
      <c r="H23" s="140" t="s">
        <v>42</v>
      </c>
      <c r="I23" s="281">
        <v>9.3000000000000007</v>
      </c>
      <c r="J23" s="3"/>
    </row>
    <row r="24" spans="7:10" x14ac:dyDescent="0.2">
      <c r="G24" s="384"/>
      <c r="H24" s="140" t="s">
        <v>43</v>
      </c>
      <c r="I24" s="281">
        <v>-1.7</v>
      </c>
      <c r="J24" s="3"/>
    </row>
    <row r="25" spans="7:10" x14ac:dyDescent="0.2">
      <c r="G25" s="382">
        <v>2024</v>
      </c>
      <c r="H25" s="284" t="s">
        <v>36</v>
      </c>
      <c r="I25" s="281">
        <v>-9</v>
      </c>
      <c r="J25" s="3" t="s">
        <v>63</v>
      </c>
    </row>
    <row r="26" spans="7:10" x14ac:dyDescent="0.2">
      <c r="G26" s="383"/>
      <c r="H26" s="284" t="s">
        <v>37</v>
      </c>
      <c r="I26" s="281">
        <v>3.4</v>
      </c>
      <c r="J26" s="3" t="s">
        <v>63</v>
      </c>
    </row>
    <row r="27" spans="7:10" x14ac:dyDescent="0.2">
      <c r="G27" s="383"/>
      <c r="H27" s="285" t="s">
        <v>38</v>
      </c>
      <c r="I27" s="281">
        <v>-11</v>
      </c>
      <c r="J27" s="3" t="s">
        <v>63</v>
      </c>
    </row>
    <row r="28" spans="7:10" x14ac:dyDescent="0.2">
      <c r="G28" s="383"/>
      <c r="H28" s="284" t="s">
        <v>39</v>
      </c>
      <c r="I28" s="281">
        <v>3.2</v>
      </c>
      <c r="J28" s="3" t="s">
        <v>63</v>
      </c>
    </row>
    <row r="29" spans="7:10" x14ac:dyDescent="0.2">
      <c r="G29" s="383"/>
      <c r="H29" s="284" t="s">
        <v>38</v>
      </c>
      <c r="I29" s="281">
        <v>-2.6</v>
      </c>
      <c r="J29" s="3" t="s">
        <v>63</v>
      </c>
    </row>
    <row r="30" spans="7:10" x14ac:dyDescent="0.2">
      <c r="G30" s="383"/>
      <c r="H30" s="284" t="s">
        <v>36</v>
      </c>
      <c r="I30" s="281">
        <v>-9.1</v>
      </c>
      <c r="J30" s="3" t="s">
        <v>63</v>
      </c>
    </row>
    <row r="31" spans="7:10" x14ac:dyDescent="0.2">
      <c r="G31" s="383"/>
      <c r="H31" s="284" t="s">
        <v>36</v>
      </c>
      <c r="J31" s="3" t="s">
        <v>63</v>
      </c>
    </row>
    <row r="32" spans="7:10" ht="12" customHeight="1" x14ac:dyDescent="0.2">
      <c r="G32" s="383"/>
      <c r="H32" s="284" t="s">
        <v>39</v>
      </c>
      <c r="J32" s="3" t="s">
        <v>63</v>
      </c>
    </row>
    <row r="33" spans="7:10" ht="12" customHeight="1" x14ac:dyDescent="0.2">
      <c r="G33" s="383"/>
      <c r="H33" s="284" t="s">
        <v>40</v>
      </c>
      <c r="J33" s="3" t="s">
        <v>63</v>
      </c>
    </row>
    <row r="34" spans="7:10" x14ac:dyDescent="0.2">
      <c r="G34" s="383"/>
      <c r="H34" s="284" t="s">
        <v>41</v>
      </c>
      <c r="J34" s="3" t="s">
        <v>63</v>
      </c>
    </row>
    <row r="35" spans="7:10" x14ac:dyDescent="0.2">
      <c r="G35" s="383"/>
      <c r="H35" s="284" t="s">
        <v>42</v>
      </c>
      <c r="J35" s="3" t="s">
        <v>63</v>
      </c>
    </row>
    <row r="36" spans="7:10" x14ac:dyDescent="0.2">
      <c r="G36" s="209"/>
      <c r="H36" s="284" t="s">
        <v>43</v>
      </c>
      <c r="J36" s="3" t="s">
        <v>63</v>
      </c>
    </row>
    <row r="37" spans="7:10" x14ac:dyDescent="0.2">
      <c r="G37" s="141" t="s">
        <v>237</v>
      </c>
      <c r="H37" s="142">
        <f>MAX(I1:I24)</f>
        <v>57.6</v>
      </c>
    </row>
    <row r="38" spans="7:10" x14ac:dyDescent="0.2">
      <c r="G38" s="141" t="s">
        <v>238</v>
      </c>
      <c r="H38" s="142">
        <f>MIN(I1:I24)</f>
        <v>-4.8</v>
      </c>
    </row>
  </sheetData>
  <sheetProtection selectLockedCells="1"/>
  <mergeCells count="4">
    <mergeCell ref="D1:D11"/>
    <mergeCell ref="G13:G24"/>
    <mergeCell ref="G25:G35"/>
    <mergeCell ref="G6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9" t="s">
        <v>358</v>
      </c>
      <c r="B1" s="402"/>
      <c r="C1" s="402"/>
      <c r="D1" s="402"/>
      <c r="E1" s="402"/>
      <c r="F1" s="402"/>
      <c r="G1" s="402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8" t="s">
        <v>24</v>
      </c>
      <c r="B3" s="412" t="s">
        <v>165</v>
      </c>
      <c r="C3" s="398" t="s">
        <v>132</v>
      </c>
      <c r="D3" s="438" t="s">
        <v>273</v>
      </c>
      <c r="E3" s="439"/>
      <c r="F3" s="433" t="s">
        <v>75</v>
      </c>
      <c r="G3" s="434"/>
    </row>
    <row r="4" spans="1:9" ht="12" customHeight="1" x14ac:dyDescent="0.2">
      <c r="A4" s="393"/>
      <c r="B4" s="413"/>
      <c r="C4" s="399"/>
      <c r="D4" s="440"/>
      <c r="E4" s="441"/>
      <c r="F4" s="435" t="s">
        <v>301</v>
      </c>
      <c r="G4" s="433" t="s">
        <v>113</v>
      </c>
    </row>
    <row r="5" spans="1:9" ht="12" customHeight="1" x14ac:dyDescent="0.2">
      <c r="A5" s="393"/>
      <c r="B5" s="413"/>
      <c r="C5" s="399"/>
      <c r="D5" s="442"/>
      <c r="E5" s="443"/>
      <c r="F5" s="436"/>
      <c r="G5" s="437"/>
    </row>
    <row r="6" spans="1:9" ht="12" customHeight="1" x14ac:dyDescent="0.2">
      <c r="A6" s="393"/>
      <c r="B6" s="413"/>
      <c r="C6" s="407" t="s">
        <v>98</v>
      </c>
      <c r="D6" s="391"/>
      <c r="E6" s="408" t="s">
        <v>242</v>
      </c>
      <c r="F6" s="416"/>
      <c r="G6" s="416"/>
      <c r="H6" s="193"/>
      <c r="I6" s="126"/>
    </row>
    <row r="7" spans="1:9" s="126" customFormat="1" ht="12" customHeight="1" x14ac:dyDescent="0.2">
      <c r="A7" s="351"/>
      <c r="B7" s="352"/>
      <c r="C7" s="337"/>
      <c r="D7" s="338"/>
      <c r="E7" s="339"/>
      <c r="F7" s="339"/>
      <c r="G7" s="339"/>
      <c r="H7" s="193"/>
    </row>
    <row r="8" spans="1:9" s="162" customFormat="1" ht="12" customHeight="1" x14ac:dyDescent="0.2">
      <c r="A8" s="313" t="s">
        <v>31</v>
      </c>
      <c r="B8" s="314" t="s">
        <v>166</v>
      </c>
      <c r="C8" s="195">
        <v>2</v>
      </c>
      <c r="D8" s="306">
        <v>-359</v>
      </c>
      <c r="E8" s="197">
        <v>-12.3</v>
      </c>
      <c r="F8" s="197">
        <v>-37.4</v>
      </c>
      <c r="G8" s="197">
        <v>0</v>
      </c>
      <c r="H8" s="51"/>
    </row>
    <row r="9" spans="1:9" ht="12" customHeight="1" x14ac:dyDescent="0.2">
      <c r="A9" s="293" t="s">
        <v>9</v>
      </c>
      <c r="B9" s="67" t="s">
        <v>10</v>
      </c>
      <c r="C9" s="178">
        <v>0</v>
      </c>
      <c r="D9" s="307" t="s">
        <v>59</v>
      </c>
      <c r="E9" s="194" t="s">
        <v>59</v>
      </c>
      <c r="F9" s="194" t="s">
        <v>59</v>
      </c>
      <c r="G9" s="194">
        <v>0</v>
      </c>
      <c r="H9" s="41"/>
    </row>
    <row r="10" spans="1:9" ht="12" customHeight="1" x14ac:dyDescent="0.2">
      <c r="A10" s="295" t="s">
        <v>14</v>
      </c>
      <c r="B10" s="146" t="s">
        <v>167</v>
      </c>
      <c r="C10" s="178">
        <v>1</v>
      </c>
      <c r="D10" s="307">
        <v>16</v>
      </c>
      <c r="E10" s="194">
        <v>10.1</v>
      </c>
      <c r="F10" s="194">
        <v>-18</v>
      </c>
      <c r="G10" s="194">
        <v>0</v>
      </c>
      <c r="H10" s="41"/>
    </row>
    <row r="11" spans="1:9" s="126" customFormat="1" ht="22.35" customHeight="1" x14ac:dyDescent="0.2">
      <c r="A11" s="295" t="s">
        <v>16</v>
      </c>
      <c r="B11" s="146" t="s">
        <v>190</v>
      </c>
      <c r="C11" s="178">
        <v>1</v>
      </c>
      <c r="D11" s="307" t="s">
        <v>59</v>
      </c>
      <c r="E11" s="194" t="s">
        <v>59</v>
      </c>
      <c r="F11" s="194" t="s">
        <v>59</v>
      </c>
      <c r="G11" s="194">
        <v>0</v>
      </c>
      <c r="H11" s="41"/>
    </row>
    <row r="12" spans="1:9" s="162" customFormat="1" ht="12" customHeight="1" x14ac:dyDescent="0.2">
      <c r="A12" s="292" t="s">
        <v>99</v>
      </c>
      <c r="B12" s="23" t="s">
        <v>100</v>
      </c>
      <c r="C12" s="195">
        <v>3</v>
      </c>
      <c r="D12" s="306">
        <v>-322</v>
      </c>
      <c r="E12" s="197">
        <v>-0.4</v>
      </c>
      <c r="F12" s="197">
        <v>-9.9</v>
      </c>
      <c r="G12" s="197">
        <v>-4.9000000000000004</v>
      </c>
      <c r="H12" s="51"/>
    </row>
    <row r="13" spans="1:9" ht="12" customHeight="1" x14ac:dyDescent="0.2">
      <c r="A13" s="293" t="s">
        <v>142</v>
      </c>
      <c r="B13" s="67" t="s">
        <v>254</v>
      </c>
      <c r="C13" s="178">
        <v>5</v>
      </c>
      <c r="D13" s="307">
        <v>-172</v>
      </c>
      <c r="E13" s="194">
        <v>-2.1</v>
      </c>
      <c r="F13" s="194">
        <v>-10.3</v>
      </c>
      <c r="G13" s="194">
        <v>15.3</v>
      </c>
      <c r="H13" s="41"/>
    </row>
    <row r="14" spans="1:9" ht="12" customHeight="1" x14ac:dyDescent="0.2">
      <c r="A14" s="293" t="s">
        <v>145</v>
      </c>
      <c r="B14" s="67" t="s">
        <v>8</v>
      </c>
      <c r="C14" s="178">
        <v>2</v>
      </c>
      <c r="D14" s="307">
        <v>16</v>
      </c>
      <c r="E14" s="194">
        <v>1.9</v>
      </c>
      <c r="F14" s="194">
        <v>-17.3</v>
      </c>
      <c r="G14" s="194" t="s">
        <v>59</v>
      </c>
      <c r="H14" s="41"/>
    </row>
    <row r="15" spans="1:9" ht="12" customHeight="1" x14ac:dyDescent="0.2">
      <c r="A15" s="293" t="s">
        <v>155</v>
      </c>
      <c r="B15" s="67" t="s">
        <v>101</v>
      </c>
      <c r="C15" s="178">
        <v>0</v>
      </c>
      <c r="D15" s="307">
        <v>0</v>
      </c>
      <c r="E15" s="194">
        <v>0</v>
      </c>
      <c r="F15" s="194">
        <v>0</v>
      </c>
      <c r="G15" s="194">
        <v>0</v>
      </c>
      <c r="H15" s="41"/>
    </row>
    <row r="16" spans="1:9" ht="12" customHeight="1" x14ac:dyDescent="0.2">
      <c r="A16" s="293" t="s">
        <v>7</v>
      </c>
      <c r="B16" s="67" t="s">
        <v>255</v>
      </c>
      <c r="C16" s="178">
        <v>1</v>
      </c>
      <c r="D16" s="307" t="s">
        <v>59</v>
      </c>
      <c r="E16" s="220" t="s">
        <v>59</v>
      </c>
      <c r="F16" s="220" t="s">
        <v>59</v>
      </c>
      <c r="G16" s="220" t="s">
        <v>59</v>
      </c>
      <c r="H16" s="41"/>
    </row>
    <row r="17" spans="1:8" ht="12" customHeight="1" x14ac:dyDescent="0.2">
      <c r="A17" s="293" t="s">
        <v>143</v>
      </c>
      <c r="B17" s="67" t="s">
        <v>256</v>
      </c>
      <c r="C17" s="178">
        <v>0</v>
      </c>
      <c r="D17" s="307">
        <v>0</v>
      </c>
      <c r="E17" s="220">
        <v>0</v>
      </c>
      <c r="F17" s="220">
        <v>0</v>
      </c>
      <c r="G17" s="220">
        <v>0</v>
      </c>
      <c r="H17" s="41"/>
    </row>
    <row r="18" spans="1:8" ht="12" customHeight="1" x14ac:dyDescent="0.2">
      <c r="A18" s="293" t="s">
        <v>144</v>
      </c>
      <c r="B18" s="67" t="s">
        <v>168</v>
      </c>
      <c r="C18" s="178">
        <v>0</v>
      </c>
      <c r="D18" s="307" t="s">
        <v>59</v>
      </c>
      <c r="E18" s="194" t="s">
        <v>59</v>
      </c>
      <c r="F18" s="194" t="s">
        <v>59</v>
      </c>
      <c r="G18" s="194" t="s">
        <v>59</v>
      </c>
      <c r="H18" s="41"/>
    </row>
    <row r="19" spans="1:8" ht="12" customHeight="1" x14ac:dyDescent="0.2">
      <c r="A19" s="295" t="s">
        <v>17</v>
      </c>
      <c r="B19" s="146" t="s">
        <v>250</v>
      </c>
      <c r="C19" s="178">
        <v>1</v>
      </c>
      <c r="D19" s="307">
        <v>-148</v>
      </c>
      <c r="E19" s="194">
        <v>-4.2</v>
      </c>
      <c r="F19" s="194">
        <v>-13.9</v>
      </c>
      <c r="G19" s="194">
        <v>-18.399999999999999</v>
      </c>
      <c r="H19" s="41"/>
    </row>
    <row r="20" spans="1:8" ht="12" customHeight="1" x14ac:dyDescent="0.2">
      <c r="A20" s="293" t="s">
        <v>148</v>
      </c>
      <c r="B20" s="67" t="s">
        <v>169</v>
      </c>
      <c r="C20" s="178">
        <v>-3</v>
      </c>
      <c r="D20" s="307">
        <v>-308</v>
      </c>
      <c r="E20" s="194">
        <v>-7.9</v>
      </c>
      <c r="F20" s="194">
        <v>-11</v>
      </c>
      <c r="G20" s="194">
        <v>-11.9</v>
      </c>
      <c r="H20" s="41"/>
    </row>
    <row r="21" spans="1:8" ht="22.35" customHeight="1" x14ac:dyDescent="0.2">
      <c r="A21" s="295" t="s">
        <v>147</v>
      </c>
      <c r="B21" s="146" t="s">
        <v>286</v>
      </c>
      <c r="C21" s="178">
        <v>-1</v>
      </c>
      <c r="D21" s="307" t="s">
        <v>59</v>
      </c>
      <c r="E21" s="194" t="s">
        <v>59</v>
      </c>
      <c r="F21" s="194" t="s">
        <v>59</v>
      </c>
      <c r="G21" s="194" t="s">
        <v>59</v>
      </c>
      <c r="H21" s="41"/>
    </row>
    <row r="22" spans="1:8" ht="12" customHeight="1" x14ac:dyDescent="0.2">
      <c r="A22" s="293" t="s">
        <v>26</v>
      </c>
      <c r="B22" s="67" t="s">
        <v>170</v>
      </c>
      <c r="C22" s="178">
        <v>0</v>
      </c>
      <c r="D22" s="307" t="s">
        <v>59</v>
      </c>
      <c r="E22" s="194" t="s">
        <v>59</v>
      </c>
      <c r="F22" s="194" t="s">
        <v>59</v>
      </c>
      <c r="G22" s="194" t="s">
        <v>59</v>
      </c>
      <c r="H22" s="41"/>
    </row>
    <row r="23" spans="1:8" ht="12" customHeight="1" x14ac:dyDescent="0.2">
      <c r="A23" s="293" t="s">
        <v>28</v>
      </c>
      <c r="B23" s="67" t="s">
        <v>108</v>
      </c>
      <c r="C23" s="178">
        <v>0</v>
      </c>
      <c r="D23" s="307">
        <v>-294</v>
      </c>
      <c r="E23" s="194">
        <v>-7</v>
      </c>
      <c r="F23" s="194">
        <v>-15.1</v>
      </c>
      <c r="G23" s="194">
        <v>1.5</v>
      </c>
      <c r="H23" s="41"/>
    </row>
    <row r="24" spans="1:8" ht="12" customHeight="1" x14ac:dyDescent="0.2">
      <c r="A24" s="293" t="s">
        <v>151</v>
      </c>
      <c r="B24" s="67" t="s">
        <v>109</v>
      </c>
      <c r="C24" s="178">
        <v>0</v>
      </c>
      <c r="D24" s="307">
        <v>-41</v>
      </c>
      <c r="E24" s="194">
        <v>-3.5</v>
      </c>
      <c r="F24" s="194" t="s">
        <v>59</v>
      </c>
      <c r="G24" s="194" t="s">
        <v>59</v>
      </c>
      <c r="H24" s="41"/>
    </row>
    <row r="25" spans="1:8" ht="12" customHeight="1" x14ac:dyDescent="0.2">
      <c r="A25" s="293" t="s">
        <v>149</v>
      </c>
      <c r="B25" s="67" t="s">
        <v>251</v>
      </c>
      <c r="C25" s="178">
        <v>2</v>
      </c>
      <c r="D25" s="307">
        <v>-92</v>
      </c>
      <c r="E25" s="194">
        <v>-1.4</v>
      </c>
      <c r="F25" s="194">
        <v>-15.5</v>
      </c>
      <c r="G25" s="194">
        <v>-14.4</v>
      </c>
      <c r="H25" s="41"/>
    </row>
    <row r="26" spans="1:8" ht="22.35" customHeight="1" x14ac:dyDescent="0.2">
      <c r="A26" s="295" t="s">
        <v>22</v>
      </c>
      <c r="B26" s="146" t="s">
        <v>297</v>
      </c>
      <c r="C26" s="178">
        <v>-3</v>
      </c>
      <c r="D26" s="307">
        <v>-188</v>
      </c>
      <c r="E26" s="194">
        <v>-6</v>
      </c>
      <c r="F26" s="194">
        <v>-10.1</v>
      </c>
      <c r="G26" s="194">
        <v>-2.8</v>
      </c>
      <c r="H26" s="41"/>
    </row>
    <row r="27" spans="1:8" ht="12" customHeight="1" x14ac:dyDescent="0.2">
      <c r="A27" s="293" t="s">
        <v>20</v>
      </c>
      <c r="B27" s="67" t="s">
        <v>110</v>
      </c>
      <c r="C27" s="178">
        <v>0</v>
      </c>
      <c r="D27" s="307">
        <v>-37</v>
      </c>
      <c r="E27" s="194">
        <v>-0.6</v>
      </c>
      <c r="F27" s="194">
        <v>-19.2</v>
      </c>
      <c r="G27" s="194">
        <v>-12.1</v>
      </c>
      <c r="H27" s="41"/>
    </row>
    <row r="28" spans="1:8" ht="12" customHeight="1" x14ac:dyDescent="0.2">
      <c r="A28" s="293" t="s">
        <v>21</v>
      </c>
      <c r="B28" s="67" t="s">
        <v>30</v>
      </c>
      <c r="C28" s="178">
        <v>5</v>
      </c>
      <c r="D28" s="307">
        <v>114</v>
      </c>
      <c r="E28" s="194">
        <v>2</v>
      </c>
      <c r="F28" s="194">
        <v>-22.4</v>
      </c>
      <c r="G28" s="194">
        <v>-34.700000000000003</v>
      </c>
      <c r="H28" s="41"/>
    </row>
    <row r="29" spans="1:8" ht="22.35" customHeight="1" x14ac:dyDescent="0.2">
      <c r="A29" s="295" t="s">
        <v>152</v>
      </c>
      <c r="B29" s="146" t="s">
        <v>280</v>
      </c>
      <c r="C29" s="178">
        <v>0</v>
      </c>
      <c r="D29" s="307">
        <v>-120</v>
      </c>
      <c r="E29" s="194">
        <v>-5.5</v>
      </c>
      <c r="F29" s="194">
        <v>-48.1</v>
      </c>
      <c r="G29" s="194">
        <v>-48.7</v>
      </c>
      <c r="H29" s="41"/>
    </row>
    <row r="30" spans="1:8" ht="12" customHeight="1" x14ac:dyDescent="0.2">
      <c r="A30" s="293" t="s">
        <v>154</v>
      </c>
      <c r="B30" s="67" t="s">
        <v>23</v>
      </c>
      <c r="C30" s="178">
        <v>2</v>
      </c>
      <c r="D30" s="307">
        <v>36</v>
      </c>
      <c r="E30" s="194">
        <v>1.6</v>
      </c>
      <c r="F30" s="194">
        <v>-1.1000000000000001</v>
      </c>
      <c r="G30" s="194">
        <v>-10.4</v>
      </c>
      <c r="H30" s="41"/>
    </row>
    <row r="31" spans="1:8" ht="12" customHeight="1" x14ac:dyDescent="0.2">
      <c r="A31" s="293" t="s">
        <v>156</v>
      </c>
      <c r="B31" s="67" t="s">
        <v>102</v>
      </c>
      <c r="C31" s="178">
        <v>-4</v>
      </c>
      <c r="D31" s="307">
        <v>-114</v>
      </c>
      <c r="E31" s="194">
        <v>-3.7</v>
      </c>
      <c r="F31" s="194">
        <v>-11.1</v>
      </c>
      <c r="G31" s="194">
        <v>-31.6</v>
      </c>
      <c r="H31" s="41"/>
    </row>
    <row r="32" spans="1:8" ht="12" customHeight="1" x14ac:dyDescent="0.2">
      <c r="A32" s="293" t="s">
        <v>27</v>
      </c>
      <c r="B32" s="67" t="s">
        <v>252</v>
      </c>
      <c r="C32" s="178">
        <v>0</v>
      </c>
      <c r="D32" s="307">
        <v>635</v>
      </c>
      <c r="E32" s="194">
        <v>4.0999999999999996</v>
      </c>
      <c r="F32" s="194">
        <v>-8.5</v>
      </c>
      <c r="G32" s="194" t="s">
        <v>59</v>
      </c>
      <c r="H32" s="41"/>
    </row>
    <row r="33" spans="1:8" ht="12" customHeight="1" x14ac:dyDescent="0.2">
      <c r="A33" s="293" t="s">
        <v>153</v>
      </c>
      <c r="B33" s="67" t="s">
        <v>103</v>
      </c>
      <c r="C33" s="178">
        <v>-2</v>
      </c>
      <c r="D33" s="307">
        <v>-200</v>
      </c>
      <c r="E33" s="194">
        <v>-4.7</v>
      </c>
      <c r="F33" s="194" t="s">
        <v>59</v>
      </c>
      <c r="G33" s="194" t="s">
        <v>59</v>
      </c>
      <c r="H33" s="41"/>
    </row>
    <row r="34" spans="1:8" ht="12" customHeight="1" x14ac:dyDescent="0.2">
      <c r="A34" s="293" t="s">
        <v>146</v>
      </c>
      <c r="B34" s="67" t="s">
        <v>257</v>
      </c>
      <c r="C34" s="178">
        <v>1</v>
      </c>
      <c r="D34" s="307">
        <v>-44</v>
      </c>
      <c r="E34" s="194">
        <v>-4.7</v>
      </c>
      <c r="F34" s="194">
        <v>-17</v>
      </c>
      <c r="G34" s="194" t="s">
        <v>59</v>
      </c>
      <c r="H34" s="41"/>
    </row>
    <row r="35" spans="1:8" ht="12" customHeight="1" x14ac:dyDescent="0.2">
      <c r="A35" s="293" t="s">
        <v>25</v>
      </c>
      <c r="B35" s="67" t="s">
        <v>253</v>
      </c>
      <c r="C35" s="178">
        <v>1</v>
      </c>
      <c r="D35" s="307">
        <v>-8</v>
      </c>
      <c r="E35" s="194">
        <v>-0.4</v>
      </c>
      <c r="F35" s="194">
        <v>1.4</v>
      </c>
      <c r="G35" s="194">
        <v>-5.8</v>
      </c>
      <c r="H35" s="41"/>
    </row>
    <row r="36" spans="1:8" ht="22.35" customHeight="1" x14ac:dyDescent="0.2">
      <c r="A36" s="295" t="s">
        <v>150</v>
      </c>
      <c r="B36" s="146" t="s">
        <v>281</v>
      </c>
      <c r="C36" s="178">
        <v>-4</v>
      </c>
      <c r="D36" s="307">
        <v>569</v>
      </c>
      <c r="E36" s="194">
        <v>7.9</v>
      </c>
      <c r="F36" s="194">
        <v>0.4</v>
      </c>
      <c r="G36" s="194">
        <v>1.3</v>
      </c>
      <c r="H36" s="41"/>
    </row>
    <row r="37" spans="1:8" ht="12" customHeight="1" x14ac:dyDescent="0.2">
      <c r="A37" s="294" t="s">
        <v>246</v>
      </c>
      <c r="B37" s="146" t="s">
        <v>282</v>
      </c>
      <c r="C37" s="178">
        <v>6</v>
      </c>
      <c r="D37" s="307">
        <v>-725</v>
      </c>
      <c r="E37" s="194">
        <v>-2.1</v>
      </c>
      <c r="F37" s="194">
        <v>-14.3</v>
      </c>
      <c r="G37" s="194">
        <v>-11.1</v>
      </c>
      <c r="H37" s="41"/>
    </row>
    <row r="38" spans="1:8" ht="12" customHeight="1" x14ac:dyDescent="0.2">
      <c r="A38" s="294" t="s">
        <v>247</v>
      </c>
      <c r="B38" s="146" t="s">
        <v>283</v>
      </c>
      <c r="C38" s="178">
        <v>-7</v>
      </c>
      <c r="D38" s="307">
        <v>711</v>
      </c>
      <c r="E38" s="194">
        <v>2</v>
      </c>
      <c r="F38" s="194">
        <v>-4.8</v>
      </c>
      <c r="G38" s="194">
        <v>-2.2999999999999998</v>
      </c>
      <c r="H38" s="41"/>
    </row>
    <row r="39" spans="1:8" ht="12" customHeight="1" x14ac:dyDescent="0.2">
      <c r="A39" s="294" t="s">
        <v>219</v>
      </c>
      <c r="B39" s="146" t="s">
        <v>284</v>
      </c>
      <c r="C39" s="178">
        <v>1</v>
      </c>
      <c r="D39" s="307">
        <v>-99</v>
      </c>
      <c r="E39" s="194">
        <v>-6.8</v>
      </c>
      <c r="F39" s="194">
        <v>-10.9</v>
      </c>
      <c r="G39" s="194" t="s">
        <v>59</v>
      </c>
      <c r="H39" s="41"/>
    </row>
    <row r="40" spans="1:8" ht="12" customHeight="1" x14ac:dyDescent="0.2">
      <c r="A40" s="294" t="s">
        <v>220</v>
      </c>
      <c r="B40" s="146" t="s">
        <v>285</v>
      </c>
      <c r="C40" s="178">
        <v>5</v>
      </c>
      <c r="D40" s="307">
        <v>-266</v>
      </c>
      <c r="E40" s="194">
        <v>-2.5</v>
      </c>
      <c r="F40" s="194">
        <v>-11.1</v>
      </c>
      <c r="G40" s="194">
        <v>9.1</v>
      </c>
      <c r="H40" s="41"/>
    </row>
    <row r="41" spans="1:8" ht="12" customHeight="1" x14ac:dyDescent="0.2">
      <c r="A41" s="294" t="s">
        <v>221</v>
      </c>
      <c r="B41" s="146" t="s">
        <v>248</v>
      </c>
      <c r="C41" s="178">
        <v>0</v>
      </c>
      <c r="D41" s="307">
        <v>-302</v>
      </c>
      <c r="E41" s="194">
        <v>-7.6</v>
      </c>
      <c r="F41" s="194">
        <v>-19.5</v>
      </c>
      <c r="G41" s="194" t="s">
        <v>59</v>
      </c>
      <c r="H41" s="41"/>
    </row>
    <row r="42" spans="1:8" ht="12" customHeight="1" x14ac:dyDescent="0.2">
      <c r="A42" s="292" t="s">
        <v>159</v>
      </c>
      <c r="B42" s="23" t="s">
        <v>160</v>
      </c>
      <c r="C42" s="195">
        <v>5</v>
      </c>
      <c r="D42" s="306">
        <v>-681</v>
      </c>
      <c r="E42" s="197">
        <v>-0.8</v>
      </c>
      <c r="F42" s="197">
        <v>-10.199999999999999</v>
      </c>
      <c r="G42" s="197">
        <v>-4.9000000000000004</v>
      </c>
      <c r="H42" s="41"/>
    </row>
    <row r="43" spans="1:8" ht="11.65" customHeight="1" x14ac:dyDescent="0.2">
      <c r="A43" s="8"/>
      <c r="B43" s="23"/>
      <c r="C43" s="178"/>
      <c r="D43" s="179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5" customWidth="1"/>
    <col min="2" max="2" width="34.42578125" style="235" customWidth="1"/>
    <col min="3" max="5" width="8.7109375" style="235" customWidth="1"/>
    <col min="6" max="8" width="11.5703125" style="235"/>
    <col min="9" max="9" width="9.140625" style="235" customWidth="1"/>
    <col min="10" max="10" width="8.7109375" style="235" customWidth="1"/>
    <col min="11" max="16384" width="11.5703125" style="235"/>
  </cols>
  <sheetData>
    <row r="1" spans="1:6" s="232" customFormat="1" ht="15" customHeight="1" x14ac:dyDescent="0.2">
      <c r="A1" s="389" t="s">
        <v>333</v>
      </c>
      <c r="B1" s="389"/>
      <c r="C1" s="389"/>
      <c r="D1" s="389"/>
      <c r="E1" s="389"/>
      <c r="F1" s="389"/>
    </row>
    <row r="2" spans="1:6" s="232" customFormat="1" ht="12" customHeight="1" x14ac:dyDescent="0.2">
      <c r="A2" s="249"/>
      <c r="B2" s="250"/>
      <c r="C2" s="251"/>
      <c r="D2" s="250"/>
      <c r="E2" s="250"/>
    </row>
    <row r="3" spans="1:6" s="252" customFormat="1" ht="12" customHeight="1" x14ac:dyDescent="0.2">
      <c r="A3" s="448" t="s">
        <v>24</v>
      </c>
      <c r="B3" s="451" t="s">
        <v>175</v>
      </c>
      <c r="C3" s="454" t="s">
        <v>241</v>
      </c>
      <c r="D3" s="455"/>
      <c r="E3" s="455"/>
    </row>
    <row r="4" spans="1:6" s="252" customFormat="1" ht="12" customHeight="1" x14ac:dyDescent="0.2">
      <c r="A4" s="449"/>
      <c r="B4" s="452"/>
      <c r="C4" s="454" t="s">
        <v>176</v>
      </c>
      <c r="D4" s="455"/>
      <c r="E4" s="455"/>
    </row>
    <row r="5" spans="1:6" s="252" customFormat="1" ht="12" customHeight="1" x14ac:dyDescent="0.2">
      <c r="A5" s="450"/>
      <c r="B5" s="453"/>
      <c r="C5" s="253" t="s">
        <v>160</v>
      </c>
      <c r="D5" s="253" t="s">
        <v>177</v>
      </c>
      <c r="E5" s="223" t="s">
        <v>178</v>
      </c>
    </row>
    <row r="6" spans="1:6" s="252" customFormat="1" ht="12" customHeight="1" x14ac:dyDescent="0.2">
      <c r="A6" s="356"/>
      <c r="B6" s="357"/>
      <c r="C6" s="358"/>
      <c r="D6" s="358"/>
      <c r="E6" s="358"/>
    </row>
    <row r="7" spans="1:6" ht="12" customHeight="1" x14ac:dyDescent="0.2">
      <c r="A7" s="327" t="s">
        <v>99</v>
      </c>
      <c r="B7" s="23" t="s">
        <v>179</v>
      </c>
      <c r="C7" s="378">
        <v>100</v>
      </c>
      <c r="D7" s="378">
        <v>100</v>
      </c>
      <c r="E7" s="378">
        <v>100</v>
      </c>
    </row>
    <row r="8" spans="1:6" ht="13.15" customHeight="1" x14ac:dyDescent="0.2">
      <c r="A8" s="270" t="s">
        <v>246</v>
      </c>
      <c r="B8" s="146" t="s">
        <v>282</v>
      </c>
      <c r="C8" s="377">
        <v>49.459467368817563</v>
      </c>
      <c r="D8" s="377">
        <v>55.576619801040316</v>
      </c>
      <c r="E8" s="377">
        <v>42.304536396670969</v>
      </c>
    </row>
    <row r="9" spans="1:6" ht="13.15" customHeight="1" x14ac:dyDescent="0.2">
      <c r="A9" s="270" t="s">
        <v>247</v>
      </c>
      <c r="B9" s="146" t="s">
        <v>287</v>
      </c>
      <c r="C9" s="377">
        <v>46.511994369185999</v>
      </c>
      <c r="D9" s="377">
        <v>39.78094112636181</v>
      </c>
      <c r="E9" s="377">
        <v>54.385150887612497</v>
      </c>
    </row>
    <row r="10" spans="1:6" ht="13.15" customHeight="1" x14ac:dyDescent="0.2">
      <c r="A10" s="270" t="s">
        <v>219</v>
      </c>
      <c r="B10" s="146" t="s">
        <v>284</v>
      </c>
      <c r="C10" s="377">
        <v>1.0909702123636289</v>
      </c>
      <c r="D10" s="377">
        <v>1.9818021621937625</v>
      </c>
      <c r="E10" s="377">
        <v>4.8841480092212716E-2</v>
      </c>
    </row>
    <row r="11" spans="1:6" ht="13.15" customHeight="1" x14ac:dyDescent="0.2">
      <c r="A11" s="270" t="s">
        <v>220</v>
      </c>
      <c r="B11" s="146" t="s">
        <v>285</v>
      </c>
      <c r="C11" s="377">
        <v>2.9375680496328043</v>
      </c>
      <c r="D11" s="377">
        <v>2.6606369104041137</v>
      </c>
      <c r="E11" s="377">
        <v>3.2614712356243247</v>
      </c>
    </row>
    <row r="12" spans="1:6" ht="13.15" customHeight="1" x14ac:dyDescent="0.2">
      <c r="A12" s="325" t="s">
        <v>148</v>
      </c>
      <c r="B12" s="67" t="s">
        <v>18</v>
      </c>
      <c r="C12" s="290">
        <v>11.29719577358785</v>
      </c>
      <c r="D12" s="290">
        <v>10.693909138866735</v>
      </c>
      <c r="E12" s="290">
        <v>12.002956537594915</v>
      </c>
    </row>
    <row r="13" spans="1:6" ht="13.15" customHeight="1" x14ac:dyDescent="0.2">
      <c r="A13" s="325" t="s">
        <v>28</v>
      </c>
      <c r="B13" s="67" t="s">
        <v>108</v>
      </c>
      <c r="C13" s="290">
        <v>14.912352448135957</v>
      </c>
      <c r="D13" s="290">
        <v>23.169602901854997</v>
      </c>
      <c r="E13" s="290">
        <v>5.2540408184529621</v>
      </c>
    </row>
    <row r="14" spans="1:6" ht="13.15" customHeight="1" x14ac:dyDescent="0.2">
      <c r="A14" s="325" t="s">
        <v>151</v>
      </c>
      <c r="B14" s="67" t="s">
        <v>109</v>
      </c>
      <c r="C14" s="290">
        <v>2.8453469621443315</v>
      </c>
      <c r="D14" s="290">
        <v>2.5098930038402809</v>
      </c>
      <c r="E14" s="290">
        <v>3.2377017153127809</v>
      </c>
    </row>
    <row r="15" spans="1:6" ht="13.15" customHeight="1" x14ac:dyDescent="0.2">
      <c r="A15" s="325" t="s">
        <v>20</v>
      </c>
      <c r="B15" s="67" t="s">
        <v>110</v>
      </c>
      <c r="C15" s="290">
        <v>15.859250660517594</v>
      </c>
      <c r="D15" s="290">
        <v>11.937998738929092</v>
      </c>
      <c r="E15" s="290">
        <v>20.445531981401164</v>
      </c>
    </row>
    <row r="16" spans="1:6" ht="13.15" customHeight="1" x14ac:dyDescent="0.2">
      <c r="A16" s="325" t="s">
        <v>21</v>
      </c>
      <c r="B16" s="67" t="s">
        <v>30</v>
      </c>
      <c r="C16" s="290">
        <v>7.2351907865956004</v>
      </c>
      <c r="D16" s="290">
        <v>10.317954114278635</v>
      </c>
      <c r="E16" s="290">
        <v>3.629410385652327</v>
      </c>
    </row>
    <row r="17" spans="1:13" ht="22.5" customHeight="1" x14ac:dyDescent="0.2">
      <c r="A17" s="326" t="s">
        <v>276</v>
      </c>
      <c r="B17" s="146" t="s">
        <v>288</v>
      </c>
      <c r="C17" s="291">
        <v>3.0329407121208827</v>
      </c>
      <c r="D17" s="291">
        <v>3.6437432927313047</v>
      </c>
      <c r="E17" s="291">
        <v>2.3183422550436967</v>
      </c>
    </row>
    <row r="18" spans="1:13" ht="13.15" customHeight="1" x14ac:dyDescent="0.2">
      <c r="A18" s="325" t="s">
        <v>154</v>
      </c>
      <c r="B18" s="67" t="s">
        <v>23</v>
      </c>
      <c r="C18" s="290">
        <v>3.7208845120348899</v>
      </c>
      <c r="D18" s="290">
        <v>5.1623176423263279</v>
      </c>
      <c r="E18" s="290">
        <v>2.0352244754425035</v>
      </c>
    </row>
    <row r="19" spans="1:13" ht="13.15" customHeight="1" x14ac:dyDescent="0.2">
      <c r="A19" s="325" t="s">
        <v>156</v>
      </c>
      <c r="B19" s="67" t="s">
        <v>102</v>
      </c>
      <c r="C19" s="290">
        <v>4.2153816369730777</v>
      </c>
      <c r="D19" s="290">
        <v>5.1239009126757109</v>
      </c>
      <c r="E19" s="290">
        <v>3.1528803448859715</v>
      </c>
    </row>
    <row r="20" spans="1:13" ht="13.15" customHeight="1" x14ac:dyDescent="0.2">
      <c r="A20" s="325" t="s">
        <v>27</v>
      </c>
      <c r="B20" s="67" t="s">
        <v>334</v>
      </c>
      <c r="C20" s="290">
        <v>25.203520459349559</v>
      </c>
      <c r="D20" s="290">
        <v>14.643176785160009</v>
      </c>
      <c r="E20" s="290">
        <v>37.55551648237148</v>
      </c>
    </row>
    <row r="21" spans="1:13" ht="13.15" customHeight="1" x14ac:dyDescent="0.2">
      <c r="A21" s="254" t="s">
        <v>153</v>
      </c>
      <c r="B21" s="239" t="s">
        <v>335</v>
      </c>
      <c r="C21" s="290">
        <v>11.677410786040323</v>
      </c>
      <c r="D21" s="290">
        <v>12.796529131990697</v>
      </c>
      <c r="E21" s="290">
        <v>10.368395003842199</v>
      </c>
    </row>
    <row r="22" spans="1:13" ht="12" customHeight="1" x14ac:dyDescent="0.2">
      <c r="A22" s="254"/>
      <c r="B22" s="239"/>
      <c r="C22" s="234"/>
      <c r="D22" s="234"/>
      <c r="E22" s="234"/>
    </row>
    <row r="23" spans="1:13" ht="12" customHeight="1" x14ac:dyDescent="0.2">
      <c r="A23" s="255"/>
      <c r="B23" s="256"/>
      <c r="C23" s="234"/>
      <c r="D23" s="234"/>
      <c r="E23" s="234"/>
    </row>
    <row r="24" spans="1:13" ht="12" customHeight="1" x14ac:dyDescent="0.2">
      <c r="A24" s="232"/>
      <c r="B24" s="233"/>
      <c r="C24" s="234"/>
      <c r="D24" s="234"/>
      <c r="E24" s="234"/>
    </row>
    <row r="25" spans="1:13" ht="12" customHeight="1" x14ac:dyDescent="0.2">
      <c r="A25" s="402" t="s">
        <v>359</v>
      </c>
      <c r="B25" s="402"/>
      <c r="C25" s="402"/>
      <c r="D25" s="402"/>
      <c r="E25" s="402"/>
      <c r="F25" s="402"/>
    </row>
    <row r="26" spans="1:13" ht="12" customHeight="1" x14ac:dyDescent="0.2">
      <c r="A26" s="232" t="s">
        <v>300</v>
      </c>
      <c r="B26" s="233"/>
      <c r="C26" s="234"/>
      <c r="D26" s="234"/>
      <c r="E26" s="234"/>
      <c r="H26" s="257"/>
      <c r="J26" s="236"/>
    </row>
    <row r="27" spans="1:13" ht="12" customHeight="1" x14ac:dyDescent="0.2">
      <c r="A27" s="237"/>
      <c r="B27" s="238"/>
      <c r="C27" s="234"/>
      <c r="D27" s="234"/>
      <c r="E27" s="234"/>
      <c r="H27" s="258" t="s">
        <v>180</v>
      </c>
      <c r="I27" s="259" t="s">
        <v>160</v>
      </c>
      <c r="J27" s="259" t="s">
        <v>178</v>
      </c>
      <c r="K27" s="242"/>
      <c r="L27" s="242"/>
    </row>
    <row r="28" spans="1:13" ht="12" customHeight="1" x14ac:dyDescent="0.2">
      <c r="A28" s="237"/>
      <c r="B28" s="239"/>
      <c r="C28" s="234"/>
      <c r="D28" s="234"/>
      <c r="E28" s="234"/>
      <c r="G28" s="348"/>
      <c r="H28" s="259" t="s">
        <v>36</v>
      </c>
      <c r="I28" s="367">
        <v>-21.8</v>
      </c>
      <c r="J28" s="368">
        <v>-47.7</v>
      </c>
      <c r="K28" s="344" t="s">
        <v>298</v>
      </c>
      <c r="M28" s="318"/>
    </row>
    <row r="29" spans="1:13" ht="12" customHeight="1" x14ac:dyDescent="0.2">
      <c r="A29" s="237"/>
      <c r="B29" s="238"/>
      <c r="C29" s="234"/>
      <c r="D29" s="234"/>
      <c r="E29" s="234"/>
      <c r="G29" s="349"/>
      <c r="H29" s="259" t="s">
        <v>37</v>
      </c>
      <c r="I29" s="367">
        <v>112.3</v>
      </c>
      <c r="J29" s="368">
        <v>248.1</v>
      </c>
      <c r="M29" s="318"/>
    </row>
    <row r="30" spans="1:13" ht="12" customHeight="1" x14ac:dyDescent="0.2">
      <c r="A30" s="237"/>
      <c r="B30" s="238"/>
      <c r="C30" s="234"/>
      <c r="D30" s="234"/>
      <c r="E30" s="234"/>
      <c r="G30" s="349"/>
      <c r="H30" s="259" t="s">
        <v>38</v>
      </c>
      <c r="I30" s="367">
        <v>-45.6</v>
      </c>
      <c r="J30" s="368">
        <v>-34.700000000000003</v>
      </c>
      <c r="M30" s="318"/>
    </row>
    <row r="31" spans="1:13" ht="12" customHeight="1" x14ac:dyDescent="0.2">
      <c r="A31" s="237"/>
      <c r="B31" s="238"/>
      <c r="C31" s="234"/>
      <c r="D31" s="234"/>
      <c r="E31" s="234"/>
      <c r="G31" s="349"/>
      <c r="H31" s="259" t="s">
        <v>39</v>
      </c>
      <c r="I31" s="367">
        <v>1.3</v>
      </c>
      <c r="J31" s="368">
        <v>9</v>
      </c>
      <c r="M31" s="318"/>
    </row>
    <row r="32" spans="1:13" ht="12" customHeight="1" x14ac:dyDescent="0.2">
      <c r="A32" s="232"/>
      <c r="B32" s="240"/>
      <c r="C32" s="234"/>
      <c r="D32" s="234"/>
      <c r="E32" s="234"/>
      <c r="G32" s="349">
        <v>2022</v>
      </c>
      <c r="H32" s="259" t="s">
        <v>38</v>
      </c>
      <c r="I32" s="367">
        <v>-10.1</v>
      </c>
      <c r="J32" s="368">
        <v>-16.2</v>
      </c>
      <c r="M32" s="318"/>
    </row>
    <row r="33" spans="1:25" ht="12" customHeight="1" x14ac:dyDescent="0.2">
      <c r="A33" s="232"/>
      <c r="B33" s="240"/>
      <c r="C33" s="234"/>
      <c r="D33" s="234"/>
      <c r="E33" s="234"/>
      <c r="G33" s="446">
        <v>2022</v>
      </c>
      <c r="H33" s="259" t="s">
        <v>36</v>
      </c>
      <c r="I33" s="367">
        <v>54</v>
      </c>
      <c r="J33" s="368">
        <v>126.5</v>
      </c>
      <c r="M33" s="318"/>
    </row>
    <row r="34" spans="1:25" ht="12" customHeight="1" x14ac:dyDescent="0.2">
      <c r="A34" s="232"/>
      <c r="B34" s="233"/>
      <c r="C34" s="234"/>
      <c r="D34" s="234"/>
      <c r="E34" s="234"/>
      <c r="G34" s="446"/>
      <c r="H34" s="259" t="s">
        <v>36</v>
      </c>
      <c r="I34" s="367">
        <v>-7.4</v>
      </c>
      <c r="J34" s="368">
        <v>-13.1</v>
      </c>
      <c r="M34" s="318"/>
    </row>
    <row r="35" spans="1:25" ht="12" customHeight="1" x14ac:dyDescent="0.2">
      <c r="A35" s="232"/>
      <c r="B35" s="233"/>
      <c r="C35" s="234"/>
      <c r="D35" s="234"/>
      <c r="E35" s="234"/>
      <c r="G35" s="446"/>
      <c r="H35" s="259" t="s">
        <v>39</v>
      </c>
      <c r="I35" s="367">
        <v>15.5</v>
      </c>
      <c r="J35" s="368">
        <v>12.9</v>
      </c>
      <c r="M35" s="318"/>
    </row>
    <row r="36" spans="1:25" ht="12" customHeight="1" x14ac:dyDescent="0.2">
      <c r="A36" s="232"/>
      <c r="B36" s="241"/>
      <c r="C36" s="232"/>
      <c r="D36" s="232"/>
      <c r="E36" s="232"/>
      <c r="G36" s="446"/>
      <c r="H36" s="259" t="s">
        <v>40</v>
      </c>
      <c r="I36" s="369">
        <v>25.9</v>
      </c>
      <c r="J36" s="370">
        <v>50.5</v>
      </c>
      <c r="M36" s="319"/>
    </row>
    <row r="37" spans="1:25" ht="12" customHeight="1" x14ac:dyDescent="0.2">
      <c r="A37" s="232"/>
      <c r="B37" s="241"/>
      <c r="C37" s="232"/>
      <c r="D37" s="232"/>
      <c r="E37" s="232"/>
      <c r="G37" s="446"/>
      <c r="H37" s="259" t="s">
        <v>41</v>
      </c>
      <c r="I37" s="369">
        <v>3.4</v>
      </c>
      <c r="J37" s="370">
        <v>19.100000000000001</v>
      </c>
      <c r="M37" s="319"/>
    </row>
    <row r="38" spans="1:25" ht="12" customHeight="1" x14ac:dyDescent="0.2">
      <c r="A38" s="232"/>
      <c r="B38" s="241"/>
      <c r="C38" s="232"/>
      <c r="D38" s="232"/>
      <c r="E38" s="232"/>
      <c r="G38" s="446"/>
      <c r="H38" s="259" t="s">
        <v>42</v>
      </c>
      <c r="I38" s="369">
        <v>-32.200000000000003</v>
      </c>
      <c r="J38" s="370">
        <v>-24.6</v>
      </c>
      <c r="M38" s="319"/>
    </row>
    <row r="39" spans="1:25" ht="12" customHeight="1" x14ac:dyDescent="0.2">
      <c r="A39" s="232"/>
      <c r="B39" s="241"/>
      <c r="C39" s="232"/>
      <c r="D39" s="232"/>
      <c r="E39" s="232"/>
      <c r="G39" s="447"/>
      <c r="H39" s="259" t="s">
        <v>43</v>
      </c>
      <c r="I39" s="369">
        <v>11.8</v>
      </c>
      <c r="J39" s="370">
        <v>24.5</v>
      </c>
      <c r="M39" s="319"/>
      <c r="R39" s="235">
        <v>-12.8</v>
      </c>
      <c r="S39" s="235">
        <v>84.1</v>
      </c>
      <c r="T39" s="235">
        <v>33.299999999999997</v>
      </c>
      <c r="U39" s="235">
        <v>31.7</v>
      </c>
      <c r="V39" s="235">
        <v>18.8</v>
      </c>
      <c r="W39" s="235">
        <v>43.6</v>
      </c>
      <c r="X39" s="235">
        <v>25</v>
      </c>
    </row>
    <row r="40" spans="1:25" ht="12" customHeight="1" x14ac:dyDescent="0.2">
      <c r="A40" s="232"/>
      <c r="B40" s="241"/>
      <c r="C40" s="232"/>
      <c r="D40" s="232"/>
      <c r="E40" s="232"/>
      <c r="G40" s="445">
        <v>2023</v>
      </c>
      <c r="H40" s="259" t="s">
        <v>36</v>
      </c>
      <c r="I40" s="367">
        <v>157.19999999999999</v>
      </c>
      <c r="J40" s="368">
        <v>362.1</v>
      </c>
      <c r="K40" s="344" t="s">
        <v>298</v>
      </c>
      <c r="L40" s="444" t="s">
        <v>342</v>
      </c>
      <c r="R40" s="235">
        <v>39.9</v>
      </c>
      <c r="S40" s="235">
        <v>-10.4</v>
      </c>
      <c r="T40" s="235">
        <v>30.4</v>
      </c>
      <c r="U40" s="235">
        <v>11.5</v>
      </c>
      <c r="V40" s="235">
        <v>4.2</v>
      </c>
      <c r="W40" s="235">
        <v>10.5</v>
      </c>
      <c r="X40" s="235">
        <v>14.8</v>
      </c>
      <c r="Y40" s="235">
        <v>8.5</v>
      </c>
    </row>
    <row r="41" spans="1:25" x14ac:dyDescent="0.2">
      <c r="A41" s="232"/>
      <c r="B41" s="232"/>
      <c r="C41" s="232"/>
      <c r="D41" s="232"/>
      <c r="E41" s="232"/>
      <c r="G41" s="446"/>
      <c r="H41" s="259" t="s">
        <v>37</v>
      </c>
      <c r="I41" s="367">
        <v>-41.7</v>
      </c>
      <c r="J41" s="368">
        <v>-56</v>
      </c>
      <c r="L41" s="444"/>
    </row>
    <row r="42" spans="1:25" x14ac:dyDescent="0.2">
      <c r="A42" s="232"/>
      <c r="B42" s="232"/>
      <c r="C42" s="232"/>
      <c r="D42" s="232"/>
      <c r="E42" s="232"/>
      <c r="G42" s="446"/>
      <c r="H42" s="259" t="s">
        <v>38</v>
      </c>
      <c r="I42" s="367">
        <v>66.8</v>
      </c>
      <c r="J42" s="368">
        <v>152.6</v>
      </c>
      <c r="L42" s="444"/>
    </row>
    <row r="43" spans="1:25" x14ac:dyDescent="0.2">
      <c r="A43" s="232"/>
      <c r="B43" s="232"/>
      <c r="C43" s="232"/>
      <c r="D43" s="232"/>
      <c r="E43" s="232"/>
      <c r="G43" s="446"/>
      <c r="H43" s="259" t="s">
        <v>39</v>
      </c>
      <c r="I43" s="367">
        <v>25.3</v>
      </c>
      <c r="J43" s="368">
        <v>65.2</v>
      </c>
      <c r="L43" s="444"/>
    </row>
    <row r="44" spans="1:25" x14ac:dyDescent="0.2">
      <c r="A44" s="232"/>
      <c r="B44" s="232"/>
      <c r="C44" s="232"/>
      <c r="D44" s="232"/>
      <c r="E44" s="232"/>
      <c r="G44" s="446"/>
      <c r="H44" s="259" t="s">
        <v>38</v>
      </c>
      <c r="I44" s="367">
        <v>39.9</v>
      </c>
      <c r="J44" s="368">
        <v>81.3</v>
      </c>
      <c r="L44" s="444"/>
    </row>
    <row r="45" spans="1:25" x14ac:dyDescent="0.2">
      <c r="A45" s="232"/>
      <c r="B45" s="232"/>
      <c r="C45" s="232"/>
      <c r="D45" s="232"/>
      <c r="E45" s="232"/>
      <c r="G45" s="446"/>
      <c r="H45" s="259" t="s">
        <v>36</v>
      </c>
      <c r="I45" s="367">
        <v>-10.4</v>
      </c>
      <c r="J45" s="368">
        <v>-12.8</v>
      </c>
      <c r="L45" s="444"/>
    </row>
    <row r="46" spans="1:25" x14ac:dyDescent="0.2">
      <c r="A46" s="232"/>
      <c r="B46" s="232"/>
      <c r="C46" s="232"/>
      <c r="D46" s="232"/>
      <c r="E46" s="232"/>
      <c r="G46" s="446"/>
      <c r="H46" s="259" t="s">
        <v>36</v>
      </c>
      <c r="I46" s="367">
        <v>30.4</v>
      </c>
      <c r="J46" s="368">
        <v>84.1</v>
      </c>
      <c r="L46" s="444"/>
    </row>
    <row r="47" spans="1:25" x14ac:dyDescent="0.2">
      <c r="A47" s="232"/>
      <c r="B47" s="232"/>
      <c r="C47" s="232"/>
      <c r="D47" s="232"/>
      <c r="E47" s="232"/>
      <c r="G47" s="446"/>
      <c r="H47" s="259" t="s">
        <v>39</v>
      </c>
      <c r="I47" s="367">
        <v>11.5</v>
      </c>
      <c r="J47" s="368">
        <v>33.299999999999997</v>
      </c>
      <c r="L47" s="444"/>
    </row>
    <row r="48" spans="1:25" x14ac:dyDescent="0.2">
      <c r="A48" s="232"/>
      <c r="B48" s="232"/>
      <c r="C48" s="232"/>
      <c r="D48" s="232"/>
      <c r="E48" s="232"/>
      <c r="G48" s="446"/>
      <c r="H48" s="259" t="s">
        <v>40</v>
      </c>
      <c r="I48" s="369">
        <v>4.2</v>
      </c>
      <c r="J48" s="370">
        <v>31.7</v>
      </c>
      <c r="L48" s="444"/>
    </row>
    <row r="49" spans="1:12" x14ac:dyDescent="0.2">
      <c r="A49" s="232"/>
      <c r="B49" s="232"/>
      <c r="C49" s="232"/>
      <c r="D49" s="232"/>
      <c r="E49" s="232"/>
      <c r="G49" s="446"/>
      <c r="H49" s="259" t="s">
        <v>41</v>
      </c>
      <c r="I49" s="369">
        <v>10.5</v>
      </c>
      <c r="J49" s="370">
        <v>18.8</v>
      </c>
      <c r="L49" s="444"/>
    </row>
    <row r="50" spans="1:12" x14ac:dyDescent="0.2">
      <c r="A50" s="232"/>
      <c r="B50" s="232"/>
      <c r="C50" s="232"/>
      <c r="D50" s="232"/>
      <c r="E50" s="232"/>
      <c r="G50" s="446"/>
      <c r="H50" s="259" t="s">
        <v>42</v>
      </c>
      <c r="I50" s="369">
        <v>14.8</v>
      </c>
      <c r="J50" s="370">
        <v>43.6</v>
      </c>
      <c r="L50" s="444"/>
    </row>
    <row r="51" spans="1:12" x14ac:dyDescent="0.2">
      <c r="A51" s="232"/>
      <c r="B51" s="232"/>
      <c r="C51" s="232"/>
      <c r="D51" s="232"/>
      <c r="E51" s="232"/>
      <c r="G51" s="447"/>
      <c r="H51" s="259" t="s">
        <v>43</v>
      </c>
      <c r="I51" s="369">
        <v>8.5</v>
      </c>
      <c r="J51" s="370">
        <v>25</v>
      </c>
      <c r="L51" s="444"/>
    </row>
    <row r="52" spans="1:12" x14ac:dyDescent="0.2">
      <c r="A52" s="232"/>
      <c r="B52" s="232"/>
      <c r="C52" s="232"/>
      <c r="D52" s="232"/>
      <c r="E52" s="232"/>
      <c r="G52" s="445">
        <v>2024</v>
      </c>
      <c r="H52" s="259" t="s">
        <v>36</v>
      </c>
      <c r="I52" s="235">
        <v>-43.9</v>
      </c>
      <c r="J52" s="235">
        <v>-57.3</v>
      </c>
      <c r="K52" s="235" t="s">
        <v>63</v>
      </c>
    </row>
    <row r="53" spans="1:12" ht="12" customHeight="1" x14ac:dyDescent="0.2">
      <c r="A53" s="232"/>
      <c r="B53" s="232"/>
      <c r="C53" s="232"/>
      <c r="D53" s="232"/>
      <c r="E53" s="232"/>
      <c r="G53" s="446"/>
      <c r="H53" s="259" t="s">
        <v>37</v>
      </c>
      <c r="I53" s="235">
        <v>68.400000000000006</v>
      </c>
      <c r="J53" s="235">
        <v>122.2</v>
      </c>
      <c r="K53" s="235" t="s">
        <v>63</v>
      </c>
    </row>
    <row r="54" spans="1:12" x14ac:dyDescent="0.2">
      <c r="A54" s="232"/>
      <c r="B54" s="232"/>
      <c r="C54" s="232"/>
      <c r="D54" s="232"/>
      <c r="E54" s="232"/>
      <c r="G54" s="349"/>
      <c r="H54" s="259" t="s">
        <v>38</v>
      </c>
      <c r="I54" s="345">
        <v>-9.1999999999999993</v>
      </c>
      <c r="J54" s="345">
        <v>0.4</v>
      </c>
      <c r="K54" s="235" t="s">
        <v>63</v>
      </c>
    </row>
    <row r="55" spans="1:12" x14ac:dyDescent="0.2">
      <c r="A55" s="232"/>
      <c r="B55" s="232"/>
      <c r="C55" s="232"/>
      <c r="D55" s="232"/>
      <c r="E55" s="232"/>
      <c r="G55" s="349"/>
      <c r="H55" s="259" t="s">
        <v>39</v>
      </c>
      <c r="I55" s="345">
        <v>4.2</v>
      </c>
      <c r="J55" s="345">
        <v>6.3</v>
      </c>
      <c r="K55" s="235" t="s">
        <v>63</v>
      </c>
    </row>
    <row r="56" spans="1:12" x14ac:dyDescent="0.2">
      <c r="A56" s="232"/>
      <c r="B56" s="232"/>
      <c r="C56" s="232"/>
      <c r="D56" s="232"/>
      <c r="E56" s="232"/>
      <c r="G56" s="349"/>
      <c r="H56" s="259" t="s">
        <v>38</v>
      </c>
      <c r="I56" s="345">
        <v>-12.8</v>
      </c>
      <c r="J56" s="345">
        <v>-13.6</v>
      </c>
      <c r="K56" s="235" t="s">
        <v>63</v>
      </c>
    </row>
    <row r="57" spans="1:12" x14ac:dyDescent="0.2">
      <c r="A57" s="232"/>
      <c r="B57" s="232"/>
      <c r="C57" s="232"/>
      <c r="D57" s="232"/>
      <c r="E57" s="232"/>
      <c r="G57" s="349"/>
      <c r="H57" s="259" t="s">
        <v>36</v>
      </c>
      <c r="I57" s="345">
        <v>-3.3</v>
      </c>
      <c r="J57" s="345">
        <v>7.3</v>
      </c>
      <c r="K57" s="235" t="s">
        <v>63</v>
      </c>
    </row>
    <row r="58" spans="1:12" x14ac:dyDescent="0.2">
      <c r="A58" s="232"/>
      <c r="B58" s="232"/>
      <c r="C58" s="232"/>
      <c r="D58" s="232"/>
      <c r="E58" s="232"/>
      <c r="G58" s="349"/>
      <c r="H58" s="259" t="s">
        <v>36</v>
      </c>
      <c r="I58" s="345"/>
      <c r="J58" s="345"/>
      <c r="K58" s="235" t="s">
        <v>63</v>
      </c>
    </row>
    <row r="59" spans="1:12" x14ac:dyDescent="0.2">
      <c r="A59" s="232"/>
      <c r="B59" s="232"/>
      <c r="C59" s="232"/>
      <c r="D59" s="232"/>
      <c r="E59" s="232"/>
      <c r="G59" s="349"/>
      <c r="H59" s="259" t="s">
        <v>39</v>
      </c>
      <c r="I59" s="345"/>
      <c r="J59" s="345"/>
      <c r="K59" s="235" t="s">
        <v>63</v>
      </c>
    </row>
    <row r="60" spans="1:12" x14ac:dyDescent="0.2">
      <c r="A60" s="232"/>
      <c r="B60" s="232"/>
      <c r="C60" s="232"/>
      <c r="D60" s="232"/>
      <c r="E60" s="232"/>
      <c r="G60" s="349"/>
      <c r="H60" s="259" t="s">
        <v>40</v>
      </c>
      <c r="I60" s="345"/>
      <c r="J60" s="345"/>
      <c r="K60" s="235" t="s">
        <v>63</v>
      </c>
    </row>
    <row r="61" spans="1:12" x14ac:dyDescent="0.2">
      <c r="A61" s="232"/>
      <c r="B61" s="232"/>
      <c r="C61" s="232"/>
      <c r="D61" s="232"/>
      <c r="E61" s="232"/>
      <c r="G61" s="349"/>
      <c r="H61" s="259" t="s">
        <v>41</v>
      </c>
      <c r="I61" s="345"/>
      <c r="J61" s="345"/>
      <c r="K61" s="235" t="s">
        <v>63</v>
      </c>
    </row>
    <row r="62" spans="1:12" x14ac:dyDescent="0.2">
      <c r="G62" s="349"/>
      <c r="H62" s="259" t="s">
        <v>42</v>
      </c>
      <c r="I62" s="345"/>
      <c r="J62" s="345"/>
      <c r="K62" s="235" t="s">
        <v>63</v>
      </c>
    </row>
    <row r="63" spans="1:12" x14ac:dyDescent="0.2">
      <c r="G63" s="350"/>
      <c r="H63" s="259" t="s">
        <v>43</v>
      </c>
      <c r="I63" s="345"/>
      <c r="J63" s="345"/>
      <c r="K63" s="235" t="s">
        <v>63</v>
      </c>
    </row>
    <row r="65" spans="8:9" x14ac:dyDescent="0.2">
      <c r="H65" s="260" t="s">
        <v>237</v>
      </c>
      <c r="I65" s="261">
        <f>MAX(I28:J63)</f>
        <v>362.1</v>
      </c>
    </row>
    <row r="66" spans="8:9" x14ac:dyDescent="0.2">
      <c r="H66" s="260" t="s">
        <v>238</v>
      </c>
      <c r="I66" s="261">
        <f>MIN(I28:J63)</f>
        <v>-57.3</v>
      </c>
    </row>
  </sheetData>
  <mergeCells count="10">
    <mergeCell ref="L40:L51"/>
    <mergeCell ref="G52:G53"/>
    <mergeCell ref="G40:G51"/>
    <mergeCell ref="A1:F1"/>
    <mergeCell ref="A3:A5"/>
    <mergeCell ref="B3:B5"/>
    <mergeCell ref="C3:E3"/>
    <mergeCell ref="C4:E4"/>
    <mergeCell ref="A25:F25"/>
    <mergeCell ref="G33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9" t="s">
        <v>336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62" t="s">
        <v>181</v>
      </c>
      <c r="B3" s="464" t="s">
        <v>363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5" s="93" customFormat="1" ht="12" customHeight="1" x14ac:dyDescent="0.2">
      <c r="A4" s="463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8"/>
    </row>
    <row r="5" spans="1:15" ht="12" customHeight="1" x14ac:dyDescent="0.2">
      <c r="A5" s="97" t="s">
        <v>223</v>
      </c>
      <c r="B5" s="465" t="s">
        <v>160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</row>
    <row r="6" spans="1:15" ht="12" customHeight="1" x14ac:dyDescent="0.2">
      <c r="A6" s="274">
        <v>2020</v>
      </c>
      <c r="B6" s="190">
        <v>92.5</v>
      </c>
      <c r="C6" s="190">
        <v>96.4</v>
      </c>
      <c r="D6" s="190">
        <v>76.5</v>
      </c>
      <c r="E6" s="190">
        <v>51.9</v>
      </c>
      <c r="F6" s="190">
        <v>59.9</v>
      </c>
      <c r="G6" s="190">
        <v>74.3</v>
      </c>
      <c r="H6" s="190">
        <v>65.7</v>
      </c>
      <c r="I6" s="190">
        <v>68.400000000000006</v>
      </c>
      <c r="J6" s="190">
        <v>94.2</v>
      </c>
      <c r="K6" s="190">
        <v>99.3</v>
      </c>
      <c r="L6" s="190">
        <v>105.7</v>
      </c>
      <c r="M6" s="190">
        <v>89.1</v>
      </c>
      <c r="N6" s="190">
        <v>81.2</v>
      </c>
    </row>
    <row r="7" spans="1:15" ht="12" customHeight="1" x14ac:dyDescent="0.2">
      <c r="A7" s="278">
        <v>2021</v>
      </c>
      <c r="B7" s="190">
        <v>97.4</v>
      </c>
      <c r="C7" s="190">
        <v>86</v>
      </c>
      <c r="D7" s="190">
        <v>145.9</v>
      </c>
      <c r="E7" s="190">
        <v>84.8</v>
      </c>
      <c r="F7" s="190">
        <v>88.7</v>
      </c>
      <c r="G7" s="190">
        <v>89</v>
      </c>
      <c r="H7" s="190">
        <v>92.1</v>
      </c>
      <c r="I7" s="190">
        <v>80.8</v>
      </c>
      <c r="J7" s="190">
        <v>90.6</v>
      </c>
      <c r="K7" s="190">
        <v>90.2</v>
      </c>
      <c r="L7" s="190">
        <v>161.30000000000001</v>
      </c>
      <c r="M7" s="190">
        <v>93.2</v>
      </c>
      <c r="N7" s="190">
        <v>100</v>
      </c>
    </row>
    <row r="8" spans="1:15" ht="12" customHeight="1" x14ac:dyDescent="0.2">
      <c r="A8" s="278">
        <v>2022</v>
      </c>
      <c r="B8" s="190">
        <v>76.2</v>
      </c>
      <c r="C8" s="190">
        <v>182.6</v>
      </c>
      <c r="D8" s="190">
        <v>79.3</v>
      </c>
      <c r="E8" s="190">
        <v>85.9</v>
      </c>
      <c r="F8" s="190">
        <v>79.7</v>
      </c>
      <c r="G8" s="190">
        <v>137.1</v>
      </c>
      <c r="H8" s="190">
        <v>85.3</v>
      </c>
      <c r="I8" s="190">
        <v>93.3</v>
      </c>
      <c r="J8" s="190">
        <v>114.1</v>
      </c>
      <c r="K8" s="190">
        <v>93.3</v>
      </c>
      <c r="L8" s="190">
        <v>109.4</v>
      </c>
      <c r="M8" s="190">
        <v>104.2</v>
      </c>
      <c r="N8" s="190">
        <v>103.4</v>
      </c>
    </row>
    <row r="9" spans="1:15" ht="12" customHeight="1" x14ac:dyDescent="0.2">
      <c r="A9" s="278">
        <v>2023</v>
      </c>
      <c r="B9" s="190">
        <v>196</v>
      </c>
      <c r="C9" s="190">
        <v>106.5</v>
      </c>
      <c r="D9" s="190">
        <v>132.30000000000001</v>
      </c>
      <c r="E9" s="190">
        <v>107.6</v>
      </c>
      <c r="F9" s="190">
        <v>111.5</v>
      </c>
      <c r="G9" s="190">
        <v>122.8</v>
      </c>
      <c r="H9" s="190">
        <v>111.2</v>
      </c>
      <c r="I9" s="190">
        <v>104</v>
      </c>
      <c r="J9" s="190">
        <v>118.9</v>
      </c>
      <c r="K9" s="190">
        <v>103.1</v>
      </c>
      <c r="L9" s="190">
        <v>125.6</v>
      </c>
      <c r="M9" s="190">
        <v>113.1</v>
      </c>
      <c r="N9" s="190">
        <v>121.1</v>
      </c>
    </row>
    <row r="10" spans="1:15" ht="12" customHeight="1" x14ac:dyDescent="0.2">
      <c r="A10" s="278" t="s">
        <v>344</v>
      </c>
      <c r="B10" s="190">
        <v>109.9</v>
      </c>
      <c r="C10" s="190">
        <v>179.3</v>
      </c>
      <c r="D10" s="190">
        <v>120.1</v>
      </c>
      <c r="E10" s="190">
        <v>112.1</v>
      </c>
      <c r="F10" s="190">
        <v>97.2</v>
      </c>
      <c r="G10" s="190">
        <v>118.7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</row>
    <row r="11" spans="1:15" s="99" customFormat="1" ht="12" customHeight="1" x14ac:dyDescent="0.2">
      <c r="A11" s="98"/>
      <c r="B11" s="467" t="s">
        <v>182</v>
      </c>
      <c r="C11" s="467"/>
      <c r="D11" s="467"/>
      <c r="E11" s="467"/>
      <c r="F11" s="467"/>
      <c r="G11" s="467"/>
      <c r="H11" s="467"/>
      <c r="I11" s="467"/>
      <c r="J11" s="467"/>
      <c r="K11" s="467"/>
      <c r="L11" s="467"/>
      <c r="M11" s="467"/>
      <c r="N11" s="467"/>
    </row>
    <row r="12" spans="1:15" ht="12" customHeight="1" x14ac:dyDescent="0.2">
      <c r="A12" s="276">
        <v>2020</v>
      </c>
      <c r="B12" s="190">
        <v>82.8</v>
      </c>
      <c r="C12" s="190">
        <v>86.3</v>
      </c>
      <c r="D12" s="190">
        <v>77.2</v>
      </c>
      <c r="E12" s="190">
        <v>52.4</v>
      </c>
      <c r="F12" s="190">
        <v>61.9</v>
      </c>
      <c r="G12" s="190">
        <v>71.5</v>
      </c>
      <c r="H12" s="190">
        <v>72.599999999999994</v>
      </c>
      <c r="I12" s="190">
        <v>69.3</v>
      </c>
      <c r="J12" s="190">
        <v>82.8</v>
      </c>
      <c r="K12" s="190">
        <v>95.4</v>
      </c>
      <c r="L12" s="190">
        <v>102.6</v>
      </c>
      <c r="M12" s="190">
        <v>91.3</v>
      </c>
      <c r="N12" s="190">
        <v>78.8</v>
      </c>
    </row>
    <row r="13" spans="1:15" ht="12" customHeight="1" x14ac:dyDescent="0.2">
      <c r="A13" s="277">
        <v>2021</v>
      </c>
      <c r="B13" s="190">
        <v>77.099999999999994</v>
      </c>
      <c r="C13" s="190">
        <v>85</v>
      </c>
      <c r="D13" s="190">
        <v>170.5</v>
      </c>
      <c r="E13" s="190">
        <v>88.8</v>
      </c>
      <c r="F13" s="190">
        <v>83.5</v>
      </c>
      <c r="G13" s="190">
        <v>91.8</v>
      </c>
      <c r="H13" s="190">
        <v>91</v>
      </c>
      <c r="I13" s="190">
        <v>75.5</v>
      </c>
      <c r="J13" s="190">
        <v>93.9</v>
      </c>
      <c r="K13" s="190">
        <v>88.7</v>
      </c>
      <c r="L13" s="190">
        <v>166.3</v>
      </c>
      <c r="M13" s="190">
        <v>87.9</v>
      </c>
      <c r="N13" s="190">
        <v>100</v>
      </c>
    </row>
    <row r="14" spans="1:15" ht="12" customHeight="1" x14ac:dyDescent="0.2">
      <c r="A14" s="278">
        <v>2022</v>
      </c>
      <c r="B14" s="190">
        <v>82.3</v>
      </c>
      <c r="C14" s="190">
        <v>77.8</v>
      </c>
      <c r="D14" s="190">
        <v>89.5</v>
      </c>
      <c r="E14" s="190">
        <v>86.6</v>
      </c>
      <c r="F14" s="190">
        <v>78</v>
      </c>
      <c r="G14" s="190">
        <v>91.7</v>
      </c>
      <c r="H14" s="190">
        <v>88.3</v>
      </c>
      <c r="I14" s="190">
        <v>86</v>
      </c>
      <c r="J14" s="190">
        <v>102.3</v>
      </c>
      <c r="K14" s="190">
        <v>78.7</v>
      </c>
      <c r="L14" s="190">
        <v>104.3</v>
      </c>
      <c r="M14" s="190">
        <v>84.3</v>
      </c>
      <c r="N14" s="190">
        <v>87.5</v>
      </c>
    </row>
    <row r="15" spans="1:15" ht="12" customHeight="1" x14ac:dyDescent="0.2">
      <c r="A15" s="278">
        <v>2023</v>
      </c>
      <c r="B15" s="190">
        <v>90.6</v>
      </c>
      <c r="C15" s="190">
        <v>82.7</v>
      </c>
      <c r="D15" s="190">
        <v>99.6</v>
      </c>
      <c r="E15" s="190">
        <v>79.400000000000006</v>
      </c>
      <c r="F15" s="190">
        <v>80.2</v>
      </c>
      <c r="G15" s="190">
        <v>85.8</v>
      </c>
      <c r="H15" s="190">
        <v>77.5</v>
      </c>
      <c r="I15" s="190">
        <v>76.900000000000006</v>
      </c>
      <c r="J15" s="190">
        <v>76.599999999999994</v>
      </c>
      <c r="K15" s="190">
        <v>79.099999999999994</v>
      </c>
      <c r="L15" s="190">
        <v>91.4</v>
      </c>
      <c r="M15" s="190">
        <v>73.7</v>
      </c>
      <c r="N15" s="190">
        <v>82.791666666666671</v>
      </c>
    </row>
    <row r="16" spans="1:15" ht="12" customHeight="1" x14ac:dyDescent="0.2">
      <c r="A16" s="278" t="s">
        <v>344</v>
      </c>
      <c r="B16" s="190">
        <v>87.3</v>
      </c>
      <c r="C16" s="190">
        <v>77.3</v>
      </c>
      <c r="D16" s="190">
        <v>76.400000000000006</v>
      </c>
      <c r="E16" s="190">
        <v>80.400000000000006</v>
      </c>
      <c r="F16" s="190">
        <v>71</v>
      </c>
      <c r="G16" s="190">
        <v>67.900000000000006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</row>
    <row r="17" spans="1:16" s="99" customFormat="1" ht="12" customHeight="1" x14ac:dyDescent="0.2">
      <c r="A17" s="98"/>
      <c r="B17" s="467" t="s">
        <v>178</v>
      </c>
      <c r="C17" s="467"/>
      <c r="D17" s="467"/>
      <c r="E17" s="467"/>
      <c r="F17" s="467"/>
      <c r="G17" s="467"/>
      <c r="H17" s="467"/>
      <c r="I17" s="467"/>
      <c r="J17" s="467"/>
      <c r="K17" s="467"/>
      <c r="L17" s="467"/>
      <c r="M17" s="467"/>
      <c r="N17" s="467"/>
    </row>
    <row r="18" spans="1:16" ht="12" customHeight="1" x14ac:dyDescent="0.2">
      <c r="A18" s="276">
        <v>2020</v>
      </c>
      <c r="B18" s="190">
        <v>109.3</v>
      </c>
      <c r="C18" s="190">
        <v>114</v>
      </c>
      <c r="D18" s="190">
        <v>75.3</v>
      </c>
      <c r="E18" s="190">
        <v>50.9</v>
      </c>
      <c r="F18" s="190">
        <v>56.3</v>
      </c>
      <c r="G18" s="190">
        <v>79</v>
      </c>
      <c r="H18" s="190">
        <v>53.6</v>
      </c>
      <c r="I18" s="190">
        <v>66.599999999999994</v>
      </c>
      <c r="J18" s="190">
        <v>114</v>
      </c>
      <c r="K18" s="190">
        <v>106.1</v>
      </c>
      <c r="L18" s="190">
        <v>111</v>
      </c>
      <c r="M18" s="190">
        <v>85.2</v>
      </c>
      <c r="N18" s="190">
        <v>85.1</v>
      </c>
    </row>
    <row r="19" spans="1:16" ht="12" customHeight="1" x14ac:dyDescent="0.2">
      <c r="A19" s="277">
        <v>2021</v>
      </c>
      <c r="B19" s="190">
        <v>132.19999999999999</v>
      </c>
      <c r="C19" s="190">
        <v>87.7</v>
      </c>
      <c r="D19" s="190">
        <v>103.4</v>
      </c>
      <c r="E19" s="190">
        <v>78</v>
      </c>
      <c r="F19" s="190">
        <v>97.5</v>
      </c>
      <c r="G19" s="190">
        <v>84</v>
      </c>
      <c r="H19" s="190">
        <v>94.1</v>
      </c>
      <c r="I19" s="190">
        <v>90.2</v>
      </c>
      <c r="J19" s="190">
        <v>84.9</v>
      </c>
      <c r="K19" s="190">
        <v>92.8</v>
      </c>
      <c r="L19" s="190">
        <v>153</v>
      </c>
      <c r="M19" s="190">
        <v>102.3</v>
      </c>
      <c r="N19" s="190">
        <v>100</v>
      </c>
    </row>
    <row r="20" spans="1:16" ht="12" customHeight="1" x14ac:dyDescent="0.2">
      <c r="A20" s="278">
        <v>2022</v>
      </c>
      <c r="B20" s="190">
        <v>69.099999999999994</v>
      </c>
      <c r="C20" s="190">
        <v>305.3</v>
      </c>
      <c r="D20" s="190">
        <v>67.5</v>
      </c>
      <c r="E20" s="190">
        <v>85</v>
      </c>
      <c r="F20" s="190">
        <v>81.7</v>
      </c>
      <c r="G20" s="190">
        <v>190.3</v>
      </c>
      <c r="H20" s="190">
        <v>81.8</v>
      </c>
      <c r="I20" s="190">
        <v>101.8</v>
      </c>
      <c r="J20" s="190">
        <v>127.8</v>
      </c>
      <c r="K20" s="190">
        <v>110.5</v>
      </c>
      <c r="L20" s="190">
        <v>115.3</v>
      </c>
      <c r="M20" s="190">
        <v>127.4</v>
      </c>
      <c r="N20" s="190">
        <v>122</v>
      </c>
    </row>
    <row r="21" spans="1:16" ht="12" customHeight="1" x14ac:dyDescent="0.2">
      <c r="A21" s="278">
        <v>2023</v>
      </c>
      <c r="B21" s="190">
        <v>319.3</v>
      </c>
      <c r="C21" s="190">
        <v>134.4</v>
      </c>
      <c r="D21" s="190">
        <v>170.5</v>
      </c>
      <c r="E21" s="190">
        <v>140.4</v>
      </c>
      <c r="F21" s="190">
        <v>148.1</v>
      </c>
      <c r="G21" s="190">
        <v>166</v>
      </c>
      <c r="H21" s="190">
        <v>150.6</v>
      </c>
      <c r="I21" s="190">
        <v>135.69999999999999</v>
      </c>
      <c r="J21" s="190">
        <v>168.3</v>
      </c>
      <c r="K21" s="190">
        <v>131.30000000000001</v>
      </c>
      <c r="L21" s="190">
        <v>165.6</v>
      </c>
      <c r="M21" s="190">
        <v>159.19999999999999</v>
      </c>
      <c r="N21" s="190">
        <v>165.78333333333333</v>
      </c>
    </row>
    <row r="22" spans="1:16" ht="12" customHeight="1" x14ac:dyDescent="0.2">
      <c r="A22" s="278" t="s">
        <v>344</v>
      </c>
      <c r="B22" s="190">
        <v>136.4</v>
      </c>
      <c r="C22" s="190">
        <v>298.60000000000002</v>
      </c>
      <c r="D22" s="190">
        <v>171.2</v>
      </c>
      <c r="E22" s="190">
        <v>149.19999999999999</v>
      </c>
      <c r="F22" s="190">
        <v>127.9</v>
      </c>
      <c r="G22" s="190">
        <v>178.1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6" ht="12" customHeight="1" x14ac:dyDescent="0.2">
      <c r="A23" s="278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6" s="93" customFormat="1" ht="12" customHeight="1" x14ac:dyDescent="0.2">
      <c r="A24" s="462" t="s">
        <v>181</v>
      </c>
      <c r="B24" s="458" t="s">
        <v>302</v>
      </c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289"/>
      <c r="P24" s="287"/>
    </row>
    <row r="25" spans="1:16" s="93" customFormat="1" ht="12" customHeight="1" x14ac:dyDescent="0.2">
      <c r="A25" s="463"/>
      <c r="B25" s="264" t="s">
        <v>236</v>
      </c>
      <c r="C25" s="262" t="s">
        <v>235</v>
      </c>
      <c r="D25" s="262" t="s">
        <v>234</v>
      </c>
      <c r="E25" s="262" t="s">
        <v>233</v>
      </c>
      <c r="F25" s="262" t="s">
        <v>85</v>
      </c>
      <c r="G25" s="262" t="s">
        <v>232</v>
      </c>
      <c r="H25" s="262" t="s">
        <v>231</v>
      </c>
      <c r="I25" s="262" t="s">
        <v>230</v>
      </c>
      <c r="J25" s="262" t="s">
        <v>229</v>
      </c>
      <c r="K25" s="262" t="s">
        <v>228</v>
      </c>
      <c r="L25" s="262" t="s">
        <v>227</v>
      </c>
      <c r="M25" s="262" t="s">
        <v>226</v>
      </c>
      <c r="N25" s="263" t="s">
        <v>181</v>
      </c>
    </row>
    <row r="26" spans="1:16" s="99" customFormat="1" ht="12" customHeight="1" x14ac:dyDescent="0.2">
      <c r="A26" s="100"/>
      <c r="B26" s="460" t="s">
        <v>160</v>
      </c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60"/>
    </row>
    <row r="27" spans="1:16" ht="12" customHeight="1" x14ac:dyDescent="0.2">
      <c r="A27" s="277">
        <v>2021</v>
      </c>
      <c r="B27" s="189">
        <v>5.3</v>
      </c>
      <c r="C27" s="189">
        <v>-10.8</v>
      </c>
      <c r="D27" s="189">
        <v>90.7</v>
      </c>
      <c r="E27" s="189">
        <v>63.4</v>
      </c>
      <c r="F27" s="189">
        <v>48.1</v>
      </c>
      <c r="G27" s="189">
        <v>19.8</v>
      </c>
      <c r="H27" s="189">
        <v>40.200000000000003</v>
      </c>
      <c r="I27" s="189">
        <v>18.100000000000001</v>
      </c>
      <c r="J27" s="189">
        <v>-3.8</v>
      </c>
      <c r="K27" s="189">
        <v>-9.1999999999999993</v>
      </c>
      <c r="L27" s="189">
        <v>52.6</v>
      </c>
      <c r="M27" s="189">
        <v>4.5999999999999996</v>
      </c>
      <c r="N27" s="189">
        <v>23.231886564067082</v>
      </c>
    </row>
    <row r="28" spans="1:16" ht="12" customHeight="1" x14ac:dyDescent="0.2">
      <c r="A28" s="278">
        <v>2022</v>
      </c>
      <c r="B28" s="189">
        <v>-21.8</v>
      </c>
      <c r="C28" s="189">
        <v>112.3</v>
      </c>
      <c r="D28" s="189">
        <v>-45.6</v>
      </c>
      <c r="E28" s="189">
        <v>1.3</v>
      </c>
      <c r="F28" s="189">
        <v>-10.1</v>
      </c>
      <c r="G28" s="189">
        <v>54</v>
      </c>
      <c r="H28" s="189">
        <v>-7.4</v>
      </c>
      <c r="I28" s="189">
        <v>15.5</v>
      </c>
      <c r="J28" s="189">
        <v>25.9</v>
      </c>
      <c r="K28" s="189">
        <v>3.4</v>
      </c>
      <c r="L28" s="189">
        <v>-32.200000000000003</v>
      </c>
      <c r="M28" s="189">
        <v>11.8</v>
      </c>
      <c r="N28" s="207">
        <v>3.4</v>
      </c>
    </row>
    <row r="29" spans="1:16" ht="12" customHeight="1" x14ac:dyDescent="0.2">
      <c r="A29" s="278">
        <v>2023</v>
      </c>
      <c r="B29" s="189">
        <v>157.19999999999999</v>
      </c>
      <c r="C29" s="189">
        <v>-41.7</v>
      </c>
      <c r="D29" s="189">
        <v>66.8</v>
      </c>
      <c r="E29" s="189">
        <v>25.3</v>
      </c>
      <c r="F29" s="189">
        <v>39.9</v>
      </c>
      <c r="G29" s="189">
        <v>-10.4</v>
      </c>
      <c r="H29" s="189">
        <v>30.4</v>
      </c>
      <c r="I29" s="189">
        <v>11.5</v>
      </c>
      <c r="J29" s="189">
        <v>4.2</v>
      </c>
      <c r="K29" s="189">
        <v>10.5</v>
      </c>
      <c r="L29" s="189">
        <v>14.8</v>
      </c>
      <c r="M29" s="189">
        <v>8.5</v>
      </c>
      <c r="N29" s="189">
        <v>17.100000000000001</v>
      </c>
    </row>
    <row r="30" spans="1:16" ht="12" customHeight="1" x14ac:dyDescent="0.2">
      <c r="A30" s="278" t="s">
        <v>344</v>
      </c>
      <c r="B30" s="189">
        <v>-43.9</v>
      </c>
      <c r="C30" s="189">
        <v>68.400000000000006</v>
      </c>
      <c r="D30" s="189">
        <v>-9.1999999999999993</v>
      </c>
      <c r="E30" s="189">
        <v>4.2</v>
      </c>
      <c r="F30" s="189">
        <v>-12.8</v>
      </c>
      <c r="G30" s="189">
        <v>-3.3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</row>
    <row r="31" spans="1:16" s="99" customFormat="1" ht="12" customHeight="1" x14ac:dyDescent="0.2">
      <c r="A31" s="98"/>
      <c r="B31" s="461" t="s">
        <v>182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</row>
    <row r="32" spans="1:16" ht="12" customHeight="1" x14ac:dyDescent="0.2">
      <c r="A32" s="277">
        <v>2021</v>
      </c>
      <c r="B32" s="189">
        <v>-6.9</v>
      </c>
      <c r="C32" s="189">
        <v>-1.5</v>
      </c>
      <c r="D32" s="189">
        <v>120.9</v>
      </c>
      <c r="E32" s="189">
        <v>69.5</v>
      </c>
      <c r="F32" s="189">
        <v>34.9</v>
      </c>
      <c r="G32" s="189">
        <v>28.4</v>
      </c>
      <c r="H32" s="189">
        <v>25.3</v>
      </c>
      <c r="I32" s="189">
        <v>8.9</v>
      </c>
      <c r="J32" s="189">
        <v>13.4</v>
      </c>
      <c r="K32" s="189">
        <v>-7</v>
      </c>
      <c r="L32" s="189">
        <v>62.1</v>
      </c>
      <c r="M32" s="189">
        <v>-3.7</v>
      </c>
      <c r="N32" s="207">
        <v>26.815018472377361</v>
      </c>
    </row>
    <row r="33" spans="1:14" ht="12" customHeight="1" x14ac:dyDescent="0.2">
      <c r="A33" s="278">
        <v>2022</v>
      </c>
      <c r="B33" s="189">
        <v>6.7</v>
      </c>
      <c r="C33" s="189">
        <v>-8.5</v>
      </c>
      <c r="D33" s="189">
        <v>-47.5</v>
      </c>
      <c r="E33" s="189">
        <v>-2.5</v>
      </c>
      <c r="F33" s="189">
        <v>-6.6</v>
      </c>
      <c r="G33" s="189">
        <v>-0.1</v>
      </c>
      <c r="H33" s="189">
        <v>-3</v>
      </c>
      <c r="I33" s="189">
        <v>13.9</v>
      </c>
      <c r="J33" s="189">
        <v>8.9</v>
      </c>
      <c r="K33" s="189">
        <v>-11.3</v>
      </c>
      <c r="L33" s="189">
        <v>-37.299999999999997</v>
      </c>
      <c r="M33" s="189">
        <v>-4.0999999999999996</v>
      </c>
      <c r="N33" s="207">
        <v>-12.5</v>
      </c>
    </row>
    <row r="34" spans="1:14" ht="12" customHeight="1" x14ac:dyDescent="0.2">
      <c r="A34" s="278">
        <v>2023</v>
      </c>
      <c r="B34" s="189">
        <v>10.1</v>
      </c>
      <c r="C34" s="189">
        <v>6.3</v>
      </c>
      <c r="D34" s="189">
        <v>11.3</v>
      </c>
      <c r="E34" s="189">
        <v>-8.3000000000000007</v>
      </c>
      <c r="F34" s="189">
        <v>2.8</v>
      </c>
      <c r="G34" s="189">
        <v>-6.4</v>
      </c>
      <c r="H34" s="189">
        <v>-12.2</v>
      </c>
      <c r="I34" s="189">
        <v>-10.6</v>
      </c>
      <c r="J34" s="189">
        <v>-25.1</v>
      </c>
      <c r="K34" s="189">
        <v>0.5</v>
      </c>
      <c r="L34" s="189">
        <v>-12.4</v>
      </c>
      <c r="M34" s="189">
        <v>-12.6</v>
      </c>
      <c r="N34" s="189">
        <v>-5.4</v>
      </c>
    </row>
    <row r="35" spans="1:14" ht="12" customHeight="1" x14ac:dyDescent="0.2">
      <c r="A35" s="278" t="s">
        <v>344</v>
      </c>
      <c r="B35" s="189">
        <v>-3.6</v>
      </c>
      <c r="C35" s="189">
        <v>-6.5</v>
      </c>
      <c r="D35" s="189">
        <v>-23.3</v>
      </c>
      <c r="E35" s="189">
        <v>1.3</v>
      </c>
      <c r="F35" s="189">
        <v>-11.5</v>
      </c>
      <c r="G35" s="189">
        <v>-20.9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9" customFormat="1" ht="12" customHeight="1" x14ac:dyDescent="0.2">
      <c r="A36" s="98"/>
      <c r="B36" s="461" t="s">
        <v>178</v>
      </c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</row>
    <row r="37" spans="1:14" ht="12" customHeight="1" x14ac:dyDescent="0.2">
      <c r="A37" s="277">
        <v>2021</v>
      </c>
      <c r="B37" s="189">
        <v>21</v>
      </c>
      <c r="C37" s="189">
        <v>-23.1</v>
      </c>
      <c r="D37" s="189">
        <v>37.299999999999997</v>
      </c>
      <c r="E37" s="189">
        <v>53.2</v>
      </c>
      <c r="F37" s="189">
        <v>73.2</v>
      </c>
      <c r="G37" s="189">
        <v>6.3</v>
      </c>
      <c r="H37" s="189">
        <v>75.599999999999994</v>
      </c>
      <c r="I37" s="189">
        <v>35.4</v>
      </c>
      <c r="J37" s="189">
        <v>-25.5</v>
      </c>
      <c r="K37" s="189">
        <v>-12.5</v>
      </c>
      <c r="L37" s="189">
        <v>37.799999999999997</v>
      </c>
      <c r="M37" s="189">
        <v>20.100000000000001</v>
      </c>
      <c r="N37" s="189">
        <v>17.49650593990215</v>
      </c>
    </row>
    <row r="38" spans="1:14" ht="12" customHeight="1" x14ac:dyDescent="0.2">
      <c r="A38" s="278">
        <v>2022</v>
      </c>
      <c r="B38" s="189">
        <v>-47.7</v>
      </c>
      <c r="C38" s="189">
        <v>248.1</v>
      </c>
      <c r="D38" s="189">
        <v>-34.700000000000003</v>
      </c>
      <c r="E38" s="189">
        <v>9</v>
      </c>
      <c r="F38" s="189">
        <v>-16.2</v>
      </c>
      <c r="G38" s="189">
        <v>126.5</v>
      </c>
      <c r="H38" s="189">
        <v>-13.1</v>
      </c>
      <c r="I38" s="189">
        <v>12.9</v>
      </c>
      <c r="J38" s="189">
        <v>50.5</v>
      </c>
      <c r="K38" s="189">
        <v>19.100000000000001</v>
      </c>
      <c r="L38" s="189">
        <v>-24.6</v>
      </c>
      <c r="M38" s="189">
        <v>24.5</v>
      </c>
      <c r="N38" s="189">
        <v>21.9</v>
      </c>
    </row>
    <row r="39" spans="1:14" ht="12" customHeight="1" x14ac:dyDescent="0.2">
      <c r="A39" s="278">
        <v>2023</v>
      </c>
      <c r="B39" s="189">
        <v>362.1</v>
      </c>
      <c r="C39" s="189">
        <v>-56</v>
      </c>
      <c r="D39" s="189">
        <v>152.6</v>
      </c>
      <c r="E39" s="189">
        <v>65.2</v>
      </c>
      <c r="F39" s="189">
        <v>81.3</v>
      </c>
      <c r="G39" s="189">
        <v>-12.8</v>
      </c>
      <c r="H39" s="189">
        <v>84.1</v>
      </c>
      <c r="I39" s="189">
        <v>33.299999999999997</v>
      </c>
      <c r="J39" s="189">
        <v>31.7</v>
      </c>
      <c r="K39" s="189">
        <v>18.8</v>
      </c>
      <c r="L39" s="189">
        <v>43.6</v>
      </c>
      <c r="M39" s="189">
        <v>25</v>
      </c>
      <c r="N39" s="189">
        <v>35.9</v>
      </c>
    </row>
    <row r="40" spans="1:14" ht="12" customHeight="1" x14ac:dyDescent="0.2">
      <c r="A40" s="278" t="s">
        <v>344</v>
      </c>
      <c r="B40" s="189">
        <v>-57.3</v>
      </c>
      <c r="C40" s="189">
        <v>122.2</v>
      </c>
      <c r="D40" s="189">
        <v>0.4</v>
      </c>
      <c r="E40" s="189">
        <v>6.3</v>
      </c>
      <c r="F40" s="189">
        <v>-13.6</v>
      </c>
      <c r="G40" s="189">
        <v>7.3</v>
      </c>
      <c r="H40" s="189">
        <v>0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</row>
    <row r="41" spans="1:14" ht="12" customHeight="1" x14ac:dyDescent="0.2">
      <c r="A41" s="278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</row>
    <row r="42" spans="1:14" ht="12" customHeight="1" x14ac:dyDescent="0.2">
      <c r="A42" s="278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</row>
    <row r="43" spans="1:14" ht="12" customHeight="1" x14ac:dyDescent="0.2">
      <c r="A43" s="456"/>
      <c r="B43" s="456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7"/>
      <c r="B44" s="457"/>
      <c r="C44" s="457"/>
      <c r="D44" s="457"/>
      <c r="E44" s="457"/>
      <c r="F44" s="457"/>
      <c r="G44" s="457"/>
      <c r="H44" s="457"/>
      <c r="I44" s="457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8" width="5.85546875" style="103" customWidth="1"/>
    <col min="9" max="14" width="5.28515625" style="103" customWidth="1"/>
    <col min="15" max="15" width="5.85546875" style="165" customWidth="1"/>
    <col min="16" max="16384" width="11.5703125" style="103"/>
  </cols>
  <sheetData>
    <row r="1" spans="1:15" s="210" customFormat="1" ht="24" customHeight="1" x14ac:dyDescent="0.2">
      <c r="A1" s="389" t="s">
        <v>360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66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9"/>
      <c r="B5" s="360"/>
      <c r="C5" s="361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8" customFormat="1" ht="12" customHeight="1" x14ac:dyDescent="0.2">
      <c r="A6" s="160" t="s">
        <v>99</v>
      </c>
      <c r="B6" s="86" t="s">
        <v>179</v>
      </c>
      <c r="C6" s="199">
        <v>109.9</v>
      </c>
      <c r="D6" s="199">
        <v>179.3</v>
      </c>
      <c r="E6" s="199">
        <v>120.1</v>
      </c>
      <c r="F6" s="199">
        <v>112.1</v>
      </c>
      <c r="G6" s="199">
        <v>97.2</v>
      </c>
      <c r="H6" s="199">
        <v>118.7</v>
      </c>
      <c r="I6" s="199">
        <v>0</v>
      </c>
      <c r="J6" s="199">
        <v>0</v>
      </c>
      <c r="K6" s="199">
        <v>0</v>
      </c>
      <c r="L6" s="199">
        <v>0</v>
      </c>
      <c r="M6" s="199">
        <v>0</v>
      </c>
      <c r="N6" s="199">
        <v>0</v>
      </c>
      <c r="O6" s="199">
        <v>122.88333333333337</v>
      </c>
    </row>
    <row r="7" spans="1:15" ht="12" customHeight="1" x14ac:dyDescent="0.2">
      <c r="A7" s="328" t="s">
        <v>246</v>
      </c>
      <c r="B7" s="177" t="s">
        <v>289</v>
      </c>
      <c r="C7" s="190">
        <v>98.2</v>
      </c>
      <c r="D7" s="190">
        <v>94.5</v>
      </c>
      <c r="E7" s="190">
        <v>84.5</v>
      </c>
      <c r="F7" s="190">
        <v>89.3</v>
      </c>
      <c r="G7" s="190">
        <v>87.9</v>
      </c>
      <c r="H7" s="190">
        <v>83.7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89.683333333333337</v>
      </c>
    </row>
    <row r="8" spans="1:15" ht="12" customHeight="1" x14ac:dyDescent="0.2">
      <c r="A8" s="328" t="s">
        <v>247</v>
      </c>
      <c r="B8" s="177" t="s">
        <v>290</v>
      </c>
      <c r="C8" s="190">
        <v>120.4</v>
      </c>
      <c r="D8" s="190">
        <v>274.89999999999998</v>
      </c>
      <c r="E8" s="190">
        <v>158</v>
      </c>
      <c r="F8" s="190">
        <v>137.19999999999999</v>
      </c>
      <c r="G8" s="190">
        <v>107.1</v>
      </c>
      <c r="H8" s="190">
        <v>157.4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159.16666666666666</v>
      </c>
    </row>
    <row r="9" spans="1:15" ht="12" customHeight="1" x14ac:dyDescent="0.2">
      <c r="A9" s="328" t="s">
        <v>219</v>
      </c>
      <c r="B9" s="177" t="s">
        <v>291</v>
      </c>
      <c r="C9" s="190">
        <v>82</v>
      </c>
      <c r="D9" s="190">
        <v>59.8</v>
      </c>
      <c r="E9" s="190">
        <v>59.2</v>
      </c>
      <c r="F9" s="190">
        <v>43.4</v>
      </c>
      <c r="G9" s="190">
        <v>43.6</v>
      </c>
      <c r="H9" s="190">
        <v>70.900000000000006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59.816666666666663</v>
      </c>
    </row>
    <row r="10" spans="1:15" ht="12" customHeight="1" x14ac:dyDescent="0.2">
      <c r="A10" s="328" t="s">
        <v>220</v>
      </c>
      <c r="B10" s="177" t="s">
        <v>292</v>
      </c>
      <c r="C10" s="190">
        <v>152.6</v>
      </c>
      <c r="D10" s="190">
        <v>138.4</v>
      </c>
      <c r="E10" s="190">
        <v>142.19999999999999</v>
      </c>
      <c r="F10" s="190">
        <v>124.4</v>
      </c>
      <c r="G10" s="190">
        <v>118.7</v>
      </c>
      <c r="H10" s="190">
        <v>112.5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131.46666666666667</v>
      </c>
    </row>
    <row r="11" spans="1:15" ht="12" customHeight="1" x14ac:dyDescent="0.2">
      <c r="A11" s="109">
        <v>13</v>
      </c>
      <c r="B11" s="112" t="s">
        <v>255</v>
      </c>
      <c r="C11" s="190">
        <v>110.3</v>
      </c>
      <c r="D11" s="316">
        <v>3014.6</v>
      </c>
      <c r="E11" s="316">
        <v>3420.2</v>
      </c>
      <c r="F11" s="316">
        <v>3362.1</v>
      </c>
      <c r="G11" s="316">
        <v>2997.9</v>
      </c>
      <c r="H11" s="316">
        <v>3004.9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316">
        <v>2651.6666666666665</v>
      </c>
    </row>
    <row r="12" spans="1:15" s="87" customFormat="1" ht="22.15" customHeight="1" x14ac:dyDescent="0.2">
      <c r="A12" s="109" t="s">
        <v>274</v>
      </c>
      <c r="B12" s="112" t="s">
        <v>293</v>
      </c>
      <c r="C12" s="190">
        <v>87.7</v>
      </c>
      <c r="D12" s="190">
        <v>83</v>
      </c>
      <c r="E12" s="190">
        <v>82</v>
      </c>
      <c r="F12" s="190">
        <v>89.9</v>
      </c>
      <c r="G12" s="190">
        <v>80.2</v>
      </c>
      <c r="H12" s="190">
        <v>80.5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83.88333333333334</v>
      </c>
    </row>
    <row r="13" spans="1:15" ht="12" customHeight="1" x14ac:dyDescent="0.2">
      <c r="A13" s="109" t="s">
        <v>28</v>
      </c>
      <c r="B13" s="109" t="s">
        <v>108</v>
      </c>
      <c r="C13" s="190">
        <v>83.5</v>
      </c>
      <c r="D13" s="190">
        <v>59.1</v>
      </c>
      <c r="E13" s="190">
        <v>52.5</v>
      </c>
      <c r="F13" s="190">
        <v>56.9</v>
      </c>
      <c r="G13" s="190">
        <v>59.6</v>
      </c>
      <c r="H13" s="190">
        <v>46.7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59.716666666666669</v>
      </c>
    </row>
    <row r="14" spans="1:15" ht="12" customHeight="1" x14ac:dyDescent="0.2">
      <c r="A14" s="109" t="s">
        <v>151</v>
      </c>
      <c r="B14" s="109" t="s">
        <v>258</v>
      </c>
      <c r="C14" s="190">
        <v>153.5</v>
      </c>
      <c r="D14" s="190">
        <v>139.5</v>
      </c>
      <c r="E14" s="190">
        <v>143.4</v>
      </c>
      <c r="F14" s="190">
        <v>124.3</v>
      </c>
      <c r="G14" s="190">
        <v>118.5</v>
      </c>
      <c r="H14" s="190">
        <v>113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132.03333333333333</v>
      </c>
    </row>
    <row r="15" spans="1:15" ht="22.35" customHeight="1" x14ac:dyDescent="0.2">
      <c r="A15" s="109" t="s">
        <v>275</v>
      </c>
      <c r="B15" s="109" t="s">
        <v>294</v>
      </c>
      <c r="C15" s="190">
        <v>128.9</v>
      </c>
      <c r="D15" s="190">
        <v>135.19999999999999</v>
      </c>
      <c r="E15" s="190">
        <v>118</v>
      </c>
      <c r="F15" s="190">
        <v>119.5</v>
      </c>
      <c r="G15" s="190">
        <v>124.3</v>
      </c>
      <c r="H15" s="190">
        <v>123.4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124.88333333333333</v>
      </c>
    </row>
    <row r="16" spans="1:15" ht="12" customHeight="1" x14ac:dyDescent="0.2">
      <c r="A16" s="109" t="s">
        <v>21</v>
      </c>
      <c r="B16" s="109" t="s">
        <v>30</v>
      </c>
      <c r="C16" s="190">
        <v>69.599999999999994</v>
      </c>
      <c r="D16" s="190">
        <v>86.9</v>
      </c>
      <c r="E16" s="190">
        <v>84.9</v>
      </c>
      <c r="F16" s="190">
        <v>96.1</v>
      </c>
      <c r="G16" s="190">
        <v>76.599999999999994</v>
      </c>
      <c r="H16" s="190">
        <v>84.2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83.05</v>
      </c>
    </row>
    <row r="17" spans="1:233" ht="22.35" customHeight="1" x14ac:dyDescent="0.2">
      <c r="A17" s="109" t="s">
        <v>276</v>
      </c>
      <c r="B17" s="109" t="s">
        <v>295</v>
      </c>
      <c r="C17" s="190">
        <v>56.2</v>
      </c>
      <c r="D17" s="190">
        <v>65.3</v>
      </c>
      <c r="E17" s="190">
        <v>60.4</v>
      </c>
      <c r="F17" s="190">
        <v>48.2</v>
      </c>
      <c r="G17" s="190">
        <v>43.2</v>
      </c>
      <c r="H17" s="190">
        <v>42.5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52.633333333333333</v>
      </c>
    </row>
    <row r="18" spans="1:233" ht="12" customHeight="1" x14ac:dyDescent="0.2">
      <c r="A18" s="109" t="s">
        <v>154</v>
      </c>
      <c r="B18" s="109" t="s">
        <v>23</v>
      </c>
      <c r="C18" s="190">
        <v>83.3</v>
      </c>
      <c r="D18" s="190">
        <v>96.3</v>
      </c>
      <c r="E18" s="190">
        <v>83.8</v>
      </c>
      <c r="F18" s="190">
        <v>92</v>
      </c>
      <c r="G18" s="190">
        <v>73.2</v>
      </c>
      <c r="H18" s="190">
        <v>79.7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84.716666666666654</v>
      </c>
    </row>
    <row r="19" spans="1:233" ht="12" customHeight="1" x14ac:dyDescent="0.2">
      <c r="A19" s="109" t="s">
        <v>156</v>
      </c>
      <c r="B19" s="109" t="s">
        <v>102</v>
      </c>
      <c r="C19" s="190">
        <v>71</v>
      </c>
      <c r="D19" s="190">
        <v>80.5</v>
      </c>
      <c r="E19" s="190">
        <v>79.400000000000006</v>
      </c>
      <c r="F19" s="190">
        <v>70.599999999999994</v>
      </c>
      <c r="G19" s="190">
        <v>70.099999999999994</v>
      </c>
      <c r="H19" s="190">
        <v>58.2</v>
      </c>
      <c r="I19" s="190">
        <v>0</v>
      </c>
      <c r="J19" s="190">
        <v>0</v>
      </c>
      <c r="K19" s="190">
        <v>0</v>
      </c>
      <c r="L19" s="190">
        <v>0</v>
      </c>
      <c r="M19" s="190">
        <v>0</v>
      </c>
      <c r="N19" s="190">
        <v>0</v>
      </c>
      <c r="O19" s="190">
        <v>71.63333333333334</v>
      </c>
    </row>
    <row r="20" spans="1:233" ht="22.35" customHeight="1" x14ac:dyDescent="0.2">
      <c r="A20" s="109" t="s">
        <v>339</v>
      </c>
      <c r="B20" s="109" t="s">
        <v>252</v>
      </c>
      <c r="C20" s="190">
        <v>192.6</v>
      </c>
      <c r="D20" s="190">
        <v>185.1</v>
      </c>
      <c r="E20" s="190">
        <v>223.3</v>
      </c>
      <c r="F20" s="190">
        <v>200.6</v>
      </c>
      <c r="G20" s="190">
        <v>168.6</v>
      </c>
      <c r="H20" s="190">
        <v>217.7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197.98333333333335</v>
      </c>
    </row>
    <row r="21" spans="1:233" ht="12" customHeight="1" x14ac:dyDescent="0.2">
      <c r="A21" s="112" t="s">
        <v>153</v>
      </c>
      <c r="B21" s="109" t="s">
        <v>103</v>
      </c>
      <c r="C21" s="190">
        <v>12</v>
      </c>
      <c r="D21" s="190">
        <v>631.9</v>
      </c>
      <c r="E21" s="190">
        <v>81.2</v>
      </c>
      <c r="F21" s="190">
        <v>48</v>
      </c>
      <c r="G21" s="190">
        <v>9.8000000000000007</v>
      </c>
      <c r="H21" s="190">
        <v>104</v>
      </c>
      <c r="I21" s="190">
        <v>0</v>
      </c>
      <c r="J21" s="190">
        <v>0</v>
      </c>
      <c r="K21" s="190">
        <v>0</v>
      </c>
      <c r="L21" s="190">
        <v>0</v>
      </c>
      <c r="M21" s="190">
        <v>0</v>
      </c>
      <c r="N21" s="190">
        <v>0</v>
      </c>
      <c r="O21" s="190">
        <v>147.81666666666666</v>
      </c>
    </row>
    <row r="22" spans="1:233" ht="12" customHeight="1" x14ac:dyDescent="0.2">
      <c r="A22" s="112"/>
      <c r="B22" s="10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68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9"/>
      <c r="B25" s="360"/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198">
        <v>-43.9</v>
      </c>
      <c r="D26" s="198">
        <v>68.400000000000006</v>
      </c>
      <c r="E26" s="198">
        <v>-9.1999999999999993</v>
      </c>
      <c r="F26" s="198">
        <v>4.2</v>
      </c>
      <c r="G26" s="198">
        <v>-12.8</v>
      </c>
      <c r="H26" s="198">
        <v>-3.3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198">
        <v>-5.0727436590703832</v>
      </c>
    </row>
    <row r="27" spans="1:233" ht="12" customHeight="1" x14ac:dyDescent="0.2">
      <c r="A27" s="328" t="s">
        <v>246</v>
      </c>
      <c r="B27" s="177" t="s">
        <v>289</v>
      </c>
      <c r="C27" s="189">
        <v>-4.9000000000000004</v>
      </c>
      <c r="D27" s="189">
        <v>-10.1</v>
      </c>
      <c r="E27" s="189">
        <v>-18.899999999999999</v>
      </c>
      <c r="F27" s="189">
        <v>-4</v>
      </c>
      <c r="G27" s="189">
        <v>-1.6</v>
      </c>
      <c r="H27" s="189">
        <v>-12.9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-8.9509306260575272</v>
      </c>
    </row>
    <row r="28" spans="1:233" ht="12" customHeight="1" x14ac:dyDescent="0.2">
      <c r="A28" s="328" t="s">
        <v>247</v>
      </c>
      <c r="B28" s="177" t="s">
        <v>290</v>
      </c>
      <c r="C28" s="189">
        <v>-60.1</v>
      </c>
      <c r="D28" s="189">
        <v>157.19999999999999</v>
      </c>
      <c r="E28" s="189">
        <v>-4.3</v>
      </c>
      <c r="F28" s="189">
        <v>9</v>
      </c>
      <c r="G28" s="189">
        <v>-21.6</v>
      </c>
      <c r="H28" s="189">
        <v>2.5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-3.5061129635243162</v>
      </c>
    </row>
    <row r="29" spans="1:233" ht="12" customHeight="1" x14ac:dyDescent="0.2">
      <c r="A29" s="328" t="s">
        <v>219</v>
      </c>
      <c r="B29" s="177" t="s">
        <v>291</v>
      </c>
      <c r="C29" s="207">
        <v>-17.600000000000001</v>
      </c>
      <c r="D29" s="207">
        <v>-38.200000000000003</v>
      </c>
      <c r="E29" s="207">
        <v>-36.799999999999997</v>
      </c>
      <c r="F29" s="207">
        <v>26.5</v>
      </c>
      <c r="G29" s="207">
        <v>-21.2</v>
      </c>
      <c r="H29" s="207">
        <v>4.5999999999999996</v>
      </c>
      <c r="I29" s="207">
        <v>0</v>
      </c>
      <c r="J29" s="207">
        <v>0</v>
      </c>
      <c r="K29" s="207">
        <v>0</v>
      </c>
      <c r="L29" s="207">
        <v>0</v>
      </c>
      <c r="M29" s="207">
        <v>0</v>
      </c>
      <c r="N29" s="207">
        <v>0</v>
      </c>
      <c r="O29" s="189">
        <v>-19.763022579923998</v>
      </c>
    </row>
    <row r="30" spans="1:233" ht="12" customHeight="1" x14ac:dyDescent="0.2">
      <c r="A30" s="328" t="s">
        <v>220</v>
      </c>
      <c r="B30" s="177" t="s">
        <v>292</v>
      </c>
      <c r="C30" s="207">
        <v>28.7</v>
      </c>
      <c r="D30" s="207">
        <v>6.9</v>
      </c>
      <c r="E30" s="207">
        <v>44.7</v>
      </c>
      <c r="F30" s="207">
        <v>39.9</v>
      </c>
      <c r="G30" s="207">
        <v>8</v>
      </c>
      <c r="H30" s="207">
        <v>6.1</v>
      </c>
      <c r="I30" s="207">
        <v>0</v>
      </c>
      <c r="J30" s="207">
        <v>0</v>
      </c>
      <c r="K30" s="207">
        <v>0</v>
      </c>
      <c r="L30" s="207">
        <v>0</v>
      </c>
      <c r="M30" s="207">
        <v>0</v>
      </c>
      <c r="N30" s="207">
        <v>0</v>
      </c>
      <c r="O30" s="189">
        <v>21.130221130221145</v>
      </c>
    </row>
    <row r="31" spans="1:233" ht="12" customHeight="1" x14ac:dyDescent="0.2">
      <c r="A31" s="109">
        <v>13</v>
      </c>
      <c r="B31" s="109" t="s">
        <v>255</v>
      </c>
      <c r="C31" s="189" t="s">
        <v>51</v>
      </c>
      <c r="D31" s="189" t="s">
        <v>51</v>
      </c>
      <c r="E31" s="346">
        <v>6795.6</v>
      </c>
      <c r="F31" s="346">
        <v>1997.4</v>
      </c>
      <c r="G31" s="297">
        <v>1634.9</v>
      </c>
      <c r="H31" s="297">
        <v>1774.5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297">
        <v>2830.018416206261</v>
      </c>
    </row>
    <row r="32" spans="1:233" ht="22.35" customHeight="1" x14ac:dyDescent="0.2">
      <c r="A32" s="109" t="s">
        <v>277</v>
      </c>
      <c r="B32" s="112" t="s">
        <v>293</v>
      </c>
      <c r="C32" s="189">
        <v>1.4</v>
      </c>
      <c r="D32" s="189">
        <v>-0.4</v>
      </c>
      <c r="E32" s="189">
        <v>5.0999999999999996</v>
      </c>
      <c r="F32" s="189">
        <v>20.2</v>
      </c>
      <c r="G32" s="189">
        <v>-2.1</v>
      </c>
      <c r="H32" s="189">
        <v>-9.6999999999999993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1.9651539708265915</v>
      </c>
    </row>
    <row r="33" spans="1:15" ht="12" customHeight="1" x14ac:dyDescent="0.2">
      <c r="A33" s="109" t="s">
        <v>28</v>
      </c>
      <c r="B33" s="109" t="s">
        <v>108</v>
      </c>
      <c r="C33" s="189">
        <v>-19.600000000000001</v>
      </c>
      <c r="D33" s="189">
        <v>-21</v>
      </c>
      <c r="E33" s="189">
        <v>-14.1</v>
      </c>
      <c r="F33" s="189">
        <v>-25.1</v>
      </c>
      <c r="G33" s="189">
        <v>-7.6</v>
      </c>
      <c r="H33" s="189">
        <v>-21.9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-18.586684844353542</v>
      </c>
    </row>
    <row r="34" spans="1:15" ht="12" customHeight="1" x14ac:dyDescent="0.2">
      <c r="A34" s="109" t="s">
        <v>151</v>
      </c>
      <c r="B34" s="109" t="s">
        <v>258</v>
      </c>
      <c r="C34" s="189">
        <v>28.7</v>
      </c>
      <c r="D34" s="189">
        <v>6.2</v>
      </c>
      <c r="E34" s="189">
        <v>44.6</v>
      </c>
      <c r="F34" s="189">
        <v>39.799999999999997</v>
      </c>
      <c r="G34" s="189">
        <v>7.6</v>
      </c>
      <c r="H34" s="189">
        <v>6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20.854309687261633</v>
      </c>
    </row>
    <row r="35" spans="1:15" ht="22.35" customHeight="1" x14ac:dyDescent="0.2">
      <c r="A35" s="109" t="s">
        <v>275</v>
      </c>
      <c r="B35" s="109" t="s">
        <v>294</v>
      </c>
      <c r="C35" s="189">
        <v>14.3</v>
      </c>
      <c r="D35" s="189">
        <v>-12</v>
      </c>
      <c r="E35" s="189">
        <v>-24.4</v>
      </c>
      <c r="F35" s="189">
        <v>-4.9000000000000004</v>
      </c>
      <c r="G35" s="189">
        <v>3.2</v>
      </c>
      <c r="H35" s="189">
        <v>-3.1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  <c r="O35" s="189">
        <v>-5.8431766775571816</v>
      </c>
    </row>
    <row r="36" spans="1:15" ht="12" customHeight="1" x14ac:dyDescent="0.2">
      <c r="A36" s="109" t="s">
        <v>21</v>
      </c>
      <c r="B36" s="109" t="s">
        <v>30</v>
      </c>
      <c r="C36" s="189">
        <v>-27.5</v>
      </c>
      <c r="D36" s="189">
        <v>-13.5</v>
      </c>
      <c r="E36" s="189">
        <v>-5.4</v>
      </c>
      <c r="F36" s="189">
        <v>50.2</v>
      </c>
      <c r="G36" s="189">
        <v>-9.9</v>
      </c>
      <c r="H36" s="189">
        <v>-2.5</v>
      </c>
      <c r="I36" s="189">
        <v>0</v>
      </c>
      <c r="J36" s="189">
        <v>0</v>
      </c>
      <c r="K36" s="189">
        <v>0</v>
      </c>
      <c r="L36" s="189">
        <v>0</v>
      </c>
      <c r="M36" s="189">
        <v>0</v>
      </c>
      <c r="N36" s="189">
        <v>0</v>
      </c>
      <c r="O36" s="189">
        <v>-4.4670245398773005</v>
      </c>
    </row>
    <row r="37" spans="1:15" ht="22.35" customHeight="1" x14ac:dyDescent="0.2">
      <c r="A37" s="109" t="s">
        <v>276</v>
      </c>
      <c r="B37" s="109" t="s">
        <v>295</v>
      </c>
      <c r="C37" s="189">
        <v>-59.5</v>
      </c>
      <c r="D37" s="189">
        <v>-37</v>
      </c>
      <c r="E37" s="189">
        <v>-26.5</v>
      </c>
      <c r="F37" s="189">
        <v>-43.6</v>
      </c>
      <c r="G37" s="189">
        <v>-20.3</v>
      </c>
      <c r="H37" s="189">
        <v>-43.6</v>
      </c>
      <c r="I37" s="189">
        <v>0</v>
      </c>
      <c r="J37" s="189">
        <v>0</v>
      </c>
      <c r="K37" s="189">
        <v>0</v>
      </c>
      <c r="L37" s="189">
        <v>0</v>
      </c>
      <c r="M37" s="189">
        <v>0</v>
      </c>
      <c r="N37" s="189">
        <v>0</v>
      </c>
      <c r="O37" s="189">
        <v>-41.486010746711138</v>
      </c>
    </row>
    <row r="38" spans="1:15" ht="12" customHeight="1" x14ac:dyDescent="0.2">
      <c r="A38" s="109" t="s">
        <v>154</v>
      </c>
      <c r="B38" s="109" t="s">
        <v>23</v>
      </c>
      <c r="C38" s="189">
        <v>-2.9</v>
      </c>
      <c r="D38" s="189">
        <v>8.1</v>
      </c>
      <c r="E38" s="189">
        <v>-42</v>
      </c>
      <c r="F38" s="189">
        <v>2</v>
      </c>
      <c r="G38" s="189">
        <v>-2</v>
      </c>
      <c r="H38" s="189">
        <v>-43.1</v>
      </c>
      <c r="I38" s="189">
        <v>0</v>
      </c>
      <c r="J38" s="189">
        <v>0</v>
      </c>
      <c r="K38" s="189">
        <v>0</v>
      </c>
      <c r="L38" s="189">
        <v>0</v>
      </c>
      <c r="M38" s="189">
        <v>0</v>
      </c>
      <c r="N38" s="189">
        <v>0</v>
      </c>
      <c r="O38" s="189">
        <v>-18.606885508406734</v>
      </c>
    </row>
    <row r="39" spans="1:15" ht="12" customHeight="1" x14ac:dyDescent="0.2">
      <c r="A39" s="109" t="s">
        <v>156</v>
      </c>
      <c r="B39" s="109" t="s">
        <v>102</v>
      </c>
      <c r="C39" s="189">
        <v>-15.7</v>
      </c>
      <c r="D39" s="189">
        <v>6.3</v>
      </c>
      <c r="E39" s="189">
        <v>-23.9</v>
      </c>
      <c r="F39" s="189">
        <v>15.9</v>
      </c>
      <c r="G39" s="189">
        <v>4.2</v>
      </c>
      <c r="H39" s="189">
        <v>-19.100000000000001</v>
      </c>
      <c r="I39" s="189">
        <v>0</v>
      </c>
      <c r="J39" s="189">
        <v>0</v>
      </c>
      <c r="K39" s="189">
        <v>0</v>
      </c>
      <c r="L39" s="189">
        <v>0</v>
      </c>
      <c r="M39" s="189">
        <v>0</v>
      </c>
      <c r="N39" s="189">
        <v>0</v>
      </c>
      <c r="O39" s="189">
        <v>-7.4305405987507953</v>
      </c>
    </row>
    <row r="40" spans="1:15" ht="22.35" customHeight="1" x14ac:dyDescent="0.2">
      <c r="A40" s="109" t="s">
        <v>339</v>
      </c>
      <c r="B40" s="109" t="s">
        <v>252</v>
      </c>
      <c r="C40" s="189">
        <v>-9.5</v>
      </c>
      <c r="D40" s="189">
        <v>16.7</v>
      </c>
      <c r="E40" s="189">
        <v>-14</v>
      </c>
      <c r="F40" s="189">
        <v>-1.7</v>
      </c>
      <c r="G40" s="189">
        <v>-23.2</v>
      </c>
      <c r="H40" s="189">
        <v>-12.6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  <c r="O40" s="189">
        <v>-8.8824115977602105</v>
      </c>
    </row>
    <row r="41" spans="1:15" ht="12" customHeight="1" x14ac:dyDescent="0.2">
      <c r="A41" s="112" t="s">
        <v>153</v>
      </c>
      <c r="B41" s="109" t="s">
        <v>103</v>
      </c>
      <c r="C41" s="189">
        <v>-98.2</v>
      </c>
      <c r="D41" s="346">
        <v>7247.7</v>
      </c>
      <c r="E41" s="189">
        <v>264.10000000000002</v>
      </c>
      <c r="F41" s="189">
        <v>686.9</v>
      </c>
      <c r="G41" s="189">
        <v>-33.799999999999997</v>
      </c>
      <c r="H41" s="297">
        <v>1138.0999999999999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  <c r="O41" s="189">
        <v>21.960946094609469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6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03" customWidth="1"/>
    <col min="2" max="2" width="22.7109375" style="103" customWidth="1"/>
    <col min="3" max="3" width="5.28515625" style="103" customWidth="1"/>
    <col min="4" max="8" width="5.85546875" style="103" customWidth="1"/>
    <col min="9" max="14" width="5.28515625" style="103" customWidth="1"/>
    <col min="15" max="15" width="5.85546875" style="103" customWidth="1"/>
    <col min="16" max="16384" width="11.5703125" style="103"/>
  </cols>
  <sheetData>
    <row r="1" spans="1:15" s="210" customFormat="1" ht="24" customHeight="1" x14ac:dyDescent="0.2">
      <c r="A1" s="389" t="s">
        <v>361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69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71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9"/>
      <c r="B5" s="360"/>
      <c r="C5" s="361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8" customFormat="1" ht="12" customHeight="1" x14ac:dyDescent="0.2">
      <c r="A6" s="160" t="s">
        <v>99</v>
      </c>
      <c r="B6" s="86" t="s">
        <v>179</v>
      </c>
      <c r="C6" s="199">
        <v>87.3</v>
      </c>
      <c r="D6" s="199">
        <v>77.3</v>
      </c>
      <c r="E6" s="199">
        <v>76.400000000000006</v>
      </c>
      <c r="F6" s="199">
        <v>80.400000000000006</v>
      </c>
      <c r="G6" s="199">
        <v>71</v>
      </c>
      <c r="H6" s="199">
        <v>67.900000000000006</v>
      </c>
      <c r="I6" s="199">
        <v>0</v>
      </c>
      <c r="J6" s="199">
        <v>0</v>
      </c>
      <c r="K6" s="199">
        <v>0</v>
      </c>
      <c r="L6" s="199">
        <v>0</v>
      </c>
      <c r="M6" s="199">
        <v>0</v>
      </c>
      <c r="N6" s="199">
        <v>0</v>
      </c>
      <c r="O6" s="199">
        <v>76.716666666666654</v>
      </c>
    </row>
    <row r="7" spans="1:15" ht="12" customHeight="1" x14ac:dyDescent="0.2">
      <c r="A7" s="328" t="s">
        <v>246</v>
      </c>
      <c r="B7" s="177" t="s">
        <v>289</v>
      </c>
      <c r="C7" s="190">
        <v>96.4</v>
      </c>
      <c r="D7" s="190">
        <v>85.6</v>
      </c>
      <c r="E7" s="190">
        <v>78.5</v>
      </c>
      <c r="F7" s="190">
        <v>89.2</v>
      </c>
      <c r="G7" s="190">
        <v>78.900000000000006</v>
      </c>
      <c r="H7" s="190">
        <v>76.900000000000006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84.25</v>
      </c>
    </row>
    <row r="8" spans="1:15" ht="12" customHeight="1" x14ac:dyDescent="0.2">
      <c r="A8" s="328" t="s">
        <v>247</v>
      </c>
      <c r="B8" s="177" t="s">
        <v>290</v>
      </c>
      <c r="C8" s="190">
        <v>76.400000000000006</v>
      </c>
      <c r="D8" s="190">
        <v>65.8</v>
      </c>
      <c r="E8" s="190">
        <v>73.2</v>
      </c>
      <c r="F8" s="190">
        <v>70.099999999999994</v>
      </c>
      <c r="G8" s="190">
        <v>61.3</v>
      </c>
      <c r="H8" s="190">
        <v>55.8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67.100000000000009</v>
      </c>
    </row>
    <row r="9" spans="1:15" ht="12" customHeight="1" x14ac:dyDescent="0.2">
      <c r="A9" s="328" t="s">
        <v>219</v>
      </c>
      <c r="B9" s="177" t="s">
        <v>291</v>
      </c>
      <c r="C9" s="190">
        <v>83.7</v>
      </c>
      <c r="D9" s="190">
        <v>61</v>
      </c>
      <c r="E9" s="190">
        <v>60.4</v>
      </c>
      <c r="F9" s="190">
        <v>44.4</v>
      </c>
      <c r="G9" s="190">
        <v>44.5</v>
      </c>
      <c r="H9" s="190">
        <v>72.400000000000006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61.066666666666663</v>
      </c>
    </row>
    <row r="10" spans="1:15" ht="12" customHeight="1" x14ac:dyDescent="0.2">
      <c r="A10" s="328" t="s">
        <v>220</v>
      </c>
      <c r="B10" s="177" t="s">
        <v>292</v>
      </c>
      <c r="C10" s="190">
        <v>61.7</v>
      </c>
      <c r="D10" s="190">
        <v>88.5</v>
      </c>
      <c r="E10" s="190">
        <v>93.7</v>
      </c>
      <c r="F10" s="190">
        <v>78</v>
      </c>
      <c r="G10" s="190">
        <v>70.5</v>
      </c>
      <c r="H10" s="190">
        <v>59.3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75.283333333333331</v>
      </c>
    </row>
    <row r="11" spans="1:15" ht="12" customHeight="1" x14ac:dyDescent="0.2">
      <c r="A11" s="109">
        <v>13</v>
      </c>
      <c r="B11" s="112" t="s">
        <v>255</v>
      </c>
      <c r="C11" s="190">
        <v>110.3</v>
      </c>
      <c r="D11" s="316">
        <v>3014.6</v>
      </c>
      <c r="E11" s="316">
        <v>3420.2</v>
      </c>
      <c r="F11" s="316">
        <v>3362.1</v>
      </c>
      <c r="G11" s="316">
        <v>2997.9</v>
      </c>
      <c r="H11" s="316">
        <v>3004.9</v>
      </c>
      <c r="I11" s="316">
        <v>0</v>
      </c>
      <c r="J11" s="316">
        <v>0</v>
      </c>
      <c r="K11" s="316">
        <v>0</v>
      </c>
      <c r="L11" s="316">
        <v>0</v>
      </c>
      <c r="M11" s="316">
        <v>0</v>
      </c>
      <c r="N11" s="316">
        <v>0</v>
      </c>
      <c r="O11" s="316">
        <v>2651.6666666666665</v>
      </c>
    </row>
    <row r="12" spans="1:15" ht="22.35" customHeight="1" x14ac:dyDescent="0.2">
      <c r="A12" s="110" t="s">
        <v>148</v>
      </c>
      <c r="B12" s="112" t="s">
        <v>293</v>
      </c>
      <c r="C12" s="190">
        <v>82.2</v>
      </c>
      <c r="D12" s="316">
        <v>79.5</v>
      </c>
      <c r="E12" s="316">
        <v>82.3</v>
      </c>
      <c r="F12" s="316">
        <v>87.3</v>
      </c>
      <c r="G12" s="316">
        <v>75.599999999999994</v>
      </c>
      <c r="H12" s="316">
        <v>74.3</v>
      </c>
      <c r="I12" s="316">
        <v>0</v>
      </c>
      <c r="J12" s="316">
        <v>0</v>
      </c>
      <c r="K12" s="316">
        <v>0</v>
      </c>
      <c r="L12" s="316">
        <v>0</v>
      </c>
      <c r="M12" s="316">
        <v>0</v>
      </c>
      <c r="N12" s="316">
        <v>0</v>
      </c>
      <c r="O12" s="190">
        <v>80.2</v>
      </c>
    </row>
    <row r="13" spans="1:15" ht="12" customHeight="1" x14ac:dyDescent="0.2">
      <c r="A13" s="109" t="s">
        <v>28</v>
      </c>
      <c r="B13" s="109" t="s">
        <v>108</v>
      </c>
      <c r="C13" s="190">
        <v>84.3</v>
      </c>
      <c r="D13" s="316">
        <v>46.3</v>
      </c>
      <c r="E13" s="316">
        <v>47.8</v>
      </c>
      <c r="F13" s="316">
        <v>53.1</v>
      </c>
      <c r="G13" s="316">
        <v>48.6</v>
      </c>
      <c r="H13" s="316">
        <v>42.3</v>
      </c>
      <c r="I13" s="316">
        <v>0</v>
      </c>
      <c r="J13" s="316">
        <v>0</v>
      </c>
      <c r="K13" s="316">
        <v>0</v>
      </c>
      <c r="L13" s="316">
        <v>0</v>
      </c>
      <c r="M13" s="316">
        <v>0</v>
      </c>
      <c r="N13" s="316">
        <v>0</v>
      </c>
      <c r="O13" s="190">
        <v>53.733333333333327</v>
      </c>
    </row>
    <row r="14" spans="1:15" ht="12" customHeight="1" x14ac:dyDescent="0.2">
      <c r="A14" s="110" t="s">
        <v>151</v>
      </c>
      <c r="B14" s="109" t="s">
        <v>258</v>
      </c>
      <c r="C14" s="190">
        <v>57.9</v>
      </c>
      <c r="D14" s="316">
        <v>87.8</v>
      </c>
      <c r="E14" s="316">
        <v>92.9</v>
      </c>
      <c r="F14" s="316">
        <v>74.7</v>
      </c>
      <c r="G14" s="316">
        <v>66.7</v>
      </c>
      <c r="H14" s="316">
        <v>57.3</v>
      </c>
      <c r="I14" s="316">
        <v>0</v>
      </c>
      <c r="J14" s="316">
        <v>0</v>
      </c>
      <c r="K14" s="316">
        <v>0</v>
      </c>
      <c r="L14" s="316">
        <v>0</v>
      </c>
      <c r="M14" s="316">
        <v>0</v>
      </c>
      <c r="N14" s="316">
        <v>0</v>
      </c>
      <c r="O14" s="190">
        <v>72.88333333333334</v>
      </c>
    </row>
    <row r="15" spans="1:15" ht="22.35" customHeight="1" x14ac:dyDescent="0.2">
      <c r="A15" s="110" t="s">
        <v>20</v>
      </c>
      <c r="B15" s="109" t="s">
        <v>294</v>
      </c>
      <c r="C15" s="190">
        <v>143.80000000000001</v>
      </c>
      <c r="D15" s="316">
        <v>155.6</v>
      </c>
      <c r="E15" s="316">
        <v>130.69999999999999</v>
      </c>
      <c r="F15" s="316">
        <v>154.4</v>
      </c>
      <c r="G15" s="316">
        <v>138.80000000000001</v>
      </c>
      <c r="H15" s="316">
        <v>141.80000000000001</v>
      </c>
      <c r="I15" s="316">
        <v>0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  <c r="O15" s="190">
        <v>144.18333333333331</v>
      </c>
    </row>
    <row r="16" spans="1:15" ht="12" customHeight="1" x14ac:dyDescent="0.2">
      <c r="A16" s="109" t="s">
        <v>21</v>
      </c>
      <c r="B16" s="109" t="s">
        <v>30</v>
      </c>
      <c r="C16" s="190">
        <v>68.5</v>
      </c>
      <c r="D16" s="316">
        <v>86</v>
      </c>
      <c r="E16" s="316">
        <v>83.4</v>
      </c>
      <c r="F16" s="316">
        <v>106.4</v>
      </c>
      <c r="G16" s="316">
        <v>76.900000000000006</v>
      </c>
      <c r="H16" s="316">
        <v>81.599999999999994</v>
      </c>
      <c r="I16" s="316">
        <v>0</v>
      </c>
      <c r="J16" s="316">
        <v>0</v>
      </c>
      <c r="K16" s="316">
        <v>0</v>
      </c>
      <c r="L16" s="316">
        <v>0</v>
      </c>
      <c r="M16" s="316">
        <v>0</v>
      </c>
      <c r="N16" s="316">
        <v>0</v>
      </c>
      <c r="O16" s="190">
        <v>83.800000000000011</v>
      </c>
    </row>
    <row r="17" spans="1:233" ht="22.35" customHeight="1" x14ac:dyDescent="0.2">
      <c r="A17" s="110" t="s">
        <v>152</v>
      </c>
      <c r="B17" s="109" t="s">
        <v>295</v>
      </c>
      <c r="C17" s="190">
        <v>56.1</v>
      </c>
      <c r="D17" s="316">
        <v>63.2</v>
      </c>
      <c r="E17" s="316">
        <v>63</v>
      </c>
      <c r="F17" s="316">
        <v>50.4</v>
      </c>
      <c r="G17" s="316">
        <v>41.8</v>
      </c>
      <c r="H17" s="316">
        <v>45.6</v>
      </c>
      <c r="I17" s="316">
        <v>0</v>
      </c>
      <c r="J17" s="316">
        <v>0</v>
      </c>
      <c r="K17" s="316">
        <v>0</v>
      </c>
      <c r="L17" s="316">
        <v>0</v>
      </c>
      <c r="M17" s="316">
        <v>0</v>
      </c>
      <c r="N17" s="316">
        <v>0</v>
      </c>
      <c r="O17" s="190">
        <v>53.35</v>
      </c>
    </row>
    <row r="18" spans="1:233" ht="12" customHeight="1" x14ac:dyDescent="0.2">
      <c r="A18" s="109" t="s">
        <v>154</v>
      </c>
      <c r="B18" s="109" t="s">
        <v>23</v>
      </c>
      <c r="C18" s="190">
        <v>93.1</v>
      </c>
      <c r="D18" s="316">
        <v>95.5</v>
      </c>
      <c r="E18" s="316">
        <v>84.4</v>
      </c>
      <c r="F18" s="316">
        <v>100.9</v>
      </c>
      <c r="G18" s="316">
        <v>74</v>
      </c>
      <c r="H18" s="316">
        <v>89.8</v>
      </c>
      <c r="I18" s="316">
        <v>0</v>
      </c>
      <c r="J18" s="316">
        <v>0</v>
      </c>
      <c r="K18" s="316">
        <v>0</v>
      </c>
      <c r="L18" s="316">
        <v>0</v>
      </c>
      <c r="M18" s="316">
        <v>0</v>
      </c>
      <c r="N18" s="316">
        <v>0</v>
      </c>
      <c r="O18" s="190">
        <v>89.61666666666666</v>
      </c>
    </row>
    <row r="19" spans="1:233" ht="12" customHeight="1" x14ac:dyDescent="0.2">
      <c r="A19" s="109" t="s">
        <v>156</v>
      </c>
      <c r="B19" s="109" t="s">
        <v>102</v>
      </c>
      <c r="C19" s="190">
        <v>80.7</v>
      </c>
      <c r="D19" s="316">
        <v>88.1</v>
      </c>
      <c r="E19" s="316">
        <v>81.2</v>
      </c>
      <c r="F19" s="316">
        <v>70.2</v>
      </c>
      <c r="G19" s="316">
        <v>84.6</v>
      </c>
      <c r="H19" s="316">
        <v>66.3</v>
      </c>
      <c r="I19" s="316">
        <v>0</v>
      </c>
      <c r="J19" s="316">
        <v>0</v>
      </c>
      <c r="K19" s="316">
        <v>0</v>
      </c>
      <c r="L19" s="316">
        <v>0</v>
      </c>
      <c r="M19" s="316">
        <v>0</v>
      </c>
      <c r="N19" s="316">
        <v>0</v>
      </c>
      <c r="O19" s="190">
        <v>78.516666666666666</v>
      </c>
    </row>
    <row r="20" spans="1:233" ht="22.35" customHeight="1" x14ac:dyDescent="0.2">
      <c r="A20" s="110" t="s">
        <v>339</v>
      </c>
      <c r="B20" s="109" t="s">
        <v>252</v>
      </c>
      <c r="C20" s="190">
        <v>146</v>
      </c>
      <c r="D20" s="316">
        <v>99</v>
      </c>
      <c r="E20" s="316">
        <v>106</v>
      </c>
      <c r="F20" s="316">
        <v>88.4</v>
      </c>
      <c r="G20" s="316">
        <v>93</v>
      </c>
      <c r="H20" s="316">
        <v>87.5</v>
      </c>
      <c r="I20" s="316">
        <v>0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190">
        <v>103.31666666666666</v>
      </c>
    </row>
    <row r="21" spans="1:233" ht="12" customHeight="1" x14ac:dyDescent="0.2">
      <c r="A21" s="112" t="s">
        <v>153</v>
      </c>
      <c r="B21" s="109" t="s">
        <v>103</v>
      </c>
      <c r="C21" s="190">
        <v>7</v>
      </c>
      <c r="D21" s="316">
        <v>17</v>
      </c>
      <c r="E21" s="316">
        <v>28.3</v>
      </c>
      <c r="F21" s="316">
        <v>30.2</v>
      </c>
      <c r="G21" s="316">
        <v>16.399999999999999</v>
      </c>
      <c r="H21" s="316">
        <v>6.6</v>
      </c>
      <c r="I21" s="316">
        <v>0</v>
      </c>
      <c r="J21" s="316">
        <v>0</v>
      </c>
      <c r="K21" s="316">
        <v>0</v>
      </c>
      <c r="L21" s="316">
        <v>0</v>
      </c>
      <c r="M21" s="316">
        <v>0</v>
      </c>
      <c r="N21" s="316">
        <v>0</v>
      </c>
      <c r="O21" s="190">
        <v>17.583333333333332</v>
      </c>
    </row>
    <row r="22" spans="1:233" ht="12" customHeight="1" x14ac:dyDescent="0.2">
      <c r="A22" s="112"/>
      <c r="B22" s="10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2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9"/>
      <c r="B25" s="360"/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198">
        <v>-3.6</v>
      </c>
      <c r="D26" s="198">
        <v>-6.5</v>
      </c>
      <c r="E26" s="198">
        <v>-23.3</v>
      </c>
      <c r="F26" s="198">
        <v>1.3</v>
      </c>
      <c r="G26" s="198">
        <v>-11.5</v>
      </c>
      <c r="H26" s="198">
        <v>-20.9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346">
        <v>-11.19043025274938</v>
      </c>
    </row>
    <row r="27" spans="1:233" ht="12" customHeight="1" x14ac:dyDescent="0.2">
      <c r="A27" s="328" t="s">
        <v>246</v>
      </c>
      <c r="B27" s="177" t="s">
        <v>289</v>
      </c>
      <c r="C27" s="189">
        <v>-6.8</v>
      </c>
      <c r="D27" s="189">
        <v>-14.3</v>
      </c>
      <c r="E27" s="189">
        <v>-24.6</v>
      </c>
      <c r="F27" s="189">
        <v>-2.9</v>
      </c>
      <c r="G27" s="346">
        <v>-11.1</v>
      </c>
      <c r="H27" s="346">
        <v>-20.7</v>
      </c>
      <c r="I27" s="346">
        <v>0</v>
      </c>
      <c r="J27" s="346">
        <v>0</v>
      </c>
      <c r="K27" s="346">
        <v>0</v>
      </c>
      <c r="L27" s="346">
        <v>0</v>
      </c>
      <c r="M27" s="346">
        <v>0</v>
      </c>
      <c r="N27" s="346">
        <v>0</v>
      </c>
      <c r="O27" s="346">
        <v>-13.604512049222336</v>
      </c>
    </row>
    <row r="28" spans="1:233" ht="12" customHeight="1" x14ac:dyDescent="0.2">
      <c r="A28" s="328" t="s">
        <v>247</v>
      </c>
      <c r="B28" s="177" t="s">
        <v>290</v>
      </c>
      <c r="C28" s="189">
        <v>2</v>
      </c>
      <c r="D28" s="189">
        <v>9.3000000000000007</v>
      </c>
      <c r="E28" s="189">
        <v>-24.3</v>
      </c>
      <c r="F28" s="189">
        <v>6.4</v>
      </c>
      <c r="G28" s="346">
        <v>-14</v>
      </c>
      <c r="H28" s="346">
        <v>-24</v>
      </c>
      <c r="I28" s="346">
        <v>0</v>
      </c>
      <c r="J28" s="346">
        <v>0</v>
      </c>
      <c r="K28" s="346">
        <v>0</v>
      </c>
      <c r="L28" s="346">
        <v>0</v>
      </c>
      <c r="M28" s="346">
        <v>0</v>
      </c>
      <c r="N28" s="346">
        <v>0</v>
      </c>
      <c r="O28" s="346">
        <v>-8.9963833634719776</v>
      </c>
    </row>
    <row r="29" spans="1:233" ht="12" customHeight="1" x14ac:dyDescent="0.2">
      <c r="A29" s="328" t="s">
        <v>219</v>
      </c>
      <c r="B29" s="177" t="s">
        <v>291</v>
      </c>
      <c r="C29" s="189">
        <v>-17.600000000000001</v>
      </c>
      <c r="D29" s="189">
        <v>-38.200000000000003</v>
      </c>
      <c r="E29" s="189">
        <v>-36.9</v>
      </c>
      <c r="F29" s="189">
        <v>26.5</v>
      </c>
      <c r="G29" s="346">
        <v>-21.2</v>
      </c>
      <c r="H29" s="346">
        <v>4.5</v>
      </c>
      <c r="I29" s="346">
        <v>0</v>
      </c>
      <c r="J29" s="346">
        <v>0</v>
      </c>
      <c r="K29" s="346">
        <v>0</v>
      </c>
      <c r="L29" s="346">
        <v>0</v>
      </c>
      <c r="M29" s="346">
        <v>0</v>
      </c>
      <c r="N29" s="346">
        <v>0</v>
      </c>
      <c r="O29" s="346">
        <v>-19.80739768001753</v>
      </c>
    </row>
    <row r="30" spans="1:233" ht="12" customHeight="1" x14ac:dyDescent="0.2">
      <c r="A30" s="328" t="s">
        <v>220</v>
      </c>
      <c r="B30" s="177" t="s">
        <v>292</v>
      </c>
      <c r="C30" s="189">
        <v>27.2</v>
      </c>
      <c r="D30" s="189">
        <v>80.2</v>
      </c>
      <c r="E30" s="189">
        <v>83.4</v>
      </c>
      <c r="F30" s="189">
        <v>41.8</v>
      </c>
      <c r="G30" s="346">
        <v>30.3</v>
      </c>
      <c r="H30" s="346">
        <v>19.8</v>
      </c>
      <c r="I30" s="346">
        <v>0</v>
      </c>
      <c r="J30" s="346">
        <v>0</v>
      </c>
      <c r="K30" s="346">
        <v>0</v>
      </c>
      <c r="L30" s="346">
        <v>0</v>
      </c>
      <c r="M30" s="346">
        <v>0</v>
      </c>
      <c r="N30" s="346">
        <v>0</v>
      </c>
      <c r="O30" s="346">
        <v>46.989912137975921</v>
      </c>
    </row>
    <row r="31" spans="1:233" ht="12" customHeight="1" x14ac:dyDescent="0.2">
      <c r="A31" s="109">
        <v>13</v>
      </c>
      <c r="B31" s="109" t="s">
        <v>255</v>
      </c>
      <c r="C31" s="189" t="s">
        <v>51</v>
      </c>
      <c r="D31" s="189" t="s">
        <v>51</v>
      </c>
      <c r="E31" s="297">
        <v>6795.6</v>
      </c>
      <c r="F31" s="297">
        <v>1997.4</v>
      </c>
      <c r="G31" s="297">
        <v>1634.9</v>
      </c>
      <c r="H31" s="297">
        <v>1774.5</v>
      </c>
      <c r="I31" s="346">
        <v>0</v>
      </c>
      <c r="J31" s="346">
        <v>0</v>
      </c>
      <c r="K31" s="346">
        <v>0</v>
      </c>
      <c r="L31" s="346">
        <v>0</v>
      </c>
      <c r="M31" s="346">
        <v>0</v>
      </c>
      <c r="N31" s="346">
        <v>0</v>
      </c>
      <c r="O31" s="297">
        <v>2830.018416206261</v>
      </c>
    </row>
    <row r="32" spans="1:233" ht="22.35" customHeight="1" x14ac:dyDescent="0.2">
      <c r="A32" s="110" t="s">
        <v>148</v>
      </c>
      <c r="B32" s="112" t="s">
        <v>293</v>
      </c>
      <c r="C32" s="189" t="s">
        <v>51</v>
      </c>
      <c r="D32" s="189">
        <v>6.4</v>
      </c>
      <c r="E32" s="189">
        <v>8</v>
      </c>
      <c r="F32" s="189">
        <v>28.4</v>
      </c>
      <c r="G32" s="346">
        <v>6.8</v>
      </c>
      <c r="H32" s="346">
        <v>-0.5</v>
      </c>
      <c r="I32" s="346">
        <v>0</v>
      </c>
      <c r="J32" s="346">
        <v>0</v>
      </c>
      <c r="K32" s="346">
        <v>0</v>
      </c>
      <c r="L32" s="346">
        <v>0</v>
      </c>
      <c r="M32" s="346">
        <v>0</v>
      </c>
      <c r="N32" s="346">
        <v>0</v>
      </c>
      <c r="O32" s="346">
        <v>7.7474249888042976</v>
      </c>
    </row>
    <row r="33" spans="1:15" ht="12" customHeight="1" x14ac:dyDescent="0.2">
      <c r="A33" s="109" t="s">
        <v>28</v>
      </c>
      <c r="B33" s="109" t="s">
        <v>108</v>
      </c>
      <c r="C33" s="189">
        <v>-17.600000000000001</v>
      </c>
      <c r="D33" s="189">
        <v>-38.799999999999997</v>
      </c>
      <c r="E33" s="189">
        <v>-19.5</v>
      </c>
      <c r="F33" s="189">
        <v>-31</v>
      </c>
      <c r="G33" s="346">
        <v>-17.8</v>
      </c>
      <c r="H33" s="346">
        <v>-28.4</v>
      </c>
      <c r="I33" s="346">
        <v>0</v>
      </c>
      <c r="J33" s="346">
        <v>0</v>
      </c>
      <c r="K33" s="346">
        <v>0</v>
      </c>
      <c r="L33" s="346">
        <v>0</v>
      </c>
      <c r="M33" s="346">
        <v>0</v>
      </c>
      <c r="N33" s="346">
        <v>0</v>
      </c>
      <c r="O33" s="346">
        <v>-25.473878871937131</v>
      </c>
    </row>
    <row r="34" spans="1:15" ht="12" customHeight="1" x14ac:dyDescent="0.2">
      <c r="A34" s="110" t="s">
        <v>151</v>
      </c>
      <c r="B34" s="109" t="s">
        <v>258</v>
      </c>
      <c r="C34" s="189">
        <v>27.5</v>
      </c>
      <c r="D34" s="189">
        <v>84.5</v>
      </c>
      <c r="E34" s="189">
        <v>86.5</v>
      </c>
      <c r="F34" s="189">
        <v>40.9</v>
      </c>
      <c r="G34" s="346">
        <v>31.6</v>
      </c>
      <c r="H34" s="346">
        <v>22.7</v>
      </c>
      <c r="I34" s="346">
        <v>0</v>
      </c>
      <c r="J34" s="346">
        <v>0</v>
      </c>
      <c r="K34" s="346">
        <v>0</v>
      </c>
      <c r="L34" s="346">
        <v>0</v>
      </c>
      <c r="M34" s="346">
        <v>0</v>
      </c>
      <c r="N34" s="346">
        <v>0</v>
      </c>
      <c r="O34" s="346">
        <v>49.147339699863579</v>
      </c>
    </row>
    <row r="35" spans="1:15" ht="22.35" customHeight="1" x14ac:dyDescent="0.2">
      <c r="A35" s="110" t="s">
        <v>20</v>
      </c>
      <c r="B35" s="109" t="s">
        <v>294</v>
      </c>
      <c r="C35" s="189">
        <v>26.4</v>
      </c>
      <c r="D35" s="189">
        <v>-6.4</v>
      </c>
      <c r="E35" s="189">
        <v>-31.9</v>
      </c>
      <c r="F35" s="189">
        <v>9.1999999999999993</v>
      </c>
      <c r="G35" s="346">
        <v>-13.6</v>
      </c>
      <c r="H35" s="346">
        <v>-16.7</v>
      </c>
      <c r="I35" s="346">
        <v>0</v>
      </c>
      <c r="J35" s="346">
        <v>0</v>
      </c>
      <c r="K35" s="346">
        <v>0</v>
      </c>
      <c r="L35" s="346">
        <v>0</v>
      </c>
      <c r="M35" s="346">
        <v>0</v>
      </c>
      <c r="N35" s="346">
        <v>0</v>
      </c>
      <c r="O35" s="346">
        <v>-8.3968657348581104</v>
      </c>
    </row>
    <row r="36" spans="1:15" ht="12" customHeight="1" x14ac:dyDescent="0.2">
      <c r="A36" s="109" t="s">
        <v>21</v>
      </c>
      <c r="B36" s="109" t="s">
        <v>30</v>
      </c>
      <c r="C36" s="189">
        <v>-31.8</v>
      </c>
      <c r="D36" s="189">
        <v>-7.4</v>
      </c>
      <c r="E36" s="189">
        <v>-3.7</v>
      </c>
      <c r="F36" s="189">
        <v>75.599999999999994</v>
      </c>
      <c r="G36" s="346">
        <v>-10.1</v>
      </c>
      <c r="H36" s="346">
        <v>7.7</v>
      </c>
      <c r="I36" s="346">
        <v>0</v>
      </c>
      <c r="J36" s="346">
        <v>0</v>
      </c>
      <c r="K36" s="346">
        <v>0</v>
      </c>
      <c r="L36" s="346">
        <v>0</v>
      </c>
      <c r="M36" s="346">
        <v>0</v>
      </c>
      <c r="N36" s="346">
        <v>0</v>
      </c>
      <c r="O36" s="346">
        <v>0.19928258270228127</v>
      </c>
    </row>
    <row r="37" spans="1:15" ht="22.35" customHeight="1" x14ac:dyDescent="0.2">
      <c r="A37" s="110" t="s">
        <v>152</v>
      </c>
      <c r="B37" s="109" t="s">
        <v>295</v>
      </c>
      <c r="C37" s="189">
        <v>-63.2</v>
      </c>
      <c r="D37" s="189">
        <v>-36.4</v>
      </c>
      <c r="E37" s="189">
        <v>-13.9</v>
      </c>
      <c r="F37" s="189">
        <v>-30.9</v>
      </c>
      <c r="G37" s="346">
        <v>-27.6</v>
      </c>
      <c r="H37" s="346">
        <v>-49.6</v>
      </c>
      <c r="I37" s="346">
        <v>0</v>
      </c>
      <c r="J37" s="346">
        <v>0</v>
      </c>
      <c r="K37" s="346">
        <v>0</v>
      </c>
      <c r="L37" s="346">
        <v>0</v>
      </c>
      <c r="M37" s="346">
        <v>0</v>
      </c>
      <c r="N37" s="346">
        <v>0</v>
      </c>
      <c r="O37" s="346">
        <v>-41.373626373626372</v>
      </c>
    </row>
    <row r="38" spans="1:15" ht="12" customHeight="1" x14ac:dyDescent="0.2">
      <c r="A38" s="109" t="s">
        <v>154</v>
      </c>
      <c r="B38" s="109" t="s">
        <v>23</v>
      </c>
      <c r="C38" s="189">
        <v>3</v>
      </c>
      <c r="D38" s="189">
        <v>-2.2000000000000002</v>
      </c>
      <c r="E38" s="189">
        <v>-50.5</v>
      </c>
      <c r="F38" s="189">
        <v>-0.9</v>
      </c>
      <c r="G38" s="346">
        <v>-7.6</v>
      </c>
      <c r="H38" s="346">
        <v>-40.799999999999997</v>
      </c>
      <c r="I38" s="346">
        <v>0</v>
      </c>
      <c r="J38" s="346">
        <v>0</v>
      </c>
      <c r="K38" s="346">
        <v>0</v>
      </c>
      <c r="L38" s="346">
        <v>0</v>
      </c>
      <c r="M38" s="346">
        <v>0</v>
      </c>
      <c r="N38" s="346">
        <v>0</v>
      </c>
      <c r="O38" s="346">
        <v>-22.308914896691221</v>
      </c>
    </row>
    <row r="39" spans="1:15" ht="12" customHeight="1" x14ac:dyDescent="0.2">
      <c r="A39" s="109" t="s">
        <v>156</v>
      </c>
      <c r="B39" s="109" t="s">
        <v>102</v>
      </c>
      <c r="C39" s="189">
        <v>-5.0999999999999996</v>
      </c>
      <c r="D39" s="189">
        <v>6.4</v>
      </c>
      <c r="E39" s="189">
        <v>-29.3</v>
      </c>
      <c r="F39" s="189">
        <v>-5.4</v>
      </c>
      <c r="G39" s="346">
        <v>7.9</v>
      </c>
      <c r="H39" s="346">
        <v>-1.8</v>
      </c>
      <c r="I39" s="346">
        <v>0</v>
      </c>
      <c r="J39" s="346">
        <v>0</v>
      </c>
      <c r="K39" s="346">
        <v>0</v>
      </c>
      <c r="L39" s="346">
        <v>0</v>
      </c>
      <c r="M39" s="346">
        <v>0</v>
      </c>
      <c r="N39" s="346">
        <v>0</v>
      </c>
      <c r="O39" s="346">
        <v>-6.286055301372599</v>
      </c>
    </row>
    <row r="40" spans="1:15" ht="22.35" customHeight="1" x14ac:dyDescent="0.2">
      <c r="A40" s="110" t="s">
        <v>339</v>
      </c>
      <c r="B40" s="109" t="s">
        <v>252</v>
      </c>
      <c r="C40" s="189">
        <v>26.1</v>
      </c>
      <c r="D40" s="189">
        <v>19.100000000000001</v>
      </c>
      <c r="E40" s="189">
        <v>-31</v>
      </c>
      <c r="F40" s="189">
        <v>-23.5</v>
      </c>
      <c r="G40" s="346">
        <v>-26.3</v>
      </c>
      <c r="H40" s="346">
        <v>-32.1</v>
      </c>
      <c r="I40" s="346">
        <v>0</v>
      </c>
      <c r="J40" s="346">
        <v>0</v>
      </c>
      <c r="K40" s="346">
        <v>0</v>
      </c>
      <c r="L40" s="346">
        <v>0</v>
      </c>
      <c r="M40" s="346">
        <v>0</v>
      </c>
      <c r="N40" s="346">
        <v>0</v>
      </c>
      <c r="O40" s="346">
        <v>-14.283738938053105</v>
      </c>
    </row>
    <row r="41" spans="1:15" ht="12" customHeight="1" x14ac:dyDescent="0.2">
      <c r="A41" s="112" t="s">
        <v>153</v>
      </c>
      <c r="B41" s="109" t="s">
        <v>103</v>
      </c>
      <c r="C41" s="189">
        <v>-39.1</v>
      </c>
      <c r="D41" s="189">
        <v>45.3</v>
      </c>
      <c r="E41" s="189">
        <v>-23.7</v>
      </c>
      <c r="F41" s="189">
        <v>221.3</v>
      </c>
      <c r="G41" s="346">
        <v>115.8</v>
      </c>
      <c r="H41" s="346">
        <v>-38.9</v>
      </c>
      <c r="I41" s="346">
        <v>0</v>
      </c>
      <c r="J41" s="346">
        <v>0</v>
      </c>
      <c r="K41" s="346">
        <v>0</v>
      </c>
      <c r="L41" s="346">
        <v>0</v>
      </c>
      <c r="M41" s="346">
        <v>0</v>
      </c>
      <c r="N41" s="346">
        <v>0</v>
      </c>
      <c r="O41" s="346">
        <v>19.750283768444959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6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28515625" style="103" customWidth="1"/>
    <col min="4" max="4" width="6.7109375" style="103" customWidth="1"/>
    <col min="5" max="5" width="6.7109375" style="322" customWidth="1"/>
    <col min="6" max="6" width="5.85546875" style="103" customWidth="1"/>
    <col min="7" max="7" width="5.28515625" style="103" customWidth="1"/>
    <col min="8" max="8" width="5.85546875" style="103" customWidth="1"/>
    <col min="9" max="15" width="5.28515625" style="103" customWidth="1"/>
    <col min="16" max="16384" width="11.5703125" style="103"/>
  </cols>
  <sheetData>
    <row r="1" spans="1:15" ht="24" customHeight="1" x14ac:dyDescent="0.2">
      <c r="A1" s="389" t="s">
        <v>362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320"/>
      <c r="F2" s="104"/>
      <c r="G2" s="104"/>
      <c r="H2" s="104"/>
      <c r="I2" s="104"/>
      <c r="J2" s="104"/>
      <c r="K2" s="104"/>
      <c r="L2" s="104"/>
      <c r="M2" s="104"/>
      <c r="N2" s="104"/>
      <c r="O2" s="169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71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321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9"/>
      <c r="B5" s="360"/>
      <c r="C5" s="361"/>
      <c r="D5" s="362"/>
      <c r="E5" s="364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8" customFormat="1" ht="12" customHeight="1" x14ac:dyDescent="0.2">
      <c r="A6" s="160" t="s">
        <v>99</v>
      </c>
      <c r="B6" s="86" t="s">
        <v>179</v>
      </c>
      <c r="C6" s="199">
        <v>136.4</v>
      </c>
      <c r="D6" s="315">
        <v>298.60000000000002</v>
      </c>
      <c r="E6" s="315">
        <v>171.2</v>
      </c>
      <c r="F6" s="315">
        <v>149.19999999999999</v>
      </c>
      <c r="G6" s="315">
        <v>127.9</v>
      </c>
      <c r="H6" s="315">
        <v>178.1</v>
      </c>
      <c r="I6" s="315">
        <v>0</v>
      </c>
      <c r="J6" s="315">
        <v>0</v>
      </c>
      <c r="K6" s="315">
        <v>0</v>
      </c>
      <c r="L6" s="315">
        <v>0</v>
      </c>
      <c r="M6" s="315">
        <v>0</v>
      </c>
      <c r="N6" s="315">
        <v>0</v>
      </c>
      <c r="O6" s="315">
        <v>176.9</v>
      </c>
    </row>
    <row r="7" spans="1:15" ht="12" customHeight="1" x14ac:dyDescent="0.2">
      <c r="A7" s="328" t="s">
        <v>246</v>
      </c>
      <c r="B7" s="177" t="s">
        <v>289</v>
      </c>
      <c r="C7" s="190">
        <v>101</v>
      </c>
      <c r="D7" s="316">
        <v>108.1</v>
      </c>
      <c r="E7" s="316">
        <v>93.7</v>
      </c>
      <c r="F7" s="316">
        <v>89.4</v>
      </c>
      <c r="G7" s="316">
        <v>101.6</v>
      </c>
      <c r="H7" s="316">
        <v>94.3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6">
        <v>98.016666666666666</v>
      </c>
    </row>
    <row r="8" spans="1:15" ht="12" customHeight="1" x14ac:dyDescent="0.2">
      <c r="A8" s="328" t="s">
        <v>247</v>
      </c>
      <c r="B8" s="177" t="s">
        <v>290</v>
      </c>
      <c r="C8" s="190">
        <v>158</v>
      </c>
      <c r="D8" s="316">
        <v>453.7</v>
      </c>
      <c r="E8" s="316">
        <v>230.5</v>
      </c>
      <c r="F8" s="316">
        <v>194.7</v>
      </c>
      <c r="G8" s="316">
        <v>146.30000000000001</v>
      </c>
      <c r="H8" s="316">
        <v>244.3</v>
      </c>
      <c r="I8" s="316">
        <v>0</v>
      </c>
      <c r="J8" s="316">
        <v>0</v>
      </c>
      <c r="K8" s="316">
        <v>0</v>
      </c>
      <c r="L8" s="316">
        <v>0</v>
      </c>
      <c r="M8" s="316">
        <v>0</v>
      </c>
      <c r="N8" s="316">
        <v>0</v>
      </c>
      <c r="O8" s="316">
        <v>237.91666666666666</v>
      </c>
    </row>
    <row r="9" spans="1:15" ht="12" customHeight="1" x14ac:dyDescent="0.2">
      <c r="A9" s="328" t="s">
        <v>219</v>
      </c>
      <c r="B9" s="177" t="s">
        <v>291</v>
      </c>
      <c r="C9" s="375" t="s">
        <v>51</v>
      </c>
      <c r="D9" s="375" t="s">
        <v>51</v>
      </c>
      <c r="E9" s="375" t="s">
        <v>51</v>
      </c>
      <c r="F9" s="375" t="s">
        <v>51</v>
      </c>
      <c r="G9" s="375" t="s">
        <v>51</v>
      </c>
      <c r="H9" s="375" t="s">
        <v>51</v>
      </c>
      <c r="I9" s="316">
        <v>0</v>
      </c>
      <c r="J9" s="316">
        <v>0</v>
      </c>
      <c r="K9" s="316">
        <v>0</v>
      </c>
      <c r="L9" s="316">
        <v>0</v>
      </c>
      <c r="M9" s="316">
        <v>0</v>
      </c>
      <c r="N9" s="316">
        <v>0</v>
      </c>
      <c r="O9" s="374" t="s">
        <v>51</v>
      </c>
    </row>
    <row r="10" spans="1:15" ht="12" customHeight="1" x14ac:dyDescent="0.2">
      <c r="A10" s="328" t="s">
        <v>220</v>
      </c>
      <c r="B10" s="177" t="s">
        <v>292</v>
      </c>
      <c r="C10" s="190">
        <v>239.3</v>
      </c>
      <c r="D10" s="316">
        <v>186.1</v>
      </c>
      <c r="E10" s="316">
        <v>188.5</v>
      </c>
      <c r="F10" s="316">
        <v>168.7</v>
      </c>
      <c r="G10" s="316">
        <v>164.7</v>
      </c>
      <c r="H10" s="316">
        <v>163.19999999999999</v>
      </c>
      <c r="I10" s="316">
        <v>0</v>
      </c>
      <c r="J10" s="316">
        <v>0</v>
      </c>
      <c r="K10" s="316">
        <v>0</v>
      </c>
      <c r="L10" s="316">
        <v>0</v>
      </c>
      <c r="M10" s="316">
        <v>0</v>
      </c>
      <c r="N10" s="316">
        <v>0</v>
      </c>
      <c r="O10" s="316">
        <v>185.08333333333334</v>
      </c>
    </row>
    <row r="11" spans="1:15" ht="12" customHeight="1" x14ac:dyDescent="0.2">
      <c r="A11" s="109">
        <v>13</v>
      </c>
      <c r="B11" s="112" t="s">
        <v>255</v>
      </c>
      <c r="C11" s="375" t="s">
        <v>51</v>
      </c>
      <c r="D11" s="375" t="s">
        <v>51</v>
      </c>
      <c r="E11" s="375" t="s">
        <v>51</v>
      </c>
      <c r="F11" s="375" t="s">
        <v>51</v>
      </c>
      <c r="G11" s="375" t="s">
        <v>51</v>
      </c>
      <c r="H11" s="375" t="s">
        <v>51</v>
      </c>
      <c r="I11" s="316">
        <v>0</v>
      </c>
      <c r="J11" s="316">
        <v>0</v>
      </c>
      <c r="K11" s="316">
        <v>0</v>
      </c>
      <c r="L11" s="316">
        <v>0</v>
      </c>
      <c r="M11" s="316">
        <v>0</v>
      </c>
      <c r="N11" s="316">
        <v>0</v>
      </c>
      <c r="O11" s="374" t="s">
        <v>51</v>
      </c>
    </row>
    <row r="12" spans="1:15" ht="22.15" customHeight="1" x14ac:dyDescent="0.2">
      <c r="A12" s="110" t="s">
        <v>148</v>
      </c>
      <c r="B12" s="112" t="s">
        <v>293</v>
      </c>
      <c r="C12" s="190">
        <v>93.4</v>
      </c>
      <c r="D12" s="316">
        <v>86.7</v>
      </c>
      <c r="E12" s="316">
        <v>81.599999999999994</v>
      </c>
      <c r="F12" s="316">
        <v>92.7</v>
      </c>
      <c r="G12" s="316">
        <v>84.9</v>
      </c>
      <c r="H12" s="316">
        <v>86.9</v>
      </c>
      <c r="I12" s="316">
        <v>0</v>
      </c>
      <c r="J12" s="316">
        <v>0</v>
      </c>
      <c r="K12" s="316">
        <v>0</v>
      </c>
      <c r="L12" s="316">
        <v>0</v>
      </c>
      <c r="M12" s="316">
        <v>0</v>
      </c>
      <c r="N12" s="316">
        <v>0</v>
      </c>
      <c r="O12" s="316">
        <v>87.7</v>
      </c>
    </row>
    <row r="13" spans="1:15" ht="12" customHeight="1" x14ac:dyDescent="0.2">
      <c r="A13" s="109" t="s">
        <v>28</v>
      </c>
      <c r="B13" s="109" t="s">
        <v>108</v>
      </c>
      <c r="C13" s="190">
        <v>79.2</v>
      </c>
      <c r="D13" s="316">
        <v>125.2</v>
      </c>
      <c r="E13" s="316">
        <v>76.599999999999994</v>
      </c>
      <c r="F13" s="316">
        <v>76.900000000000006</v>
      </c>
      <c r="G13" s="316">
        <v>116.4</v>
      </c>
      <c r="H13" s="316">
        <v>69.599999999999994</v>
      </c>
      <c r="I13" s="316">
        <v>0</v>
      </c>
      <c r="J13" s="316">
        <v>0</v>
      </c>
      <c r="K13" s="316">
        <v>0</v>
      </c>
      <c r="L13" s="316">
        <v>0</v>
      </c>
      <c r="M13" s="316">
        <v>0</v>
      </c>
      <c r="N13" s="316">
        <v>0</v>
      </c>
      <c r="O13" s="316">
        <v>90.649999999999991</v>
      </c>
    </row>
    <row r="14" spans="1:15" ht="12" customHeight="1" x14ac:dyDescent="0.2">
      <c r="A14" s="110" t="s">
        <v>151</v>
      </c>
      <c r="B14" s="109" t="s">
        <v>258</v>
      </c>
      <c r="C14" s="190">
        <v>240.3</v>
      </c>
      <c r="D14" s="316">
        <v>186.5</v>
      </c>
      <c r="E14" s="316">
        <v>189.2</v>
      </c>
      <c r="F14" s="316">
        <v>169.2</v>
      </c>
      <c r="G14" s="316">
        <v>165.6</v>
      </c>
      <c r="H14" s="316">
        <v>163.6</v>
      </c>
      <c r="I14" s="316">
        <v>0</v>
      </c>
      <c r="J14" s="316">
        <v>0</v>
      </c>
      <c r="K14" s="316">
        <v>0</v>
      </c>
      <c r="L14" s="316">
        <v>0</v>
      </c>
      <c r="M14" s="316">
        <v>0</v>
      </c>
      <c r="N14" s="316">
        <v>0</v>
      </c>
      <c r="O14" s="316">
        <v>185.73333333333335</v>
      </c>
    </row>
    <row r="15" spans="1:15" ht="22.15" customHeight="1" x14ac:dyDescent="0.2">
      <c r="A15" s="110" t="s">
        <v>20</v>
      </c>
      <c r="B15" s="109" t="s">
        <v>294</v>
      </c>
      <c r="C15" s="190">
        <v>118.6</v>
      </c>
      <c r="D15" s="316">
        <v>121.3</v>
      </c>
      <c r="E15" s="316">
        <v>109.4</v>
      </c>
      <c r="F15" s="316">
        <v>95.7</v>
      </c>
      <c r="G15" s="316">
        <v>114.5</v>
      </c>
      <c r="H15" s="316">
        <v>110.9</v>
      </c>
      <c r="I15" s="316">
        <v>0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  <c r="O15" s="316">
        <v>111.73333333333333</v>
      </c>
    </row>
    <row r="16" spans="1:15" ht="12" customHeight="1" x14ac:dyDescent="0.2">
      <c r="A16" s="109" t="s">
        <v>21</v>
      </c>
      <c r="B16" s="109" t="s">
        <v>30</v>
      </c>
      <c r="C16" s="190">
        <v>73.3</v>
      </c>
      <c r="D16" s="316">
        <v>89.8</v>
      </c>
      <c r="E16" s="316">
        <v>89.7</v>
      </c>
      <c r="F16" s="316">
        <v>61.7</v>
      </c>
      <c r="G16" s="316">
        <v>75.2</v>
      </c>
      <c r="H16" s="316">
        <v>92.9</v>
      </c>
      <c r="I16" s="316">
        <v>0</v>
      </c>
      <c r="J16" s="316">
        <v>0</v>
      </c>
      <c r="K16" s="316">
        <v>0</v>
      </c>
      <c r="L16" s="316">
        <v>0</v>
      </c>
      <c r="M16" s="316">
        <v>0</v>
      </c>
      <c r="N16" s="316">
        <v>0</v>
      </c>
      <c r="O16" s="316">
        <v>80.433333333333337</v>
      </c>
    </row>
    <row r="17" spans="1:233" ht="22.15" customHeight="1" x14ac:dyDescent="0.2">
      <c r="A17" s="110" t="s">
        <v>152</v>
      </c>
      <c r="B17" s="109" t="s">
        <v>295</v>
      </c>
      <c r="C17" s="190">
        <v>56.3</v>
      </c>
      <c r="D17" s="316">
        <v>69.099999999999994</v>
      </c>
      <c r="E17" s="316">
        <v>55.6</v>
      </c>
      <c r="F17" s="316">
        <v>44.2</v>
      </c>
      <c r="G17" s="316">
        <v>45.8</v>
      </c>
      <c r="H17" s="316">
        <v>36.9</v>
      </c>
      <c r="I17" s="316">
        <v>0</v>
      </c>
      <c r="J17" s="316">
        <v>0</v>
      </c>
      <c r="K17" s="316">
        <v>0</v>
      </c>
      <c r="L17" s="316">
        <v>0</v>
      </c>
      <c r="M17" s="316">
        <v>0</v>
      </c>
      <c r="N17" s="316">
        <v>0</v>
      </c>
      <c r="O17" s="316">
        <v>51.316666666666663</v>
      </c>
    </row>
    <row r="18" spans="1:233" ht="12" customHeight="1" x14ac:dyDescent="0.2">
      <c r="A18" s="109" t="s">
        <v>154</v>
      </c>
      <c r="B18" s="109" t="s">
        <v>23</v>
      </c>
      <c r="C18" s="190">
        <v>54.3</v>
      </c>
      <c r="D18" s="316">
        <v>98.4</v>
      </c>
      <c r="E18" s="316">
        <v>82</v>
      </c>
      <c r="F18" s="316">
        <v>65.400000000000006</v>
      </c>
      <c r="G18" s="316">
        <v>70.900000000000006</v>
      </c>
      <c r="H18" s="316">
        <v>49.7</v>
      </c>
      <c r="I18" s="316">
        <v>0</v>
      </c>
      <c r="J18" s="316">
        <v>0</v>
      </c>
      <c r="K18" s="316">
        <v>0</v>
      </c>
      <c r="L18" s="316">
        <v>0</v>
      </c>
      <c r="M18" s="316">
        <v>0</v>
      </c>
      <c r="N18" s="316">
        <v>0</v>
      </c>
      <c r="O18" s="316">
        <v>70.11666666666666</v>
      </c>
    </row>
    <row r="19" spans="1:233" ht="12" customHeight="1" x14ac:dyDescent="0.2">
      <c r="A19" s="109" t="s">
        <v>156</v>
      </c>
      <c r="B19" s="109" t="s">
        <v>102</v>
      </c>
      <c r="C19" s="190">
        <v>52.5</v>
      </c>
      <c r="D19" s="316">
        <v>65.900000000000006</v>
      </c>
      <c r="E19" s="316">
        <v>76.099999999999994</v>
      </c>
      <c r="F19" s="316">
        <v>71.3</v>
      </c>
      <c r="G19" s="316">
        <v>42.6</v>
      </c>
      <c r="H19" s="316">
        <v>42.8</v>
      </c>
      <c r="I19" s="316">
        <v>0</v>
      </c>
      <c r="J19" s="316">
        <v>0</v>
      </c>
      <c r="K19" s="316">
        <v>0</v>
      </c>
      <c r="L19" s="316">
        <v>0</v>
      </c>
      <c r="M19" s="316">
        <v>0</v>
      </c>
      <c r="N19" s="316">
        <v>0</v>
      </c>
      <c r="O19" s="316">
        <v>58.533333333333339</v>
      </c>
    </row>
    <row r="20" spans="1:233" ht="22.35" customHeight="1" x14ac:dyDescent="0.2">
      <c r="A20" s="110" t="s">
        <v>339</v>
      </c>
      <c r="B20" s="109" t="s">
        <v>252</v>
      </c>
      <c r="C20" s="190">
        <v>213.8</v>
      </c>
      <c r="D20" s="316">
        <v>224.4</v>
      </c>
      <c r="E20" s="316">
        <v>276.7</v>
      </c>
      <c r="F20" s="316">
        <v>251.7</v>
      </c>
      <c r="G20" s="316">
        <v>203</v>
      </c>
      <c r="H20" s="316">
        <v>277.2</v>
      </c>
      <c r="I20" s="316">
        <v>0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316">
        <v>241.13333333333335</v>
      </c>
    </row>
    <row r="21" spans="1:233" ht="12" customHeight="1" x14ac:dyDescent="0.2">
      <c r="A21" s="112" t="s">
        <v>153</v>
      </c>
      <c r="B21" s="109" t="s">
        <v>103</v>
      </c>
      <c r="C21" s="190">
        <v>19.399999999999999</v>
      </c>
      <c r="D21" s="316">
        <v>1519.5</v>
      </c>
      <c r="E21" s="316">
        <v>157.5</v>
      </c>
      <c r="F21" s="316">
        <v>73.7</v>
      </c>
      <c r="G21" s="316">
        <v>0.3</v>
      </c>
      <c r="H21" s="316">
        <v>244.6</v>
      </c>
      <c r="I21" s="316">
        <v>0</v>
      </c>
      <c r="J21" s="316">
        <v>0</v>
      </c>
      <c r="K21" s="316">
        <v>0</v>
      </c>
      <c r="L21" s="316">
        <v>0</v>
      </c>
      <c r="M21" s="316">
        <v>0</v>
      </c>
      <c r="N21" s="316">
        <v>0</v>
      </c>
      <c r="O21" s="316">
        <v>335.83333333333331</v>
      </c>
    </row>
    <row r="22" spans="1:233" ht="12" customHeight="1" x14ac:dyDescent="0.2">
      <c r="A22" s="112"/>
      <c r="B22" s="109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2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321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9"/>
      <c r="B25" s="360"/>
      <c r="C25" s="361"/>
      <c r="D25" s="362"/>
      <c r="E25" s="364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317">
        <v>-57.3</v>
      </c>
      <c r="D26" s="317">
        <v>122.2</v>
      </c>
      <c r="E26" s="317">
        <v>0.4</v>
      </c>
      <c r="F26" s="317">
        <v>6.3</v>
      </c>
      <c r="G26" s="317">
        <v>-13.6</v>
      </c>
      <c r="H26" s="317">
        <v>7.3</v>
      </c>
      <c r="I26" s="317">
        <v>0</v>
      </c>
      <c r="J26" s="317">
        <v>0</v>
      </c>
      <c r="K26" s="317">
        <v>0</v>
      </c>
      <c r="L26" s="317">
        <v>0</v>
      </c>
      <c r="M26" s="317">
        <v>0</v>
      </c>
      <c r="N26" s="317">
        <v>0</v>
      </c>
      <c r="O26" s="317">
        <v>-1.6037823305831012</v>
      </c>
    </row>
    <row r="27" spans="1:233" ht="12" customHeight="1" x14ac:dyDescent="0.2">
      <c r="A27" s="328" t="s">
        <v>246</v>
      </c>
      <c r="B27" s="177" t="s">
        <v>289</v>
      </c>
      <c r="C27" s="297">
        <v>-2.1</v>
      </c>
      <c r="D27" s="297">
        <v>-4.3</v>
      </c>
      <c r="E27" s="297">
        <v>-10.199999999999999</v>
      </c>
      <c r="F27" s="297">
        <v>-5.5</v>
      </c>
      <c r="G27" s="297">
        <v>12.6</v>
      </c>
      <c r="H27" s="297">
        <v>-0.4</v>
      </c>
      <c r="I27" s="297">
        <v>0</v>
      </c>
      <c r="J27" s="297">
        <v>0</v>
      </c>
      <c r="K27" s="297">
        <v>0</v>
      </c>
      <c r="L27" s="297">
        <v>0</v>
      </c>
      <c r="M27" s="297">
        <v>0</v>
      </c>
      <c r="N27" s="297">
        <v>0</v>
      </c>
      <c r="O27" s="297">
        <v>-1.9833333333333343</v>
      </c>
    </row>
    <row r="28" spans="1:233" ht="12" customHeight="1" x14ac:dyDescent="0.2">
      <c r="A28" s="328" t="s">
        <v>247</v>
      </c>
      <c r="B28" s="177" t="s">
        <v>290</v>
      </c>
      <c r="C28" s="297">
        <v>-68.099999999999994</v>
      </c>
      <c r="D28" s="297">
        <v>208.8</v>
      </c>
      <c r="E28" s="297">
        <v>3</v>
      </c>
      <c r="F28" s="297">
        <v>9.8000000000000007</v>
      </c>
      <c r="G28" s="297">
        <v>-24</v>
      </c>
      <c r="H28" s="297">
        <v>10</v>
      </c>
      <c r="I28" s="297">
        <v>0</v>
      </c>
      <c r="J28" s="297">
        <v>0</v>
      </c>
      <c r="K28" s="297">
        <v>0</v>
      </c>
      <c r="L28" s="297">
        <v>0</v>
      </c>
      <c r="M28" s="297">
        <v>0</v>
      </c>
      <c r="N28" s="297">
        <v>0</v>
      </c>
      <c r="O28" s="297">
        <v>-2.0851910281912467</v>
      </c>
    </row>
    <row r="29" spans="1:233" ht="12" customHeight="1" x14ac:dyDescent="0.2">
      <c r="A29" s="328" t="s">
        <v>219</v>
      </c>
      <c r="B29" s="177" t="s">
        <v>291</v>
      </c>
      <c r="C29" s="297" t="s">
        <v>51</v>
      </c>
      <c r="D29" s="297" t="s">
        <v>51</v>
      </c>
      <c r="E29" s="297" t="s">
        <v>51</v>
      </c>
      <c r="F29" s="297" t="s">
        <v>51</v>
      </c>
      <c r="G29" s="297" t="s">
        <v>51</v>
      </c>
      <c r="H29" s="297" t="s">
        <v>51</v>
      </c>
      <c r="I29" s="297">
        <v>0</v>
      </c>
      <c r="J29" s="297">
        <v>0</v>
      </c>
      <c r="K29" s="297">
        <v>0</v>
      </c>
      <c r="L29" s="297">
        <v>0</v>
      </c>
      <c r="M29" s="297">
        <v>0</v>
      </c>
      <c r="N29" s="297">
        <v>0</v>
      </c>
      <c r="O29" s="297" t="s">
        <v>51</v>
      </c>
    </row>
    <row r="30" spans="1:233" ht="12" customHeight="1" x14ac:dyDescent="0.2">
      <c r="A30" s="328" t="s">
        <v>220</v>
      </c>
      <c r="B30" s="177" t="s">
        <v>292</v>
      </c>
      <c r="C30" s="297">
        <v>29</v>
      </c>
      <c r="D30" s="297">
        <v>-9.8000000000000007</v>
      </c>
      <c r="E30" s="297">
        <v>31.4</v>
      </c>
      <c r="F30" s="297">
        <v>39.299999999999997</v>
      </c>
      <c r="G30" s="297">
        <v>0.9</v>
      </c>
      <c r="H30" s="297">
        <v>2</v>
      </c>
      <c r="I30" s="297">
        <v>0</v>
      </c>
      <c r="J30" s="297">
        <v>0</v>
      </c>
      <c r="K30" s="297">
        <v>0</v>
      </c>
      <c r="L30" s="297">
        <v>0</v>
      </c>
      <c r="M30" s="297">
        <v>0</v>
      </c>
      <c r="N30" s="297">
        <v>0</v>
      </c>
      <c r="O30" s="297">
        <v>13.362596978358539</v>
      </c>
    </row>
    <row r="31" spans="1:233" ht="12" customHeight="1" x14ac:dyDescent="0.2">
      <c r="A31" s="109">
        <v>13</v>
      </c>
      <c r="B31" s="109" t="s">
        <v>255</v>
      </c>
      <c r="C31" s="297" t="s">
        <v>51</v>
      </c>
      <c r="D31" s="297" t="s">
        <v>51</v>
      </c>
      <c r="E31" s="297" t="s">
        <v>51</v>
      </c>
      <c r="F31" s="297" t="s">
        <v>51</v>
      </c>
      <c r="G31" s="297" t="s">
        <v>51</v>
      </c>
      <c r="H31" s="297" t="s">
        <v>51</v>
      </c>
      <c r="I31" s="297">
        <v>0</v>
      </c>
      <c r="J31" s="297">
        <v>0</v>
      </c>
      <c r="K31" s="297">
        <v>0</v>
      </c>
      <c r="L31" s="297">
        <v>0</v>
      </c>
      <c r="M31" s="297">
        <v>0</v>
      </c>
      <c r="N31" s="297">
        <v>0</v>
      </c>
      <c r="O31" s="297" t="s">
        <v>51</v>
      </c>
    </row>
    <row r="32" spans="1:233" ht="22.15" customHeight="1" x14ac:dyDescent="0.2">
      <c r="A32" s="110" t="s">
        <v>148</v>
      </c>
      <c r="B32" s="112" t="s">
        <v>293</v>
      </c>
      <c r="C32" s="297">
        <v>2.6</v>
      </c>
      <c r="D32" s="297">
        <v>-5.9</v>
      </c>
      <c r="E32" s="297">
        <v>2.2999999999999998</v>
      </c>
      <c r="F32" s="297">
        <v>13.2</v>
      </c>
      <c r="G32" s="297">
        <v>-9.1</v>
      </c>
      <c r="H32" s="297">
        <v>-16.5</v>
      </c>
      <c r="I32" s="297">
        <v>0</v>
      </c>
      <c r="J32" s="297">
        <v>0</v>
      </c>
      <c r="K32" s="297">
        <v>0</v>
      </c>
      <c r="L32" s="297">
        <v>0</v>
      </c>
      <c r="M32" s="297">
        <v>0</v>
      </c>
      <c r="N32" s="297">
        <v>0</v>
      </c>
      <c r="O32" s="297">
        <v>-2.9688364373962628</v>
      </c>
    </row>
    <row r="33" spans="1:15" ht="12" customHeight="1" x14ac:dyDescent="0.2">
      <c r="A33" s="109" t="s">
        <v>28</v>
      </c>
      <c r="B33" s="109" t="s">
        <v>108</v>
      </c>
      <c r="C33" s="297">
        <v>-29.6</v>
      </c>
      <c r="D33" s="297">
        <v>79.400000000000006</v>
      </c>
      <c r="E33" s="297">
        <v>8.8000000000000007</v>
      </c>
      <c r="F33" s="297">
        <v>8.6</v>
      </c>
      <c r="G33" s="297">
        <v>26</v>
      </c>
      <c r="H33" s="297">
        <v>9.3000000000000007</v>
      </c>
      <c r="I33" s="297">
        <v>0</v>
      </c>
      <c r="J33" s="297">
        <v>0</v>
      </c>
      <c r="K33" s="297">
        <v>0</v>
      </c>
      <c r="L33" s="297">
        <v>0</v>
      </c>
      <c r="M33" s="297">
        <v>0</v>
      </c>
      <c r="N33" s="297">
        <v>0</v>
      </c>
      <c r="O33" s="297">
        <v>13.407005838198515</v>
      </c>
    </row>
    <row r="34" spans="1:15" ht="12" customHeight="1" x14ac:dyDescent="0.2">
      <c r="A34" s="110" t="s">
        <v>151</v>
      </c>
      <c r="B34" s="109" t="s">
        <v>258</v>
      </c>
      <c r="C34" s="297">
        <v>29</v>
      </c>
      <c r="D34" s="297">
        <v>-10</v>
      </c>
      <c r="E34" s="297">
        <v>31.3</v>
      </c>
      <c r="F34" s="297">
        <v>39.299999999999997</v>
      </c>
      <c r="G34" s="297">
        <v>1</v>
      </c>
      <c r="H34" s="297">
        <v>1.6</v>
      </c>
      <c r="I34" s="297">
        <v>0</v>
      </c>
      <c r="J34" s="297">
        <v>0</v>
      </c>
      <c r="K34" s="297">
        <v>0</v>
      </c>
      <c r="L34" s="297">
        <v>0</v>
      </c>
      <c r="M34" s="297">
        <v>0</v>
      </c>
      <c r="N34" s="297">
        <v>0</v>
      </c>
      <c r="O34" s="297">
        <v>13.240524336957634</v>
      </c>
    </row>
    <row r="35" spans="1:15" ht="22.15" customHeight="1" x14ac:dyDescent="0.2">
      <c r="A35" s="110" t="s">
        <v>20</v>
      </c>
      <c r="B35" s="109" t="s">
        <v>294</v>
      </c>
      <c r="C35" s="297">
        <v>5.8</v>
      </c>
      <c r="D35" s="297">
        <v>-16.3</v>
      </c>
      <c r="E35" s="297">
        <v>-16.8</v>
      </c>
      <c r="F35" s="297">
        <v>-16.8</v>
      </c>
      <c r="G35" s="297">
        <v>23.4</v>
      </c>
      <c r="H35" s="297">
        <v>13.3</v>
      </c>
      <c r="I35" s="297">
        <v>0</v>
      </c>
      <c r="J35" s="297">
        <v>0</v>
      </c>
      <c r="K35" s="297">
        <v>0</v>
      </c>
      <c r="L35" s="297">
        <v>0</v>
      </c>
      <c r="M35" s="297">
        <v>0</v>
      </c>
      <c r="N35" s="297">
        <v>0</v>
      </c>
      <c r="O35" s="297">
        <v>-3.4284067991932972</v>
      </c>
    </row>
    <row r="36" spans="1:15" ht="12" customHeight="1" x14ac:dyDescent="0.2">
      <c r="A36" s="109" t="s">
        <v>21</v>
      </c>
      <c r="B36" s="109" t="s">
        <v>30</v>
      </c>
      <c r="C36" s="297">
        <v>-10.1</v>
      </c>
      <c r="D36" s="297">
        <v>-28.4</v>
      </c>
      <c r="E36" s="297">
        <v>-10.3</v>
      </c>
      <c r="F36" s="297">
        <v>-17.8</v>
      </c>
      <c r="G36" s="297">
        <v>-9.6999999999999993</v>
      </c>
      <c r="H36" s="297">
        <v>-23.5</v>
      </c>
      <c r="I36" s="297">
        <v>0</v>
      </c>
      <c r="J36" s="297">
        <v>0</v>
      </c>
      <c r="K36" s="297">
        <v>0</v>
      </c>
      <c r="L36" s="297">
        <v>0</v>
      </c>
      <c r="M36" s="297">
        <v>0</v>
      </c>
      <c r="N36" s="297">
        <v>0</v>
      </c>
      <c r="O36" s="297">
        <v>-17.757327880027276</v>
      </c>
    </row>
    <row r="37" spans="1:15" ht="22.15" customHeight="1" x14ac:dyDescent="0.2">
      <c r="A37" s="110" t="s">
        <v>152</v>
      </c>
      <c r="B37" s="109" t="s">
        <v>295</v>
      </c>
      <c r="C37" s="297">
        <v>-50.5</v>
      </c>
      <c r="D37" s="297">
        <v>-37.9</v>
      </c>
      <c r="E37" s="297">
        <v>-43.7</v>
      </c>
      <c r="F37" s="297">
        <v>-59.3</v>
      </c>
      <c r="G37" s="297">
        <v>-4.2</v>
      </c>
      <c r="H37" s="297">
        <v>-23.1</v>
      </c>
      <c r="I37" s="297">
        <v>0</v>
      </c>
      <c r="J37" s="297">
        <v>0</v>
      </c>
      <c r="K37" s="297">
        <v>0</v>
      </c>
      <c r="L37" s="297">
        <v>0</v>
      </c>
      <c r="M37" s="297">
        <v>0</v>
      </c>
      <c r="N37" s="297">
        <v>0</v>
      </c>
      <c r="O37" s="297">
        <v>-41.696648362052649</v>
      </c>
    </row>
    <row r="38" spans="1:15" ht="12" customHeight="1" x14ac:dyDescent="0.2">
      <c r="A38" s="109" t="s">
        <v>154</v>
      </c>
      <c r="B38" s="109" t="s">
        <v>23</v>
      </c>
      <c r="C38" s="297">
        <v>-24.8</v>
      </c>
      <c r="D38" s="297">
        <v>54.5</v>
      </c>
      <c r="E38" s="297">
        <v>21.5</v>
      </c>
      <c r="F38" s="297">
        <v>17.2</v>
      </c>
      <c r="G38" s="297">
        <v>21</v>
      </c>
      <c r="H38" s="297">
        <v>-53</v>
      </c>
      <c r="I38" s="297">
        <v>0</v>
      </c>
      <c r="J38" s="297">
        <v>0</v>
      </c>
      <c r="K38" s="297">
        <v>0</v>
      </c>
      <c r="L38" s="297">
        <v>0</v>
      </c>
      <c r="M38" s="297">
        <v>0</v>
      </c>
      <c r="N38" s="297">
        <v>0</v>
      </c>
      <c r="O38" s="297">
        <v>-0.68460812086875933</v>
      </c>
    </row>
    <row r="39" spans="1:15" ht="12" customHeight="1" x14ac:dyDescent="0.2">
      <c r="A39" s="109" t="s">
        <v>156</v>
      </c>
      <c r="B39" s="109" t="s">
        <v>102</v>
      </c>
      <c r="C39" s="297">
        <v>-36.299999999999997</v>
      </c>
      <c r="D39" s="297">
        <v>6.1</v>
      </c>
      <c r="E39" s="297">
        <v>-9.8000000000000007</v>
      </c>
      <c r="F39" s="297">
        <v>99.7</v>
      </c>
      <c r="G39" s="297">
        <v>-7.6</v>
      </c>
      <c r="H39" s="297">
        <v>-46.6</v>
      </c>
      <c r="I39" s="297">
        <v>0</v>
      </c>
      <c r="J39" s="297">
        <v>0</v>
      </c>
      <c r="K39" s="297">
        <v>0</v>
      </c>
      <c r="L39" s="297">
        <v>0</v>
      </c>
      <c r="M39" s="297">
        <v>0</v>
      </c>
      <c r="N39" s="297">
        <v>0</v>
      </c>
      <c r="O39" s="297">
        <v>-10.156050140700941</v>
      </c>
    </row>
    <row r="40" spans="1:15" ht="22.35" customHeight="1" x14ac:dyDescent="0.2">
      <c r="A40" s="110" t="s">
        <v>339</v>
      </c>
      <c r="B40" s="109" t="s">
        <v>252</v>
      </c>
      <c r="C40" s="297">
        <v>-16.8</v>
      </c>
      <c r="D40" s="297">
        <v>16.3</v>
      </c>
      <c r="E40" s="297">
        <v>-10.1</v>
      </c>
      <c r="F40" s="297">
        <v>3</v>
      </c>
      <c r="G40" s="297">
        <v>-22.5</v>
      </c>
      <c r="H40" s="297">
        <v>-8.8000000000000007</v>
      </c>
      <c r="I40" s="297">
        <v>0</v>
      </c>
      <c r="J40" s="297">
        <v>0</v>
      </c>
      <c r="K40" s="297">
        <v>0</v>
      </c>
      <c r="L40" s="297">
        <v>0</v>
      </c>
      <c r="M40" s="297">
        <v>0</v>
      </c>
      <c r="N40" s="297">
        <v>0</v>
      </c>
      <c r="O40" s="297">
        <v>-7.7413595204693024</v>
      </c>
    </row>
    <row r="41" spans="1:15" ht="12" customHeight="1" x14ac:dyDescent="0.2">
      <c r="A41" s="112" t="s">
        <v>153</v>
      </c>
      <c r="B41" s="109" t="s">
        <v>103</v>
      </c>
      <c r="C41" s="297">
        <v>-98.8</v>
      </c>
      <c r="D41" s="297">
        <v>36078.6</v>
      </c>
      <c r="E41" s="297">
        <v>17400</v>
      </c>
      <c r="F41" s="297">
        <v>5569.2</v>
      </c>
      <c r="G41" s="297">
        <v>-98.8</v>
      </c>
      <c r="H41" s="297">
        <v>4792</v>
      </c>
      <c r="I41" s="297">
        <v>0</v>
      </c>
      <c r="J41" s="297">
        <v>0</v>
      </c>
      <c r="K41" s="297">
        <v>0</v>
      </c>
      <c r="L41" s="297">
        <v>0</v>
      </c>
      <c r="M41" s="297">
        <v>0</v>
      </c>
      <c r="N41" s="297">
        <v>0</v>
      </c>
      <c r="O41" s="297">
        <v>22.128613855385154</v>
      </c>
    </row>
    <row r="42" spans="1:15" ht="12" x14ac:dyDescent="0.2">
      <c r="A42" s="88"/>
      <c r="C42" s="164"/>
      <c r="D42" s="164"/>
      <c r="E42" s="297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323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23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23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23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23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30"/>
      <c r="C48" s="47"/>
      <c r="D48" s="47"/>
      <c r="E48" s="323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23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5" t="s">
        <v>340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62" t="s">
        <v>181</v>
      </c>
      <c r="B3" s="458" t="s">
        <v>363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4" s="93" customFormat="1" ht="12" customHeight="1" x14ac:dyDescent="0.2">
      <c r="A4" s="463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9" t="s">
        <v>160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</row>
    <row r="6" spans="1:14" ht="12" customHeight="1" x14ac:dyDescent="0.2">
      <c r="A6" s="274">
        <v>2020</v>
      </c>
      <c r="B6" s="190">
        <v>85.7</v>
      </c>
      <c r="C6" s="190">
        <v>89.1</v>
      </c>
      <c r="D6" s="190">
        <v>70.5</v>
      </c>
      <c r="E6" s="190">
        <v>47.6</v>
      </c>
      <c r="F6" s="190">
        <v>54.8</v>
      </c>
      <c r="G6" s="190">
        <v>67.900000000000006</v>
      </c>
      <c r="H6" s="190">
        <v>59.8</v>
      </c>
      <c r="I6" s="190">
        <v>62.3</v>
      </c>
      <c r="J6" s="190">
        <v>86</v>
      </c>
      <c r="K6" s="190">
        <v>90.6</v>
      </c>
      <c r="L6" s="190">
        <v>96.8</v>
      </c>
      <c r="M6" s="190">
        <v>82.4</v>
      </c>
      <c r="N6" s="190">
        <v>74.5</v>
      </c>
    </row>
    <row r="7" spans="1:14" ht="12" customHeight="1" x14ac:dyDescent="0.2">
      <c r="A7" s="277">
        <v>2021</v>
      </c>
      <c r="B7" s="190">
        <v>89.5</v>
      </c>
      <c r="C7" s="190">
        <v>79.7</v>
      </c>
      <c r="D7" s="190">
        <v>139.69999999999999</v>
      </c>
      <c r="E7" s="190">
        <v>81.599999999999994</v>
      </c>
      <c r="F7" s="190">
        <v>86.8</v>
      </c>
      <c r="G7" s="190">
        <v>88.5</v>
      </c>
      <c r="H7" s="190">
        <v>93.5</v>
      </c>
      <c r="I7" s="190">
        <v>83.2</v>
      </c>
      <c r="J7" s="190">
        <v>94.7</v>
      </c>
      <c r="K7" s="190">
        <v>94.6</v>
      </c>
      <c r="L7" s="190">
        <v>168</v>
      </c>
      <c r="M7" s="190">
        <v>100.3</v>
      </c>
      <c r="N7" s="190">
        <v>100</v>
      </c>
    </row>
    <row r="8" spans="1:14" ht="12" customHeight="1" x14ac:dyDescent="0.2">
      <c r="A8" s="298">
        <v>2022</v>
      </c>
      <c r="B8" s="190">
        <v>85.8</v>
      </c>
      <c r="C8" s="190">
        <v>196.8</v>
      </c>
      <c r="D8" s="190">
        <v>93.1</v>
      </c>
      <c r="E8" s="190">
        <v>102.1</v>
      </c>
      <c r="F8" s="190">
        <v>93.9</v>
      </c>
      <c r="G8" s="190">
        <v>157.30000000000001</v>
      </c>
      <c r="H8" s="190">
        <v>103.1</v>
      </c>
      <c r="I8" s="190">
        <v>111</v>
      </c>
      <c r="J8" s="190">
        <v>135.4</v>
      </c>
      <c r="K8" s="190">
        <v>111.1</v>
      </c>
      <c r="L8" s="190">
        <v>128.4</v>
      </c>
      <c r="M8" s="190">
        <v>121.2</v>
      </c>
      <c r="N8" s="190">
        <v>119.9</v>
      </c>
    </row>
    <row r="9" spans="1:14" ht="12" customHeight="1" x14ac:dyDescent="0.2">
      <c r="A9" s="331">
        <v>2023</v>
      </c>
      <c r="B9" s="190">
        <v>220.2</v>
      </c>
      <c r="C9" s="190">
        <v>123.4</v>
      </c>
      <c r="D9" s="190">
        <v>152.1</v>
      </c>
      <c r="E9" s="190">
        <v>123.7</v>
      </c>
      <c r="F9" s="190">
        <v>127.9</v>
      </c>
      <c r="G9" s="190">
        <v>140.6</v>
      </c>
      <c r="H9" s="190">
        <v>126.7</v>
      </c>
      <c r="I9" s="190">
        <v>118.2</v>
      </c>
      <c r="J9" s="190">
        <v>134.1</v>
      </c>
      <c r="K9" s="190">
        <v>116.8</v>
      </c>
      <c r="L9" s="190">
        <v>141.80000000000001</v>
      </c>
      <c r="M9" s="190">
        <v>127.4</v>
      </c>
      <c r="N9" s="190">
        <v>137.69999999999999</v>
      </c>
    </row>
    <row r="10" spans="1:14" ht="12" customHeight="1" x14ac:dyDescent="0.2">
      <c r="A10" s="343" t="s">
        <v>344</v>
      </c>
      <c r="B10" s="190">
        <v>124.4</v>
      </c>
      <c r="C10" s="190">
        <v>204</v>
      </c>
      <c r="D10" s="190">
        <v>136.19999999999999</v>
      </c>
      <c r="E10" s="190">
        <v>127.5</v>
      </c>
      <c r="F10" s="190">
        <v>110.5</v>
      </c>
      <c r="G10" s="190">
        <v>134.4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</row>
    <row r="11" spans="1:14" s="99" customFormat="1" ht="12" customHeight="1" x14ac:dyDescent="0.2">
      <c r="A11" s="265"/>
      <c r="B11" s="465" t="s">
        <v>182</v>
      </c>
      <c r="C11" s="465"/>
      <c r="D11" s="465"/>
      <c r="E11" s="465"/>
      <c r="F11" s="465"/>
      <c r="G11" s="465"/>
      <c r="H11" s="465"/>
      <c r="I11" s="465"/>
      <c r="J11" s="465"/>
      <c r="K11" s="465"/>
      <c r="L11" s="465"/>
      <c r="M11" s="465"/>
      <c r="N11" s="465"/>
    </row>
    <row r="12" spans="1:14" ht="12" customHeight="1" x14ac:dyDescent="0.2">
      <c r="A12" s="276">
        <v>2020</v>
      </c>
      <c r="B12" s="190">
        <v>77.3</v>
      </c>
      <c r="C12" s="190">
        <v>80.5</v>
      </c>
      <c r="D12" s="190">
        <v>72</v>
      </c>
      <c r="E12" s="190">
        <v>48.6</v>
      </c>
      <c r="F12" s="190">
        <v>57.3</v>
      </c>
      <c r="G12" s="190">
        <v>66.2</v>
      </c>
      <c r="H12" s="190">
        <v>66.900000000000006</v>
      </c>
      <c r="I12" s="190">
        <v>63.9</v>
      </c>
      <c r="J12" s="190">
        <v>76.400000000000006</v>
      </c>
      <c r="K12" s="190">
        <v>88</v>
      </c>
      <c r="L12" s="190">
        <v>94.8</v>
      </c>
      <c r="M12" s="190">
        <v>85</v>
      </c>
      <c r="N12" s="190">
        <v>73.099999999999994</v>
      </c>
    </row>
    <row r="13" spans="1:14" ht="12" customHeight="1" x14ac:dyDescent="0.2">
      <c r="A13" s="277">
        <v>2021</v>
      </c>
      <c r="B13" s="190">
        <v>70.900000000000006</v>
      </c>
      <c r="C13" s="190">
        <v>79.3</v>
      </c>
      <c r="D13" s="190">
        <v>164.7</v>
      </c>
      <c r="E13" s="190">
        <v>85.8</v>
      </c>
      <c r="F13" s="190">
        <v>82.1</v>
      </c>
      <c r="G13" s="190">
        <v>91.5</v>
      </c>
      <c r="H13" s="190">
        <v>92.1</v>
      </c>
      <c r="I13" s="190">
        <v>77.2</v>
      </c>
      <c r="J13" s="190">
        <v>97.7</v>
      </c>
      <c r="K13" s="190">
        <v>92.7</v>
      </c>
      <c r="L13" s="190">
        <v>172.2</v>
      </c>
      <c r="M13" s="190">
        <v>93.8</v>
      </c>
      <c r="N13" s="190">
        <v>100</v>
      </c>
    </row>
    <row r="14" spans="1:14" ht="12" customHeight="1" x14ac:dyDescent="0.2">
      <c r="A14" s="298">
        <v>2022</v>
      </c>
      <c r="B14" s="190">
        <v>91.4</v>
      </c>
      <c r="C14" s="190">
        <v>87.1</v>
      </c>
      <c r="D14" s="190">
        <v>101.8</v>
      </c>
      <c r="E14" s="190">
        <v>101.9</v>
      </c>
      <c r="F14" s="190">
        <v>93</v>
      </c>
      <c r="G14" s="190">
        <v>108.2</v>
      </c>
      <c r="H14" s="190">
        <v>107.7</v>
      </c>
      <c r="I14" s="190">
        <v>105.1</v>
      </c>
      <c r="J14" s="190">
        <v>125.4</v>
      </c>
      <c r="K14" s="190">
        <v>96.9</v>
      </c>
      <c r="L14" s="190">
        <v>125.3</v>
      </c>
      <c r="M14" s="190">
        <v>101.5</v>
      </c>
      <c r="N14" s="190">
        <v>103.8</v>
      </c>
    </row>
    <row r="15" spans="1:14" ht="12" customHeight="1" x14ac:dyDescent="0.2">
      <c r="A15" s="343">
        <v>2023</v>
      </c>
      <c r="B15" s="190">
        <v>109.1</v>
      </c>
      <c r="C15" s="190">
        <v>99.7</v>
      </c>
      <c r="D15" s="190">
        <v>117.9</v>
      </c>
      <c r="E15" s="190">
        <v>94.5</v>
      </c>
      <c r="F15" s="190">
        <v>95.1</v>
      </c>
      <c r="G15" s="190">
        <v>101.2</v>
      </c>
      <c r="H15" s="190">
        <v>90.6</v>
      </c>
      <c r="I15" s="190">
        <v>89.6</v>
      </c>
      <c r="J15" s="190">
        <v>88.5</v>
      </c>
      <c r="K15" s="190">
        <v>91.3</v>
      </c>
      <c r="L15" s="190">
        <v>105.2</v>
      </c>
      <c r="M15" s="190">
        <v>85</v>
      </c>
      <c r="N15" s="190">
        <v>97.3</v>
      </c>
    </row>
    <row r="16" spans="1:14" ht="12" customHeight="1" x14ac:dyDescent="0.2">
      <c r="A16" s="366" t="s">
        <v>344</v>
      </c>
      <c r="B16" s="190">
        <v>100.2</v>
      </c>
      <c r="C16" s="190">
        <v>88.8</v>
      </c>
      <c r="D16" s="190">
        <v>87.2</v>
      </c>
      <c r="E16" s="190">
        <v>92.3</v>
      </c>
      <c r="F16" s="190">
        <v>81.400000000000006</v>
      </c>
      <c r="G16" s="190">
        <v>77.900000000000006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</row>
    <row r="17" spans="1:15" s="99" customFormat="1" ht="12" customHeight="1" x14ac:dyDescent="0.2">
      <c r="A17" s="265"/>
      <c r="B17" s="465" t="s">
        <v>178</v>
      </c>
      <c r="C17" s="465"/>
      <c r="D17" s="465"/>
      <c r="E17" s="465"/>
      <c r="F17" s="465"/>
      <c r="G17" s="465"/>
      <c r="H17" s="465"/>
      <c r="I17" s="465"/>
      <c r="J17" s="465"/>
      <c r="K17" s="465"/>
      <c r="L17" s="465"/>
      <c r="M17" s="465"/>
      <c r="N17" s="465"/>
    </row>
    <row r="18" spans="1:15" ht="12" customHeight="1" x14ac:dyDescent="0.2">
      <c r="A18" s="276">
        <v>2020</v>
      </c>
      <c r="B18" s="190">
        <v>99.9</v>
      </c>
      <c r="C18" s="190">
        <v>104</v>
      </c>
      <c r="D18" s="190">
        <v>67.900000000000006</v>
      </c>
      <c r="E18" s="190">
        <v>46</v>
      </c>
      <c r="F18" s="190">
        <v>50.6</v>
      </c>
      <c r="G18" s="190">
        <v>70.900000000000006</v>
      </c>
      <c r="H18" s="190">
        <v>47.6</v>
      </c>
      <c r="I18" s="190">
        <v>59.5</v>
      </c>
      <c r="J18" s="190">
        <v>102.4</v>
      </c>
      <c r="K18" s="190">
        <v>95.3</v>
      </c>
      <c r="L18" s="190">
        <v>100.2</v>
      </c>
      <c r="M18" s="190">
        <v>78.099999999999994</v>
      </c>
      <c r="N18" s="190">
        <v>76.900000000000006</v>
      </c>
    </row>
    <row r="19" spans="1:15" ht="12" customHeight="1" x14ac:dyDescent="0.2">
      <c r="A19" s="277">
        <v>2021</v>
      </c>
      <c r="B19" s="190">
        <v>121.6</v>
      </c>
      <c r="C19" s="190">
        <v>80.3</v>
      </c>
      <c r="D19" s="190">
        <v>96.5</v>
      </c>
      <c r="E19" s="190">
        <v>74.2</v>
      </c>
      <c r="F19" s="190">
        <v>94.9</v>
      </c>
      <c r="G19" s="190">
        <v>83.4</v>
      </c>
      <c r="H19" s="190">
        <v>95.9</v>
      </c>
      <c r="I19" s="190">
        <v>93.6</v>
      </c>
      <c r="J19" s="190">
        <v>89.7</v>
      </c>
      <c r="K19" s="190">
        <v>97.8</v>
      </c>
      <c r="L19" s="190">
        <v>160.69999999999999</v>
      </c>
      <c r="M19" s="190">
        <v>111.4</v>
      </c>
      <c r="N19" s="190">
        <v>100</v>
      </c>
    </row>
    <row r="20" spans="1:15" ht="12" customHeight="1" x14ac:dyDescent="0.2">
      <c r="A20" s="298">
        <v>2022</v>
      </c>
      <c r="B20" s="190">
        <v>79.2</v>
      </c>
      <c r="C20" s="190">
        <v>325</v>
      </c>
      <c r="D20" s="190">
        <v>82.9</v>
      </c>
      <c r="E20" s="190">
        <v>102.4</v>
      </c>
      <c r="F20" s="190">
        <v>94.9</v>
      </c>
      <c r="G20" s="190">
        <v>214.6</v>
      </c>
      <c r="H20" s="190">
        <v>97.7</v>
      </c>
      <c r="I20" s="190">
        <v>117.8</v>
      </c>
      <c r="J20" s="190">
        <v>147.1</v>
      </c>
      <c r="K20" s="190">
        <v>127.7</v>
      </c>
      <c r="L20" s="190">
        <v>132</v>
      </c>
      <c r="M20" s="190">
        <v>144.19999999999999</v>
      </c>
      <c r="N20" s="190">
        <v>138.80000000000001</v>
      </c>
    </row>
    <row r="21" spans="1:15" ht="12" customHeight="1" x14ac:dyDescent="0.2">
      <c r="A21" s="343">
        <v>2023</v>
      </c>
      <c r="B21" s="190">
        <v>350.2</v>
      </c>
      <c r="C21" s="190">
        <v>151</v>
      </c>
      <c r="D21" s="190">
        <v>192.1</v>
      </c>
      <c r="E21" s="190">
        <v>157.69999999999999</v>
      </c>
      <c r="F21" s="190">
        <v>166.3</v>
      </c>
      <c r="G21" s="190">
        <v>186.6</v>
      </c>
      <c r="H21" s="190">
        <v>168.9</v>
      </c>
      <c r="I21" s="190">
        <v>151.69999999999999</v>
      </c>
      <c r="J21" s="190">
        <v>187.4</v>
      </c>
      <c r="K21" s="190">
        <v>146.6</v>
      </c>
      <c r="L21" s="190">
        <v>184.5</v>
      </c>
      <c r="M21" s="190">
        <v>177.1</v>
      </c>
      <c r="N21" s="190">
        <v>185</v>
      </c>
    </row>
    <row r="22" spans="1:15" ht="12" customHeight="1" x14ac:dyDescent="0.2">
      <c r="A22" s="366" t="s">
        <v>344</v>
      </c>
      <c r="B22" s="190">
        <v>152.69999999999999</v>
      </c>
      <c r="C22" s="190">
        <v>338.7</v>
      </c>
      <c r="D22" s="190">
        <v>193.6</v>
      </c>
      <c r="E22" s="190">
        <v>168.6</v>
      </c>
      <c r="F22" s="190">
        <v>144.5</v>
      </c>
      <c r="G22" s="190">
        <v>200.4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5" ht="12" customHeight="1" x14ac:dyDescent="0.2">
      <c r="A23" s="343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5" s="93" customFormat="1" ht="12" customHeight="1" x14ac:dyDescent="0.2">
      <c r="A24" s="477" t="s">
        <v>181</v>
      </c>
      <c r="B24" s="458" t="s">
        <v>302</v>
      </c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288"/>
    </row>
    <row r="25" spans="1:15" s="93" customFormat="1" ht="12" customHeight="1" x14ac:dyDescent="0.2">
      <c r="A25" s="478"/>
      <c r="B25" s="264" t="s">
        <v>236</v>
      </c>
      <c r="C25" s="262" t="s">
        <v>235</v>
      </c>
      <c r="D25" s="262" t="s">
        <v>234</v>
      </c>
      <c r="E25" s="262" t="s">
        <v>233</v>
      </c>
      <c r="F25" s="262" t="s">
        <v>85</v>
      </c>
      <c r="G25" s="262" t="s">
        <v>232</v>
      </c>
      <c r="H25" s="262" t="s">
        <v>231</v>
      </c>
      <c r="I25" s="262" t="s">
        <v>230</v>
      </c>
      <c r="J25" s="262" t="s">
        <v>229</v>
      </c>
      <c r="K25" s="262" t="s">
        <v>228</v>
      </c>
      <c r="L25" s="262" t="s">
        <v>227</v>
      </c>
      <c r="M25" s="262" t="s">
        <v>226</v>
      </c>
      <c r="N25" s="263" t="s">
        <v>181</v>
      </c>
      <c r="O25" s="289"/>
    </row>
    <row r="26" spans="1:15" s="99" customFormat="1" ht="12" customHeight="1" x14ac:dyDescent="0.2">
      <c r="A26" s="266"/>
      <c r="B26" s="476" t="s">
        <v>160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6"/>
    </row>
    <row r="27" spans="1:15" ht="12" customHeight="1" x14ac:dyDescent="0.2">
      <c r="A27" s="277">
        <v>2021</v>
      </c>
      <c r="B27" s="189">
        <v>4.4000000000000004</v>
      </c>
      <c r="C27" s="189">
        <v>-10.5</v>
      </c>
      <c r="D27" s="189">
        <v>98.2</v>
      </c>
      <c r="E27" s="189">
        <v>71.400000000000006</v>
      </c>
      <c r="F27" s="189">
        <v>58.4</v>
      </c>
      <c r="G27" s="189">
        <v>30.3</v>
      </c>
      <c r="H27" s="189">
        <v>56.4</v>
      </c>
      <c r="I27" s="189">
        <v>33.5</v>
      </c>
      <c r="J27" s="189">
        <v>10.1</v>
      </c>
      <c r="K27" s="189">
        <v>4.4000000000000004</v>
      </c>
      <c r="L27" s="189">
        <v>73.599999999999994</v>
      </c>
      <c r="M27" s="189">
        <v>21.7</v>
      </c>
      <c r="N27" s="189">
        <v>34.299999999999997</v>
      </c>
    </row>
    <row r="28" spans="1:15" ht="12" customHeight="1" x14ac:dyDescent="0.2">
      <c r="A28" s="298">
        <v>2022</v>
      </c>
      <c r="B28" s="189">
        <v>-4.0999999999999996</v>
      </c>
      <c r="C28" s="189">
        <v>146.9</v>
      </c>
      <c r="D28" s="189">
        <v>-33.4</v>
      </c>
      <c r="E28" s="189">
        <v>25.1</v>
      </c>
      <c r="F28" s="189">
        <v>8.1999999999999993</v>
      </c>
      <c r="G28" s="189">
        <v>77.7</v>
      </c>
      <c r="H28" s="189">
        <v>10.3</v>
      </c>
      <c r="I28" s="189">
        <v>33.4</v>
      </c>
      <c r="J28" s="189">
        <v>43</v>
      </c>
      <c r="K28" s="189">
        <v>17.399999999999999</v>
      </c>
      <c r="L28" s="189">
        <v>-23.6</v>
      </c>
      <c r="M28" s="189">
        <v>20.8</v>
      </c>
      <c r="N28" s="189">
        <v>19.899999999999999</v>
      </c>
    </row>
    <row r="29" spans="1:15" ht="12" customHeight="1" x14ac:dyDescent="0.2">
      <c r="A29" s="343">
        <v>2023</v>
      </c>
      <c r="B29" s="189">
        <v>156.6</v>
      </c>
      <c r="C29" s="189">
        <v>-37.299999999999997</v>
      </c>
      <c r="D29" s="189">
        <v>63.4</v>
      </c>
      <c r="E29" s="189">
        <v>21.2</v>
      </c>
      <c r="F29" s="189">
        <v>36.200000000000003</v>
      </c>
      <c r="G29" s="189">
        <v>-10.6</v>
      </c>
      <c r="H29" s="189">
        <v>22.9</v>
      </c>
      <c r="I29" s="189">
        <v>6.5</v>
      </c>
      <c r="J29" s="189">
        <v>-1</v>
      </c>
      <c r="K29" s="189">
        <v>5.0999999999999996</v>
      </c>
      <c r="L29" s="189">
        <v>10.4</v>
      </c>
      <c r="M29" s="189">
        <v>5.0999999999999996</v>
      </c>
      <c r="N29" s="189">
        <v>14.8</v>
      </c>
    </row>
    <row r="30" spans="1:15" ht="12" customHeight="1" x14ac:dyDescent="0.2">
      <c r="A30" s="366" t="s">
        <v>344</v>
      </c>
      <c r="B30" s="189">
        <v>-43.5</v>
      </c>
      <c r="C30" s="189">
        <v>65.3</v>
      </c>
      <c r="D30" s="189">
        <v>-10.5</v>
      </c>
      <c r="E30" s="189">
        <v>3.1</v>
      </c>
      <c r="F30" s="189">
        <v>-13.6</v>
      </c>
      <c r="G30" s="189">
        <v>-4.4000000000000004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</row>
    <row r="31" spans="1:15" s="99" customFormat="1" ht="12" customHeight="1" x14ac:dyDescent="0.2">
      <c r="A31" s="265"/>
      <c r="B31" s="461" t="s">
        <v>182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</row>
    <row r="32" spans="1:15" ht="12" customHeight="1" x14ac:dyDescent="0.2">
      <c r="A32" s="277">
        <v>2021</v>
      </c>
      <c r="B32" s="189">
        <v>-8.3000000000000007</v>
      </c>
      <c r="C32" s="189">
        <v>-1.5</v>
      </c>
      <c r="D32" s="189">
        <v>128.80000000000001</v>
      </c>
      <c r="E32" s="189">
        <v>76.5</v>
      </c>
      <c r="F32" s="189">
        <v>43.3</v>
      </c>
      <c r="G32" s="189">
        <v>38.200000000000003</v>
      </c>
      <c r="H32" s="189">
        <v>37.700000000000003</v>
      </c>
      <c r="I32" s="189">
        <v>20.8</v>
      </c>
      <c r="J32" s="189">
        <v>27.9</v>
      </c>
      <c r="K32" s="189">
        <v>5.3</v>
      </c>
      <c r="L32" s="189">
        <v>81.599999999999994</v>
      </c>
      <c r="M32" s="189">
        <v>10.4</v>
      </c>
      <c r="N32" s="189">
        <v>36.799999999999997</v>
      </c>
    </row>
    <row r="33" spans="1:14" ht="12" customHeight="1" x14ac:dyDescent="0.2">
      <c r="A33" s="298">
        <v>2022</v>
      </c>
      <c r="B33" s="189">
        <v>28.9</v>
      </c>
      <c r="C33" s="189">
        <v>9.8000000000000007</v>
      </c>
      <c r="D33" s="189">
        <v>-38.200000000000003</v>
      </c>
      <c r="E33" s="189">
        <v>18.8</v>
      </c>
      <c r="F33" s="189">
        <v>13.3</v>
      </c>
      <c r="G33" s="189">
        <v>18.3</v>
      </c>
      <c r="H33" s="189">
        <v>16.899999999999999</v>
      </c>
      <c r="I33" s="189">
        <v>36.1</v>
      </c>
      <c r="J33" s="189">
        <v>28.4</v>
      </c>
      <c r="K33" s="189">
        <v>4.5</v>
      </c>
      <c r="L33" s="189">
        <v>-27.2</v>
      </c>
      <c r="M33" s="189">
        <v>8.1999999999999993</v>
      </c>
      <c r="N33" s="189">
        <v>3.8</v>
      </c>
    </row>
    <row r="34" spans="1:14" ht="12" customHeight="1" x14ac:dyDescent="0.2">
      <c r="A34" s="343">
        <v>2023</v>
      </c>
      <c r="B34" s="189">
        <v>19.399999999999999</v>
      </c>
      <c r="C34" s="189">
        <v>14.5</v>
      </c>
      <c r="D34" s="189">
        <v>15.8</v>
      </c>
      <c r="E34" s="189">
        <v>-7.3</v>
      </c>
      <c r="F34" s="189">
        <v>2.2999999999999998</v>
      </c>
      <c r="G34" s="189">
        <v>-6.5</v>
      </c>
      <c r="H34" s="189">
        <v>-15.9</v>
      </c>
      <c r="I34" s="189">
        <v>-14.7</v>
      </c>
      <c r="J34" s="189">
        <v>-29.4</v>
      </c>
      <c r="K34" s="189">
        <v>-5.8</v>
      </c>
      <c r="L34" s="189">
        <v>-16</v>
      </c>
      <c r="M34" s="189">
        <v>-16.3</v>
      </c>
      <c r="N34" s="189">
        <v>-6.2</v>
      </c>
    </row>
    <row r="35" spans="1:14" ht="12" customHeight="1" x14ac:dyDescent="0.2">
      <c r="A35" s="366" t="s">
        <v>344</v>
      </c>
      <c r="B35" s="189">
        <v>-8.1999999999999993</v>
      </c>
      <c r="C35" s="189">
        <v>-10.9</v>
      </c>
      <c r="D35" s="189">
        <v>-26</v>
      </c>
      <c r="E35" s="189">
        <v>-2.2999999999999998</v>
      </c>
      <c r="F35" s="189">
        <v>-14.4</v>
      </c>
      <c r="G35" s="189">
        <v>-23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9" customFormat="1" ht="12" customHeight="1" x14ac:dyDescent="0.2">
      <c r="A36" s="265"/>
      <c r="B36" s="461" t="s">
        <v>178</v>
      </c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</row>
    <row r="37" spans="1:14" ht="12" customHeight="1" x14ac:dyDescent="0.2">
      <c r="A37" s="277">
        <v>2021</v>
      </c>
      <c r="B37" s="189">
        <v>21.7</v>
      </c>
      <c r="C37" s="189">
        <v>-22.8</v>
      </c>
      <c r="D37" s="189">
        <v>42.1</v>
      </c>
      <c r="E37" s="189">
        <v>61.3</v>
      </c>
      <c r="F37" s="189">
        <v>87.5</v>
      </c>
      <c r="G37" s="189">
        <v>17.600000000000001</v>
      </c>
      <c r="H37" s="189">
        <v>101.5</v>
      </c>
      <c r="I37" s="189">
        <v>57.3</v>
      </c>
      <c r="J37" s="189">
        <v>-12.4</v>
      </c>
      <c r="K37" s="189">
        <v>2.6</v>
      </c>
      <c r="L37" s="189">
        <v>60.4</v>
      </c>
      <c r="M37" s="189">
        <v>42.6</v>
      </c>
      <c r="N37" s="189">
        <v>30.084782050184117</v>
      </c>
    </row>
    <row r="38" spans="1:14" ht="12" customHeight="1" x14ac:dyDescent="0.2">
      <c r="A38" s="298">
        <v>2022</v>
      </c>
      <c r="B38" s="189">
        <v>-34.9</v>
      </c>
      <c r="C38" s="189">
        <v>304.7</v>
      </c>
      <c r="D38" s="189">
        <v>-14.1</v>
      </c>
      <c r="E38" s="189">
        <v>38</v>
      </c>
      <c r="F38" s="189" t="s">
        <v>51</v>
      </c>
      <c r="G38" s="189">
        <v>157.30000000000001</v>
      </c>
      <c r="H38" s="189">
        <v>1.9</v>
      </c>
      <c r="I38" s="189">
        <v>25.9</v>
      </c>
      <c r="J38" s="189">
        <v>64</v>
      </c>
      <c r="K38" s="189">
        <v>30.6</v>
      </c>
      <c r="L38" s="189">
        <v>-17.899999999999999</v>
      </c>
      <c r="M38" s="189">
        <v>29.4</v>
      </c>
      <c r="N38" s="189">
        <v>38.799999999999997</v>
      </c>
    </row>
    <row r="39" spans="1:14" ht="12" customHeight="1" x14ac:dyDescent="0.2">
      <c r="A39" s="343">
        <v>2023</v>
      </c>
      <c r="B39" s="189">
        <v>342.2</v>
      </c>
      <c r="C39" s="189">
        <v>-53.5</v>
      </c>
      <c r="D39" s="189">
        <v>131.69999999999999</v>
      </c>
      <c r="E39" s="189">
        <v>54</v>
      </c>
      <c r="F39" s="189">
        <v>75.2</v>
      </c>
      <c r="G39" s="189">
        <v>-13</v>
      </c>
      <c r="H39" s="189">
        <v>72.900000000000006</v>
      </c>
      <c r="I39" s="189">
        <v>28.8</v>
      </c>
      <c r="J39" s="189">
        <v>27.4</v>
      </c>
      <c r="K39" s="189">
        <v>14.8</v>
      </c>
      <c r="L39" s="189">
        <v>39.799999999999997</v>
      </c>
      <c r="M39" s="189">
        <v>22.8</v>
      </c>
      <c r="N39" s="189">
        <v>33.299999999999997</v>
      </c>
    </row>
    <row r="40" spans="1:14" ht="12" customHeight="1" x14ac:dyDescent="0.2">
      <c r="A40" s="366" t="s">
        <v>344</v>
      </c>
      <c r="B40" s="189">
        <v>-56.4</v>
      </c>
      <c r="C40" s="189">
        <v>124.3</v>
      </c>
      <c r="D40" s="189">
        <v>0.8</v>
      </c>
      <c r="E40" s="189">
        <v>6.9</v>
      </c>
      <c r="F40" s="189">
        <v>-13.1</v>
      </c>
      <c r="G40" s="189">
        <v>7.4</v>
      </c>
      <c r="H40" s="189">
        <v>0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</row>
    <row r="41" spans="1:14" ht="12" customHeight="1" x14ac:dyDescent="0.2">
      <c r="A41" s="275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</row>
    <row r="42" spans="1:14" ht="12" customHeight="1" x14ac:dyDescent="0.2">
      <c r="A42" s="474"/>
      <c r="B42" s="474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7"/>
      <c r="B43" s="457"/>
      <c r="C43" s="457"/>
      <c r="D43" s="457"/>
      <c r="E43" s="457"/>
      <c r="F43" s="457"/>
      <c r="G43" s="457"/>
      <c r="H43" s="457"/>
      <c r="I43" s="457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1" t="s">
        <v>104</v>
      </c>
    </row>
    <row r="2" spans="1:3" x14ac:dyDescent="0.2">
      <c r="A2" s="113" t="s">
        <v>185</v>
      </c>
      <c r="B2" s="147"/>
      <c r="C2" s="147"/>
    </row>
    <row r="3" spans="1:3" ht="12" customHeight="1" x14ac:dyDescent="0.2">
      <c r="A3" s="148" t="s">
        <v>105</v>
      </c>
      <c r="B3" s="147"/>
      <c r="C3" s="147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49" t="s">
        <v>106</v>
      </c>
      <c r="B6" s="150" t="s">
        <v>186</v>
      </c>
      <c r="C6" s="151" t="s">
        <v>187</v>
      </c>
    </row>
    <row r="7" spans="1:3" ht="12" customHeight="1" x14ac:dyDescent="0.2"/>
    <row r="8" spans="1:3" ht="12" customHeight="1" x14ac:dyDescent="0.2">
      <c r="A8" s="176" t="s">
        <v>188</v>
      </c>
      <c r="B8" s="153"/>
      <c r="C8" s="153" t="s">
        <v>189</v>
      </c>
    </row>
    <row r="9" spans="1:3" s="155" customFormat="1" ht="12" customHeight="1" x14ac:dyDescent="0.2">
      <c r="A9" s="148" t="s">
        <v>9</v>
      </c>
      <c r="B9" s="154"/>
      <c r="C9" s="155" t="s">
        <v>10</v>
      </c>
    </row>
    <row r="10" spans="1:3" s="155" customFormat="1" ht="12" customHeight="1" x14ac:dyDescent="0.2">
      <c r="A10" s="148" t="s">
        <v>11</v>
      </c>
      <c r="B10" s="154"/>
      <c r="C10" s="155" t="s">
        <v>12</v>
      </c>
    </row>
    <row r="11" spans="1:3" s="155" customFormat="1" ht="12" customHeight="1" x14ac:dyDescent="0.2">
      <c r="A11" s="148" t="s">
        <v>13</v>
      </c>
      <c r="B11" s="154"/>
      <c r="C11" s="155" t="s">
        <v>107</v>
      </c>
    </row>
    <row r="12" spans="1:3" s="155" customFormat="1" ht="12" customHeight="1" x14ac:dyDescent="0.2">
      <c r="A12" s="148" t="s">
        <v>14</v>
      </c>
      <c r="B12" s="154"/>
      <c r="C12" s="155" t="s">
        <v>15</v>
      </c>
    </row>
    <row r="13" spans="1:3" s="155" customFormat="1" ht="12" customHeight="1" x14ac:dyDescent="0.2">
      <c r="A13" s="148" t="s">
        <v>16</v>
      </c>
      <c r="B13" s="154"/>
      <c r="C13" s="156" t="s">
        <v>190</v>
      </c>
    </row>
    <row r="14" spans="1:3" ht="12" customHeight="1" x14ac:dyDescent="0.2">
      <c r="A14" s="176" t="s">
        <v>99</v>
      </c>
      <c r="B14" s="152" t="s">
        <v>186</v>
      </c>
      <c r="C14" s="153" t="s">
        <v>100</v>
      </c>
    </row>
    <row r="15" spans="1:3" ht="12" customHeight="1" x14ac:dyDescent="0.2">
      <c r="A15" s="148" t="s">
        <v>142</v>
      </c>
      <c r="B15" s="154"/>
      <c r="C15" s="155" t="s">
        <v>191</v>
      </c>
    </row>
    <row r="16" spans="1:3" ht="12" customHeight="1" x14ac:dyDescent="0.2">
      <c r="A16" s="148" t="s">
        <v>145</v>
      </c>
      <c r="B16" s="154"/>
      <c r="C16" s="155" t="s">
        <v>8</v>
      </c>
    </row>
    <row r="17" spans="1:3" ht="12" customHeight="1" x14ac:dyDescent="0.2">
      <c r="A17" s="148" t="s">
        <v>155</v>
      </c>
      <c r="B17" s="154"/>
      <c r="C17" s="155" t="s">
        <v>101</v>
      </c>
    </row>
    <row r="18" spans="1:3" ht="12" customHeight="1" x14ac:dyDescent="0.2">
      <c r="A18" s="148" t="s">
        <v>7</v>
      </c>
      <c r="B18" s="154" t="s">
        <v>186</v>
      </c>
      <c r="C18" s="155" t="s">
        <v>192</v>
      </c>
    </row>
    <row r="19" spans="1:3" ht="12" customHeight="1" x14ac:dyDescent="0.2">
      <c r="A19" s="148" t="s">
        <v>143</v>
      </c>
      <c r="B19" s="154" t="s">
        <v>186</v>
      </c>
      <c r="C19" s="155" t="s">
        <v>193</v>
      </c>
    </row>
    <row r="20" spans="1:3" ht="12" customHeight="1" x14ac:dyDescent="0.2">
      <c r="A20" s="148" t="s">
        <v>144</v>
      </c>
      <c r="B20" s="154"/>
      <c r="C20" s="155" t="s">
        <v>194</v>
      </c>
    </row>
    <row r="21" spans="1:3" ht="12" customHeight="1" x14ac:dyDescent="0.2">
      <c r="A21" s="148" t="s">
        <v>17</v>
      </c>
      <c r="B21" s="154"/>
      <c r="C21" s="155" t="s">
        <v>195</v>
      </c>
    </row>
    <row r="22" spans="1:3" ht="12" customHeight="1" x14ac:dyDescent="0.2">
      <c r="A22" s="148" t="s">
        <v>148</v>
      </c>
      <c r="B22" s="154" t="s">
        <v>186</v>
      </c>
      <c r="C22" s="155" t="s">
        <v>196</v>
      </c>
    </row>
    <row r="23" spans="1:3" ht="12" customHeight="1" x14ac:dyDescent="0.2">
      <c r="A23" s="148" t="s">
        <v>147</v>
      </c>
      <c r="B23" s="154"/>
      <c r="C23" s="155" t="s">
        <v>197</v>
      </c>
    </row>
    <row r="24" spans="1:3" ht="12" customHeight="1" x14ac:dyDescent="0.2">
      <c r="A24" s="148" t="s">
        <v>26</v>
      </c>
      <c r="B24" s="154"/>
      <c r="C24" s="155" t="s">
        <v>19</v>
      </c>
    </row>
    <row r="25" spans="1:3" ht="12" customHeight="1" x14ac:dyDescent="0.2">
      <c r="A25" s="148" t="s">
        <v>28</v>
      </c>
      <c r="B25" s="154" t="s">
        <v>186</v>
      </c>
      <c r="C25" s="155" t="s">
        <v>198</v>
      </c>
    </row>
    <row r="26" spans="1:3" ht="12" customHeight="1" x14ac:dyDescent="0.2">
      <c r="A26" s="148" t="s">
        <v>151</v>
      </c>
      <c r="B26" s="154" t="s">
        <v>186</v>
      </c>
      <c r="C26" s="155" t="s">
        <v>199</v>
      </c>
    </row>
    <row r="27" spans="1:3" ht="12" customHeight="1" x14ac:dyDescent="0.2">
      <c r="A27" s="148" t="s">
        <v>149</v>
      </c>
      <c r="B27" s="154"/>
      <c r="C27" s="155" t="s">
        <v>200</v>
      </c>
    </row>
    <row r="28" spans="1:3" ht="12" customHeight="1" x14ac:dyDescent="0.2">
      <c r="A28" s="148" t="s">
        <v>22</v>
      </c>
      <c r="B28" s="154"/>
      <c r="C28" s="155" t="s">
        <v>201</v>
      </c>
    </row>
    <row r="29" spans="1:3" ht="12" customHeight="1" x14ac:dyDescent="0.2">
      <c r="A29" s="148" t="s">
        <v>20</v>
      </c>
      <c r="B29" s="154" t="s">
        <v>186</v>
      </c>
      <c r="C29" s="155" t="s">
        <v>110</v>
      </c>
    </row>
    <row r="30" spans="1:3" ht="12" customHeight="1" x14ac:dyDescent="0.2">
      <c r="A30" s="148" t="s">
        <v>21</v>
      </c>
      <c r="B30" s="154" t="s">
        <v>186</v>
      </c>
      <c r="C30" s="155" t="s">
        <v>202</v>
      </c>
    </row>
    <row r="31" spans="1:3" ht="12" customHeight="1" x14ac:dyDescent="0.2">
      <c r="A31" s="148" t="s">
        <v>152</v>
      </c>
      <c r="B31" s="154" t="s">
        <v>186</v>
      </c>
      <c r="C31" s="155" t="s">
        <v>203</v>
      </c>
    </row>
    <row r="32" spans="1:3" ht="12" customHeight="1" x14ac:dyDescent="0.2">
      <c r="A32" s="148" t="s">
        <v>154</v>
      </c>
      <c r="B32" s="154" t="s">
        <v>186</v>
      </c>
      <c r="C32" s="155" t="s">
        <v>204</v>
      </c>
    </row>
    <row r="33" spans="1:3" ht="12" customHeight="1" x14ac:dyDescent="0.2">
      <c r="A33" s="148" t="s">
        <v>156</v>
      </c>
      <c r="B33" s="154" t="s">
        <v>186</v>
      </c>
      <c r="C33" s="155" t="s">
        <v>102</v>
      </c>
    </row>
    <row r="34" spans="1:3" ht="12" customHeight="1" x14ac:dyDescent="0.2">
      <c r="A34" s="148" t="s">
        <v>27</v>
      </c>
      <c r="B34" s="154" t="s">
        <v>186</v>
      </c>
      <c r="C34" s="155" t="s">
        <v>205</v>
      </c>
    </row>
    <row r="35" spans="1:3" ht="12" customHeight="1" x14ac:dyDescent="0.2">
      <c r="A35" s="148" t="s">
        <v>153</v>
      </c>
      <c r="B35" s="154" t="s">
        <v>186</v>
      </c>
      <c r="C35" s="155" t="s">
        <v>103</v>
      </c>
    </row>
    <row r="36" spans="1:3" ht="12" customHeight="1" x14ac:dyDescent="0.2">
      <c r="A36" s="148" t="s">
        <v>146</v>
      </c>
      <c r="B36" s="154"/>
      <c r="C36" s="155" t="s">
        <v>206</v>
      </c>
    </row>
    <row r="37" spans="1:3" ht="12" customHeight="1" x14ac:dyDescent="0.2">
      <c r="A37" s="148" t="s">
        <v>25</v>
      </c>
      <c r="B37" s="154"/>
      <c r="C37" s="155" t="s">
        <v>207</v>
      </c>
    </row>
    <row r="38" spans="1:3" ht="12" customHeight="1" x14ac:dyDescent="0.2">
      <c r="A38" s="148" t="s">
        <v>150</v>
      </c>
      <c r="B38" s="154"/>
      <c r="C38" s="155" t="s">
        <v>208</v>
      </c>
    </row>
    <row r="39" spans="1:3" ht="12" customHeight="1" x14ac:dyDescent="0.2">
      <c r="A39" s="175" t="s">
        <v>240</v>
      </c>
      <c r="B39" s="145"/>
      <c r="C39" s="157" t="s">
        <v>160</v>
      </c>
    </row>
    <row r="40" spans="1:3" ht="12" customHeight="1" x14ac:dyDescent="0.2">
      <c r="A40" s="127"/>
      <c r="C40" s="157" t="s">
        <v>218</v>
      </c>
    </row>
    <row r="41" spans="1:3" ht="12" customHeight="1" x14ac:dyDescent="0.2">
      <c r="A41" s="329" t="s">
        <v>246</v>
      </c>
      <c r="B41" s="154" t="s">
        <v>186</v>
      </c>
      <c r="C41" s="60" t="s">
        <v>171</v>
      </c>
    </row>
    <row r="42" spans="1:3" ht="12" customHeight="1" x14ac:dyDescent="0.2">
      <c r="A42" s="329" t="s">
        <v>247</v>
      </c>
      <c r="B42" s="154" t="s">
        <v>186</v>
      </c>
      <c r="C42" s="60" t="s">
        <v>172</v>
      </c>
    </row>
    <row r="43" spans="1:3" ht="12" customHeight="1" x14ac:dyDescent="0.2">
      <c r="A43" s="329" t="s">
        <v>219</v>
      </c>
      <c r="B43" s="154" t="s">
        <v>186</v>
      </c>
      <c r="C43" s="60" t="s">
        <v>173</v>
      </c>
    </row>
    <row r="44" spans="1:3" ht="12" customHeight="1" x14ac:dyDescent="0.2">
      <c r="A44" s="329" t="s">
        <v>220</v>
      </c>
      <c r="B44" s="154" t="s">
        <v>186</v>
      </c>
      <c r="C44" s="60" t="s">
        <v>174</v>
      </c>
    </row>
    <row r="45" spans="1:3" ht="12" customHeight="1" x14ac:dyDescent="0.2">
      <c r="A45" s="329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348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2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2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331</v>
      </c>
      <c r="E48" s="341" t="s">
        <v>332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330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5" t="s">
        <v>224</v>
      </c>
      <c r="C53" s="385"/>
      <c r="D53" s="385"/>
    </row>
    <row r="54" spans="1:4" ht="18" customHeight="1" x14ac:dyDescent="0.2">
      <c r="A54" s="81"/>
      <c r="B54" s="385"/>
      <c r="C54" s="385"/>
      <c r="D54" s="385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6" t="s">
        <v>70</v>
      </c>
      <c r="B1" s="386"/>
      <c r="C1" s="31"/>
      <c r="G1" s="27"/>
      <c r="H1" s="387"/>
    </row>
    <row r="2" spans="1:8" ht="20.65" customHeight="1" x14ac:dyDescent="0.2">
      <c r="C2" s="158" t="s">
        <v>71</v>
      </c>
      <c r="G2" s="158" t="s">
        <v>71</v>
      </c>
      <c r="H2" s="388"/>
    </row>
    <row r="3" spans="1:8" x14ac:dyDescent="0.2">
      <c r="B3" s="88"/>
      <c r="C3" s="158"/>
      <c r="F3" s="28"/>
      <c r="G3" s="29"/>
      <c r="H3" s="388"/>
    </row>
    <row r="4" spans="1:8" ht="12.75" customHeight="1" x14ac:dyDescent="0.2">
      <c r="B4" s="115" t="s">
        <v>259</v>
      </c>
      <c r="C4" s="158"/>
      <c r="E4" s="39" t="s">
        <v>157</v>
      </c>
      <c r="F4" s="60" t="s">
        <v>164</v>
      </c>
      <c r="G4"/>
      <c r="H4" s="388"/>
    </row>
    <row r="5" spans="1:8" ht="12.75" customHeight="1" x14ac:dyDescent="0.2">
      <c r="E5" s="55"/>
      <c r="F5" s="55"/>
      <c r="G5" s="55"/>
      <c r="H5" s="388"/>
    </row>
    <row r="6" spans="1:8" ht="12.75" customHeight="1" x14ac:dyDescent="0.2">
      <c r="B6" s="30" t="s">
        <v>72</v>
      </c>
      <c r="C6" s="37"/>
      <c r="E6" s="184" t="s">
        <v>260</v>
      </c>
      <c r="F6" s="115" t="s">
        <v>222</v>
      </c>
      <c r="G6" s="115"/>
      <c r="H6" s="388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8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6" t="s">
        <v>338</v>
      </c>
      <c r="G8" s="181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2"/>
      <c r="F11" s="115" t="s">
        <v>337</v>
      </c>
      <c r="G11" s="115"/>
    </row>
    <row r="12" spans="1:8" ht="12.75" customHeight="1" x14ac:dyDescent="0.2">
      <c r="A12" s="115"/>
      <c r="B12" s="206" t="s">
        <v>327</v>
      </c>
      <c r="C12" s="180">
        <v>4</v>
      </c>
      <c r="D12" s="55"/>
      <c r="E12" s="115"/>
      <c r="F12" s="206" t="s">
        <v>267</v>
      </c>
      <c r="G12" s="181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2"/>
      <c r="B15" s="115" t="s">
        <v>138</v>
      </c>
      <c r="C15" s="115"/>
      <c r="D15" s="55"/>
      <c r="E15" s="182"/>
      <c r="F15" s="115" t="s">
        <v>326</v>
      </c>
      <c r="G15" s="115"/>
    </row>
    <row r="16" spans="1:8" ht="12.75" customHeight="1" x14ac:dyDescent="0.2">
      <c r="A16" s="115"/>
      <c r="B16" s="115" t="s">
        <v>349</v>
      </c>
      <c r="C16" s="115"/>
      <c r="D16" s="55"/>
      <c r="E16" s="115"/>
      <c r="F16" s="185" t="s">
        <v>350</v>
      </c>
      <c r="G16" s="183"/>
    </row>
    <row r="17" spans="1:7" ht="12.75" customHeight="1" x14ac:dyDescent="0.2">
      <c r="A17" s="115"/>
      <c r="B17" s="206" t="s">
        <v>272</v>
      </c>
      <c r="C17" s="180">
        <v>5</v>
      </c>
      <c r="E17" s="115"/>
      <c r="F17" s="206" t="s">
        <v>303</v>
      </c>
      <c r="G17" s="181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2"/>
      <c r="B20" s="115" t="s">
        <v>138</v>
      </c>
      <c r="C20" s="115"/>
      <c r="E20" s="182"/>
      <c r="F20" s="115" t="s">
        <v>326</v>
      </c>
      <c r="G20" s="115"/>
    </row>
    <row r="21" spans="1:7" ht="12.75" customHeight="1" x14ac:dyDescent="0.2">
      <c r="A21" s="115"/>
      <c r="B21" s="115" t="s">
        <v>349</v>
      </c>
      <c r="C21" s="115"/>
      <c r="D21" s="55"/>
      <c r="E21" s="115"/>
      <c r="F21" s="115" t="s">
        <v>350</v>
      </c>
      <c r="G21" s="115"/>
    </row>
    <row r="22" spans="1:7" ht="12.75" customHeight="1" x14ac:dyDescent="0.2">
      <c r="A22" s="115"/>
      <c r="B22" s="206" t="s">
        <v>271</v>
      </c>
      <c r="C22" s="181">
        <v>6</v>
      </c>
      <c r="D22" s="55"/>
      <c r="E22" s="115"/>
      <c r="F22" s="206" t="s">
        <v>304</v>
      </c>
      <c r="G22" s="181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2"/>
      <c r="F25" s="115" t="s">
        <v>326</v>
      </c>
      <c r="G25" s="115"/>
    </row>
    <row r="26" spans="1:7" ht="12.75" customHeight="1" x14ac:dyDescent="0.2">
      <c r="A26" s="115"/>
      <c r="B26" s="115" t="s">
        <v>349</v>
      </c>
      <c r="C26" s="115"/>
      <c r="D26" s="55"/>
      <c r="E26" s="115"/>
      <c r="F26" s="115" t="s">
        <v>350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6" t="s">
        <v>305</v>
      </c>
      <c r="G27" s="181">
        <v>15</v>
      </c>
    </row>
    <row r="28" spans="1:7" ht="12.75" x14ac:dyDescent="0.2">
      <c r="A28" s="115"/>
      <c r="B28" s="206" t="s">
        <v>270</v>
      </c>
      <c r="C28" s="187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2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6" t="s">
        <v>266</v>
      </c>
      <c r="G31" s="181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2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4" t="s">
        <v>261</v>
      </c>
      <c r="F34" s="115" t="s">
        <v>216</v>
      </c>
      <c r="G34" s="115"/>
    </row>
    <row r="35" spans="1:7" x14ac:dyDescent="0.2">
      <c r="A35" s="115"/>
      <c r="B35" s="206" t="s">
        <v>327</v>
      </c>
      <c r="C35" s="181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6" t="s">
        <v>351</v>
      </c>
      <c r="G36" s="181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2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6" t="s">
        <v>262</v>
      </c>
      <c r="F39" s="115" t="s">
        <v>33</v>
      </c>
      <c r="G39" s="115"/>
    </row>
    <row r="40" spans="1:7" x14ac:dyDescent="0.2">
      <c r="A40" s="115"/>
      <c r="B40" s="115" t="s">
        <v>352</v>
      </c>
      <c r="C40" s="115"/>
      <c r="E40" s="115"/>
      <c r="F40" s="206" t="s">
        <v>265</v>
      </c>
      <c r="G40" s="181">
        <v>17</v>
      </c>
    </row>
    <row r="41" spans="1:7" x14ac:dyDescent="0.2">
      <c r="A41" s="115"/>
      <c r="B41" s="206" t="s">
        <v>269</v>
      </c>
      <c r="C41" s="181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59"/>
      <c r="F43" s="60"/>
    </row>
    <row r="44" spans="1:7" x14ac:dyDescent="0.2">
      <c r="A44" s="182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353</v>
      </c>
      <c r="C46" s="183"/>
      <c r="E46" s="35"/>
      <c r="F46" s="13"/>
      <c r="G46" s="12"/>
    </row>
    <row r="47" spans="1:7" x14ac:dyDescent="0.2">
      <c r="A47" s="115"/>
      <c r="B47" s="115" t="s">
        <v>243</v>
      </c>
      <c r="C47" s="183"/>
      <c r="E47" s="35"/>
      <c r="F47" s="13"/>
      <c r="G47" s="12"/>
    </row>
    <row r="48" spans="1:7" x14ac:dyDescent="0.2">
      <c r="A48" s="183"/>
      <c r="B48" s="206" t="s">
        <v>268</v>
      </c>
      <c r="C48" s="181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9" t="s">
        <v>328</v>
      </c>
      <c r="B1" s="389"/>
      <c r="C1" s="389"/>
      <c r="D1" s="389"/>
      <c r="E1" s="389"/>
      <c r="F1" s="389"/>
      <c r="G1" s="389"/>
      <c r="H1" s="389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2" t="s">
        <v>29</v>
      </c>
      <c r="B3" s="398" t="s">
        <v>111</v>
      </c>
      <c r="C3" s="398" t="s">
        <v>273</v>
      </c>
      <c r="D3" s="398" t="s">
        <v>112</v>
      </c>
      <c r="E3" s="398" t="s">
        <v>263</v>
      </c>
      <c r="F3" s="394" t="s">
        <v>75</v>
      </c>
      <c r="G3" s="391"/>
      <c r="H3" s="395"/>
    </row>
    <row r="4" spans="1:10" ht="12" customHeight="1" x14ac:dyDescent="0.2">
      <c r="A4" s="393"/>
      <c r="B4" s="399"/>
      <c r="C4" s="399"/>
      <c r="D4" s="399"/>
      <c r="E4" s="399"/>
      <c r="F4" s="396" t="s">
        <v>301</v>
      </c>
      <c r="G4" s="397" t="s">
        <v>133</v>
      </c>
      <c r="H4" s="395"/>
    </row>
    <row r="5" spans="1:10" ht="12" customHeight="1" x14ac:dyDescent="0.2">
      <c r="A5" s="393"/>
      <c r="B5" s="399"/>
      <c r="C5" s="399"/>
      <c r="D5" s="399"/>
      <c r="E5" s="399"/>
      <c r="F5" s="391"/>
      <c r="G5" s="324" t="s">
        <v>301</v>
      </c>
      <c r="H5" s="46" t="s">
        <v>76</v>
      </c>
    </row>
    <row r="6" spans="1:10" s="17" customFormat="1" ht="12" customHeight="1" x14ac:dyDescent="0.2">
      <c r="A6" s="393"/>
      <c r="B6" s="390" t="s">
        <v>77</v>
      </c>
      <c r="C6" s="391"/>
      <c r="D6" s="16" t="s">
        <v>78</v>
      </c>
      <c r="E6" s="394" t="s">
        <v>79</v>
      </c>
      <c r="F6" s="391"/>
      <c r="G6" s="391"/>
      <c r="H6" s="395"/>
    </row>
    <row r="7" spans="1:10" s="17" customFormat="1" ht="12" customHeight="1" x14ac:dyDescent="0.2">
      <c r="A7" s="351"/>
      <c r="B7" s="371"/>
      <c r="C7" s="338"/>
      <c r="D7" s="372"/>
      <c r="E7" s="372"/>
      <c r="F7" s="338"/>
      <c r="G7" s="338"/>
      <c r="H7" s="338"/>
    </row>
    <row r="8" spans="1:10" ht="12" customHeight="1" x14ac:dyDescent="0.2">
      <c r="A8" s="32">
        <v>2010</v>
      </c>
      <c r="B8" s="212">
        <v>412.83333333333331</v>
      </c>
      <c r="C8" s="301">
        <v>73127</v>
      </c>
      <c r="D8" s="301">
        <v>118700</v>
      </c>
      <c r="E8" s="301">
        <v>2416398</v>
      </c>
      <c r="F8" s="301">
        <v>19968245</v>
      </c>
      <c r="G8" s="301">
        <v>5425114</v>
      </c>
      <c r="H8" s="301">
        <v>2260019</v>
      </c>
    </row>
    <row r="9" spans="1:10" ht="12" customHeight="1" x14ac:dyDescent="0.2">
      <c r="A9" s="32">
        <v>2011</v>
      </c>
      <c r="B9" s="212">
        <v>436</v>
      </c>
      <c r="C9" s="301">
        <v>78566</v>
      </c>
      <c r="D9" s="301">
        <v>128691</v>
      </c>
      <c r="E9" s="301">
        <v>2653660</v>
      </c>
      <c r="F9" s="301">
        <v>22815291</v>
      </c>
      <c r="G9" s="301">
        <v>6606781</v>
      </c>
      <c r="H9" s="301">
        <v>2649403</v>
      </c>
    </row>
    <row r="10" spans="1:10" ht="12" customHeight="1" x14ac:dyDescent="0.2">
      <c r="A10" s="32">
        <v>2012</v>
      </c>
      <c r="B10" s="212">
        <v>440</v>
      </c>
      <c r="C10" s="301">
        <v>79587</v>
      </c>
      <c r="D10" s="301">
        <v>128165</v>
      </c>
      <c r="E10" s="301">
        <v>2774509</v>
      </c>
      <c r="F10" s="301">
        <v>22700406</v>
      </c>
      <c r="G10" s="301">
        <v>6946128</v>
      </c>
      <c r="H10" s="301">
        <v>2558587</v>
      </c>
    </row>
    <row r="11" spans="1:10" ht="12" customHeight="1" x14ac:dyDescent="0.2">
      <c r="A11" s="32">
        <v>2013</v>
      </c>
      <c r="B11" s="212">
        <v>439</v>
      </c>
      <c r="C11" s="301">
        <v>78694</v>
      </c>
      <c r="D11" s="301">
        <v>125989</v>
      </c>
      <c r="E11" s="301">
        <v>2809443</v>
      </c>
      <c r="F11" s="301">
        <v>22675683</v>
      </c>
      <c r="G11" s="301">
        <v>6859415</v>
      </c>
      <c r="H11" s="301">
        <v>2658469</v>
      </c>
    </row>
    <row r="12" spans="1:10" s="126" customFormat="1" ht="12" customHeight="1" x14ac:dyDescent="0.2">
      <c r="A12" s="32">
        <v>2014</v>
      </c>
      <c r="B12" s="212">
        <v>434</v>
      </c>
      <c r="C12" s="301">
        <v>78726</v>
      </c>
      <c r="D12" s="301">
        <v>126740</v>
      </c>
      <c r="E12" s="301">
        <v>2881766</v>
      </c>
      <c r="F12" s="301">
        <v>22979016</v>
      </c>
      <c r="G12" s="301">
        <v>6899201</v>
      </c>
      <c r="H12" s="301">
        <v>2718214</v>
      </c>
    </row>
    <row r="13" spans="1:10" s="126" customFormat="1" ht="12" customHeight="1" x14ac:dyDescent="0.2">
      <c r="A13" s="32">
        <v>2015</v>
      </c>
      <c r="B13" s="212">
        <v>434</v>
      </c>
      <c r="C13" s="301">
        <v>78895</v>
      </c>
      <c r="D13" s="301">
        <v>126820</v>
      </c>
      <c r="E13" s="301">
        <v>2988631</v>
      </c>
      <c r="F13" s="301">
        <v>23130409</v>
      </c>
      <c r="G13" s="301">
        <v>7461750</v>
      </c>
      <c r="H13" s="301">
        <v>3052497</v>
      </c>
    </row>
    <row r="14" spans="1:10" s="126" customFormat="1" ht="12" customHeight="1" x14ac:dyDescent="0.2">
      <c r="A14" s="32">
        <v>2016</v>
      </c>
      <c r="B14" s="212">
        <v>446</v>
      </c>
      <c r="C14" s="301">
        <v>79589</v>
      </c>
      <c r="D14" s="301">
        <v>128076</v>
      </c>
      <c r="E14" s="301">
        <v>3091272</v>
      </c>
      <c r="F14" s="301">
        <v>23089753</v>
      </c>
      <c r="G14" s="301">
        <v>7262951</v>
      </c>
      <c r="H14" s="301">
        <v>3026794</v>
      </c>
    </row>
    <row r="15" spans="1:10" ht="12" customHeight="1" x14ac:dyDescent="0.2">
      <c r="A15" s="226">
        <v>2017</v>
      </c>
      <c r="B15" s="214">
        <v>440</v>
      </c>
      <c r="C15" s="302">
        <v>80726</v>
      </c>
      <c r="D15" s="302">
        <v>128487</v>
      </c>
      <c r="E15" s="302">
        <v>3219732</v>
      </c>
      <c r="F15" s="302">
        <v>23199195</v>
      </c>
      <c r="G15" s="302">
        <v>6947740</v>
      </c>
      <c r="H15" s="302">
        <v>3000462</v>
      </c>
    </row>
    <row r="16" spans="1:10" s="126" customFormat="1" ht="12" customHeight="1" x14ac:dyDescent="0.2">
      <c r="A16" s="226">
        <v>2018</v>
      </c>
      <c r="B16" s="214">
        <v>444</v>
      </c>
      <c r="C16" s="302">
        <v>82733</v>
      </c>
      <c r="D16" s="302">
        <v>130781</v>
      </c>
      <c r="E16" s="302">
        <v>3391164</v>
      </c>
      <c r="F16" s="302">
        <v>23793041</v>
      </c>
      <c r="G16" s="302">
        <v>7326054</v>
      </c>
      <c r="H16" s="302">
        <v>3223678</v>
      </c>
    </row>
    <row r="17" spans="1:9" s="126" customFormat="1" ht="12" customHeight="1" x14ac:dyDescent="0.2">
      <c r="A17" s="226">
        <v>2019</v>
      </c>
      <c r="B17" s="214">
        <v>443</v>
      </c>
      <c r="C17" s="302">
        <v>82579</v>
      </c>
      <c r="D17" s="302">
        <v>130202</v>
      </c>
      <c r="E17" s="302">
        <v>3495611</v>
      </c>
      <c r="F17" s="302">
        <v>24119462</v>
      </c>
      <c r="G17" s="302">
        <v>8018501</v>
      </c>
      <c r="H17" s="302">
        <v>3939727</v>
      </c>
    </row>
    <row r="18" spans="1:9" s="126" customFormat="1" ht="12" customHeight="1" x14ac:dyDescent="0.2">
      <c r="A18" s="226">
        <v>2020</v>
      </c>
      <c r="B18" s="214">
        <v>442</v>
      </c>
      <c r="C18" s="302">
        <v>80373</v>
      </c>
      <c r="D18" s="302">
        <v>123093</v>
      </c>
      <c r="E18" s="302">
        <v>3377152</v>
      </c>
      <c r="F18" s="302">
        <v>22785424</v>
      </c>
      <c r="G18" s="302">
        <v>6731783</v>
      </c>
      <c r="H18" s="302">
        <v>3242961</v>
      </c>
    </row>
    <row r="19" spans="1:9" s="126" customFormat="1" ht="12" customHeight="1" x14ac:dyDescent="0.2">
      <c r="A19" s="226">
        <v>2021</v>
      </c>
      <c r="B19" s="214">
        <v>426</v>
      </c>
      <c r="C19" s="302">
        <v>79064</v>
      </c>
      <c r="D19" s="302">
        <v>123830</v>
      </c>
      <c r="E19" s="302">
        <v>3441144</v>
      </c>
      <c r="F19" s="302">
        <v>24834171</v>
      </c>
      <c r="G19" s="302">
        <v>7654817</v>
      </c>
      <c r="H19" s="302">
        <v>3344394</v>
      </c>
    </row>
    <row r="20" spans="1:9" s="126" customFormat="1" ht="12" customHeight="1" x14ac:dyDescent="0.2">
      <c r="A20" s="226">
        <v>2022</v>
      </c>
      <c r="B20" s="214">
        <v>426</v>
      </c>
      <c r="C20" s="302">
        <v>83864</v>
      </c>
      <c r="D20" s="302">
        <v>129809</v>
      </c>
      <c r="E20" s="302">
        <v>3899420</v>
      </c>
      <c r="F20" s="302">
        <v>33521421</v>
      </c>
      <c r="G20" s="302">
        <v>12380525</v>
      </c>
      <c r="H20" s="302">
        <v>6646527</v>
      </c>
    </row>
    <row r="21" spans="1:9" s="126" customFormat="1" ht="12" customHeight="1" x14ac:dyDescent="0.2">
      <c r="A21" s="226">
        <v>2023</v>
      </c>
      <c r="B21" s="214">
        <v>432</v>
      </c>
      <c r="C21" s="302">
        <v>87835</v>
      </c>
      <c r="D21" s="302">
        <v>133852</v>
      </c>
      <c r="E21" s="302">
        <v>4297077</v>
      </c>
      <c r="F21" s="302">
        <v>37747041</v>
      </c>
      <c r="G21" s="302">
        <v>17534919</v>
      </c>
      <c r="H21" s="302">
        <v>11889121</v>
      </c>
    </row>
    <row r="22" spans="1:9" ht="12" customHeight="1" x14ac:dyDescent="0.2">
      <c r="A22" s="32"/>
      <c r="B22" s="212"/>
      <c r="C22" s="301"/>
      <c r="D22" s="301"/>
      <c r="E22" s="301"/>
      <c r="F22" s="301"/>
      <c r="G22" s="301"/>
      <c r="H22" s="301"/>
    </row>
    <row r="23" spans="1:9" ht="12" customHeight="1" x14ac:dyDescent="0.2">
      <c r="A23" s="70">
        <v>2023</v>
      </c>
      <c r="C23" s="303"/>
      <c r="D23" s="303"/>
      <c r="E23" s="303"/>
      <c r="F23" s="303"/>
      <c r="G23" s="303"/>
      <c r="H23" s="303"/>
    </row>
    <row r="24" spans="1:9" ht="12" customHeight="1" x14ac:dyDescent="0.2">
      <c r="A24" s="33" t="s">
        <v>80</v>
      </c>
      <c r="B24" s="213">
        <v>422</v>
      </c>
      <c r="C24" s="304">
        <v>86659</v>
      </c>
      <c r="D24" s="304">
        <v>11857</v>
      </c>
      <c r="E24" s="304">
        <v>337549</v>
      </c>
      <c r="F24" s="304">
        <v>2985910</v>
      </c>
      <c r="G24" s="332">
        <v>1322988</v>
      </c>
      <c r="H24" s="304">
        <v>931951</v>
      </c>
    </row>
    <row r="25" spans="1:9" ht="12" customHeight="1" x14ac:dyDescent="0.2">
      <c r="A25" s="33" t="s">
        <v>81</v>
      </c>
      <c r="B25" s="212">
        <v>432</v>
      </c>
      <c r="C25" s="301">
        <v>87488</v>
      </c>
      <c r="D25" s="301">
        <v>11034</v>
      </c>
      <c r="E25" s="301">
        <v>328542</v>
      </c>
      <c r="F25" s="301">
        <v>2945173</v>
      </c>
      <c r="G25" s="333">
        <v>1263637</v>
      </c>
      <c r="H25" s="301">
        <v>767259</v>
      </c>
    </row>
    <row r="26" spans="1:9" ht="12" customHeight="1" x14ac:dyDescent="0.2">
      <c r="A26" s="33" t="s">
        <v>82</v>
      </c>
      <c r="B26" s="212">
        <v>435</v>
      </c>
      <c r="C26" s="301">
        <v>88150</v>
      </c>
      <c r="D26" s="301">
        <v>12516</v>
      </c>
      <c r="E26" s="301">
        <v>358634</v>
      </c>
      <c r="F26" s="301">
        <v>3557479</v>
      </c>
      <c r="G26" s="333">
        <v>1639664</v>
      </c>
      <c r="H26" s="301">
        <v>1131551</v>
      </c>
      <c r="I26" s="18"/>
    </row>
    <row r="27" spans="1:9" ht="12" customHeight="1" x14ac:dyDescent="0.2">
      <c r="A27" s="33" t="s">
        <v>83</v>
      </c>
      <c r="B27" s="214">
        <v>430</v>
      </c>
      <c r="C27" s="302">
        <v>87432</v>
      </c>
      <c r="D27" s="302">
        <v>35407</v>
      </c>
      <c r="E27" s="302">
        <v>1024726</v>
      </c>
      <c r="F27" s="302">
        <v>9488561</v>
      </c>
      <c r="G27" s="334">
        <v>4226289</v>
      </c>
      <c r="H27" s="302">
        <v>2830761</v>
      </c>
      <c r="I27" s="18"/>
    </row>
    <row r="28" spans="1:9" ht="12" customHeight="1" x14ac:dyDescent="0.2">
      <c r="A28" s="33" t="s">
        <v>84</v>
      </c>
      <c r="B28" s="212">
        <v>435</v>
      </c>
      <c r="C28" s="301">
        <v>88280</v>
      </c>
      <c r="D28" s="301">
        <v>10372</v>
      </c>
      <c r="E28" s="301">
        <v>354077</v>
      </c>
      <c r="F28" s="301">
        <v>2972670</v>
      </c>
      <c r="G28" s="333">
        <v>1345806</v>
      </c>
      <c r="H28" s="301">
        <v>956058</v>
      </c>
      <c r="I28" s="18"/>
    </row>
    <row r="29" spans="1:9" ht="12" customHeight="1" x14ac:dyDescent="0.2">
      <c r="A29" s="33" t="s">
        <v>85</v>
      </c>
      <c r="B29" s="212">
        <v>435</v>
      </c>
      <c r="C29" s="301">
        <v>88156</v>
      </c>
      <c r="D29" s="301">
        <v>11172</v>
      </c>
      <c r="E29" s="301">
        <v>357967</v>
      </c>
      <c r="F29" s="301">
        <v>3198522</v>
      </c>
      <c r="G29" s="333">
        <v>1509336</v>
      </c>
      <c r="H29" s="301">
        <v>1004678</v>
      </c>
      <c r="I29" s="18"/>
    </row>
    <row r="30" spans="1:9" ht="12" customHeight="1" x14ac:dyDescent="0.2">
      <c r="A30" s="33" t="s">
        <v>86</v>
      </c>
      <c r="B30" s="212">
        <v>434</v>
      </c>
      <c r="C30" s="301">
        <v>88058</v>
      </c>
      <c r="D30" s="301">
        <v>11840</v>
      </c>
      <c r="E30" s="301">
        <v>380833</v>
      </c>
      <c r="F30" s="301">
        <v>3307465</v>
      </c>
      <c r="G30" s="333">
        <v>1545947</v>
      </c>
      <c r="H30" s="301">
        <v>1107137</v>
      </c>
    </row>
    <row r="31" spans="1:9" ht="12" customHeight="1" x14ac:dyDescent="0.2">
      <c r="A31" s="33" t="s">
        <v>87</v>
      </c>
      <c r="B31" s="212">
        <v>435</v>
      </c>
      <c r="C31" s="301">
        <v>88165</v>
      </c>
      <c r="D31" s="301">
        <v>33383</v>
      </c>
      <c r="E31" s="301">
        <v>1092876</v>
      </c>
      <c r="F31" s="301">
        <v>9478657</v>
      </c>
      <c r="G31" s="333">
        <v>4401089</v>
      </c>
      <c r="H31" s="301">
        <v>3067873</v>
      </c>
    </row>
    <row r="32" spans="1:9" ht="12" customHeight="1" x14ac:dyDescent="0.2">
      <c r="A32" s="33" t="s">
        <v>88</v>
      </c>
      <c r="B32" s="212">
        <v>432</v>
      </c>
      <c r="C32" s="301">
        <v>87799</v>
      </c>
      <c r="D32" s="301">
        <v>68790</v>
      </c>
      <c r="E32" s="301">
        <v>2117602</v>
      </c>
      <c r="F32" s="301">
        <v>18967218</v>
      </c>
      <c r="G32" s="333">
        <v>8627377</v>
      </c>
      <c r="H32" s="301">
        <v>5898634</v>
      </c>
    </row>
    <row r="33" spans="1:16" ht="12" customHeight="1" x14ac:dyDescent="0.2">
      <c r="A33" s="33" t="s">
        <v>89</v>
      </c>
      <c r="B33" s="212">
        <v>433</v>
      </c>
      <c r="C33" s="301">
        <v>87357</v>
      </c>
      <c r="D33" s="301">
        <v>10867</v>
      </c>
      <c r="E33" s="301">
        <v>347212</v>
      </c>
      <c r="F33" s="301">
        <v>2857238</v>
      </c>
      <c r="G33" s="333">
        <v>1306143</v>
      </c>
      <c r="H33" s="301">
        <v>942901</v>
      </c>
    </row>
    <row r="34" spans="1:16" ht="12" customHeight="1" x14ac:dyDescent="0.2">
      <c r="A34" s="33" t="s">
        <v>90</v>
      </c>
      <c r="B34" s="212">
        <v>432</v>
      </c>
      <c r="C34" s="301">
        <v>88051</v>
      </c>
      <c r="D34" s="301">
        <v>11166</v>
      </c>
      <c r="E34" s="301">
        <v>337089</v>
      </c>
      <c r="F34" s="301">
        <v>3078246</v>
      </c>
      <c r="G34" s="333">
        <v>1490429</v>
      </c>
      <c r="H34" s="301">
        <v>939979</v>
      </c>
    </row>
    <row r="35" spans="1:16" ht="12" customHeight="1" x14ac:dyDescent="0.2">
      <c r="A35" s="33" t="s">
        <v>91</v>
      </c>
      <c r="B35" s="212">
        <v>432</v>
      </c>
      <c r="C35" s="301">
        <v>88253</v>
      </c>
      <c r="D35" s="301">
        <v>11238</v>
      </c>
      <c r="E35" s="301">
        <v>349019</v>
      </c>
      <c r="F35" s="301">
        <v>3264358</v>
      </c>
      <c r="G35" s="333">
        <v>1578600</v>
      </c>
      <c r="H35" s="301">
        <v>1097472</v>
      </c>
    </row>
    <row r="36" spans="1:16" ht="12" customHeight="1" x14ac:dyDescent="0.2">
      <c r="A36" s="33" t="s">
        <v>92</v>
      </c>
      <c r="B36" s="212">
        <v>432</v>
      </c>
      <c r="C36" s="301">
        <v>87887</v>
      </c>
      <c r="D36" s="301">
        <v>33272</v>
      </c>
      <c r="E36" s="301">
        <v>1033319</v>
      </c>
      <c r="F36" s="301">
        <v>9199843</v>
      </c>
      <c r="G36" s="333">
        <v>4375172</v>
      </c>
      <c r="H36" s="301">
        <v>2980352</v>
      </c>
    </row>
    <row r="37" spans="1:16" ht="12" customHeight="1" x14ac:dyDescent="0.2">
      <c r="A37" s="33" t="s">
        <v>93</v>
      </c>
      <c r="B37" s="212">
        <v>431</v>
      </c>
      <c r="C37" s="301">
        <v>88170</v>
      </c>
      <c r="D37" s="301">
        <v>10636</v>
      </c>
      <c r="E37" s="301">
        <v>371071</v>
      </c>
      <c r="F37" s="301">
        <v>2991677</v>
      </c>
      <c r="G37" s="333">
        <v>1309154</v>
      </c>
      <c r="H37" s="301">
        <v>863136</v>
      </c>
    </row>
    <row r="38" spans="1:16" ht="12" customHeight="1" x14ac:dyDescent="0.2">
      <c r="A38" s="33" t="s">
        <v>94</v>
      </c>
      <c r="B38" s="212">
        <v>430</v>
      </c>
      <c r="C38" s="301">
        <v>87887</v>
      </c>
      <c r="D38" s="301">
        <v>11803</v>
      </c>
      <c r="E38" s="301">
        <v>415967</v>
      </c>
      <c r="F38" s="301">
        <v>3676000</v>
      </c>
      <c r="G38" s="333">
        <v>1771884</v>
      </c>
      <c r="H38" s="301">
        <v>1156536</v>
      </c>
    </row>
    <row r="39" spans="1:16" ht="12" customHeight="1" x14ac:dyDescent="0.2">
      <c r="A39" s="33" t="s">
        <v>95</v>
      </c>
      <c r="B39" s="212">
        <v>430</v>
      </c>
      <c r="C39" s="301">
        <v>87512</v>
      </c>
      <c r="D39" s="301">
        <v>9351</v>
      </c>
      <c r="E39" s="301">
        <v>359118</v>
      </c>
      <c r="F39" s="301">
        <v>2912304</v>
      </c>
      <c r="G39" s="333">
        <v>1451331</v>
      </c>
      <c r="H39" s="301">
        <v>990463</v>
      </c>
    </row>
    <row r="40" spans="1:16" ht="12" customHeight="1" x14ac:dyDescent="0.2">
      <c r="A40" s="33" t="s">
        <v>96</v>
      </c>
      <c r="B40" s="212">
        <v>430</v>
      </c>
      <c r="C40" s="301">
        <v>87856</v>
      </c>
      <c r="D40" s="301">
        <v>31790</v>
      </c>
      <c r="E40" s="301">
        <v>1146156</v>
      </c>
      <c r="F40" s="301">
        <v>9579981</v>
      </c>
      <c r="G40" s="333">
        <v>4532369</v>
      </c>
      <c r="H40" s="301">
        <v>3010135</v>
      </c>
    </row>
    <row r="41" spans="1:16" s="126" customFormat="1" ht="12" customHeight="1" x14ac:dyDescent="0.2">
      <c r="A41" s="33" t="s">
        <v>97</v>
      </c>
      <c r="B41" s="212">
        <v>431</v>
      </c>
      <c r="C41" s="301">
        <v>87872</v>
      </c>
      <c r="D41" s="301">
        <v>65062</v>
      </c>
      <c r="E41" s="301">
        <v>2179475</v>
      </c>
      <c r="F41" s="301">
        <v>18779824</v>
      </c>
      <c r="G41" s="333">
        <v>8907541</v>
      </c>
      <c r="H41" s="301">
        <v>5990487</v>
      </c>
    </row>
    <row r="42" spans="1:16" ht="12" customHeight="1" x14ac:dyDescent="0.2">
      <c r="A42" s="33"/>
      <c r="B42" s="214"/>
      <c r="C42" s="302"/>
      <c r="D42" s="302"/>
      <c r="E42" s="302"/>
      <c r="F42" s="302"/>
      <c r="G42" s="302"/>
      <c r="H42" s="302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8" t="s">
        <v>343</v>
      </c>
      <c r="B43" s="213"/>
      <c r="C43" s="304"/>
      <c r="D43" s="304"/>
      <c r="E43" s="304"/>
      <c r="F43" s="304"/>
      <c r="G43" s="304"/>
      <c r="H43" s="304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40">
        <v>431</v>
      </c>
      <c r="C44" s="340">
        <v>88194</v>
      </c>
      <c r="D44" s="340">
        <v>11939</v>
      </c>
      <c r="E44" s="340">
        <v>357811</v>
      </c>
      <c r="F44" s="340">
        <v>2716479</v>
      </c>
      <c r="G44" s="340">
        <v>1192343</v>
      </c>
      <c r="H44" s="340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40">
        <v>434</v>
      </c>
      <c r="C45" s="340">
        <v>88508</v>
      </c>
      <c r="D45" s="340">
        <v>11428</v>
      </c>
      <c r="E45" s="340">
        <v>356521</v>
      </c>
      <c r="F45" s="340">
        <v>3046149</v>
      </c>
      <c r="G45" s="340">
        <v>1468734</v>
      </c>
      <c r="H45" s="340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40">
        <v>436</v>
      </c>
      <c r="C46" s="340">
        <v>88683</v>
      </c>
      <c r="D46" s="340">
        <v>11172</v>
      </c>
      <c r="E46" s="340">
        <v>390406</v>
      </c>
      <c r="F46" s="340">
        <v>3165566</v>
      </c>
      <c r="G46" s="340">
        <v>1558906</v>
      </c>
      <c r="H46" s="340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40">
        <v>434</v>
      </c>
      <c r="C47" s="340">
        <v>88462</v>
      </c>
      <c r="D47" s="340">
        <v>34540</v>
      </c>
      <c r="E47" s="340">
        <v>1104738</v>
      </c>
      <c r="F47" s="340">
        <v>8928194</v>
      </c>
      <c r="G47" s="340">
        <v>4219983</v>
      </c>
      <c r="H47" s="340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40">
        <v>436</v>
      </c>
      <c r="C48" s="340">
        <v>89035</v>
      </c>
      <c r="D48" s="340">
        <v>11717</v>
      </c>
      <c r="E48" s="340">
        <v>376282</v>
      </c>
      <c r="F48" s="340">
        <v>3068165</v>
      </c>
      <c r="G48" s="340">
        <v>1471579</v>
      </c>
      <c r="H48" s="340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17" ht="12" customHeight="1" x14ac:dyDescent="0.2">
      <c r="A49" s="33" t="s">
        <v>85</v>
      </c>
      <c r="B49" s="340">
        <v>436</v>
      </c>
      <c r="C49" s="340">
        <v>88545</v>
      </c>
      <c r="D49" s="340">
        <v>10903</v>
      </c>
      <c r="E49" s="340">
        <v>365875</v>
      </c>
      <c r="F49" s="340">
        <v>3115549</v>
      </c>
      <c r="G49" s="340">
        <v>1616834</v>
      </c>
      <c r="H49" s="340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17" ht="12" customHeight="1" x14ac:dyDescent="0.2">
      <c r="A50" s="33" t="s">
        <v>86</v>
      </c>
      <c r="B50" s="340">
        <v>436</v>
      </c>
      <c r="C50" s="340">
        <v>87541</v>
      </c>
      <c r="D50" s="340">
        <v>10746</v>
      </c>
      <c r="E50" s="340">
        <v>418077</v>
      </c>
      <c r="F50" s="340">
        <v>3005796</v>
      </c>
      <c r="G50" s="340">
        <v>1479064</v>
      </c>
      <c r="H50" s="340">
        <v>1014243</v>
      </c>
      <c r="I50" s="63" t="s">
        <v>223</v>
      </c>
      <c r="J50" s="137"/>
      <c r="K50" s="137"/>
      <c r="L50" s="137"/>
      <c r="M50" s="137"/>
      <c r="N50" s="137"/>
      <c r="O50" s="137"/>
      <c r="P50" s="137"/>
    </row>
    <row r="51" spans="1:17" ht="12" customHeight="1" x14ac:dyDescent="0.2">
      <c r="A51" s="33" t="s">
        <v>87</v>
      </c>
      <c r="B51" s="340">
        <v>436</v>
      </c>
      <c r="C51" s="340">
        <v>88374</v>
      </c>
      <c r="D51" s="340">
        <v>33366</v>
      </c>
      <c r="E51" s="340">
        <v>1160234</v>
      </c>
      <c r="F51" s="340">
        <v>9189510</v>
      </c>
      <c r="G51" s="340">
        <v>4567477</v>
      </c>
      <c r="H51" s="340">
        <v>3004790</v>
      </c>
      <c r="I51" s="63" t="s">
        <v>223</v>
      </c>
      <c r="J51" s="137"/>
      <c r="K51" s="137"/>
      <c r="L51" s="137"/>
      <c r="M51" s="137"/>
      <c r="N51" s="137"/>
      <c r="O51" s="137"/>
      <c r="P51" s="137"/>
      <c r="Q51" s="63"/>
    </row>
    <row r="52" spans="1:17" ht="12" customHeight="1" x14ac:dyDescent="0.2">
      <c r="A52" s="33" t="s">
        <v>88</v>
      </c>
      <c r="B52" s="376">
        <v>435</v>
      </c>
      <c r="C52" s="376">
        <v>88418</v>
      </c>
      <c r="D52" s="376">
        <v>67906</v>
      </c>
      <c r="E52" s="376">
        <v>2264972</v>
      </c>
      <c r="F52" s="376">
        <v>18117704</v>
      </c>
      <c r="G52" s="376">
        <v>8787460</v>
      </c>
      <c r="H52" s="376">
        <v>5862764</v>
      </c>
      <c r="J52" s="137"/>
      <c r="K52" s="137"/>
      <c r="L52" s="137"/>
      <c r="M52" s="137"/>
      <c r="N52" s="137"/>
      <c r="O52" s="137"/>
      <c r="P52" s="137"/>
    </row>
    <row r="53" spans="1:17" ht="12" customHeight="1" x14ac:dyDescent="0.2">
      <c r="A53" s="33" t="s">
        <v>89</v>
      </c>
      <c r="B53" s="376" t="s">
        <v>53</v>
      </c>
      <c r="C53" s="376" t="s">
        <v>53</v>
      </c>
      <c r="D53" s="376" t="s">
        <v>53</v>
      </c>
      <c r="E53" s="376" t="s">
        <v>53</v>
      </c>
      <c r="F53" s="376" t="s">
        <v>53</v>
      </c>
      <c r="G53" s="376" t="s">
        <v>53</v>
      </c>
      <c r="H53" s="376" t="s">
        <v>53</v>
      </c>
      <c r="J53" s="137"/>
      <c r="K53" s="137"/>
      <c r="L53" s="137"/>
      <c r="M53" s="137"/>
      <c r="N53" s="137"/>
      <c r="O53" s="137"/>
      <c r="P53" s="137"/>
    </row>
    <row r="54" spans="1:17" ht="12" customHeight="1" x14ac:dyDescent="0.2">
      <c r="A54" s="33" t="s">
        <v>90</v>
      </c>
      <c r="B54" s="376" t="s">
        <v>53</v>
      </c>
      <c r="C54" s="376" t="s">
        <v>53</v>
      </c>
      <c r="D54" s="376" t="s">
        <v>53</v>
      </c>
      <c r="E54" s="376" t="s">
        <v>53</v>
      </c>
      <c r="F54" s="376" t="s">
        <v>53</v>
      </c>
      <c r="G54" s="376" t="s">
        <v>53</v>
      </c>
      <c r="H54" s="376" t="s">
        <v>53</v>
      </c>
      <c r="J54" s="137"/>
      <c r="K54" s="137"/>
      <c r="L54" s="137"/>
      <c r="M54" s="137"/>
      <c r="N54" s="137"/>
      <c r="O54" s="137"/>
      <c r="P54" s="137"/>
    </row>
    <row r="55" spans="1:17" ht="12" customHeight="1" x14ac:dyDescent="0.2">
      <c r="A55" s="33" t="s">
        <v>91</v>
      </c>
      <c r="B55" s="376" t="s">
        <v>53</v>
      </c>
      <c r="C55" s="376" t="s">
        <v>53</v>
      </c>
      <c r="D55" s="376" t="s">
        <v>53</v>
      </c>
      <c r="E55" s="376" t="s">
        <v>53</v>
      </c>
      <c r="F55" s="376" t="s">
        <v>53</v>
      </c>
      <c r="G55" s="376" t="s">
        <v>53</v>
      </c>
      <c r="H55" s="376" t="s">
        <v>53</v>
      </c>
      <c r="J55" s="137"/>
      <c r="K55" s="137"/>
      <c r="L55" s="137"/>
      <c r="M55" s="137"/>
      <c r="N55" s="137"/>
      <c r="O55" s="137"/>
      <c r="P55" s="137"/>
    </row>
    <row r="56" spans="1:17" ht="12" customHeight="1" x14ac:dyDescent="0.2">
      <c r="A56" s="33" t="s">
        <v>92</v>
      </c>
      <c r="B56" s="376" t="s">
        <v>53</v>
      </c>
      <c r="C56" s="376" t="s">
        <v>53</v>
      </c>
      <c r="D56" s="376" t="s">
        <v>53</v>
      </c>
      <c r="E56" s="376" t="s">
        <v>53</v>
      </c>
      <c r="F56" s="376" t="s">
        <v>53</v>
      </c>
      <c r="G56" s="376" t="s">
        <v>53</v>
      </c>
      <c r="H56" s="376" t="s">
        <v>53</v>
      </c>
      <c r="J56" s="137"/>
      <c r="K56" s="137"/>
      <c r="L56" s="137"/>
      <c r="M56" s="137"/>
      <c r="N56" s="137"/>
      <c r="O56" s="137"/>
      <c r="P56" s="137"/>
    </row>
    <row r="57" spans="1:17" ht="12" customHeight="1" x14ac:dyDescent="0.2">
      <c r="A57" s="33" t="s">
        <v>93</v>
      </c>
      <c r="B57" s="376" t="s">
        <v>53</v>
      </c>
      <c r="C57" s="376" t="s">
        <v>53</v>
      </c>
      <c r="D57" s="376" t="s">
        <v>53</v>
      </c>
      <c r="E57" s="376" t="s">
        <v>53</v>
      </c>
      <c r="F57" s="376" t="s">
        <v>53</v>
      </c>
      <c r="G57" s="376" t="s">
        <v>53</v>
      </c>
      <c r="H57" s="376" t="s">
        <v>53</v>
      </c>
      <c r="J57" s="137"/>
      <c r="K57" s="137"/>
      <c r="L57" s="137"/>
      <c r="M57" s="137"/>
      <c r="N57" s="137"/>
      <c r="O57" s="137"/>
      <c r="P57" s="137"/>
    </row>
    <row r="58" spans="1:17" ht="12" customHeight="1" x14ac:dyDescent="0.2">
      <c r="A58" s="33" t="s">
        <v>94</v>
      </c>
      <c r="B58" s="376" t="s">
        <v>53</v>
      </c>
      <c r="C58" s="376" t="s">
        <v>53</v>
      </c>
      <c r="D58" s="376" t="s">
        <v>53</v>
      </c>
      <c r="E58" s="376" t="s">
        <v>53</v>
      </c>
      <c r="F58" s="376" t="s">
        <v>53</v>
      </c>
      <c r="G58" s="376" t="s">
        <v>53</v>
      </c>
      <c r="H58" s="376" t="s">
        <v>53</v>
      </c>
      <c r="J58" s="137"/>
      <c r="K58" s="137"/>
      <c r="L58" s="137"/>
      <c r="M58" s="137"/>
      <c r="N58" s="137"/>
      <c r="O58" s="137"/>
      <c r="P58" s="137"/>
    </row>
    <row r="59" spans="1:17" ht="12" customHeight="1" x14ac:dyDescent="0.2">
      <c r="A59" s="33" t="s">
        <v>95</v>
      </c>
      <c r="B59" s="376" t="s">
        <v>53</v>
      </c>
      <c r="C59" s="376" t="s">
        <v>53</v>
      </c>
      <c r="D59" s="376" t="s">
        <v>53</v>
      </c>
      <c r="E59" s="376" t="s">
        <v>53</v>
      </c>
      <c r="F59" s="376" t="s">
        <v>53</v>
      </c>
      <c r="G59" s="376" t="s">
        <v>53</v>
      </c>
      <c r="H59" s="376" t="s">
        <v>53</v>
      </c>
      <c r="I59" s="50"/>
      <c r="J59" s="137"/>
      <c r="K59" s="137"/>
      <c r="L59" s="137"/>
      <c r="M59" s="137"/>
      <c r="N59" s="137"/>
      <c r="O59" s="137"/>
      <c r="P59" s="137"/>
    </row>
    <row r="60" spans="1:17" ht="12" customHeight="1" x14ac:dyDescent="0.2">
      <c r="A60" s="33" t="s">
        <v>96</v>
      </c>
      <c r="B60" s="376" t="s">
        <v>53</v>
      </c>
      <c r="C60" s="376" t="s">
        <v>53</v>
      </c>
      <c r="D60" s="376" t="s">
        <v>53</v>
      </c>
      <c r="E60" s="376" t="s">
        <v>53</v>
      </c>
      <c r="F60" s="376" t="s">
        <v>53</v>
      </c>
      <c r="G60" s="376" t="s">
        <v>53</v>
      </c>
      <c r="H60" s="376" t="s">
        <v>53</v>
      </c>
      <c r="I60" s="50"/>
      <c r="J60" s="137"/>
      <c r="K60" s="137"/>
      <c r="L60" s="137"/>
      <c r="M60" s="137"/>
      <c r="N60" s="137"/>
      <c r="O60" s="137"/>
      <c r="P60" s="137"/>
    </row>
    <row r="61" spans="1:17" ht="12" customHeight="1" x14ac:dyDescent="0.2">
      <c r="A61" s="33" t="s">
        <v>97</v>
      </c>
      <c r="B61" s="376" t="s">
        <v>53</v>
      </c>
      <c r="C61" s="376" t="s">
        <v>53</v>
      </c>
      <c r="D61" s="376" t="s">
        <v>53</v>
      </c>
      <c r="E61" s="376" t="s">
        <v>53</v>
      </c>
      <c r="F61" s="376" t="s">
        <v>53</v>
      </c>
      <c r="G61" s="376" t="s">
        <v>53</v>
      </c>
      <c r="H61" s="376" t="s">
        <v>53</v>
      </c>
      <c r="I61" s="41"/>
    </row>
    <row r="62" spans="1:17" ht="12" customHeight="1" x14ac:dyDescent="0.2">
      <c r="A62" s="9"/>
      <c r="B62" s="228"/>
      <c r="C62" s="228"/>
      <c r="D62" s="228"/>
      <c r="E62" s="228"/>
      <c r="F62" s="228"/>
      <c r="G62" s="228"/>
      <c r="H62" s="228"/>
      <c r="I62" s="50"/>
      <c r="J62" s="123"/>
      <c r="K62" s="123"/>
      <c r="L62" s="123"/>
      <c r="M62" s="123"/>
      <c r="N62" s="123"/>
      <c r="O62" s="123"/>
      <c r="P62" s="123"/>
    </row>
    <row r="63" spans="1:17" ht="12" customHeight="1" x14ac:dyDescent="0.2">
      <c r="B63" s="227"/>
      <c r="C63" s="227"/>
      <c r="D63" s="227"/>
      <c r="E63" s="227"/>
      <c r="F63" s="227"/>
      <c r="G63" s="227"/>
      <c r="H63" s="227"/>
      <c r="I63" s="50"/>
      <c r="J63" s="123"/>
      <c r="K63" s="123"/>
      <c r="L63" s="123"/>
      <c r="M63" s="123"/>
      <c r="N63" s="123"/>
      <c r="O63" s="123"/>
      <c r="P63" s="123"/>
    </row>
    <row r="64" spans="1:17" ht="12" customHeight="1" x14ac:dyDescent="0.2">
      <c r="B64" s="229"/>
      <c r="C64" s="229"/>
      <c r="D64" s="229"/>
      <c r="E64" s="229"/>
      <c r="F64" s="229"/>
      <c r="G64" s="229"/>
      <c r="H64" s="229"/>
      <c r="I64" s="50"/>
      <c r="J64" s="123"/>
      <c r="K64" s="123"/>
      <c r="L64" s="123"/>
      <c r="M64" s="123"/>
      <c r="N64" s="123"/>
      <c r="O64" s="123"/>
      <c r="P64" s="123"/>
    </row>
    <row r="65" spans="1:16" ht="12" customHeight="1" x14ac:dyDescent="0.2">
      <c r="A65" s="296"/>
      <c r="B65" s="50"/>
      <c r="C65" s="50"/>
      <c r="D65" s="50"/>
      <c r="E65" s="50"/>
      <c r="F65" s="50"/>
      <c r="G65" s="50"/>
      <c r="H65" s="50"/>
      <c r="I65" s="50"/>
      <c r="J65" s="123"/>
      <c r="K65" s="123"/>
      <c r="L65" s="123"/>
      <c r="M65" s="123"/>
      <c r="N65" s="123"/>
      <c r="O65" s="123"/>
      <c r="P65" s="123"/>
    </row>
    <row r="66" spans="1:16" s="50" customFormat="1" x14ac:dyDescent="0.2">
      <c r="A66" s="342"/>
      <c r="J66" s="229"/>
      <c r="K66" s="229"/>
      <c r="L66" s="229"/>
      <c r="M66" s="229"/>
      <c r="N66" s="229"/>
      <c r="O66" s="229"/>
      <c r="P66" s="229"/>
    </row>
    <row r="67" spans="1:16" x14ac:dyDescent="0.2">
      <c r="A67" s="205"/>
      <c r="B67" s="230"/>
      <c r="C67" s="230"/>
      <c r="D67" s="230"/>
      <c r="E67" s="230"/>
      <c r="F67" s="230"/>
      <c r="G67" s="230"/>
      <c r="H67" s="230"/>
      <c r="I67" s="50"/>
      <c r="J67" s="123"/>
      <c r="K67" s="123"/>
      <c r="L67" s="123"/>
      <c r="M67" s="123"/>
      <c r="N67" s="123"/>
      <c r="O67" s="123"/>
      <c r="P67" s="123"/>
    </row>
    <row r="68" spans="1:16" x14ac:dyDescent="0.2">
      <c r="A68" s="205"/>
      <c r="B68" s="231"/>
      <c r="C68" s="231"/>
      <c r="D68" s="231"/>
      <c r="E68" s="231"/>
      <c r="F68" s="231"/>
      <c r="G68" s="231"/>
      <c r="H68" s="231"/>
      <c r="I68" s="50"/>
      <c r="J68" s="123"/>
      <c r="K68" s="123"/>
      <c r="L68" s="123"/>
      <c r="M68" s="123"/>
      <c r="N68" s="123"/>
      <c r="O68" s="123"/>
      <c r="P68" s="123"/>
    </row>
    <row r="69" spans="1:16" x14ac:dyDescent="0.2">
      <c r="A69" s="205"/>
      <c r="B69" s="231"/>
      <c r="C69" s="231"/>
      <c r="D69" s="231"/>
      <c r="E69" s="231"/>
      <c r="F69" s="231"/>
      <c r="G69" s="231"/>
      <c r="H69" s="231"/>
      <c r="I69" s="50"/>
      <c r="J69" s="123"/>
      <c r="K69" s="123"/>
      <c r="L69" s="123"/>
      <c r="M69" s="123"/>
      <c r="N69" s="123"/>
      <c r="O69" s="123"/>
      <c r="P69" s="123"/>
    </row>
    <row r="70" spans="1:16" x14ac:dyDescent="0.2">
      <c r="A70" s="205"/>
      <c r="B70" s="231"/>
      <c r="C70" s="231"/>
      <c r="D70" s="231"/>
      <c r="E70" s="231"/>
      <c r="F70" s="231"/>
      <c r="G70" s="231"/>
      <c r="H70" s="231"/>
      <c r="I70" s="50"/>
      <c r="J70" s="123"/>
      <c r="K70" s="123"/>
      <c r="L70" s="123"/>
      <c r="M70" s="123"/>
      <c r="N70" s="123"/>
      <c r="O70" s="123"/>
      <c r="P70" s="123"/>
    </row>
    <row r="71" spans="1:16" x14ac:dyDescent="0.2">
      <c r="A71" s="205"/>
      <c r="B71" s="231"/>
      <c r="C71" s="231"/>
      <c r="D71" s="231"/>
      <c r="E71" s="231"/>
      <c r="F71" s="231"/>
      <c r="G71" s="231"/>
      <c r="H71" s="231"/>
      <c r="I71" s="50"/>
      <c r="J71" s="123"/>
      <c r="K71" s="123"/>
      <c r="L71" s="123"/>
      <c r="M71" s="123"/>
      <c r="N71" s="123"/>
      <c r="O71" s="123"/>
      <c r="P71" s="123"/>
    </row>
    <row r="72" spans="1:16" x14ac:dyDescent="0.2">
      <c r="A72" s="205"/>
      <c r="B72" s="231"/>
      <c r="C72" s="231"/>
      <c r="D72" s="231"/>
      <c r="E72" s="231"/>
      <c r="F72" s="231"/>
      <c r="G72" s="231"/>
      <c r="H72" s="231"/>
      <c r="I72" s="50"/>
      <c r="J72" s="123"/>
      <c r="K72" s="123"/>
      <c r="L72" s="123"/>
      <c r="M72" s="123"/>
      <c r="N72" s="123"/>
      <c r="O72" s="123"/>
      <c r="P72" s="123"/>
    </row>
    <row r="73" spans="1:16" x14ac:dyDescent="0.2">
      <c r="A73" s="205"/>
      <c r="B73" s="231"/>
      <c r="C73" s="231"/>
      <c r="D73" s="231"/>
      <c r="E73" s="231"/>
      <c r="F73" s="231"/>
      <c r="G73" s="231"/>
      <c r="H73" s="231"/>
      <c r="I73" s="50"/>
      <c r="J73" s="123"/>
      <c r="K73" s="123"/>
      <c r="L73" s="123"/>
      <c r="M73" s="123"/>
      <c r="N73" s="123"/>
      <c r="O73" s="123"/>
      <c r="P73" s="123"/>
    </row>
    <row r="74" spans="1:16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16" x14ac:dyDescent="0.2">
      <c r="J77" s="123"/>
      <c r="K77" s="123"/>
      <c r="L77" s="123"/>
      <c r="M77" s="123"/>
      <c r="N77" s="123"/>
      <c r="O77" s="123"/>
      <c r="P77" s="123"/>
    </row>
    <row r="78" spans="1:16" x14ac:dyDescent="0.2">
      <c r="J78" s="123"/>
      <c r="K78" s="123"/>
      <c r="L78" s="123"/>
      <c r="M78" s="123"/>
      <c r="N78" s="123"/>
      <c r="O78" s="123"/>
      <c r="P78" s="123"/>
    </row>
    <row r="79" spans="1:16" x14ac:dyDescent="0.2">
      <c r="E79" s="126"/>
      <c r="J79" s="123"/>
      <c r="K79" s="123"/>
      <c r="L79" s="123"/>
      <c r="M79" s="123"/>
      <c r="N79" s="123"/>
      <c r="O79" s="123"/>
      <c r="P79" s="123"/>
    </row>
    <row r="80" spans="1:16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9" t="s">
        <v>354</v>
      </c>
      <c r="B1" s="402"/>
      <c r="C1" s="402"/>
      <c r="D1" s="402"/>
      <c r="E1" s="402"/>
      <c r="F1" s="402"/>
      <c r="G1" s="402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400" t="s">
        <v>161</v>
      </c>
      <c r="B3" s="398" t="s">
        <v>111</v>
      </c>
      <c r="C3" s="398" t="s">
        <v>273</v>
      </c>
      <c r="D3" s="398" t="s">
        <v>112</v>
      </c>
      <c r="E3" s="398" t="s">
        <v>263</v>
      </c>
      <c r="F3" s="397" t="s">
        <v>75</v>
      </c>
      <c r="G3" s="395"/>
      <c r="I3" s="126"/>
    </row>
    <row r="4" spans="1:10" ht="12" customHeight="1" x14ac:dyDescent="0.2">
      <c r="A4" s="401"/>
      <c r="B4" s="399"/>
      <c r="C4" s="399"/>
      <c r="D4" s="399"/>
      <c r="E4" s="399"/>
      <c r="F4" s="396" t="s">
        <v>301</v>
      </c>
      <c r="G4" s="405" t="s">
        <v>113</v>
      </c>
    </row>
    <row r="5" spans="1:10" ht="12" customHeight="1" x14ac:dyDescent="0.2">
      <c r="A5" s="401"/>
      <c r="B5" s="399"/>
      <c r="C5" s="399"/>
      <c r="D5" s="399"/>
      <c r="E5" s="399"/>
      <c r="F5" s="391"/>
      <c r="G5" s="406"/>
    </row>
    <row r="6" spans="1:10" ht="12" customHeight="1" x14ac:dyDescent="0.2">
      <c r="A6" s="401"/>
      <c r="B6" s="407" t="s">
        <v>98</v>
      </c>
      <c r="C6" s="391"/>
      <c r="D6" s="40" t="s">
        <v>78</v>
      </c>
      <c r="E6" s="397" t="s">
        <v>79</v>
      </c>
      <c r="F6" s="391"/>
      <c r="G6" s="395"/>
      <c r="H6" s="193"/>
      <c r="J6" s="126"/>
    </row>
    <row r="7" spans="1:10" s="126" customFormat="1" ht="12" customHeight="1" x14ac:dyDescent="0.2">
      <c r="A7" s="336"/>
      <c r="B7" s="337"/>
      <c r="C7" s="338"/>
      <c r="D7" s="339"/>
      <c r="E7" s="339"/>
      <c r="F7" s="338"/>
      <c r="G7" s="338"/>
      <c r="H7" s="193"/>
    </row>
    <row r="8" spans="1:10" ht="12" customHeight="1" x14ac:dyDescent="0.2">
      <c r="A8" s="86"/>
      <c r="B8" s="403" t="s">
        <v>162</v>
      </c>
      <c r="C8" s="404"/>
      <c r="D8" s="404"/>
      <c r="E8" s="404"/>
      <c r="F8" s="404"/>
      <c r="G8" s="404"/>
    </row>
    <row r="9" spans="1:10" ht="12" customHeight="1" x14ac:dyDescent="0.2">
      <c r="A9" s="61" t="s">
        <v>114</v>
      </c>
      <c r="B9" s="299">
        <v>15</v>
      </c>
      <c r="C9" s="299">
        <v>4148</v>
      </c>
      <c r="D9" s="299">
        <v>494</v>
      </c>
      <c r="E9" s="299">
        <v>22924</v>
      </c>
      <c r="F9" s="299">
        <v>101353</v>
      </c>
      <c r="G9" s="299">
        <v>11550</v>
      </c>
    </row>
    <row r="10" spans="1:10" ht="12" customHeight="1" x14ac:dyDescent="0.2">
      <c r="A10" s="61" t="s">
        <v>115</v>
      </c>
      <c r="B10" s="299">
        <v>5</v>
      </c>
      <c r="C10" s="299">
        <v>1516</v>
      </c>
      <c r="D10" s="299">
        <v>178</v>
      </c>
      <c r="E10" s="299">
        <v>7997</v>
      </c>
      <c r="F10" s="299">
        <v>18486</v>
      </c>
      <c r="G10" s="299" t="s">
        <v>59</v>
      </c>
    </row>
    <row r="11" spans="1:10" ht="12" customHeight="1" x14ac:dyDescent="0.2">
      <c r="A11" s="61" t="s">
        <v>116</v>
      </c>
      <c r="B11" s="299">
        <v>3</v>
      </c>
      <c r="C11" s="299">
        <v>348</v>
      </c>
      <c r="D11" s="299">
        <v>55</v>
      </c>
      <c r="E11" s="299">
        <v>1250</v>
      </c>
      <c r="F11" s="299">
        <v>16272</v>
      </c>
      <c r="G11" s="299" t="s">
        <v>59</v>
      </c>
    </row>
    <row r="12" spans="1:10" ht="12" customHeight="1" x14ac:dyDescent="0.2">
      <c r="A12" s="61" t="s">
        <v>48</v>
      </c>
      <c r="B12" s="299">
        <v>6</v>
      </c>
      <c r="C12" s="299">
        <v>588</v>
      </c>
      <c r="D12" s="299">
        <v>79</v>
      </c>
      <c r="E12" s="299">
        <v>2321</v>
      </c>
      <c r="F12" s="299">
        <v>9158</v>
      </c>
      <c r="G12" s="299">
        <v>2734</v>
      </c>
    </row>
    <row r="13" spans="1:10" ht="12" customHeight="1" x14ac:dyDescent="0.2">
      <c r="A13" s="61" t="s">
        <v>117</v>
      </c>
      <c r="B13" s="299">
        <v>23</v>
      </c>
      <c r="C13" s="299">
        <v>2695</v>
      </c>
      <c r="D13" s="299">
        <v>334</v>
      </c>
      <c r="E13" s="299">
        <v>7832</v>
      </c>
      <c r="F13" s="299">
        <v>61276</v>
      </c>
      <c r="G13" s="299">
        <v>16360</v>
      </c>
    </row>
    <row r="14" spans="1:10" ht="12" customHeight="1" x14ac:dyDescent="0.2">
      <c r="A14" s="61" t="s">
        <v>118</v>
      </c>
      <c r="B14" s="299">
        <v>31</v>
      </c>
      <c r="C14" s="299">
        <v>4513</v>
      </c>
      <c r="D14" s="299">
        <v>591</v>
      </c>
      <c r="E14" s="299">
        <v>17299</v>
      </c>
      <c r="F14" s="299">
        <v>102219</v>
      </c>
      <c r="G14" s="299">
        <v>23049</v>
      </c>
    </row>
    <row r="15" spans="1:10" ht="12" customHeight="1" x14ac:dyDescent="0.2">
      <c r="A15" s="61" t="s">
        <v>119</v>
      </c>
      <c r="B15" s="299">
        <v>38</v>
      </c>
      <c r="C15" s="299">
        <v>4747</v>
      </c>
      <c r="D15" s="299">
        <v>604</v>
      </c>
      <c r="E15" s="299">
        <v>16933</v>
      </c>
      <c r="F15" s="299">
        <v>96392</v>
      </c>
      <c r="G15" s="299">
        <v>17808</v>
      </c>
    </row>
    <row r="16" spans="1:10" ht="12" customHeight="1" x14ac:dyDescent="0.2">
      <c r="A16" s="61" t="s">
        <v>120</v>
      </c>
      <c r="B16" s="299">
        <v>31</v>
      </c>
      <c r="C16" s="299">
        <v>5128</v>
      </c>
      <c r="D16" s="299">
        <v>642</v>
      </c>
      <c r="E16" s="299">
        <v>17806</v>
      </c>
      <c r="F16" s="299">
        <v>109920</v>
      </c>
      <c r="G16" s="299">
        <v>27517</v>
      </c>
    </row>
    <row r="17" spans="1:8" ht="12" customHeight="1" x14ac:dyDescent="0.2">
      <c r="A17" s="61" t="s">
        <v>121</v>
      </c>
      <c r="B17" s="299">
        <v>20</v>
      </c>
      <c r="C17" s="299">
        <v>2241</v>
      </c>
      <c r="D17" s="299">
        <v>301</v>
      </c>
      <c r="E17" s="299">
        <v>9065</v>
      </c>
      <c r="F17" s="299">
        <v>64330</v>
      </c>
      <c r="G17" s="299">
        <v>5932</v>
      </c>
    </row>
    <row r="18" spans="1:8" ht="12" customHeight="1" x14ac:dyDescent="0.2">
      <c r="A18" s="61" t="s">
        <v>122</v>
      </c>
      <c r="B18" s="299">
        <v>37</v>
      </c>
      <c r="C18" s="299">
        <v>8014</v>
      </c>
      <c r="D18" s="299">
        <v>988</v>
      </c>
      <c r="E18" s="299">
        <v>47088</v>
      </c>
      <c r="F18" s="299">
        <v>306761</v>
      </c>
      <c r="G18" s="299">
        <v>136105</v>
      </c>
    </row>
    <row r="19" spans="1:8" customFormat="1" ht="12" customHeight="1" x14ac:dyDescent="0.2">
      <c r="A19" s="61" t="s">
        <v>123</v>
      </c>
      <c r="B19" s="299">
        <v>28</v>
      </c>
      <c r="C19" s="299">
        <v>4880</v>
      </c>
      <c r="D19" s="299">
        <v>615</v>
      </c>
      <c r="E19" s="299">
        <v>23293</v>
      </c>
      <c r="F19" s="299">
        <v>117129</v>
      </c>
      <c r="G19" s="299">
        <v>9013</v>
      </c>
    </row>
    <row r="20" spans="1:8" ht="12" customHeight="1" x14ac:dyDescent="0.2">
      <c r="A20" s="61" t="s">
        <v>124</v>
      </c>
      <c r="B20" s="299">
        <v>29</v>
      </c>
      <c r="C20" s="299">
        <v>16872</v>
      </c>
      <c r="D20" s="299">
        <v>1797</v>
      </c>
      <c r="E20" s="299">
        <v>104041</v>
      </c>
      <c r="F20" s="299">
        <v>946947</v>
      </c>
      <c r="G20" s="299" t="s">
        <v>59</v>
      </c>
    </row>
    <row r="21" spans="1:8" ht="12" customHeight="1" x14ac:dyDescent="0.2">
      <c r="A21" s="61" t="s">
        <v>125</v>
      </c>
      <c r="B21" s="299">
        <v>26</v>
      </c>
      <c r="C21" s="299">
        <v>3664</v>
      </c>
      <c r="D21" s="299">
        <v>541</v>
      </c>
      <c r="E21" s="299">
        <v>12649</v>
      </c>
      <c r="F21" s="299">
        <v>95064</v>
      </c>
      <c r="G21" s="299">
        <v>47155</v>
      </c>
    </row>
    <row r="22" spans="1:8" ht="12" customHeight="1" x14ac:dyDescent="0.2">
      <c r="A22" s="61" t="s">
        <v>126</v>
      </c>
      <c r="B22" s="299">
        <v>31</v>
      </c>
      <c r="C22" s="299">
        <v>3308</v>
      </c>
      <c r="D22" s="299">
        <v>431</v>
      </c>
      <c r="E22" s="299">
        <v>14641</v>
      </c>
      <c r="F22" s="299">
        <v>67210</v>
      </c>
      <c r="G22" s="299">
        <v>22389</v>
      </c>
    </row>
    <row r="23" spans="1:8" ht="12" customHeight="1" x14ac:dyDescent="0.2">
      <c r="A23" s="61" t="s">
        <v>127</v>
      </c>
      <c r="B23" s="299">
        <v>27</v>
      </c>
      <c r="C23" s="299">
        <v>3627</v>
      </c>
      <c r="D23" s="299">
        <v>441</v>
      </c>
      <c r="E23" s="299">
        <v>13095</v>
      </c>
      <c r="F23" s="299">
        <v>89628</v>
      </c>
      <c r="G23" s="299">
        <v>26243</v>
      </c>
    </row>
    <row r="24" spans="1:8" ht="12" customHeight="1" x14ac:dyDescent="0.2">
      <c r="A24" s="61" t="s">
        <v>128</v>
      </c>
      <c r="B24" s="299">
        <v>26</v>
      </c>
      <c r="C24" s="299">
        <v>5816</v>
      </c>
      <c r="D24" s="299">
        <v>728</v>
      </c>
      <c r="E24" s="299">
        <v>21666</v>
      </c>
      <c r="F24" s="299">
        <v>185691</v>
      </c>
      <c r="G24" s="299">
        <v>47753</v>
      </c>
    </row>
    <row r="25" spans="1:8" ht="12" customHeight="1" x14ac:dyDescent="0.2">
      <c r="A25" s="61" t="s">
        <v>129</v>
      </c>
      <c r="B25" s="299">
        <v>40</v>
      </c>
      <c r="C25" s="299">
        <v>11519</v>
      </c>
      <c r="D25" s="299">
        <v>1442</v>
      </c>
      <c r="E25" s="299">
        <v>61356</v>
      </c>
      <c r="F25" s="299">
        <v>382418</v>
      </c>
      <c r="G25" s="299">
        <v>201492</v>
      </c>
    </row>
    <row r="26" spans="1:8" ht="12" customHeight="1" x14ac:dyDescent="0.2">
      <c r="A26" s="61" t="s">
        <v>130</v>
      </c>
      <c r="B26" s="299">
        <v>20</v>
      </c>
      <c r="C26" s="299">
        <v>3917</v>
      </c>
      <c r="D26" s="299">
        <v>484</v>
      </c>
      <c r="E26" s="299">
        <v>16821</v>
      </c>
      <c r="F26" s="299">
        <v>235541</v>
      </c>
      <c r="G26" s="299">
        <v>35174</v>
      </c>
    </row>
    <row r="27" spans="1:8" ht="12" customHeight="1" x14ac:dyDescent="0.2">
      <c r="A27" s="84" t="s">
        <v>131</v>
      </c>
      <c r="B27" s="300">
        <v>436</v>
      </c>
      <c r="C27" s="300">
        <v>87541</v>
      </c>
      <c r="D27" s="300">
        <v>10746</v>
      </c>
      <c r="E27" s="300">
        <v>418077</v>
      </c>
      <c r="F27" s="305">
        <v>3005796</v>
      </c>
      <c r="G27" s="305">
        <v>1479064</v>
      </c>
    </row>
    <row r="28" spans="1:8" ht="12" customHeight="1" x14ac:dyDescent="0.2">
      <c r="A28" s="84"/>
    </row>
    <row r="29" spans="1:8" ht="12" customHeight="1" x14ac:dyDescent="0.2">
      <c r="A29" s="86"/>
      <c r="B29" s="269" t="s">
        <v>300</v>
      </c>
      <c r="C29" s="268"/>
      <c r="D29" s="268"/>
      <c r="E29" s="268"/>
      <c r="F29" s="268"/>
      <c r="G29" s="268"/>
    </row>
    <row r="30" spans="1:8" ht="12" customHeight="1" x14ac:dyDescent="0.2">
      <c r="A30" s="61" t="s">
        <v>114</v>
      </c>
      <c r="B30" s="191">
        <v>0</v>
      </c>
      <c r="C30" s="191">
        <v>1.3685239491691163</v>
      </c>
      <c r="D30" s="191">
        <v>-6.4393939393939377</v>
      </c>
      <c r="E30" s="191">
        <v>-11.989864475755368</v>
      </c>
      <c r="F30" s="191">
        <v>-5.3766151318246358</v>
      </c>
      <c r="G30" s="191">
        <v>32.743362831858406</v>
      </c>
      <c r="H30" s="64"/>
    </row>
    <row r="31" spans="1:8" ht="12" customHeight="1" x14ac:dyDescent="0.2">
      <c r="A31" s="61" t="s">
        <v>115</v>
      </c>
      <c r="B31" s="191">
        <v>0</v>
      </c>
      <c r="C31" s="191">
        <v>16.257668711656436</v>
      </c>
      <c r="D31" s="191">
        <v>13.375796178343947</v>
      </c>
      <c r="E31" s="191">
        <v>9.1293668122270617</v>
      </c>
      <c r="F31" s="191">
        <v>33.117303953337654</v>
      </c>
      <c r="G31" s="191" t="s">
        <v>59</v>
      </c>
      <c r="H31" s="64"/>
    </row>
    <row r="32" spans="1:8" ht="12" customHeight="1" x14ac:dyDescent="0.2">
      <c r="A32" s="61" t="s">
        <v>116</v>
      </c>
      <c r="B32" s="191">
        <v>0</v>
      </c>
      <c r="C32" s="191">
        <v>2.6548672566371749</v>
      </c>
      <c r="D32" s="191">
        <v>0</v>
      </c>
      <c r="E32" s="191">
        <v>4.2535446205171041</v>
      </c>
      <c r="F32" s="191">
        <v>-9.4793057409879822</v>
      </c>
      <c r="G32" s="191" t="s">
        <v>59</v>
      </c>
      <c r="H32" s="64"/>
    </row>
    <row r="33" spans="1:8" ht="12" customHeight="1" x14ac:dyDescent="0.2">
      <c r="A33" s="61" t="s">
        <v>48</v>
      </c>
      <c r="B33" s="191">
        <v>0</v>
      </c>
      <c r="C33" s="191">
        <v>-2.8099173553719083</v>
      </c>
      <c r="D33" s="191">
        <v>-13.186813186813183</v>
      </c>
      <c r="E33" s="191">
        <v>8.4579439252336499</v>
      </c>
      <c r="F33" s="191">
        <v>15.880045552321903</v>
      </c>
      <c r="G33" s="191">
        <v>8.0632411067193601</v>
      </c>
      <c r="H33" s="64"/>
    </row>
    <row r="34" spans="1:8" ht="12" customHeight="1" x14ac:dyDescent="0.2">
      <c r="A34" s="61" t="s">
        <v>117</v>
      </c>
      <c r="B34" s="191">
        <v>0</v>
      </c>
      <c r="C34" s="191">
        <v>19.991095280498669</v>
      </c>
      <c r="D34" s="191">
        <v>10.963455149501655</v>
      </c>
      <c r="E34" s="191">
        <v>21.200866604766318</v>
      </c>
      <c r="F34" s="191">
        <v>41.737601776461872</v>
      </c>
      <c r="G34" s="191">
        <v>266.40537513997759</v>
      </c>
      <c r="H34" s="64"/>
    </row>
    <row r="35" spans="1:8" ht="12" customHeight="1" x14ac:dyDescent="0.2">
      <c r="A35" s="61" t="s">
        <v>118</v>
      </c>
      <c r="B35" s="191">
        <v>6.8965517241379217</v>
      </c>
      <c r="C35" s="191">
        <v>2.1271780945915282</v>
      </c>
      <c r="D35" s="191">
        <v>-2.3140495867768607</v>
      </c>
      <c r="E35" s="191">
        <v>12.653034644438648</v>
      </c>
      <c r="F35" s="191">
        <v>-19.873483209481705</v>
      </c>
      <c r="G35" s="191">
        <v>-37.293576733683373</v>
      </c>
      <c r="H35" s="64"/>
    </row>
    <row r="36" spans="1:8" ht="12" customHeight="1" x14ac:dyDescent="0.2">
      <c r="A36" s="61" t="s">
        <v>119</v>
      </c>
      <c r="B36" s="191">
        <v>5.5555555555555571</v>
      </c>
      <c r="C36" s="191">
        <v>-2.164056059356966</v>
      </c>
      <c r="D36" s="191">
        <v>-10.782865583456427</v>
      </c>
      <c r="E36" s="191">
        <v>0.97799511002445172</v>
      </c>
      <c r="F36" s="191">
        <v>-16.22020964069047</v>
      </c>
      <c r="G36" s="191">
        <v>-28.688130706391163</v>
      </c>
      <c r="H36" s="64"/>
    </row>
    <row r="37" spans="1:8" ht="12" customHeight="1" x14ac:dyDescent="0.2">
      <c r="A37" s="61" t="s">
        <v>120</v>
      </c>
      <c r="B37" s="191">
        <v>-3.125</v>
      </c>
      <c r="C37" s="191">
        <v>-1.9315356664754262</v>
      </c>
      <c r="D37" s="191">
        <v>-10.084033613445371</v>
      </c>
      <c r="E37" s="191">
        <v>4.6365399306575767</v>
      </c>
      <c r="F37" s="191">
        <v>-6.6401671507924362</v>
      </c>
      <c r="G37" s="191">
        <v>-23.502265714047439</v>
      </c>
      <c r="H37" s="64"/>
    </row>
    <row r="38" spans="1:8" ht="12" customHeight="1" x14ac:dyDescent="0.2">
      <c r="A38" s="61" t="s">
        <v>121</v>
      </c>
      <c r="B38" s="191">
        <v>11.111111111111114</v>
      </c>
      <c r="C38" s="191">
        <v>3.7500000000000142</v>
      </c>
      <c r="D38" s="191">
        <v>-6.5217391304347814</v>
      </c>
      <c r="E38" s="191">
        <v>9.2300277141824409</v>
      </c>
      <c r="F38" s="191">
        <v>-8.5676113590494367</v>
      </c>
      <c r="G38" s="191">
        <v>42.117872544322012</v>
      </c>
      <c r="H38" s="64"/>
    </row>
    <row r="39" spans="1:8" ht="12" customHeight="1" x14ac:dyDescent="0.2">
      <c r="A39" s="61" t="s">
        <v>122</v>
      </c>
      <c r="B39" s="191">
        <v>2.7777777777777715</v>
      </c>
      <c r="C39" s="191">
        <v>0.62782521346056797</v>
      </c>
      <c r="D39" s="191">
        <v>-7.2300469483568008</v>
      </c>
      <c r="E39" s="191">
        <v>7.7084953566036916</v>
      </c>
      <c r="F39" s="191">
        <v>-4.248199743422461</v>
      </c>
      <c r="G39" s="191">
        <v>18.1467013888889</v>
      </c>
      <c r="H39" s="64"/>
    </row>
    <row r="40" spans="1:8" ht="12" customHeight="1" x14ac:dyDescent="0.2">
      <c r="A40" s="61" t="s">
        <v>123</v>
      </c>
      <c r="B40" s="191">
        <v>-3.448275862068968</v>
      </c>
      <c r="C40" s="191">
        <v>-5.9730250481695606</v>
      </c>
      <c r="D40" s="191">
        <v>-10.869565217391312</v>
      </c>
      <c r="E40" s="191">
        <v>-5.6046360836440243</v>
      </c>
      <c r="F40" s="191">
        <v>-21.71620293942695</v>
      </c>
      <c r="G40" s="191">
        <v>-34.900686168291799</v>
      </c>
      <c r="H40" s="64"/>
    </row>
    <row r="41" spans="1:8" ht="12" customHeight="1" x14ac:dyDescent="0.2">
      <c r="A41" s="61" t="s">
        <v>124</v>
      </c>
      <c r="B41" s="191">
        <v>-3.3333333333333286</v>
      </c>
      <c r="C41" s="191">
        <v>2.4532426524168045</v>
      </c>
      <c r="D41" s="191">
        <v>-12.809315866084432</v>
      </c>
      <c r="E41" s="191">
        <v>39.981163807601746</v>
      </c>
      <c r="F41" s="191">
        <v>-8.8897590975828962</v>
      </c>
      <c r="G41" s="191" t="s">
        <v>59</v>
      </c>
      <c r="H41" s="64"/>
    </row>
    <row r="42" spans="1:8" ht="12" customHeight="1" x14ac:dyDescent="0.2">
      <c r="A42" s="61" t="s">
        <v>125</v>
      </c>
      <c r="B42" s="191">
        <v>-3.7037037037037095</v>
      </c>
      <c r="C42" s="191">
        <v>-5.2005174644243226</v>
      </c>
      <c r="D42" s="191">
        <v>-7.5213675213675231</v>
      </c>
      <c r="E42" s="191">
        <v>-0.83882094700533116</v>
      </c>
      <c r="F42" s="191">
        <v>-13.169288102153772</v>
      </c>
      <c r="G42" s="191">
        <v>-14.42700299428364</v>
      </c>
      <c r="H42" s="64"/>
    </row>
    <row r="43" spans="1:8" ht="12" customHeight="1" x14ac:dyDescent="0.2">
      <c r="A43" s="61" t="s">
        <v>126</v>
      </c>
      <c r="B43" s="191">
        <v>3.3333333333333428</v>
      </c>
      <c r="C43" s="191">
        <v>3.7641154328732682</v>
      </c>
      <c r="D43" s="191">
        <v>-4.2222222222222285</v>
      </c>
      <c r="E43" s="191">
        <v>12.536510376633373</v>
      </c>
      <c r="F43" s="191">
        <v>7.434581754823455</v>
      </c>
      <c r="G43" s="191">
        <v>82.767346938775518</v>
      </c>
      <c r="H43" s="64"/>
    </row>
    <row r="44" spans="1:8" ht="12" customHeight="1" x14ac:dyDescent="0.2">
      <c r="A44" s="61" t="s">
        <v>127</v>
      </c>
      <c r="B44" s="191">
        <v>0</v>
      </c>
      <c r="C44" s="191">
        <v>-13.704496788008569</v>
      </c>
      <c r="D44" s="191">
        <v>-19.378427787934186</v>
      </c>
      <c r="E44" s="191">
        <v>-5.6963848480483961</v>
      </c>
      <c r="F44" s="191">
        <v>-32.88102084831057</v>
      </c>
      <c r="G44" s="191">
        <v>-34.609922009319021</v>
      </c>
      <c r="H44" s="64"/>
    </row>
    <row r="45" spans="1:8" ht="12" customHeight="1" x14ac:dyDescent="0.2">
      <c r="A45" s="61" t="s">
        <v>128</v>
      </c>
      <c r="B45" s="191">
        <v>4</v>
      </c>
      <c r="C45" s="191">
        <v>-6.1178369652945861</v>
      </c>
      <c r="D45" s="191">
        <v>-12.605042016806721</v>
      </c>
      <c r="E45" s="191">
        <v>3.6055853098699373</v>
      </c>
      <c r="F45" s="191">
        <v>-8.3781103364566292</v>
      </c>
      <c r="G45" s="191">
        <v>-21.313933561824413</v>
      </c>
      <c r="H45" s="64"/>
    </row>
    <row r="46" spans="1:8" ht="12" customHeight="1" x14ac:dyDescent="0.2">
      <c r="A46" s="61" t="s">
        <v>129</v>
      </c>
      <c r="B46" s="191">
        <v>-2.4390243902439011</v>
      </c>
      <c r="C46" s="191">
        <v>-1.4290604141708059</v>
      </c>
      <c r="D46" s="191">
        <v>-10.822510822510822</v>
      </c>
      <c r="E46" s="191">
        <v>3.0050700063794835</v>
      </c>
      <c r="F46" s="191">
        <v>-4.5396451358448786</v>
      </c>
      <c r="G46" s="191">
        <v>24.161644544681479</v>
      </c>
      <c r="H46" s="64"/>
    </row>
    <row r="47" spans="1:8" ht="12" customHeight="1" x14ac:dyDescent="0.2">
      <c r="A47" s="61" t="s">
        <v>130</v>
      </c>
      <c r="B47" s="191">
        <v>-9.0909090909090935</v>
      </c>
      <c r="C47" s="191">
        <v>-3.355539106834442</v>
      </c>
      <c r="D47" s="191">
        <v>-10.701107011070107</v>
      </c>
      <c r="E47" s="191">
        <v>-3.1438935912938319</v>
      </c>
      <c r="F47" s="191">
        <v>-12.258239957086658</v>
      </c>
      <c r="G47" s="191">
        <v>-22.872492051310161</v>
      </c>
      <c r="H47" s="64"/>
    </row>
    <row r="48" spans="1:8" ht="12" customHeight="1" x14ac:dyDescent="0.2">
      <c r="A48" s="84" t="s">
        <v>131</v>
      </c>
      <c r="B48" s="192">
        <v>0.46082949308757293</v>
      </c>
      <c r="C48" s="192">
        <v>-0.58711303913329971</v>
      </c>
      <c r="D48" s="192">
        <v>-9.2398648648648702</v>
      </c>
      <c r="E48" s="192">
        <v>9.7796146867524527</v>
      </c>
      <c r="F48" s="192">
        <v>-9.1208523748550618</v>
      </c>
      <c r="G48" s="192">
        <v>-4.3263449523172568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0"/>
      <c r="B50" s="201"/>
      <c r="C50" s="201"/>
      <c r="D50" s="201"/>
      <c r="E50" s="201"/>
      <c r="F50" s="201"/>
      <c r="G50" s="201"/>
    </row>
    <row r="51" spans="1:7" ht="12" customHeight="1" x14ac:dyDescent="0.2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9" t="s">
        <v>355</v>
      </c>
      <c r="B1" s="402"/>
      <c r="C1" s="402"/>
      <c r="D1" s="402"/>
      <c r="E1" s="402"/>
      <c r="F1" s="402"/>
      <c r="G1" s="402"/>
      <c r="H1" s="402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9" t="s">
        <v>24</v>
      </c>
      <c r="B3" s="412" t="s">
        <v>165</v>
      </c>
      <c r="C3" s="398" t="s">
        <v>111</v>
      </c>
      <c r="D3" s="398" t="s">
        <v>273</v>
      </c>
      <c r="E3" s="398" t="s">
        <v>112</v>
      </c>
      <c r="F3" s="398" t="s">
        <v>263</v>
      </c>
      <c r="G3" s="408" t="s">
        <v>75</v>
      </c>
      <c r="H3" s="416"/>
    </row>
    <row r="4" spans="1:12" ht="12" customHeight="1" x14ac:dyDescent="0.2">
      <c r="A4" s="410"/>
      <c r="B4" s="413"/>
      <c r="C4" s="399"/>
      <c r="D4" s="399"/>
      <c r="E4" s="399"/>
      <c r="F4" s="399"/>
      <c r="G4" s="417" t="s">
        <v>301</v>
      </c>
      <c r="H4" s="414" t="s">
        <v>133</v>
      </c>
      <c r="J4" s="221"/>
      <c r="L4" s="221"/>
    </row>
    <row r="5" spans="1:12" ht="12" customHeight="1" x14ac:dyDescent="0.2">
      <c r="A5" s="410"/>
      <c r="B5" s="413"/>
      <c r="C5" s="399"/>
      <c r="D5" s="399"/>
      <c r="E5" s="399"/>
      <c r="F5" s="399"/>
      <c r="G5" s="391"/>
      <c r="H5" s="415"/>
      <c r="J5" s="221"/>
    </row>
    <row r="6" spans="1:12" ht="12" customHeight="1" x14ac:dyDescent="0.2">
      <c r="A6" s="411"/>
      <c r="B6" s="413"/>
      <c r="C6" s="407" t="s">
        <v>98</v>
      </c>
      <c r="D6" s="391"/>
      <c r="E6" s="40" t="s">
        <v>78</v>
      </c>
      <c r="F6" s="397" t="s">
        <v>79</v>
      </c>
      <c r="G6" s="397"/>
      <c r="H6" s="408"/>
      <c r="I6" s="193"/>
      <c r="K6" s="126"/>
    </row>
    <row r="7" spans="1:12" s="126" customFormat="1" ht="12" customHeight="1" x14ac:dyDescent="0.2">
      <c r="A7" s="351"/>
      <c r="B7" s="352"/>
      <c r="C7" s="337"/>
      <c r="D7" s="338"/>
      <c r="E7" s="339"/>
      <c r="F7" s="339"/>
      <c r="G7" s="339"/>
      <c r="H7" s="339"/>
      <c r="I7" s="193"/>
    </row>
    <row r="8" spans="1:12" s="162" customFormat="1" ht="12" customHeight="1" x14ac:dyDescent="0.2">
      <c r="A8" s="292" t="s">
        <v>31</v>
      </c>
      <c r="B8" s="271" t="s">
        <v>166</v>
      </c>
      <c r="C8" s="196">
        <v>6</v>
      </c>
      <c r="D8" s="306">
        <v>2854</v>
      </c>
      <c r="E8" s="306">
        <v>318</v>
      </c>
      <c r="F8" s="306">
        <v>12768</v>
      </c>
      <c r="G8" s="311" t="s">
        <v>59</v>
      </c>
      <c r="H8" s="306" t="s">
        <v>59</v>
      </c>
      <c r="I8" s="51"/>
    </row>
    <row r="9" spans="1:12" ht="12" customHeight="1" x14ac:dyDescent="0.2">
      <c r="A9" s="293" t="s">
        <v>9</v>
      </c>
      <c r="B9" s="272" t="s">
        <v>10</v>
      </c>
      <c r="C9" s="179">
        <v>2</v>
      </c>
      <c r="D9" s="307" t="s">
        <v>59</v>
      </c>
      <c r="E9" s="307" t="s">
        <v>59</v>
      </c>
      <c r="F9" s="307" t="s">
        <v>59</v>
      </c>
      <c r="G9" s="312" t="s">
        <v>59</v>
      </c>
      <c r="H9" s="307" t="s">
        <v>59</v>
      </c>
      <c r="I9" s="41"/>
    </row>
    <row r="10" spans="1:12" ht="12" customHeight="1" x14ac:dyDescent="0.2">
      <c r="A10" s="293" t="s">
        <v>14</v>
      </c>
      <c r="B10" s="272" t="s">
        <v>167</v>
      </c>
      <c r="C10" s="179">
        <v>2</v>
      </c>
      <c r="D10" s="307" t="s">
        <v>59</v>
      </c>
      <c r="E10" s="307" t="s">
        <v>59</v>
      </c>
      <c r="F10" s="307" t="s">
        <v>59</v>
      </c>
      <c r="G10" s="312" t="s">
        <v>59</v>
      </c>
      <c r="H10" s="307" t="s">
        <v>59</v>
      </c>
      <c r="I10" s="41"/>
    </row>
    <row r="11" spans="1:12" s="126" customFormat="1" ht="22.15" customHeight="1" x14ac:dyDescent="0.2">
      <c r="A11" s="295" t="s">
        <v>16</v>
      </c>
      <c r="B11" s="146" t="s">
        <v>190</v>
      </c>
      <c r="C11" s="179">
        <v>2</v>
      </c>
      <c r="D11" s="307" t="s">
        <v>59</v>
      </c>
      <c r="E11" s="307" t="s">
        <v>59</v>
      </c>
      <c r="F11" s="307" t="s">
        <v>59</v>
      </c>
      <c r="G11" s="312" t="s">
        <v>59</v>
      </c>
      <c r="H11" s="307" t="s">
        <v>59</v>
      </c>
      <c r="I11" s="41"/>
    </row>
    <row r="12" spans="1:12" s="162" customFormat="1" ht="12" customHeight="1" x14ac:dyDescent="0.2">
      <c r="A12" s="292" t="s">
        <v>99</v>
      </c>
      <c r="B12" s="23" t="s">
        <v>100</v>
      </c>
      <c r="C12" s="196">
        <v>430</v>
      </c>
      <c r="D12" s="306">
        <v>84687</v>
      </c>
      <c r="E12" s="306">
        <v>10428</v>
      </c>
      <c r="F12" s="306">
        <v>405310</v>
      </c>
      <c r="G12" s="311" t="s">
        <v>59</v>
      </c>
      <c r="H12" s="306" t="s">
        <v>59</v>
      </c>
      <c r="I12" s="51"/>
    </row>
    <row r="13" spans="1:12" ht="12" customHeight="1" x14ac:dyDescent="0.2">
      <c r="A13" s="293" t="s">
        <v>142</v>
      </c>
      <c r="B13" s="272" t="s">
        <v>254</v>
      </c>
      <c r="C13" s="179">
        <v>61</v>
      </c>
      <c r="D13" s="307">
        <v>8414</v>
      </c>
      <c r="E13" s="307">
        <v>1120</v>
      </c>
      <c r="F13" s="307">
        <v>25434</v>
      </c>
      <c r="G13" s="312">
        <v>273645</v>
      </c>
      <c r="H13" s="307">
        <v>62216</v>
      </c>
      <c r="I13" s="41"/>
    </row>
    <row r="14" spans="1:12" ht="12" customHeight="1" x14ac:dyDescent="0.2">
      <c r="A14" s="293" t="s">
        <v>145</v>
      </c>
      <c r="B14" s="272" t="s">
        <v>8</v>
      </c>
      <c r="C14" s="179">
        <v>5</v>
      </c>
      <c r="D14" s="307">
        <v>844</v>
      </c>
      <c r="E14" s="307">
        <v>108</v>
      </c>
      <c r="F14" s="307">
        <v>3401</v>
      </c>
      <c r="G14" s="312">
        <v>38095</v>
      </c>
      <c r="H14" s="307" t="s">
        <v>59</v>
      </c>
      <c r="I14" s="41"/>
    </row>
    <row r="15" spans="1:12" ht="12" customHeight="1" x14ac:dyDescent="0.2">
      <c r="A15" s="293" t="s">
        <v>155</v>
      </c>
      <c r="B15" s="272" t="s">
        <v>101</v>
      </c>
      <c r="C15" s="179">
        <v>0</v>
      </c>
      <c r="D15" s="307">
        <v>0</v>
      </c>
      <c r="E15" s="307">
        <v>0</v>
      </c>
      <c r="F15" s="307">
        <v>0</v>
      </c>
      <c r="G15" s="312">
        <v>0</v>
      </c>
      <c r="H15" s="307">
        <v>0</v>
      </c>
      <c r="I15" s="41"/>
    </row>
    <row r="16" spans="1:12" ht="12" customHeight="1" x14ac:dyDescent="0.2">
      <c r="A16" s="293" t="s">
        <v>7</v>
      </c>
      <c r="B16" s="272" t="s">
        <v>255</v>
      </c>
      <c r="C16" s="179">
        <v>2</v>
      </c>
      <c r="D16" s="307" t="s">
        <v>59</v>
      </c>
      <c r="E16" s="307" t="s">
        <v>59</v>
      </c>
      <c r="F16" s="307" t="s">
        <v>59</v>
      </c>
      <c r="G16" s="312" t="s">
        <v>59</v>
      </c>
      <c r="H16" s="307" t="s">
        <v>59</v>
      </c>
      <c r="I16" s="125"/>
    </row>
    <row r="17" spans="1:9" ht="12" customHeight="1" x14ac:dyDescent="0.2">
      <c r="A17" s="293" t="s">
        <v>143</v>
      </c>
      <c r="B17" s="272" t="s">
        <v>256</v>
      </c>
      <c r="C17" s="179">
        <v>0</v>
      </c>
      <c r="D17" s="307">
        <v>0</v>
      </c>
      <c r="E17" s="307">
        <v>0</v>
      </c>
      <c r="F17" s="307">
        <v>0</v>
      </c>
      <c r="G17" s="312">
        <v>0</v>
      </c>
      <c r="H17" s="307">
        <v>0</v>
      </c>
      <c r="I17" s="125"/>
    </row>
    <row r="18" spans="1:9" ht="12" customHeight="1" x14ac:dyDescent="0.2">
      <c r="A18" s="293" t="s">
        <v>144</v>
      </c>
      <c r="B18" s="272" t="s">
        <v>168</v>
      </c>
      <c r="C18" s="179">
        <v>2</v>
      </c>
      <c r="D18" s="307" t="s">
        <v>59</v>
      </c>
      <c r="E18" s="307" t="s">
        <v>59</v>
      </c>
      <c r="F18" s="307" t="s">
        <v>59</v>
      </c>
      <c r="G18" s="312" t="s">
        <v>59</v>
      </c>
      <c r="H18" s="307" t="s">
        <v>59</v>
      </c>
      <c r="I18" s="41"/>
    </row>
    <row r="19" spans="1:9" ht="12" customHeight="1" x14ac:dyDescent="0.2">
      <c r="A19" s="293" t="s">
        <v>17</v>
      </c>
      <c r="B19" s="272" t="s">
        <v>250</v>
      </c>
      <c r="C19" s="179">
        <v>20</v>
      </c>
      <c r="D19" s="307">
        <v>3446</v>
      </c>
      <c r="E19" s="307">
        <v>504</v>
      </c>
      <c r="F19" s="307">
        <v>11621</v>
      </c>
      <c r="G19" s="312">
        <v>119829</v>
      </c>
      <c r="H19" s="307">
        <v>47845</v>
      </c>
      <c r="I19" s="41"/>
    </row>
    <row r="20" spans="1:9" ht="12" customHeight="1" x14ac:dyDescent="0.2">
      <c r="A20" s="293" t="s">
        <v>148</v>
      </c>
      <c r="B20" s="272" t="s">
        <v>169</v>
      </c>
      <c r="C20" s="179">
        <v>15</v>
      </c>
      <c r="D20" s="307">
        <v>3597</v>
      </c>
      <c r="E20" s="307">
        <v>476</v>
      </c>
      <c r="F20" s="307">
        <v>14445</v>
      </c>
      <c r="G20" s="312">
        <v>138730</v>
      </c>
      <c r="H20" s="307">
        <v>72746</v>
      </c>
      <c r="I20" s="41"/>
    </row>
    <row r="21" spans="1:9" ht="22.15" customHeight="1" x14ac:dyDescent="0.2">
      <c r="A21" s="295" t="s">
        <v>147</v>
      </c>
      <c r="B21" s="146" t="s">
        <v>286</v>
      </c>
      <c r="C21" s="179">
        <v>2</v>
      </c>
      <c r="D21" s="307" t="s">
        <v>59</v>
      </c>
      <c r="E21" s="307" t="s">
        <v>59</v>
      </c>
      <c r="F21" s="307" t="s">
        <v>59</v>
      </c>
      <c r="G21" s="312" t="s">
        <v>59</v>
      </c>
      <c r="H21" s="307" t="s">
        <v>59</v>
      </c>
      <c r="I21" s="41"/>
    </row>
    <row r="22" spans="1:9" ht="12" customHeight="1" x14ac:dyDescent="0.2">
      <c r="A22" s="293" t="s">
        <v>26</v>
      </c>
      <c r="B22" s="272" t="s">
        <v>170</v>
      </c>
      <c r="C22" s="179">
        <v>1</v>
      </c>
      <c r="D22" s="307" t="s">
        <v>59</v>
      </c>
      <c r="E22" s="307" t="s">
        <v>59</v>
      </c>
      <c r="F22" s="307" t="s">
        <v>59</v>
      </c>
      <c r="G22" s="312" t="s">
        <v>59</v>
      </c>
      <c r="H22" s="307" t="s">
        <v>59</v>
      </c>
      <c r="I22" s="41"/>
    </row>
    <row r="23" spans="1:9" ht="12" customHeight="1" x14ac:dyDescent="0.2">
      <c r="A23" s="293" t="s">
        <v>28</v>
      </c>
      <c r="B23" s="272" t="s">
        <v>108</v>
      </c>
      <c r="C23" s="179">
        <v>19</v>
      </c>
      <c r="D23" s="307">
        <v>3930</v>
      </c>
      <c r="E23" s="307">
        <v>504</v>
      </c>
      <c r="F23" s="307">
        <v>20880</v>
      </c>
      <c r="G23" s="312">
        <v>155806</v>
      </c>
      <c r="H23" s="307">
        <v>37782</v>
      </c>
      <c r="I23" s="41"/>
    </row>
    <row r="24" spans="1:9" ht="12" customHeight="1" x14ac:dyDescent="0.2">
      <c r="A24" s="293" t="s">
        <v>151</v>
      </c>
      <c r="B24" s="272" t="s">
        <v>109</v>
      </c>
      <c r="C24" s="179">
        <v>3</v>
      </c>
      <c r="D24" s="307">
        <v>1159</v>
      </c>
      <c r="E24" s="307">
        <v>139</v>
      </c>
      <c r="F24" s="307">
        <v>7756</v>
      </c>
      <c r="G24" s="312">
        <v>43168</v>
      </c>
      <c r="H24" s="307" t="s">
        <v>59</v>
      </c>
      <c r="I24" s="41"/>
    </row>
    <row r="25" spans="1:9" ht="12" customHeight="1" x14ac:dyDescent="0.2">
      <c r="A25" s="293" t="s">
        <v>149</v>
      </c>
      <c r="B25" s="272" t="s">
        <v>251</v>
      </c>
      <c r="C25" s="179">
        <v>45</v>
      </c>
      <c r="D25" s="307">
        <v>6620</v>
      </c>
      <c r="E25" s="307">
        <v>884</v>
      </c>
      <c r="F25" s="307">
        <v>30090</v>
      </c>
      <c r="G25" s="312">
        <v>130273</v>
      </c>
      <c r="H25" s="307">
        <v>58065</v>
      </c>
      <c r="I25" s="41"/>
    </row>
    <row r="26" spans="1:9" s="211" customFormat="1" ht="22.15" customHeight="1" x14ac:dyDescent="0.2">
      <c r="A26" s="295" t="s">
        <v>22</v>
      </c>
      <c r="B26" s="146" t="s">
        <v>297</v>
      </c>
      <c r="C26" s="179">
        <v>32</v>
      </c>
      <c r="D26" s="307">
        <v>3021</v>
      </c>
      <c r="E26" s="307">
        <v>385</v>
      </c>
      <c r="F26" s="307">
        <v>11930</v>
      </c>
      <c r="G26" s="312">
        <v>80428</v>
      </c>
      <c r="H26" s="307">
        <v>12761</v>
      </c>
      <c r="I26" s="41"/>
    </row>
    <row r="27" spans="1:9" ht="12" customHeight="1" x14ac:dyDescent="0.2">
      <c r="A27" s="293" t="s">
        <v>20</v>
      </c>
      <c r="B27" s="272" t="s">
        <v>110</v>
      </c>
      <c r="C27" s="179">
        <v>14</v>
      </c>
      <c r="D27" s="307">
        <v>5735</v>
      </c>
      <c r="E27" s="307">
        <v>658</v>
      </c>
      <c r="F27" s="307">
        <v>24713</v>
      </c>
      <c r="G27" s="312">
        <v>298958</v>
      </c>
      <c r="H27" s="307">
        <v>129979</v>
      </c>
      <c r="I27" s="41"/>
    </row>
    <row r="28" spans="1:9" ht="12" customHeight="1" x14ac:dyDescent="0.2">
      <c r="A28" s="293" t="s">
        <v>21</v>
      </c>
      <c r="B28" s="272" t="s">
        <v>30</v>
      </c>
      <c r="C28" s="179">
        <v>60</v>
      </c>
      <c r="D28" s="307">
        <v>6367</v>
      </c>
      <c r="E28" s="307">
        <v>843</v>
      </c>
      <c r="F28" s="307">
        <v>22965</v>
      </c>
      <c r="G28" s="312">
        <v>100556</v>
      </c>
      <c r="H28" s="307">
        <v>23046</v>
      </c>
      <c r="I28" s="41"/>
    </row>
    <row r="29" spans="1:9" s="211" customFormat="1" ht="22.15" customHeight="1" x14ac:dyDescent="0.2">
      <c r="A29" s="295" t="s">
        <v>152</v>
      </c>
      <c r="B29" s="146" t="s">
        <v>280</v>
      </c>
      <c r="C29" s="179">
        <v>17</v>
      </c>
      <c r="D29" s="307">
        <v>1972</v>
      </c>
      <c r="E29" s="307">
        <v>256</v>
      </c>
      <c r="F29" s="307">
        <v>7713</v>
      </c>
      <c r="G29" s="312">
        <v>22626</v>
      </c>
      <c r="H29" s="307">
        <v>6364</v>
      </c>
      <c r="I29" s="41"/>
    </row>
    <row r="30" spans="1:9" ht="12" customHeight="1" x14ac:dyDescent="0.2">
      <c r="A30" s="293" t="s">
        <v>154</v>
      </c>
      <c r="B30" s="272" t="s">
        <v>23</v>
      </c>
      <c r="C30" s="179">
        <v>19</v>
      </c>
      <c r="D30" s="307">
        <v>2565</v>
      </c>
      <c r="E30" s="307">
        <v>336</v>
      </c>
      <c r="F30" s="307">
        <v>9713</v>
      </c>
      <c r="G30" s="312">
        <v>65332</v>
      </c>
      <c r="H30" s="307">
        <v>10237</v>
      </c>
      <c r="I30" s="41"/>
    </row>
    <row r="31" spans="1:9" ht="12" customHeight="1" x14ac:dyDescent="0.2">
      <c r="A31" s="293" t="s">
        <v>156</v>
      </c>
      <c r="B31" s="272" t="s">
        <v>102</v>
      </c>
      <c r="C31" s="179">
        <v>26</v>
      </c>
      <c r="D31" s="307">
        <v>2956</v>
      </c>
      <c r="E31" s="307">
        <v>356</v>
      </c>
      <c r="F31" s="307">
        <v>13325</v>
      </c>
      <c r="G31" s="312">
        <v>42599</v>
      </c>
      <c r="H31" s="307">
        <v>13555</v>
      </c>
      <c r="I31" s="41"/>
    </row>
    <row r="32" spans="1:9" ht="12" customHeight="1" x14ac:dyDescent="0.2">
      <c r="A32" s="293" t="s">
        <v>27</v>
      </c>
      <c r="B32" s="272" t="s">
        <v>252</v>
      </c>
      <c r="C32" s="179">
        <v>21</v>
      </c>
      <c r="D32" s="307">
        <v>17476</v>
      </c>
      <c r="E32" s="307">
        <v>1752</v>
      </c>
      <c r="F32" s="307">
        <v>111113</v>
      </c>
      <c r="G32" s="312">
        <v>901593</v>
      </c>
      <c r="H32" s="307" t="s">
        <v>59</v>
      </c>
      <c r="I32" s="41"/>
    </row>
    <row r="33" spans="1:9" ht="12" customHeight="1" x14ac:dyDescent="0.2">
      <c r="A33" s="293" t="s">
        <v>153</v>
      </c>
      <c r="B33" s="272" t="s">
        <v>103</v>
      </c>
      <c r="C33" s="179">
        <v>6</v>
      </c>
      <c r="D33" s="307">
        <v>4873</v>
      </c>
      <c r="E33" s="307">
        <v>640</v>
      </c>
      <c r="F33" s="307" t="s">
        <v>59</v>
      </c>
      <c r="G33" s="312" t="s">
        <v>59</v>
      </c>
      <c r="H33" s="307" t="s">
        <v>59</v>
      </c>
      <c r="I33" s="41"/>
    </row>
    <row r="34" spans="1:9" ht="12" customHeight="1" x14ac:dyDescent="0.2">
      <c r="A34" s="293" t="s">
        <v>146</v>
      </c>
      <c r="B34" s="272" t="s">
        <v>257</v>
      </c>
      <c r="C34" s="179">
        <v>7</v>
      </c>
      <c r="D34" s="307">
        <v>887</v>
      </c>
      <c r="E34" s="307">
        <v>110</v>
      </c>
      <c r="F34" s="307">
        <v>2779</v>
      </c>
      <c r="G34" s="312">
        <v>19166</v>
      </c>
      <c r="H34" s="307" t="s">
        <v>59</v>
      </c>
      <c r="I34" s="41"/>
    </row>
    <row r="35" spans="1:9" ht="12" customHeight="1" x14ac:dyDescent="0.2">
      <c r="A35" s="293" t="s">
        <v>25</v>
      </c>
      <c r="B35" s="272" t="s">
        <v>253</v>
      </c>
      <c r="C35" s="179">
        <v>13</v>
      </c>
      <c r="D35" s="307">
        <v>2294</v>
      </c>
      <c r="E35" s="307">
        <v>291</v>
      </c>
      <c r="F35" s="307">
        <v>8364</v>
      </c>
      <c r="G35" s="312">
        <v>18215</v>
      </c>
      <c r="H35" s="307">
        <v>2606</v>
      </c>
      <c r="I35" s="41"/>
    </row>
    <row r="36" spans="1:9" s="211" customFormat="1" ht="22.15" customHeight="1" x14ac:dyDescent="0.2">
      <c r="A36" s="295" t="s">
        <v>150</v>
      </c>
      <c r="B36" s="146" t="s">
        <v>281</v>
      </c>
      <c r="C36" s="179">
        <v>40</v>
      </c>
      <c r="D36" s="307">
        <v>6861</v>
      </c>
      <c r="E36" s="307">
        <v>843</v>
      </c>
      <c r="F36" s="307">
        <v>30536</v>
      </c>
      <c r="G36" s="312">
        <v>129339</v>
      </c>
      <c r="H36" s="307">
        <v>48058</v>
      </c>
      <c r="I36" s="41"/>
    </row>
    <row r="37" spans="1:9" ht="12" customHeight="1" x14ac:dyDescent="0.2">
      <c r="A37" s="294" t="s">
        <v>246</v>
      </c>
      <c r="B37" s="273" t="s">
        <v>282</v>
      </c>
      <c r="C37" s="179">
        <v>220</v>
      </c>
      <c r="D37" s="307">
        <v>34186</v>
      </c>
      <c r="E37" s="307">
        <v>4422</v>
      </c>
      <c r="F37" s="307">
        <v>142438</v>
      </c>
      <c r="G37" s="312">
        <v>1090628</v>
      </c>
      <c r="H37" s="307">
        <v>406345</v>
      </c>
      <c r="I37" s="41"/>
    </row>
    <row r="38" spans="1:9" ht="12" customHeight="1" x14ac:dyDescent="0.2">
      <c r="A38" s="294" t="s">
        <v>247</v>
      </c>
      <c r="B38" s="273" t="s">
        <v>283</v>
      </c>
      <c r="C38" s="179">
        <v>134</v>
      </c>
      <c r="D38" s="307">
        <v>37468</v>
      </c>
      <c r="E38" s="307">
        <v>4292</v>
      </c>
      <c r="F38" s="307">
        <v>216334</v>
      </c>
      <c r="G38" s="312">
        <v>1318337</v>
      </c>
      <c r="H38" s="307">
        <v>971865</v>
      </c>
      <c r="I38" s="41"/>
    </row>
    <row r="39" spans="1:9" ht="12" customHeight="1" x14ac:dyDescent="0.2">
      <c r="A39" s="294" t="s">
        <v>219</v>
      </c>
      <c r="B39" s="273" t="s">
        <v>284</v>
      </c>
      <c r="C39" s="179">
        <v>10</v>
      </c>
      <c r="D39" s="307">
        <v>1522</v>
      </c>
      <c r="E39" s="307">
        <v>190</v>
      </c>
      <c r="F39" s="307">
        <v>5027</v>
      </c>
      <c r="G39" s="312" t="s">
        <v>59</v>
      </c>
      <c r="H39" s="307" t="s">
        <v>59</v>
      </c>
      <c r="I39" s="41"/>
    </row>
    <row r="40" spans="1:9" ht="12" customHeight="1" x14ac:dyDescent="0.2">
      <c r="A40" s="294" t="s">
        <v>220</v>
      </c>
      <c r="B40" s="273" t="s">
        <v>285</v>
      </c>
      <c r="C40" s="179">
        <v>69</v>
      </c>
      <c r="D40" s="307">
        <v>10595</v>
      </c>
      <c r="E40" s="307">
        <v>1404</v>
      </c>
      <c r="F40" s="307">
        <v>36244</v>
      </c>
      <c r="G40" s="312">
        <v>317510</v>
      </c>
      <c r="H40" s="307">
        <v>84019</v>
      </c>
      <c r="I40" s="41"/>
    </row>
    <row r="41" spans="1:9" ht="12" customHeight="1" x14ac:dyDescent="0.2">
      <c r="A41" s="294" t="s">
        <v>221</v>
      </c>
      <c r="B41" s="273" t="s">
        <v>248</v>
      </c>
      <c r="C41" s="179">
        <v>3</v>
      </c>
      <c r="D41" s="307">
        <v>3770</v>
      </c>
      <c r="E41" s="307">
        <v>438</v>
      </c>
      <c r="F41" s="307">
        <v>18034</v>
      </c>
      <c r="G41" s="312" t="s">
        <v>59</v>
      </c>
      <c r="H41" s="307" t="s">
        <v>59</v>
      </c>
      <c r="I41" s="41"/>
    </row>
    <row r="42" spans="1:9" ht="12" customHeight="1" x14ac:dyDescent="0.2">
      <c r="A42" s="292" t="s">
        <v>159</v>
      </c>
      <c r="B42" s="23" t="s">
        <v>160</v>
      </c>
      <c r="C42" s="196">
        <v>436</v>
      </c>
      <c r="D42" s="306">
        <v>87541</v>
      </c>
      <c r="E42" s="306">
        <v>10746</v>
      </c>
      <c r="F42" s="306">
        <v>418077</v>
      </c>
      <c r="G42" s="311">
        <v>3005796</v>
      </c>
      <c r="H42" s="311">
        <v>1479064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9" t="s">
        <v>356</v>
      </c>
      <c r="B1" s="389"/>
      <c r="C1" s="389"/>
      <c r="D1" s="389"/>
      <c r="E1" s="389"/>
      <c r="F1" s="389"/>
      <c r="G1" s="389"/>
      <c r="H1" s="389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8" t="s">
        <v>24</v>
      </c>
      <c r="B3" s="412" t="s">
        <v>165</v>
      </c>
      <c r="C3" s="398" t="s">
        <v>111</v>
      </c>
      <c r="D3" s="398" t="s">
        <v>273</v>
      </c>
      <c r="E3" s="398" t="s">
        <v>112</v>
      </c>
      <c r="F3" s="398" t="s">
        <v>263</v>
      </c>
      <c r="G3" s="408" t="s">
        <v>75</v>
      </c>
      <c r="H3" s="416"/>
      <c r="J3" s="221"/>
    </row>
    <row r="4" spans="1:10" ht="12" customHeight="1" x14ac:dyDescent="0.2">
      <c r="A4" s="393"/>
      <c r="B4" s="413"/>
      <c r="C4" s="399"/>
      <c r="D4" s="399"/>
      <c r="E4" s="399"/>
      <c r="F4" s="399"/>
      <c r="G4" s="417" t="s">
        <v>301</v>
      </c>
      <c r="H4" s="414" t="s">
        <v>133</v>
      </c>
      <c r="J4" s="221"/>
    </row>
    <row r="5" spans="1:10" ht="12" customHeight="1" x14ac:dyDescent="0.2">
      <c r="A5" s="393"/>
      <c r="B5" s="413"/>
      <c r="C5" s="399"/>
      <c r="D5" s="399"/>
      <c r="E5" s="399"/>
      <c r="F5" s="399"/>
      <c r="G5" s="391"/>
      <c r="H5" s="415"/>
    </row>
    <row r="6" spans="1:10" ht="12" customHeight="1" x14ac:dyDescent="0.2">
      <c r="A6" s="393"/>
      <c r="B6" s="413"/>
      <c r="C6" s="407" t="s">
        <v>98</v>
      </c>
      <c r="D6" s="419"/>
      <c r="E6" s="420" t="s">
        <v>242</v>
      </c>
      <c r="F6" s="420"/>
      <c r="G6" s="420"/>
      <c r="H6" s="420"/>
      <c r="I6" s="193"/>
      <c r="J6" s="126"/>
    </row>
    <row r="7" spans="1:10" s="126" customFormat="1" ht="12" customHeight="1" x14ac:dyDescent="0.2">
      <c r="A7" s="351"/>
      <c r="B7" s="352"/>
      <c r="C7" s="337"/>
      <c r="D7" s="338"/>
      <c r="E7" s="353"/>
      <c r="F7" s="353"/>
      <c r="G7" s="353"/>
      <c r="H7" s="353"/>
      <c r="I7" s="193"/>
    </row>
    <row r="8" spans="1:10" s="162" customFormat="1" ht="12" customHeight="1" x14ac:dyDescent="0.2">
      <c r="A8" s="292" t="s">
        <v>31</v>
      </c>
      <c r="B8" s="23" t="s">
        <v>166</v>
      </c>
      <c r="C8" s="196">
        <v>1</v>
      </c>
      <c r="D8" s="306">
        <v>-331</v>
      </c>
      <c r="E8" s="197">
        <v>-18.8</v>
      </c>
      <c r="F8" s="197">
        <v>-6.4</v>
      </c>
      <c r="G8" s="194" t="s">
        <v>59</v>
      </c>
      <c r="H8" s="194" t="s">
        <v>59</v>
      </c>
      <c r="I8" s="51"/>
    </row>
    <row r="9" spans="1:10" ht="12" customHeight="1" x14ac:dyDescent="0.2">
      <c r="A9" s="293" t="s">
        <v>9</v>
      </c>
      <c r="B9" s="67" t="s">
        <v>10</v>
      </c>
      <c r="C9" s="179">
        <v>0</v>
      </c>
      <c r="D9" s="307" t="s">
        <v>59</v>
      </c>
      <c r="E9" s="194" t="s">
        <v>59</v>
      </c>
      <c r="F9" s="194" t="s">
        <v>59</v>
      </c>
      <c r="G9" s="194" t="s">
        <v>59</v>
      </c>
      <c r="H9" s="194" t="s">
        <v>59</v>
      </c>
      <c r="I9" s="41"/>
    </row>
    <row r="10" spans="1:10" ht="12" customHeight="1" x14ac:dyDescent="0.2">
      <c r="A10" s="293" t="s">
        <v>14</v>
      </c>
      <c r="B10" s="67" t="s">
        <v>167</v>
      </c>
      <c r="C10" s="179">
        <v>0</v>
      </c>
      <c r="D10" s="307" t="s">
        <v>59</v>
      </c>
      <c r="E10" s="194" t="s">
        <v>59</v>
      </c>
      <c r="F10" s="194" t="s">
        <v>59</v>
      </c>
      <c r="G10" s="194" t="s">
        <v>59</v>
      </c>
      <c r="H10" s="194" t="s">
        <v>59</v>
      </c>
      <c r="I10" s="41"/>
    </row>
    <row r="11" spans="1:10" s="126" customFormat="1" ht="22.15" customHeight="1" x14ac:dyDescent="0.2">
      <c r="A11" s="295" t="s">
        <v>16</v>
      </c>
      <c r="B11" s="146" t="s">
        <v>190</v>
      </c>
      <c r="C11" s="179">
        <v>1</v>
      </c>
      <c r="D11" s="307" t="s">
        <v>59</v>
      </c>
      <c r="E11" s="194" t="s">
        <v>59</v>
      </c>
      <c r="F11" s="194" t="s">
        <v>59</v>
      </c>
      <c r="G11" s="194" t="s">
        <v>59</v>
      </c>
      <c r="H11" s="194" t="s">
        <v>59</v>
      </c>
      <c r="I11" s="41"/>
    </row>
    <row r="12" spans="1:10" s="162" customFormat="1" ht="12" customHeight="1" x14ac:dyDescent="0.2">
      <c r="A12" s="292" t="s">
        <v>99</v>
      </c>
      <c r="B12" s="23" t="s">
        <v>100</v>
      </c>
      <c r="C12" s="196">
        <v>1</v>
      </c>
      <c r="D12" s="306">
        <v>-186</v>
      </c>
      <c r="E12" s="197">
        <v>-8.9</v>
      </c>
      <c r="F12" s="197">
        <v>10.4</v>
      </c>
      <c r="G12" s="194" t="s">
        <v>59</v>
      </c>
      <c r="H12" s="194" t="s">
        <v>59</v>
      </c>
      <c r="I12" s="51"/>
    </row>
    <row r="13" spans="1:10" ht="12" customHeight="1" x14ac:dyDescent="0.2">
      <c r="A13" s="293" t="s">
        <v>142</v>
      </c>
      <c r="B13" s="170" t="s">
        <v>254</v>
      </c>
      <c r="C13" s="179">
        <v>2</v>
      </c>
      <c r="D13" s="307">
        <v>-83</v>
      </c>
      <c r="E13" s="194">
        <v>-4.3</v>
      </c>
      <c r="F13" s="194">
        <v>2.4</v>
      </c>
      <c r="G13" s="194">
        <v>-9.9</v>
      </c>
      <c r="H13" s="194">
        <v>14.8</v>
      </c>
      <c r="I13" s="41"/>
    </row>
    <row r="14" spans="1:10" ht="12" customHeight="1" x14ac:dyDescent="0.2">
      <c r="A14" s="293" t="s">
        <v>145</v>
      </c>
      <c r="B14" s="146" t="s">
        <v>8</v>
      </c>
      <c r="C14" s="179">
        <v>-1</v>
      </c>
      <c r="D14" s="307">
        <v>-5</v>
      </c>
      <c r="E14" s="194">
        <v>-7.9</v>
      </c>
      <c r="F14" s="194">
        <v>4.5</v>
      </c>
      <c r="G14" s="194">
        <v>-17.3</v>
      </c>
      <c r="H14" s="194" t="s">
        <v>59</v>
      </c>
      <c r="I14" s="41"/>
    </row>
    <row r="15" spans="1:10" ht="12" customHeight="1" x14ac:dyDescent="0.2">
      <c r="A15" s="293" t="s">
        <v>155</v>
      </c>
      <c r="B15" s="146" t="s">
        <v>101</v>
      </c>
      <c r="C15" s="179">
        <v>0</v>
      </c>
      <c r="D15" s="307">
        <v>0</v>
      </c>
      <c r="E15" s="194">
        <v>0</v>
      </c>
      <c r="F15" s="194">
        <v>0</v>
      </c>
      <c r="G15" s="194">
        <v>0</v>
      </c>
      <c r="H15" s="194">
        <v>0</v>
      </c>
      <c r="I15" s="41"/>
    </row>
    <row r="16" spans="1:10" ht="12" customHeight="1" x14ac:dyDescent="0.2">
      <c r="A16" s="293" t="s">
        <v>7</v>
      </c>
      <c r="B16" s="170" t="s">
        <v>255</v>
      </c>
      <c r="C16" s="179">
        <v>0</v>
      </c>
      <c r="D16" s="307" t="s">
        <v>59</v>
      </c>
      <c r="E16" s="194" t="s">
        <v>59</v>
      </c>
      <c r="F16" s="194" t="s">
        <v>59</v>
      </c>
      <c r="G16" s="194" t="s">
        <v>59</v>
      </c>
      <c r="H16" s="194" t="s">
        <v>59</v>
      </c>
      <c r="I16" s="41"/>
    </row>
    <row r="17" spans="1:9" ht="12" customHeight="1" x14ac:dyDescent="0.2">
      <c r="A17" s="293" t="s">
        <v>143</v>
      </c>
      <c r="B17" s="146" t="s">
        <v>256</v>
      </c>
      <c r="C17" s="179">
        <v>0</v>
      </c>
      <c r="D17" s="307">
        <v>0</v>
      </c>
      <c r="E17" s="194">
        <v>0</v>
      </c>
      <c r="F17" s="194">
        <v>0</v>
      </c>
      <c r="G17" s="194">
        <v>0</v>
      </c>
      <c r="H17" s="194">
        <v>0</v>
      </c>
      <c r="I17" s="41"/>
    </row>
    <row r="18" spans="1:9" ht="12" customHeight="1" x14ac:dyDescent="0.2">
      <c r="A18" s="293" t="s">
        <v>144</v>
      </c>
      <c r="B18" s="67" t="s">
        <v>168</v>
      </c>
      <c r="C18" s="179">
        <v>0</v>
      </c>
      <c r="D18" s="307" t="s">
        <v>59</v>
      </c>
      <c r="E18" s="194" t="s">
        <v>59</v>
      </c>
      <c r="F18" s="194" t="s">
        <v>59</v>
      </c>
      <c r="G18" s="194" t="s">
        <v>59</v>
      </c>
      <c r="H18" s="194" t="s">
        <v>59</v>
      </c>
      <c r="I18" s="41"/>
    </row>
    <row r="19" spans="1:9" ht="12" customHeight="1" x14ac:dyDescent="0.2">
      <c r="A19" s="293" t="s">
        <v>17</v>
      </c>
      <c r="B19" s="174" t="s">
        <v>250</v>
      </c>
      <c r="C19" s="179">
        <v>0</v>
      </c>
      <c r="D19" s="307">
        <v>-165</v>
      </c>
      <c r="E19" s="194">
        <v>-6</v>
      </c>
      <c r="F19" s="194">
        <v>-1.8</v>
      </c>
      <c r="G19" s="194">
        <v>-13.8</v>
      </c>
      <c r="H19" s="194">
        <v>-19</v>
      </c>
      <c r="I19" s="41"/>
    </row>
    <row r="20" spans="1:9" ht="12" customHeight="1" x14ac:dyDescent="0.2">
      <c r="A20" s="293" t="s">
        <v>148</v>
      </c>
      <c r="B20" s="67" t="s">
        <v>169</v>
      </c>
      <c r="C20" s="179">
        <v>-3</v>
      </c>
      <c r="D20" s="307">
        <v>-311</v>
      </c>
      <c r="E20" s="194">
        <v>-9.5</v>
      </c>
      <c r="F20" s="194">
        <v>0.9</v>
      </c>
      <c r="G20" s="194">
        <v>-10.9</v>
      </c>
      <c r="H20" s="194">
        <v>-12</v>
      </c>
      <c r="I20" s="41"/>
    </row>
    <row r="21" spans="1:9" s="211" customFormat="1" ht="22.15" customHeight="1" x14ac:dyDescent="0.2">
      <c r="A21" s="295" t="s">
        <v>147</v>
      </c>
      <c r="B21" s="146" t="s">
        <v>286</v>
      </c>
      <c r="C21" s="179">
        <v>-1</v>
      </c>
      <c r="D21" s="307" t="s">
        <v>59</v>
      </c>
      <c r="E21" s="194" t="s">
        <v>59</v>
      </c>
      <c r="F21" s="194" t="s">
        <v>59</v>
      </c>
      <c r="G21" s="194" t="s">
        <v>59</v>
      </c>
      <c r="H21" s="194" t="s">
        <v>59</v>
      </c>
      <c r="I21" s="41"/>
    </row>
    <row r="22" spans="1:9" ht="12" customHeight="1" x14ac:dyDescent="0.2">
      <c r="A22" s="293" t="s">
        <v>26</v>
      </c>
      <c r="B22" s="67" t="s">
        <v>170</v>
      </c>
      <c r="C22" s="179">
        <v>0</v>
      </c>
      <c r="D22" s="307" t="s">
        <v>59</v>
      </c>
      <c r="E22" s="194" t="s">
        <v>59</v>
      </c>
      <c r="F22" s="194" t="s">
        <v>59</v>
      </c>
      <c r="G22" s="194" t="s">
        <v>59</v>
      </c>
      <c r="H22" s="194" t="s">
        <v>59</v>
      </c>
      <c r="I22" s="41"/>
    </row>
    <row r="23" spans="1:9" ht="12" customHeight="1" x14ac:dyDescent="0.2">
      <c r="A23" s="293" t="s">
        <v>28</v>
      </c>
      <c r="B23" s="146" t="s">
        <v>108</v>
      </c>
      <c r="C23" s="179">
        <v>-1</v>
      </c>
      <c r="D23" s="307">
        <v>-327</v>
      </c>
      <c r="E23" s="194">
        <v>-10.7</v>
      </c>
      <c r="F23" s="194">
        <v>-8.6</v>
      </c>
      <c r="G23" s="194">
        <v>-13.6</v>
      </c>
      <c r="H23" s="194">
        <v>0.3</v>
      </c>
      <c r="I23" s="41"/>
    </row>
    <row r="24" spans="1:9" ht="12" customHeight="1" x14ac:dyDescent="0.2">
      <c r="A24" s="293" t="s">
        <v>151</v>
      </c>
      <c r="B24" s="146" t="s">
        <v>109</v>
      </c>
      <c r="C24" s="179">
        <v>0</v>
      </c>
      <c r="D24" s="307">
        <v>-41</v>
      </c>
      <c r="E24" s="194">
        <v>-17.3</v>
      </c>
      <c r="F24" s="194">
        <v>-4.7</v>
      </c>
      <c r="G24" s="194" t="s">
        <v>59</v>
      </c>
      <c r="H24" s="194" t="s">
        <v>59</v>
      </c>
      <c r="I24" s="41"/>
    </row>
    <row r="25" spans="1:9" ht="12" customHeight="1" x14ac:dyDescent="0.2">
      <c r="A25" s="293" t="s">
        <v>149</v>
      </c>
      <c r="B25" s="146" t="s">
        <v>251</v>
      </c>
      <c r="C25" s="179">
        <v>1</v>
      </c>
      <c r="D25" s="307">
        <v>-36</v>
      </c>
      <c r="E25" s="194">
        <v>-3.4</v>
      </c>
      <c r="F25" s="194">
        <v>27.8</v>
      </c>
      <c r="G25" s="194">
        <v>-16</v>
      </c>
      <c r="H25" s="194">
        <v>-15.1</v>
      </c>
      <c r="I25" s="41"/>
    </row>
    <row r="26" spans="1:9" s="211" customFormat="1" ht="22.15" customHeight="1" x14ac:dyDescent="0.2">
      <c r="A26" s="295" t="s">
        <v>22</v>
      </c>
      <c r="B26" s="146" t="s">
        <v>297</v>
      </c>
      <c r="C26" s="179">
        <v>-2</v>
      </c>
      <c r="D26" s="307">
        <v>-205</v>
      </c>
      <c r="E26" s="194">
        <v>-13.4</v>
      </c>
      <c r="F26" s="194">
        <v>-0.4</v>
      </c>
      <c r="G26" s="194">
        <v>-10.7</v>
      </c>
      <c r="H26" s="194">
        <v>-2.8</v>
      </c>
      <c r="I26" s="41"/>
    </row>
    <row r="27" spans="1:9" ht="12" customHeight="1" x14ac:dyDescent="0.2">
      <c r="A27" s="293" t="s">
        <v>20</v>
      </c>
      <c r="B27" s="146" t="s">
        <v>110</v>
      </c>
      <c r="C27" s="179">
        <v>0</v>
      </c>
      <c r="D27" s="307">
        <v>-37</v>
      </c>
      <c r="E27" s="194">
        <v>-7.3</v>
      </c>
      <c r="F27" s="194">
        <v>-9.8000000000000007</v>
      </c>
      <c r="G27" s="194">
        <v>-18.399999999999999</v>
      </c>
      <c r="H27" s="194">
        <v>-12.2</v>
      </c>
      <c r="I27" s="41"/>
    </row>
    <row r="28" spans="1:9" ht="12" customHeight="1" x14ac:dyDescent="0.2">
      <c r="A28" s="293" t="s">
        <v>21</v>
      </c>
      <c r="B28" s="146" t="s">
        <v>30</v>
      </c>
      <c r="C28" s="179">
        <v>3</v>
      </c>
      <c r="D28" s="307">
        <v>175</v>
      </c>
      <c r="E28" s="194">
        <v>-5.3</v>
      </c>
      <c r="F28" s="194">
        <v>5.4</v>
      </c>
      <c r="G28" s="194">
        <v>-17.399999999999999</v>
      </c>
      <c r="H28" s="194">
        <v>-22.4</v>
      </c>
      <c r="I28" s="41"/>
    </row>
    <row r="29" spans="1:9" s="211" customFormat="1" ht="22.15" customHeight="1" x14ac:dyDescent="0.2">
      <c r="A29" s="295" t="s">
        <v>152</v>
      </c>
      <c r="B29" s="146" t="s">
        <v>280</v>
      </c>
      <c r="C29" s="179">
        <v>1</v>
      </c>
      <c r="D29" s="307">
        <v>-133</v>
      </c>
      <c r="E29" s="194">
        <v>-14.7</v>
      </c>
      <c r="F29" s="194">
        <v>-1.5</v>
      </c>
      <c r="G29" s="194">
        <v>-49.5</v>
      </c>
      <c r="H29" s="194">
        <v>-52.3</v>
      </c>
      <c r="I29" s="41"/>
    </row>
    <row r="30" spans="1:9" ht="12" customHeight="1" x14ac:dyDescent="0.2">
      <c r="A30" s="293" t="s">
        <v>154</v>
      </c>
      <c r="B30" s="146" t="s">
        <v>23</v>
      </c>
      <c r="C30" s="179">
        <v>2</v>
      </c>
      <c r="D30" s="307">
        <v>97</v>
      </c>
      <c r="E30" s="194">
        <v>-0.3</v>
      </c>
      <c r="F30" s="194">
        <v>7.1</v>
      </c>
      <c r="G30" s="194">
        <v>-1.3</v>
      </c>
      <c r="H30" s="194">
        <v>-18.3</v>
      </c>
      <c r="I30" s="41"/>
    </row>
    <row r="31" spans="1:9" ht="12" customHeight="1" x14ac:dyDescent="0.2">
      <c r="A31" s="293" t="s">
        <v>156</v>
      </c>
      <c r="B31" s="146" t="s">
        <v>102</v>
      </c>
      <c r="C31" s="179">
        <v>-1</v>
      </c>
      <c r="D31" s="307">
        <v>-110</v>
      </c>
      <c r="E31" s="194">
        <v>-15.6</v>
      </c>
      <c r="F31" s="194">
        <v>4.2</v>
      </c>
      <c r="G31" s="194">
        <v>-14.7</v>
      </c>
      <c r="H31" s="194">
        <v>-28</v>
      </c>
      <c r="I31" s="41"/>
    </row>
    <row r="32" spans="1:9" ht="12" customHeight="1" x14ac:dyDescent="0.2">
      <c r="A32" s="293" t="s">
        <v>27</v>
      </c>
      <c r="B32" s="146" t="s">
        <v>252</v>
      </c>
      <c r="C32" s="179">
        <v>1</v>
      </c>
      <c r="D32" s="307">
        <v>716</v>
      </c>
      <c r="E32" s="194">
        <v>-16.3</v>
      </c>
      <c r="F32" s="194">
        <v>36.4</v>
      </c>
      <c r="G32" s="194">
        <v>-7.5</v>
      </c>
      <c r="H32" s="194" t="s">
        <v>59</v>
      </c>
      <c r="I32" s="41"/>
    </row>
    <row r="33" spans="1:9" ht="12" customHeight="1" x14ac:dyDescent="0.2">
      <c r="A33" s="293" t="s">
        <v>153</v>
      </c>
      <c r="B33" s="146" t="s">
        <v>103</v>
      </c>
      <c r="C33" s="179">
        <v>-1</v>
      </c>
      <c r="D33" s="307">
        <v>-202</v>
      </c>
      <c r="E33" s="194">
        <v>-16.399999999999999</v>
      </c>
      <c r="F33" s="194" t="s">
        <v>59</v>
      </c>
      <c r="G33" s="194" t="s">
        <v>59</v>
      </c>
      <c r="H33" s="194" t="s">
        <v>59</v>
      </c>
      <c r="I33" s="41"/>
    </row>
    <row r="34" spans="1:9" ht="12" customHeight="1" x14ac:dyDescent="0.2">
      <c r="A34" s="293" t="s">
        <v>146</v>
      </c>
      <c r="B34" s="146" t="s">
        <v>257</v>
      </c>
      <c r="C34" s="179">
        <v>1</v>
      </c>
      <c r="D34" s="307">
        <v>-26</v>
      </c>
      <c r="E34" s="194">
        <v>-10.5</v>
      </c>
      <c r="F34" s="194">
        <v>-10.1</v>
      </c>
      <c r="G34" s="194">
        <v>-16</v>
      </c>
      <c r="H34" s="194" t="s">
        <v>59</v>
      </c>
      <c r="I34" s="41"/>
    </row>
    <row r="35" spans="1:9" ht="12" customHeight="1" x14ac:dyDescent="0.2">
      <c r="A35" s="293" t="s">
        <v>25</v>
      </c>
      <c r="B35" s="146" t="s">
        <v>253</v>
      </c>
      <c r="C35" s="179">
        <v>-1</v>
      </c>
      <c r="D35" s="307">
        <v>-58</v>
      </c>
      <c r="E35" s="194">
        <v>-10.8</v>
      </c>
      <c r="F35" s="194">
        <v>11.4</v>
      </c>
      <c r="G35" s="194">
        <v>-2.7</v>
      </c>
      <c r="H35" s="194">
        <v>-6</v>
      </c>
      <c r="I35" s="41"/>
    </row>
    <row r="36" spans="1:9" s="211" customFormat="1" ht="22.15" customHeight="1" x14ac:dyDescent="0.2">
      <c r="A36" s="295" t="s">
        <v>150</v>
      </c>
      <c r="B36" s="146" t="s">
        <v>281</v>
      </c>
      <c r="C36" s="179">
        <v>1</v>
      </c>
      <c r="D36" s="307">
        <v>545</v>
      </c>
      <c r="E36" s="267">
        <v>4.2</v>
      </c>
      <c r="F36" s="267">
        <v>17.7</v>
      </c>
      <c r="G36" s="267">
        <v>-11.1</v>
      </c>
      <c r="H36" s="267">
        <v>-28.1</v>
      </c>
      <c r="I36" s="41"/>
    </row>
    <row r="37" spans="1:9" ht="12" customHeight="1" x14ac:dyDescent="0.2">
      <c r="A37" s="270" t="s">
        <v>246</v>
      </c>
      <c r="B37" s="146" t="s">
        <v>282</v>
      </c>
      <c r="C37" s="179">
        <v>2</v>
      </c>
      <c r="D37" s="307">
        <v>-651</v>
      </c>
      <c r="E37" s="194">
        <v>-6.2</v>
      </c>
      <c r="F37" s="194">
        <v>3.1</v>
      </c>
      <c r="G37" s="194">
        <v>-13.8</v>
      </c>
      <c r="H37" s="194">
        <v>-11.2</v>
      </c>
      <c r="I37" s="41"/>
    </row>
    <row r="38" spans="1:9" ht="12" customHeight="1" x14ac:dyDescent="0.2">
      <c r="A38" s="270" t="s">
        <v>247</v>
      </c>
      <c r="B38" s="146" t="s">
        <v>283</v>
      </c>
      <c r="C38" s="179">
        <v>1</v>
      </c>
      <c r="D38" s="307">
        <v>739</v>
      </c>
      <c r="E38" s="194">
        <v>-12.3</v>
      </c>
      <c r="F38" s="194">
        <v>18.899999999999999</v>
      </c>
      <c r="G38" s="194">
        <v>-4</v>
      </c>
      <c r="H38" s="194">
        <v>-1.1000000000000001</v>
      </c>
      <c r="I38" s="41"/>
    </row>
    <row r="39" spans="1:9" ht="12" customHeight="1" x14ac:dyDescent="0.2">
      <c r="A39" s="270" t="s">
        <v>219</v>
      </c>
      <c r="B39" s="146" t="s">
        <v>284</v>
      </c>
      <c r="C39" s="179">
        <v>1</v>
      </c>
      <c r="D39" s="307">
        <v>-56</v>
      </c>
      <c r="E39" s="194">
        <v>-9.5</v>
      </c>
      <c r="F39" s="194">
        <v>-5.3</v>
      </c>
      <c r="G39" s="194" t="s">
        <v>59</v>
      </c>
      <c r="H39" s="194" t="s">
        <v>59</v>
      </c>
      <c r="I39" s="41"/>
    </row>
    <row r="40" spans="1:9" ht="12" customHeight="1" x14ac:dyDescent="0.2">
      <c r="A40" s="270" t="s">
        <v>220</v>
      </c>
      <c r="B40" s="146" t="s">
        <v>285</v>
      </c>
      <c r="C40" s="179">
        <v>-2</v>
      </c>
      <c r="D40" s="307">
        <v>-243</v>
      </c>
      <c r="E40" s="194">
        <v>-6.8</v>
      </c>
      <c r="F40" s="194">
        <v>-0.6</v>
      </c>
      <c r="G40" s="194">
        <v>-11.8</v>
      </c>
      <c r="H40" s="194">
        <v>5.2</v>
      </c>
      <c r="I40" s="41"/>
    </row>
    <row r="41" spans="1:9" ht="12" customHeight="1" x14ac:dyDescent="0.2">
      <c r="A41" s="270" t="s">
        <v>221</v>
      </c>
      <c r="B41" s="146" t="s">
        <v>248</v>
      </c>
      <c r="C41" s="179">
        <v>0</v>
      </c>
      <c r="D41" s="307">
        <v>-306</v>
      </c>
      <c r="E41" s="194">
        <v>-14.4</v>
      </c>
      <c r="F41" s="194">
        <v>-5</v>
      </c>
      <c r="G41" s="194" t="s">
        <v>59</v>
      </c>
      <c r="H41" s="194" t="s">
        <v>59</v>
      </c>
      <c r="I41" s="41"/>
    </row>
    <row r="42" spans="1:9" ht="12" customHeight="1" x14ac:dyDescent="0.2">
      <c r="A42" s="292" t="s">
        <v>159</v>
      </c>
      <c r="B42" s="23" t="s">
        <v>160</v>
      </c>
      <c r="C42" s="196">
        <v>2</v>
      </c>
      <c r="D42" s="306">
        <v>-517</v>
      </c>
      <c r="E42" s="197">
        <v>-9.1999999999999993</v>
      </c>
      <c r="F42" s="197">
        <v>9.8000000000000007</v>
      </c>
      <c r="G42" s="197">
        <v>-9.1</v>
      </c>
      <c r="H42" s="197">
        <v>-4.3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F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423" t="s">
        <v>329</v>
      </c>
      <c r="B1" s="423"/>
      <c r="C1" s="423"/>
      <c r="D1" s="423"/>
      <c r="E1" s="423"/>
      <c r="F1" s="423"/>
      <c r="G1" s="210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8" t="s">
        <v>29</v>
      </c>
      <c r="B3" s="398" t="s">
        <v>132</v>
      </c>
      <c r="C3" s="398" t="s">
        <v>273</v>
      </c>
      <c r="D3" s="397" t="s">
        <v>75</v>
      </c>
      <c r="E3" s="391"/>
      <c r="F3" s="395"/>
    </row>
    <row r="4" spans="1:8" ht="12" customHeight="1" x14ac:dyDescent="0.2">
      <c r="A4" s="393"/>
      <c r="B4" s="399"/>
      <c r="C4" s="399"/>
      <c r="D4" s="417" t="s">
        <v>301</v>
      </c>
      <c r="E4" s="417" t="s">
        <v>133</v>
      </c>
      <c r="F4" s="405"/>
    </row>
    <row r="5" spans="1:8" ht="12" customHeight="1" x14ac:dyDescent="0.2">
      <c r="A5" s="393"/>
      <c r="B5" s="399"/>
      <c r="C5" s="399"/>
      <c r="D5" s="417"/>
      <c r="E5" s="143" t="s">
        <v>301</v>
      </c>
      <c r="F5" s="144" t="s">
        <v>76</v>
      </c>
    </row>
    <row r="6" spans="1:8" ht="12" customHeight="1" x14ac:dyDescent="0.2">
      <c r="A6" s="393"/>
      <c r="B6" s="421" t="s">
        <v>77</v>
      </c>
      <c r="C6" s="422"/>
      <c r="D6" s="397" t="s">
        <v>79</v>
      </c>
      <c r="E6" s="397"/>
      <c r="F6" s="408"/>
    </row>
    <row r="7" spans="1:8" s="126" customFormat="1" ht="12" customHeight="1" x14ac:dyDescent="0.2">
      <c r="A7" s="351"/>
      <c r="B7" s="373"/>
      <c r="C7" s="373"/>
      <c r="D7" s="339"/>
      <c r="E7" s="339"/>
      <c r="F7" s="339"/>
    </row>
    <row r="8" spans="1:8" ht="12" customHeight="1" x14ac:dyDescent="0.2">
      <c r="A8" s="32">
        <v>2010</v>
      </c>
      <c r="B8" s="308">
        <v>551</v>
      </c>
      <c r="C8" s="308">
        <v>72114</v>
      </c>
      <c r="D8" s="308">
        <v>19111307</v>
      </c>
      <c r="E8" s="308">
        <v>5134464</v>
      </c>
      <c r="F8" s="308">
        <v>2192681</v>
      </c>
    </row>
    <row r="9" spans="1:8" ht="12" customHeight="1" x14ac:dyDescent="0.2">
      <c r="A9" s="32">
        <v>2011</v>
      </c>
      <c r="B9" s="308">
        <v>575</v>
      </c>
      <c r="C9" s="308">
        <v>77391</v>
      </c>
      <c r="D9" s="308">
        <v>21701169</v>
      </c>
      <c r="E9" s="308">
        <v>6233404</v>
      </c>
      <c r="F9" s="308">
        <v>2562368</v>
      </c>
    </row>
    <row r="10" spans="1:8" ht="12" customHeight="1" x14ac:dyDescent="0.2">
      <c r="A10" s="32">
        <v>2012</v>
      </c>
      <c r="B10" s="308">
        <v>583</v>
      </c>
      <c r="C10" s="308">
        <v>78291</v>
      </c>
      <c r="D10" s="308">
        <v>21672142</v>
      </c>
      <c r="E10" s="308">
        <v>6586151</v>
      </c>
      <c r="F10" s="308">
        <v>2460003</v>
      </c>
    </row>
    <row r="11" spans="1:8" ht="12" customHeight="1" x14ac:dyDescent="0.2">
      <c r="A11" s="32">
        <v>2013</v>
      </c>
      <c r="B11" s="308">
        <v>580</v>
      </c>
      <c r="C11" s="308">
        <v>77309</v>
      </c>
      <c r="D11" s="308">
        <v>21569412</v>
      </c>
      <c r="E11" s="308">
        <v>6488879</v>
      </c>
      <c r="F11" s="308">
        <v>2529069</v>
      </c>
    </row>
    <row r="12" spans="1:8" s="126" customFormat="1" ht="12" customHeight="1" x14ac:dyDescent="0.2">
      <c r="A12" s="32">
        <v>2014</v>
      </c>
      <c r="B12" s="308">
        <v>573</v>
      </c>
      <c r="C12" s="308">
        <v>77479</v>
      </c>
      <c r="D12" s="308">
        <v>21766629</v>
      </c>
      <c r="E12" s="308">
        <v>6489877</v>
      </c>
      <c r="F12" s="308">
        <v>2619537</v>
      </c>
    </row>
    <row r="13" spans="1:8" s="126" customFormat="1" ht="12" customHeight="1" x14ac:dyDescent="0.2">
      <c r="A13" s="32">
        <v>2015</v>
      </c>
      <c r="B13" s="308">
        <v>559</v>
      </c>
      <c r="C13" s="308">
        <v>77689</v>
      </c>
      <c r="D13" s="308">
        <v>21592819</v>
      </c>
      <c r="E13" s="308">
        <v>6853572</v>
      </c>
      <c r="F13" s="308">
        <v>2883495</v>
      </c>
    </row>
    <row r="14" spans="1:8" s="126" customFormat="1" ht="12" customHeight="1" x14ac:dyDescent="0.2">
      <c r="A14" s="32">
        <v>2016</v>
      </c>
      <c r="B14" s="308">
        <v>568</v>
      </c>
      <c r="C14" s="308">
        <v>78384</v>
      </c>
      <c r="D14" s="308">
        <v>21577592</v>
      </c>
      <c r="E14" s="308">
        <v>6617883</v>
      </c>
      <c r="F14" s="308">
        <v>2882758</v>
      </c>
    </row>
    <row r="15" spans="1:8" ht="12" customHeight="1" x14ac:dyDescent="0.2">
      <c r="A15" s="226">
        <v>2017</v>
      </c>
      <c r="B15" s="308">
        <v>560</v>
      </c>
      <c r="C15" s="308">
        <v>79479</v>
      </c>
      <c r="D15" s="308">
        <v>22107230</v>
      </c>
      <c r="E15" s="308">
        <v>6738185</v>
      </c>
      <c r="F15" s="308">
        <v>2898203</v>
      </c>
    </row>
    <row r="16" spans="1:8" s="126" customFormat="1" ht="12" customHeight="1" x14ac:dyDescent="0.2">
      <c r="A16" s="226">
        <v>2018</v>
      </c>
      <c r="B16" s="308">
        <v>566</v>
      </c>
      <c r="C16" s="308">
        <v>81478</v>
      </c>
      <c r="D16" s="308">
        <v>22435039</v>
      </c>
      <c r="E16" s="308">
        <v>7010594</v>
      </c>
      <c r="F16" s="308">
        <v>3049045</v>
      </c>
    </row>
    <row r="17" spans="1:8" s="126" customFormat="1" ht="12" customHeight="1" x14ac:dyDescent="0.2">
      <c r="A17" s="226">
        <v>2019</v>
      </c>
      <c r="B17" s="308">
        <v>568</v>
      </c>
      <c r="C17" s="308">
        <v>81446</v>
      </c>
      <c r="D17" s="308">
        <v>22816806</v>
      </c>
      <c r="E17" s="308">
        <v>7688341</v>
      </c>
      <c r="F17" s="308">
        <v>3748803</v>
      </c>
    </row>
    <row r="18" spans="1:8" s="126" customFormat="1" ht="12" customHeight="1" x14ac:dyDescent="0.2">
      <c r="A18" s="226">
        <v>2020</v>
      </c>
      <c r="B18" s="308">
        <v>575</v>
      </c>
      <c r="C18" s="308">
        <v>79313</v>
      </c>
      <c r="D18" s="308">
        <v>21551074</v>
      </c>
      <c r="E18" s="308">
        <v>6410366</v>
      </c>
      <c r="F18" s="308">
        <v>3053352</v>
      </c>
    </row>
    <row r="19" spans="1:8" s="126" customFormat="1" ht="12" customHeight="1" x14ac:dyDescent="0.2">
      <c r="A19" s="226">
        <v>2021</v>
      </c>
      <c r="B19" s="308">
        <v>558</v>
      </c>
      <c r="C19" s="308">
        <v>77999</v>
      </c>
      <c r="D19" s="308">
        <v>23442778</v>
      </c>
      <c r="E19" s="308">
        <v>7268244</v>
      </c>
      <c r="F19" s="308">
        <v>3128999</v>
      </c>
    </row>
    <row r="20" spans="1:8" s="126" customFormat="1" ht="12" customHeight="1" x14ac:dyDescent="0.2">
      <c r="A20" s="226">
        <v>2022</v>
      </c>
      <c r="B20" s="308">
        <v>559</v>
      </c>
      <c r="C20" s="308">
        <v>82235</v>
      </c>
      <c r="D20" s="308">
        <v>31463862</v>
      </c>
      <c r="E20" s="308">
        <v>11905964</v>
      </c>
      <c r="F20" s="308">
        <v>6403165</v>
      </c>
    </row>
    <row r="21" spans="1:8" s="126" customFormat="1" ht="12" customHeight="1" x14ac:dyDescent="0.2">
      <c r="A21" s="226">
        <v>2023</v>
      </c>
      <c r="B21" s="308">
        <v>567</v>
      </c>
      <c r="C21" s="308">
        <v>85653</v>
      </c>
      <c r="D21" s="308">
        <v>35841137</v>
      </c>
      <c r="E21" s="308">
        <v>17112588</v>
      </c>
      <c r="F21" s="308">
        <v>11740007</v>
      </c>
    </row>
    <row r="22" spans="1:8" s="126" customFormat="1" ht="12" customHeight="1" x14ac:dyDescent="0.2">
      <c r="A22" s="226"/>
      <c r="B22" s="308"/>
      <c r="C22" s="308"/>
      <c r="D22" s="308"/>
      <c r="E22" s="308"/>
      <c r="F22" s="308"/>
    </row>
    <row r="23" spans="1:8" ht="12" customHeight="1" x14ac:dyDescent="0.2">
      <c r="A23" s="188">
        <v>2023</v>
      </c>
      <c r="B23" s="309"/>
      <c r="C23" s="309"/>
      <c r="D23" s="309"/>
      <c r="E23" s="309"/>
      <c r="F23" s="309"/>
      <c r="G23" s="221"/>
    </row>
    <row r="24" spans="1:8" ht="12" customHeight="1" x14ac:dyDescent="0.2">
      <c r="A24" s="335" t="s">
        <v>308</v>
      </c>
      <c r="B24" s="308">
        <v>552</v>
      </c>
      <c r="C24" s="308">
        <v>84591</v>
      </c>
      <c r="D24" s="308">
        <v>2841796</v>
      </c>
      <c r="E24" s="308">
        <v>1299507</v>
      </c>
      <c r="F24" s="308">
        <v>919184</v>
      </c>
      <c r="H24" s="128"/>
    </row>
    <row r="25" spans="1:8" ht="12" customHeight="1" x14ac:dyDescent="0.2">
      <c r="A25" s="335" t="s">
        <v>309</v>
      </c>
      <c r="B25" s="308">
        <v>569</v>
      </c>
      <c r="C25" s="308">
        <v>85351</v>
      </c>
      <c r="D25" s="308">
        <v>2770348</v>
      </c>
      <c r="E25" s="308">
        <v>1210881</v>
      </c>
      <c r="F25" s="308">
        <v>751278</v>
      </c>
    </row>
    <row r="26" spans="1:8" ht="12" customHeight="1" x14ac:dyDescent="0.2">
      <c r="A26" s="335" t="s">
        <v>310</v>
      </c>
      <c r="B26" s="308">
        <v>573</v>
      </c>
      <c r="C26" s="308">
        <v>85964</v>
      </c>
      <c r="D26" s="308">
        <v>3406949</v>
      </c>
      <c r="E26" s="308">
        <v>1613357</v>
      </c>
      <c r="F26" s="308">
        <v>1117435</v>
      </c>
    </row>
    <row r="27" spans="1:8" ht="12" customHeight="1" x14ac:dyDescent="0.2">
      <c r="A27" s="335" t="s">
        <v>311</v>
      </c>
      <c r="B27" s="308">
        <v>565</v>
      </c>
      <c r="C27" s="308">
        <v>85302</v>
      </c>
      <c r="D27" s="308">
        <v>9019094</v>
      </c>
      <c r="E27" s="308">
        <v>4123746</v>
      </c>
      <c r="F27" s="308">
        <v>2787898</v>
      </c>
    </row>
    <row r="28" spans="1:8" ht="12" customHeight="1" x14ac:dyDescent="0.2">
      <c r="A28" s="335" t="s">
        <v>312</v>
      </c>
      <c r="B28" s="308">
        <v>570</v>
      </c>
      <c r="C28" s="308">
        <v>86090</v>
      </c>
      <c r="D28" s="308">
        <v>2850325</v>
      </c>
      <c r="E28" s="308">
        <v>1327202</v>
      </c>
      <c r="F28" s="308">
        <v>943666</v>
      </c>
    </row>
    <row r="29" spans="1:8" ht="12" customHeight="1" x14ac:dyDescent="0.2">
      <c r="A29" s="335" t="s">
        <v>313</v>
      </c>
      <c r="B29" s="308">
        <v>571</v>
      </c>
      <c r="C29" s="308">
        <v>85947</v>
      </c>
      <c r="D29" s="308">
        <v>3035020</v>
      </c>
      <c r="E29" s="308">
        <v>1449519</v>
      </c>
      <c r="F29" s="308">
        <v>989523</v>
      </c>
    </row>
    <row r="30" spans="1:8" ht="12" customHeight="1" x14ac:dyDescent="0.2">
      <c r="A30" s="335" t="s">
        <v>314</v>
      </c>
      <c r="B30" s="308">
        <v>568</v>
      </c>
      <c r="C30" s="308">
        <v>85823</v>
      </c>
      <c r="D30" s="308">
        <v>3167094</v>
      </c>
      <c r="E30" s="308">
        <v>1522532</v>
      </c>
      <c r="F30" s="308">
        <v>1087111</v>
      </c>
    </row>
    <row r="31" spans="1:8" ht="12" customHeight="1" x14ac:dyDescent="0.2">
      <c r="A31" s="335" t="s">
        <v>315</v>
      </c>
      <c r="B31" s="308">
        <v>570</v>
      </c>
      <c r="C31" s="308">
        <v>85953</v>
      </c>
      <c r="D31" s="308">
        <v>9052439</v>
      </c>
      <c r="E31" s="308">
        <v>4299253</v>
      </c>
      <c r="F31" s="308">
        <v>3020300</v>
      </c>
    </row>
    <row r="32" spans="1:8" ht="12" customHeight="1" x14ac:dyDescent="0.2">
      <c r="A32" s="335" t="s">
        <v>316</v>
      </c>
      <c r="B32" s="308">
        <v>567</v>
      </c>
      <c r="C32" s="308">
        <v>85628</v>
      </c>
      <c r="D32" s="308">
        <v>18071533</v>
      </c>
      <c r="E32" s="308">
        <v>8422999</v>
      </c>
      <c r="F32" s="308">
        <v>5808197</v>
      </c>
    </row>
    <row r="33" spans="1:7" ht="12" customHeight="1" x14ac:dyDescent="0.2">
      <c r="A33" s="335" t="s">
        <v>317</v>
      </c>
      <c r="B33" s="308">
        <v>567</v>
      </c>
      <c r="C33" s="308">
        <v>85149</v>
      </c>
      <c r="D33" s="308">
        <v>2722102</v>
      </c>
      <c r="E33" s="308">
        <v>1282348</v>
      </c>
      <c r="F33" s="308">
        <v>932018</v>
      </c>
    </row>
    <row r="34" spans="1:7" ht="12" customHeight="1" x14ac:dyDescent="0.2">
      <c r="A34" s="335" t="s">
        <v>318</v>
      </c>
      <c r="B34" s="308">
        <v>570</v>
      </c>
      <c r="C34" s="308">
        <v>85874</v>
      </c>
      <c r="D34" s="308">
        <v>2915476</v>
      </c>
      <c r="E34" s="308">
        <v>1432333</v>
      </c>
      <c r="F34" s="308">
        <v>927695</v>
      </c>
    </row>
    <row r="35" spans="1:7" ht="12" customHeight="1" x14ac:dyDescent="0.2">
      <c r="A35" s="335" t="s">
        <v>319</v>
      </c>
      <c r="B35" s="308">
        <v>566</v>
      </c>
      <c r="C35" s="308">
        <v>86050</v>
      </c>
      <c r="D35" s="308">
        <v>3119430</v>
      </c>
      <c r="E35" s="308">
        <v>1547332</v>
      </c>
      <c r="F35" s="308">
        <v>1087158</v>
      </c>
    </row>
    <row r="36" spans="1:7" ht="12" customHeight="1" x14ac:dyDescent="0.2">
      <c r="A36" s="335" t="s">
        <v>320</v>
      </c>
      <c r="B36" s="308">
        <v>568</v>
      </c>
      <c r="C36" s="308">
        <v>85691</v>
      </c>
      <c r="D36" s="308">
        <v>8757009</v>
      </c>
      <c r="E36" s="308">
        <v>4262013</v>
      </c>
      <c r="F36" s="308">
        <v>2946871</v>
      </c>
    </row>
    <row r="37" spans="1:7" ht="12" customHeight="1" x14ac:dyDescent="0.2">
      <c r="A37" s="335" t="s">
        <v>321</v>
      </c>
      <c r="B37" s="308">
        <v>567</v>
      </c>
      <c r="C37" s="308">
        <v>85965</v>
      </c>
      <c r="D37" s="308">
        <v>2839725</v>
      </c>
      <c r="E37" s="308">
        <v>1283909</v>
      </c>
      <c r="F37" s="308">
        <v>855453</v>
      </c>
    </row>
    <row r="38" spans="1:7" ht="12" customHeight="1" x14ac:dyDescent="0.2">
      <c r="A38" s="335" t="s">
        <v>322</v>
      </c>
      <c r="B38" s="308">
        <v>568</v>
      </c>
      <c r="C38" s="308">
        <v>85707</v>
      </c>
      <c r="D38" s="308">
        <v>3409214</v>
      </c>
      <c r="E38" s="308">
        <v>1716894</v>
      </c>
      <c r="F38" s="308">
        <v>1145233</v>
      </c>
    </row>
    <row r="39" spans="1:7" ht="12" customHeight="1" x14ac:dyDescent="0.2">
      <c r="A39" s="335" t="s">
        <v>323</v>
      </c>
      <c r="B39" s="308">
        <v>565</v>
      </c>
      <c r="C39" s="308">
        <v>85325</v>
      </c>
      <c r="D39" s="308">
        <v>2763657</v>
      </c>
      <c r="E39" s="308">
        <v>1426773</v>
      </c>
      <c r="F39" s="308">
        <v>984253</v>
      </c>
    </row>
    <row r="40" spans="1:7" ht="12" customHeight="1" x14ac:dyDescent="0.2">
      <c r="A40" s="335" t="s">
        <v>324</v>
      </c>
      <c r="B40" s="308">
        <v>567</v>
      </c>
      <c r="C40" s="308">
        <v>85666</v>
      </c>
      <c r="D40" s="308">
        <v>9012596</v>
      </c>
      <c r="E40" s="308">
        <v>4427576</v>
      </c>
      <c r="F40" s="308">
        <v>2984938</v>
      </c>
    </row>
    <row r="41" spans="1:7" ht="12" customHeight="1" x14ac:dyDescent="0.2">
      <c r="A41" s="335" t="s">
        <v>325</v>
      </c>
      <c r="B41" s="308">
        <v>567</v>
      </c>
      <c r="C41" s="308">
        <v>85678</v>
      </c>
      <c r="D41" s="308">
        <v>17769604</v>
      </c>
      <c r="E41" s="308">
        <v>8689589</v>
      </c>
      <c r="F41" s="308">
        <v>5931810</v>
      </c>
    </row>
    <row r="42" spans="1:7" ht="12" customHeight="1" x14ac:dyDescent="0.2">
      <c r="A42" s="33"/>
      <c r="B42" s="215"/>
      <c r="C42" s="215"/>
      <c r="D42" s="215"/>
      <c r="E42" s="215"/>
      <c r="F42" s="215"/>
    </row>
    <row r="43" spans="1:7" ht="12" customHeight="1" x14ac:dyDescent="0.2">
      <c r="A43" s="188" t="s">
        <v>343</v>
      </c>
      <c r="B43" s="212"/>
      <c r="C43" s="212"/>
      <c r="D43" s="212"/>
      <c r="E43" s="212"/>
      <c r="F43" s="212"/>
      <c r="G43" s="63"/>
    </row>
    <row r="44" spans="1:7" ht="12" customHeight="1" x14ac:dyDescent="0.2">
      <c r="A44" s="33" t="s">
        <v>80</v>
      </c>
      <c r="B44" s="310">
        <v>569</v>
      </c>
      <c r="C44" s="310">
        <v>85937</v>
      </c>
      <c r="D44" s="310">
        <v>2587560</v>
      </c>
      <c r="E44" s="310">
        <v>1169607</v>
      </c>
      <c r="F44" s="310">
        <v>838207</v>
      </c>
      <c r="G44" s="130"/>
    </row>
    <row r="45" spans="1:7" ht="12" customHeight="1" x14ac:dyDescent="0.2">
      <c r="A45" s="33" t="s">
        <v>81</v>
      </c>
      <c r="B45" s="310">
        <v>569</v>
      </c>
      <c r="C45" s="310">
        <v>86165</v>
      </c>
      <c r="D45" s="310">
        <v>2897577</v>
      </c>
      <c r="E45" s="310">
        <v>1418825</v>
      </c>
      <c r="F45" s="310">
        <v>958305</v>
      </c>
      <c r="G45" s="130"/>
    </row>
    <row r="46" spans="1:7" ht="12" customHeight="1" x14ac:dyDescent="0.2">
      <c r="A46" s="33" t="s">
        <v>82</v>
      </c>
      <c r="B46" s="310">
        <v>577</v>
      </c>
      <c r="C46" s="310">
        <v>86311</v>
      </c>
      <c r="D46" s="310">
        <v>2980053</v>
      </c>
      <c r="E46" s="310">
        <v>1528269</v>
      </c>
      <c r="F46" s="310">
        <v>1034379</v>
      </c>
      <c r="G46" s="130"/>
    </row>
    <row r="47" spans="1:7" ht="12" customHeight="1" x14ac:dyDescent="0.2">
      <c r="A47" s="33" t="s">
        <v>83</v>
      </c>
      <c r="B47" s="310">
        <v>572</v>
      </c>
      <c r="C47" s="310">
        <v>86138</v>
      </c>
      <c r="D47" s="310">
        <v>8465190</v>
      </c>
      <c r="E47" s="310">
        <v>4116701</v>
      </c>
      <c r="F47" s="310">
        <v>2830890</v>
      </c>
      <c r="G47" s="130"/>
    </row>
    <row r="48" spans="1:7" ht="12" customHeight="1" x14ac:dyDescent="0.2">
      <c r="A48" s="33" t="s">
        <v>84</v>
      </c>
      <c r="B48" s="310">
        <v>575</v>
      </c>
      <c r="C48" s="310">
        <v>86622</v>
      </c>
      <c r="D48" s="310">
        <v>2942931</v>
      </c>
      <c r="E48" s="310">
        <v>1453620</v>
      </c>
      <c r="F48" s="310">
        <v>1087580</v>
      </c>
      <c r="G48" s="130"/>
    </row>
    <row r="49" spans="1:7" ht="12" customHeight="1" x14ac:dyDescent="0.2">
      <c r="A49" s="33" t="s">
        <v>85</v>
      </c>
      <c r="B49" s="310">
        <v>575</v>
      </c>
      <c r="C49" s="310">
        <v>86104</v>
      </c>
      <c r="D49" s="310">
        <v>2947079</v>
      </c>
      <c r="E49" s="310">
        <v>1558745</v>
      </c>
      <c r="F49" s="310">
        <v>883327</v>
      </c>
      <c r="G49" s="130"/>
    </row>
    <row r="50" spans="1:7" ht="12" customHeight="1" x14ac:dyDescent="0.2">
      <c r="A50" s="33" t="s">
        <v>86</v>
      </c>
      <c r="B50" s="310">
        <v>573</v>
      </c>
      <c r="C50" s="310">
        <v>85142</v>
      </c>
      <c r="D50" s="310">
        <v>2844604</v>
      </c>
      <c r="E50" s="310">
        <v>1447663</v>
      </c>
      <c r="F50" s="310">
        <v>1006265</v>
      </c>
      <c r="G50" s="130"/>
    </row>
    <row r="51" spans="1:7" ht="12" customHeight="1" x14ac:dyDescent="0.2">
      <c r="A51" s="33" t="s">
        <v>87</v>
      </c>
      <c r="B51" s="310">
        <v>574</v>
      </c>
      <c r="C51" s="310">
        <v>85956</v>
      </c>
      <c r="D51" s="310">
        <v>8734614</v>
      </c>
      <c r="E51" s="310">
        <v>4460029</v>
      </c>
      <c r="F51" s="310">
        <v>2977173</v>
      </c>
      <c r="G51" s="130"/>
    </row>
    <row r="52" spans="1:7" ht="12" customHeight="1" x14ac:dyDescent="0.2">
      <c r="A52" s="33" t="s">
        <v>88</v>
      </c>
      <c r="B52" s="310">
        <v>573</v>
      </c>
      <c r="C52" s="310">
        <v>86047</v>
      </c>
      <c r="D52" s="310">
        <v>17199805</v>
      </c>
      <c r="E52" s="310">
        <v>8576730</v>
      </c>
      <c r="F52" s="310">
        <v>5808063</v>
      </c>
      <c r="G52" s="130"/>
    </row>
    <row r="53" spans="1:7" ht="12" customHeight="1" x14ac:dyDescent="0.2">
      <c r="A53" s="33" t="s">
        <v>89</v>
      </c>
      <c r="B53" s="310">
        <v>0</v>
      </c>
      <c r="C53" s="310">
        <v>0</v>
      </c>
      <c r="D53" s="310">
        <v>0</v>
      </c>
      <c r="E53" s="310">
        <v>0</v>
      </c>
      <c r="F53" s="310">
        <v>0</v>
      </c>
      <c r="G53" s="130"/>
    </row>
    <row r="54" spans="1:7" ht="12" customHeight="1" x14ac:dyDescent="0.2">
      <c r="A54" s="33" t="s">
        <v>90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130"/>
    </row>
    <row r="55" spans="1:7" ht="12" customHeight="1" x14ac:dyDescent="0.2">
      <c r="A55" s="33" t="s">
        <v>91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130"/>
    </row>
    <row r="56" spans="1:7" ht="12" customHeight="1" x14ac:dyDescent="0.2">
      <c r="A56" s="33" t="s">
        <v>92</v>
      </c>
      <c r="B56" s="310">
        <v>0</v>
      </c>
      <c r="C56" s="310">
        <v>0</v>
      </c>
      <c r="D56" s="310">
        <v>0</v>
      </c>
      <c r="E56" s="310">
        <v>0</v>
      </c>
      <c r="F56" s="310">
        <v>0</v>
      </c>
    </row>
    <row r="57" spans="1:7" ht="12" customHeight="1" x14ac:dyDescent="0.2">
      <c r="A57" s="33" t="s">
        <v>93</v>
      </c>
      <c r="B57" s="310">
        <v>0</v>
      </c>
      <c r="C57" s="310">
        <v>0</v>
      </c>
      <c r="D57" s="310">
        <v>0</v>
      </c>
      <c r="E57" s="310">
        <v>0</v>
      </c>
      <c r="F57" s="310">
        <v>0</v>
      </c>
      <c r="G57" s="66"/>
    </row>
    <row r="58" spans="1:7" ht="12" customHeight="1" x14ac:dyDescent="0.2">
      <c r="A58" s="33" t="s">
        <v>94</v>
      </c>
      <c r="B58" s="310">
        <v>0</v>
      </c>
      <c r="C58" s="310">
        <v>0</v>
      </c>
      <c r="D58" s="310">
        <v>0</v>
      </c>
      <c r="E58" s="310">
        <v>0</v>
      </c>
      <c r="F58" s="310">
        <v>0</v>
      </c>
      <c r="G58" s="66"/>
    </row>
    <row r="59" spans="1:7" ht="12" customHeight="1" x14ac:dyDescent="0.2">
      <c r="A59" s="243" t="s">
        <v>95</v>
      </c>
      <c r="B59" s="310">
        <v>0</v>
      </c>
      <c r="C59" s="310">
        <v>0</v>
      </c>
      <c r="D59" s="310">
        <v>0</v>
      </c>
      <c r="E59" s="310">
        <v>0</v>
      </c>
      <c r="F59" s="310">
        <v>0</v>
      </c>
      <c r="G59" s="66"/>
    </row>
    <row r="60" spans="1:7" ht="12" customHeight="1" x14ac:dyDescent="0.2">
      <c r="A60" s="243" t="s">
        <v>96</v>
      </c>
      <c r="B60" s="310">
        <v>0</v>
      </c>
      <c r="C60" s="310">
        <v>0</v>
      </c>
      <c r="D60" s="310">
        <v>0</v>
      </c>
      <c r="E60" s="310">
        <v>0</v>
      </c>
      <c r="F60" s="310">
        <v>0</v>
      </c>
      <c r="G60" s="66"/>
    </row>
    <row r="61" spans="1:7" ht="12" customHeight="1" x14ac:dyDescent="0.2">
      <c r="A61" s="243" t="s">
        <v>97</v>
      </c>
      <c r="B61" s="310">
        <v>0</v>
      </c>
      <c r="C61" s="310">
        <v>0</v>
      </c>
      <c r="D61" s="310">
        <v>0</v>
      </c>
      <c r="E61" s="310">
        <v>0</v>
      </c>
      <c r="F61" s="310">
        <v>0</v>
      </c>
      <c r="G61" s="66"/>
    </row>
    <row r="62" spans="1:7" ht="11.45" customHeight="1" x14ac:dyDescent="0.2">
      <c r="A62" s="17"/>
      <c r="B62" s="379"/>
      <c r="C62" s="379"/>
      <c r="D62" s="379"/>
      <c r="E62" s="379"/>
      <c r="F62" s="379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5"/>
      <c r="B64" s="246"/>
      <c r="C64" s="246"/>
      <c r="D64" s="246"/>
      <c r="E64" s="246"/>
      <c r="F64" s="246"/>
      <c r="G64" s="66"/>
    </row>
    <row r="65" spans="1:6" ht="10.15" customHeight="1" x14ac:dyDescent="0.2">
      <c r="A65" s="245"/>
      <c r="B65" s="247"/>
      <c r="C65" s="247"/>
      <c r="D65" s="247"/>
      <c r="E65" s="247"/>
      <c r="F65" s="247"/>
    </row>
    <row r="66" spans="1:6" ht="11.65" customHeight="1" x14ac:dyDescent="0.2">
      <c r="A66" s="245"/>
      <c r="B66" s="247"/>
      <c r="C66" s="247"/>
      <c r="D66" s="247"/>
      <c r="E66" s="247"/>
      <c r="F66" s="247"/>
    </row>
    <row r="67" spans="1:6" ht="11.65" customHeight="1" x14ac:dyDescent="0.2">
      <c r="A67" s="245"/>
      <c r="B67" s="247"/>
      <c r="C67" s="247"/>
      <c r="D67" s="247"/>
      <c r="E67" s="247"/>
      <c r="F67" s="247"/>
    </row>
    <row r="68" spans="1:6" ht="11.65" customHeight="1" x14ac:dyDescent="0.2">
      <c r="A68" s="245"/>
      <c r="B68" s="247"/>
      <c r="C68" s="248"/>
      <c r="D68" s="248"/>
      <c r="E68" s="248"/>
      <c r="F68" s="248"/>
    </row>
    <row r="69" spans="1:6" ht="11.65" customHeight="1" x14ac:dyDescent="0.2">
      <c r="A69" s="245"/>
      <c r="B69" s="247"/>
      <c r="C69" s="248"/>
      <c r="D69" s="248"/>
      <c r="E69" s="248"/>
      <c r="F69" s="248"/>
    </row>
    <row r="70" spans="1:6" ht="11.65" customHeight="1" x14ac:dyDescent="0.2">
      <c r="A70" s="245"/>
      <c r="B70" s="247"/>
      <c r="C70" s="248"/>
      <c r="D70" s="248"/>
      <c r="E70" s="248"/>
      <c r="F70" s="248"/>
    </row>
    <row r="71" spans="1:6" ht="11.65" customHeight="1" x14ac:dyDescent="0.2">
      <c r="A71" s="244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F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pageMargins left="0.59055118110236227" right="0.59055118110236227" top="0.78740157480314965" bottom="0.59055118110236227" header="0.31496062992125984" footer="0.23622047244094491"/>
  <pageSetup paperSize="9" scale="9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3" width="9.28515625" customWidth="1"/>
    <col min="4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9" t="s">
        <v>357</v>
      </c>
      <c r="B1" s="402"/>
      <c r="C1" s="402"/>
      <c r="D1" s="402"/>
      <c r="E1" s="402"/>
      <c r="F1" s="402"/>
      <c r="G1" s="402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8" t="s">
        <v>24</v>
      </c>
      <c r="B3" s="412" t="s">
        <v>165</v>
      </c>
      <c r="C3" s="398" t="s">
        <v>132</v>
      </c>
      <c r="D3" s="398" t="s">
        <v>273</v>
      </c>
      <c r="E3" s="430" t="s">
        <v>75</v>
      </c>
      <c r="F3" s="431"/>
      <c r="G3" s="432"/>
    </row>
    <row r="4" spans="1:17" ht="12" customHeight="1" x14ac:dyDescent="0.2">
      <c r="A4" s="393"/>
      <c r="B4" s="413"/>
      <c r="C4" s="399"/>
      <c r="D4" s="399"/>
      <c r="E4" s="412" t="s">
        <v>301</v>
      </c>
      <c r="F4" s="426" t="s">
        <v>133</v>
      </c>
      <c r="G4" s="427"/>
    </row>
    <row r="5" spans="1:17" ht="12" customHeight="1" x14ac:dyDescent="0.2">
      <c r="A5" s="393"/>
      <c r="B5" s="413"/>
      <c r="C5" s="399"/>
      <c r="D5" s="399"/>
      <c r="E5" s="412"/>
      <c r="F5" s="428"/>
      <c r="G5" s="429"/>
    </row>
    <row r="6" spans="1:17" ht="12" customHeight="1" x14ac:dyDescent="0.2">
      <c r="A6" s="393"/>
      <c r="B6" s="413"/>
      <c r="C6" s="407" t="s">
        <v>98</v>
      </c>
      <c r="D6" s="391"/>
      <c r="E6" s="424" t="s">
        <v>79</v>
      </c>
      <c r="F6" s="425"/>
      <c r="G6" s="133" t="s">
        <v>242</v>
      </c>
      <c r="H6" s="193"/>
      <c r="I6" s="126"/>
    </row>
    <row r="7" spans="1:17" s="126" customFormat="1" ht="12" customHeight="1" x14ac:dyDescent="0.2">
      <c r="A7" s="351"/>
      <c r="B7" s="352"/>
      <c r="C7" s="337"/>
      <c r="D7" s="338"/>
      <c r="E7" s="354"/>
      <c r="F7" s="354"/>
      <c r="G7" s="355"/>
      <c r="H7" s="193"/>
    </row>
    <row r="8" spans="1:17" s="162" customFormat="1" ht="12" customHeight="1" x14ac:dyDescent="0.2">
      <c r="A8" s="313" t="s">
        <v>31</v>
      </c>
      <c r="B8" s="314" t="s">
        <v>166</v>
      </c>
      <c r="C8" s="216">
        <v>9</v>
      </c>
      <c r="D8" s="311">
        <v>2562</v>
      </c>
      <c r="E8" s="311">
        <v>21997</v>
      </c>
      <c r="F8" s="311">
        <v>0</v>
      </c>
      <c r="G8" s="218">
        <v>0</v>
      </c>
      <c r="H8" s="163"/>
      <c r="I8" s="161"/>
      <c r="J8" s="51"/>
      <c r="K8" s="51"/>
      <c r="L8" s="51"/>
    </row>
    <row r="9" spans="1:17" ht="12" customHeight="1" x14ac:dyDescent="0.2">
      <c r="A9" s="293" t="s">
        <v>9</v>
      </c>
      <c r="B9" s="67" t="s">
        <v>10</v>
      </c>
      <c r="C9" s="217">
        <v>2</v>
      </c>
      <c r="D9" s="312" t="s">
        <v>59</v>
      </c>
      <c r="E9" s="312" t="s">
        <v>59</v>
      </c>
      <c r="F9" s="312">
        <v>0</v>
      </c>
      <c r="G9" s="219" t="s">
        <v>59</v>
      </c>
      <c r="H9" s="119"/>
      <c r="I9" s="85"/>
      <c r="J9" s="41"/>
      <c r="K9" s="41"/>
      <c r="L9" s="41"/>
    </row>
    <row r="10" spans="1:17" ht="12" customHeight="1" x14ac:dyDescent="0.2">
      <c r="A10" s="295" t="s">
        <v>14</v>
      </c>
      <c r="B10" s="146" t="s">
        <v>167</v>
      </c>
      <c r="C10" s="217">
        <v>4</v>
      </c>
      <c r="D10" s="312">
        <v>175</v>
      </c>
      <c r="E10" s="312">
        <v>4323</v>
      </c>
      <c r="F10" s="312">
        <v>0</v>
      </c>
      <c r="G10" s="219">
        <v>0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5" t="s">
        <v>16</v>
      </c>
      <c r="B11" s="146" t="s">
        <v>190</v>
      </c>
      <c r="C11" s="217">
        <v>3</v>
      </c>
      <c r="D11" s="312" t="s">
        <v>59</v>
      </c>
      <c r="E11" s="312" t="s">
        <v>59</v>
      </c>
      <c r="F11" s="312">
        <v>0</v>
      </c>
      <c r="G11" s="219">
        <v>0</v>
      </c>
      <c r="H11" s="119"/>
      <c r="I11" s="85"/>
      <c r="J11" s="41"/>
      <c r="K11" s="41"/>
      <c r="L11" s="41"/>
    </row>
    <row r="12" spans="1:17" s="162" customFormat="1" ht="12" customHeight="1" x14ac:dyDescent="0.2">
      <c r="A12" s="292" t="s">
        <v>99</v>
      </c>
      <c r="B12" s="23" t="s">
        <v>100</v>
      </c>
      <c r="C12" s="216">
        <v>564</v>
      </c>
      <c r="D12" s="311">
        <v>82580</v>
      </c>
      <c r="E12" s="311">
        <v>2822607</v>
      </c>
      <c r="F12" s="311">
        <v>1447663</v>
      </c>
      <c r="G12" s="218">
        <v>51.3</v>
      </c>
      <c r="H12" s="163"/>
      <c r="I12" s="161"/>
      <c r="J12" s="51"/>
      <c r="K12" s="51"/>
      <c r="L12" s="51"/>
    </row>
    <row r="13" spans="1:17" ht="12" customHeight="1" x14ac:dyDescent="0.2">
      <c r="A13" s="293" t="s">
        <v>142</v>
      </c>
      <c r="B13" s="170" t="s">
        <v>254</v>
      </c>
      <c r="C13" s="217">
        <v>77</v>
      </c>
      <c r="D13" s="312">
        <v>8184</v>
      </c>
      <c r="E13" s="312">
        <v>259323</v>
      </c>
      <c r="F13" s="312">
        <v>62147</v>
      </c>
      <c r="G13" s="219">
        <v>24</v>
      </c>
      <c r="H13" s="119"/>
      <c r="I13" s="66"/>
      <c r="J13" s="41"/>
      <c r="K13" s="120"/>
      <c r="L13" s="41"/>
    </row>
    <row r="14" spans="1:17" ht="12" customHeight="1" x14ac:dyDescent="0.2">
      <c r="A14" s="293" t="s">
        <v>145</v>
      </c>
      <c r="B14" s="146" t="s">
        <v>8</v>
      </c>
      <c r="C14" s="217">
        <v>11</v>
      </c>
      <c r="D14" s="312">
        <v>869</v>
      </c>
      <c r="E14" s="312">
        <v>35926</v>
      </c>
      <c r="F14" s="312" t="s">
        <v>59</v>
      </c>
      <c r="G14" s="219" t="s">
        <v>59</v>
      </c>
      <c r="H14" s="119"/>
      <c r="I14" s="66"/>
      <c r="J14" s="41"/>
      <c r="K14" s="41"/>
      <c r="L14" s="41"/>
    </row>
    <row r="15" spans="1:17" ht="12" customHeight="1" x14ac:dyDescent="0.2">
      <c r="A15" s="293" t="s">
        <v>155</v>
      </c>
      <c r="B15" s="146" t="s">
        <v>101</v>
      </c>
      <c r="C15" s="217">
        <v>0</v>
      </c>
      <c r="D15" s="312">
        <v>0</v>
      </c>
      <c r="E15" s="312">
        <v>0</v>
      </c>
      <c r="F15" s="312">
        <v>0</v>
      </c>
      <c r="G15" s="219">
        <v>0</v>
      </c>
      <c r="H15" s="119"/>
      <c r="I15" s="120"/>
      <c r="J15" s="41"/>
      <c r="K15" s="41"/>
      <c r="L15" s="41"/>
    </row>
    <row r="16" spans="1:17" ht="12" customHeight="1" x14ac:dyDescent="0.2">
      <c r="A16" s="293" t="s">
        <v>7</v>
      </c>
      <c r="B16" s="170" t="s">
        <v>255</v>
      </c>
      <c r="C16" s="217">
        <v>5</v>
      </c>
      <c r="D16" s="312">
        <v>104</v>
      </c>
      <c r="E16" s="312">
        <v>3906</v>
      </c>
      <c r="F16" s="312" t="s">
        <v>59</v>
      </c>
      <c r="G16" s="219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3" t="s">
        <v>143</v>
      </c>
      <c r="B17" s="146" t="s">
        <v>256</v>
      </c>
      <c r="C17" s="217">
        <v>0</v>
      </c>
      <c r="D17" s="312">
        <v>0</v>
      </c>
      <c r="E17" s="312">
        <v>0</v>
      </c>
      <c r="F17" s="312">
        <v>0</v>
      </c>
      <c r="G17" s="219">
        <v>0</v>
      </c>
      <c r="H17" s="119"/>
      <c r="I17" s="120"/>
      <c r="J17" s="41"/>
      <c r="K17" s="41"/>
      <c r="L17" s="41"/>
    </row>
    <row r="18" spans="1:12" ht="12" customHeight="1" x14ac:dyDescent="0.2">
      <c r="A18" s="293" t="s">
        <v>144</v>
      </c>
      <c r="B18" s="174" t="s">
        <v>168</v>
      </c>
      <c r="C18" s="217">
        <v>3</v>
      </c>
      <c r="D18" s="312">
        <v>164</v>
      </c>
      <c r="E18" s="312" t="s">
        <v>59</v>
      </c>
      <c r="F18" s="312" t="s">
        <v>59</v>
      </c>
      <c r="G18" s="219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5" t="s">
        <v>17</v>
      </c>
      <c r="B19" s="146" t="s">
        <v>250</v>
      </c>
      <c r="C19" s="217">
        <v>23</v>
      </c>
      <c r="D19" s="312">
        <v>3394</v>
      </c>
      <c r="E19" s="312">
        <v>117418</v>
      </c>
      <c r="F19" s="312">
        <v>46758</v>
      </c>
      <c r="G19" s="219">
        <v>39.799999999999997</v>
      </c>
      <c r="H19" s="119"/>
      <c r="I19" s="120"/>
      <c r="J19" s="41"/>
      <c r="K19" s="120"/>
      <c r="L19" s="41"/>
    </row>
    <row r="20" spans="1:12" ht="12" customHeight="1" x14ac:dyDescent="0.2">
      <c r="A20" s="293" t="s">
        <v>148</v>
      </c>
      <c r="B20" s="174" t="s">
        <v>169</v>
      </c>
      <c r="C20" s="217">
        <v>16</v>
      </c>
      <c r="D20" s="312">
        <v>3591</v>
      </c>
      <c r="E20" s="312">
        <v>138008</v>
      </c>
      <c r="F20" s="312">
        <v>72879</v>
      </c>
      <c r="G20" s="219">
        <v>52.8</v>
      </c>
      <c r="H20" s="119"/>
      <c r="I20" s="120"/>
      <c r="J20" s="41"/>
      <c r="K20" s="120"/>
      <c r="L20" s="41"/>
    </row>
    <row r="21" spans="1:12" s="211" customFormat="1" ht="22.35" customHeight="1" x14ac:dyDescent="0.2">
      <c r="A21" s="295" t="s">
        <v>147</v>
      </c>
      <c r="B21" s="146" t="s">
        <v>286</v>
      </c>
      <c r="C21" s="217">
        <v>2</v>
      </c>
      <c r="D21" s="312" t="s">
        <v>59</v>
      </c>
      <c r="E21" s="312" t="s">
        <v>59</v>
      </c>
      <c r="F21" s="312" t="s">
        <v>59</v>
      </c>
      <c r="G21" s="219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3" t="s">
        <v>26</v>
      </c>
      <c r="B22" s="67" t="s">
        <v>170</v>
      </c>
      <c r="C22" s="217">
        <v>2</v>
      </c>
      <c r="D22" s="312" t="s">
        <v>59</v>
      </c>
      <c r="E22" s="312" t="s">
        <v>59</v>
      </c>
      <c r="F22" s="312" t="s">
        <v>59</v>
      </c>
      <c r="G22" s="219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3" t="s">
        <v>28</v>
      </c>
      <c r="B23" s="146" t="s">
        <v>108</v>
      </c>
      <c r="C23" s="217">
        <v>32</v>
      </c>
      <c r="D23" s="312">
        <v>3915</v>
      </c>
      <c r="E23" s="312">
        <v>135300</v>
      </c>
      <c r="F23" s="312">
        <v>31517</v>
      </c>
      <c r="G23" s="219">
        <v>23.3</v>
      </c>
      <c r="H23" s="119"/>
      <c r="I23" s="120"/>
      <c r="J23" s="41"/>
      <c r="K23" s="120"/>
      <c r="L23" s="41"/>
    </row>
    <row r="24" spans="1:12" ht="12" customHeight="1" x14ac:dyDescent="0.2">
      <c r="A24" s="293" t="s">
        <v>151</v>
      </c>
      <c r="B24" s="146" t="s">
        <v>109</v>
      </c>
      <c r="C24" s="217">
        <v>4</v>
      </c>
      <c r="D24" s="312">
        <v>1131</v>
      </c>
      <c r="E24" s="312">
        <v>41121</v>
      </c>
      <c r="F24" s="312" t="s">
        <v>59</v>
      </c>
      <c r="G24" s="219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3" t="s">
        <v>149</v>
      </c>
      <c r="B25" s="146" t="s">
        <v>251</v>
      </c>
      <c r="C25" s="217">
        <v>59</v>
      </c>
      <c r="D25" s="312">
        <v>6590</v>
      </c>
      <c r="E25" s="312">
        <v>127853</v>
      </c>
      <c r="F25" s="312">
        <v>58504</v>
      </c>
      <c r="G25" s="219">
        <v>45.8</v>
      </c>
      <c r="H25" s="119"/>
      <c r="I25" s="120"/>
      <c r="J25" s="41"/>
      <c r="K25" s="120"/>
      <c r="L25" s="41"/>
    </row>
    <row r="26" spans="1:12" s="211" customFormat="1" ht="22.35" customHeight="1" x14ac:dyDescent="0.2">
      <c r="A26" s="295" t="s">
        <v>22</v>
      </c>
      <c r="B26" s="146" t="s">
        <v>297</v>
      </c>
      <c r="C26" s="217">
        <v>36</v>
      </c>
      <c r="D26" s="312">
        <v>2921</v>
      </c>
      <c r="E26" s="312">
        <v>75271</v>
      </c>
      <c r="F26" s="312">
        <v>12741</v>
      </c>
      <c r="G26" s="219">
        <v>16.899999999999999</v>
      </c>
      <c r="H26" s="119"/>
      <c r="I26" s="120"/>
      <c r="J26" s="41"/>
      <c r="K26" s="120"/>
      <c r="L26" s="41"/>
    </row>
    <row r="27" spans="1:12" ht="12" customHeight="1" x14ac:dyDescent="0.2">
      <c r="A27" s="293" t="s">
        <v>20</v>
      </c>
      <c r="B27" s="146" t="s">
        <v>110</v>
      </c>
      <c r="C27" s="217">
        <v>17</v>
      </c>
      <c r="D27" s="312">
        <v>5759</v>
      </c>
      <c r="E27" s="312">
        <v>285280</v>
      </c>
      <c r="F27" s="312">
        <v>130163</v>
      </c>
      <c r="G27" s="219">
        <v>45.6</v>
      </c>
      <c r="H27" s="119"/>
      <c r="I27" s="120"/>
      <c r="J27" s="41"/>
      <c r="K27" s="120"/>
      <c r="L27" s="41"/>
    </row>
    <row r="28" spans="1:12" ht="12" customHeight="1" x14ac:dyDescent="0.2">
      <c r="A28" s="293" t="s">
        <v>21</v>
      </c>
      <c r="B28" s="146" t="s">
        <v>30</v>
      </c>
      <c r="C28" s="217">
        <v>79</v>
      </c>
      <c r="D28" s="312">
        <v>5868</v>
      </c>
      <c r="E28" s="312">
        <v>89928</v>
      </c>
      <c r="F28" s="312">
        <v>18776</v>
      </c>
      <c r="G28" s="219">
        <v>20.9</v>
      </c>
      <c r="H28" s="119"/>
      <c r="I28" s="120"/>
      <c r="J28" s="41"/>
      <c r="K28" s="120"/>
      <c r="L28" s="41"/>
    </row>
    <row r="29" spans="1:12" s="211" customFormat="1" ht="22.35" customHeight="1" x14ac:dyDescent="0.2">
      <c r="A29" s="295" t="s">
        <v>152</v>
      </c>
      <c r="B29" s="146" t="s">
        <v>280</v>
      </c>
      <c r="C29" s="217">
        <v>20</v>
      </c>
      <c r="D29" s="312">
        <v>2053</v>
      </c>
      <c r="E29" s="312">
        <v>23831</v>
      </c>
      <c r="F29" s="312">
        <v>7391</v>
      </c>
      <c r="G29" s="219">
        <v>31</v>
      </c>
      <c r="H29" s="119"/>
      <c r="I29" s="120"/>
      <c r="J29" s="41"/>
      <c r="K29" s="120"/>
      <c r="L29" s="41"/>
    </row>
    <row r="30" spans="1:12" ht="12" customHeight="1" x14ac:dyDescent="0.2">
      <c r="A30" s="293" t="s">
        <v>154</v>
      </c>
      <c r="B30" s="146" t="s">
        <v>23</v>
      </c>
      <c r="C30" s="217">
        <v>25</v>
      </c>
      <c r="D30" s="312">
        <v>2339</v>
      </c>
      <c r="E30" s="312">
        <v>57991</v>
      </c>
      <c r="F30" s="312">
        <v>9840</v>
      </c>
      <c r="G30" s="219">
        <v>17</v>
      </c>
      <c r="H30" s="119"/>
      <c r="I30" s="120"/>
      <c r="J30" s="41"/>
      <c r="K30" s="120"/>
      <c r="L30" s="41"/>
    </row>
    <row r="31" spans="1:12" ht="12" customHeight="1" x14ac:dyDescent="0.2">
      <c r="A31" s="293" t="s">
        <v>156</v>
      </c>
      <c r="B31" s="146" t="s">
        <v>102</v>
      </c>
      <c r="C31" s="217">
        <v>37</v>
      </c>
      <c r="D31" s="312">
        <v>3008</v>
      </c>
      <c r="E31" s="312">
        <v>45599</v>
      </c>
      <c r="F31" s="312">
        <v>11604</v>
      </c>
      <c r="G31" s="219">
        <v>25.5</v>
      </c>
      <c r="H31" s="119"/>
      <c r="I31" s="120"/>
      <c r="J31" s="41"/>
      <c r="K31" s="120"/>
      <c r="L31" s="41"/>
    </row>
    <row r="32" spans="1:12" ht="12" customHeight="1" x14ac:dyDescent="0.2">
      <c r="A32" s="293" t="s">
        <v>27</v>
      </c>
      <c r="B32" s="146" t="s">
        <v>252</v>
      </c>
      <c r="C32" s="217">
        <v>23</v>
      </c>
      <c r="D32" s="312">
        <v>16109</v>
      </c>
      <c r="E32" s="312">
        <v>878143</v>
      </c>
      <c r="F32" s="312" t="s">
        <v>59</v>
      </c>
      <c r="G32" s="219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3" t="s">
        <v>153</v>
      </c>
      <c r="B33" s="146" t="s">
        <v>103</v>
      </c>
      <c r="C33" s="217">
        <v>6</v>
      </c>
      <c r="D33" s="312">
        <v>4060</v>
      </c>
      <c r="E33" s="312" t="s">
        <v>59</v>
      </c>
      <c r="F33" s="312" t="s">
        <v>59</v>
      </c>
      <c r="G33" s="219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3" t="s">
        <v>146</v>
      </c>
      <c r="B34" s="146" t="s">
        <v>257</v>
      </c>
      <c r="C34" s="217">
        <v>8</v>
      </c>
      <c r="D34" s="312">
        <v>898</v>
      </c>
      <c r="E34" s="312">
        <v>19063</v>
      </c>
      <c r="F34" s="312" t="s">
        <v>59</v>
      </c>
      <c r="G34" s="219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3" t="s">
        <v>25</v>
      </c>
      <c r="B35" s="146" t="s">
        <v>253</v>
      </c>
      <c r="C35" s="217">
        <v>15</v>
      </c>
      <c r="D35" s="312">
        <v>2263</v>
      </c>
      <c r="E35" s="312">
        <v>17826</v>
      </c>
      <c r="F35" s="312">
        <v>2610</v>
      </c>
      <c r="G35" s="219">
        <v>14.6</v>
      </c>
      <c r="H35" s="119"/>
      <c r="I35" s="120"/>
      <c r="J35" s="41"/>
      <c r="K35" s="120"/>
      <c r="L35" s="41"/>
    </row>
    <row r="36" spans="1:12" s="211" customFormat="1" ht="22.35" customHeight="1" x14ac:dyDescent="0.2">
      <c r="A36" s="295" t="s">
        <v>150</v>
      </c>
      <c r="B36" s="146" t="s">
        <v>281</v>
      </c>
      <c r="C36" s="217">
        <v>64</v>
      </c>
      <c r="D36" s="312">
        <v>7784</v>
      </c>
      <c r="E36" s="312">
        <v>160263</v>
      </c>
      <c r="F36" s="312">
        <v>71926</v>
      </c>
      <c r="G36" s="219">
        <v>44.9</v>
      </c>
      <c r="H36" s="119"/>
      <c r="I36" s="120"/>
      <c r="J36" s="41"/>
      <c r="K36" s="120"/>
      <c r="L36" s="41"/>
    </row>
    <row r="37" spans="1:12" ht="12" customHeight="1" x14ac:dyDescent="0.2">
      <c r="A37" s="294" t="s">
        <v>246</v>
      </c>
      <c r="B37" s="146" t="s">
        <v>282</v>
      </c>
      <c r="C37" s="217">
        <v>280</v>
      </c>
      <c r="D37" s="312">
        <v>33604</v>
      </c>
      <c r="E37" s="312">
        <v>1034067</v>
      </c>
      <c r="F37" s="312">
        <v>398055</v>
      </c>
      <c r="G37" s="219">
        <v>38.5</v>
      </c>
      <c r="H37" s="119"/>
      <c r="I37" s="120"/>
      <c r="J37" s="41"/>
      <c r="K37" s="120"/>
      <c r="L37" s="41"/>
    </row>
    <row r="38" spans="1:12" ht="12" customHeight="1" x14ac:dyDescent="0.2">
      <c r="A38" s="294" t="s">
        <v>247</v>
      </c>
      <c r="B38" s="146" t="s">
        <v>283</v>
      </c>
      <c r="C38" s="217">
        <v>182</v>
      </c>
      <c r="D38" s="312">
        <v>36100</v>
      </c>
      <c r="E38" s="312">
        <v>1295669</v>
      </c>
      <c r="F38" s="312">
        <v>950223</v>
      </c>
      <c r="G38" s="219">
        <v>73.3</v>
      </c>
      <c r="H38" s="119"/>
      <c r="I38" s="120"/>
      <c r="J38" s="41"/>
      <c r="K38" s="120"/>
      <c r="L38" s="41"/>
    </row>
    <row r="39" spans="1:12" ht="12" customHeight="1" x14ac:dyDescent="0.2">
      <c r="A39" s="294" t="s">
        <v>219</v>
      </c>
      <c r="B39" s="146" t="s">
        <v>284</v>
      </c>
      <c r="C39" s="217">
        <v>11</v>
      </c>
      <c r="D39" s="312">
        <v>1349</v>
      </c>
      <c r="E39" s="312">
        <v>31273</v>
      </c>
      <c r="F39" s="312" t="s">
        <v>59</v>
      </c>
      <c r="G39" s="219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4" t="s">
        <v>220</v>
      </c>
      <c r="B40" s="146" t="s">
        <v>285</v>
      </c>
      <c r="C40" s="217">
        <v>96</v>
      </c>
      <c r="D40" s="312">
        <v>10418</v>
      </c>
      <c r="E40" s="312">
        <v>303797</v>
      </c>
      <c r="F40" s="312">
        <v>82781</v>
      </c>
      <c r="G40" s="219">
        <v>27.3</v>
      </c>
      <c r="H40" s="119"/>
      <c r="I40" s="120"/>
      <c r="J40" s="41"/>
      <c r="K40" s="120"/>
      <c r="L40" s="41"/>
    </row>
    <row r="41" spans="1:12" ht="12" customHeight="1" x14ac:dyDescent="0.2">
      <c r="A41" s="294" t="s">
        <v>221</v>
      </c>
      <c r="B41" s="146" t="s">
        <v>248</v>
      </c>
      <c r="C41" s="217">
        <v>4</v>
      </c>
      <c r="D41" s="312">
        <v>3671</v>
      </c>
      <c r="E41" s="312">
        <v>179798</v>
      </c>
      <c r="F41" s="312" t="s">
        <v>59</v>
      </c>
      <c r="G41" s="219" t="s">
        <v>59</v>
      </c>
      <c r="H41" s="119"/>
      <c r="I41" s="120"/>
      <c r="J41" s="41"/>
      <c r="K41" s="41"/>
      <c r="L41" s="41"/>
    </row>
    <row r="42" spans="1:12" ht="12" customHeight="1" x14ac:dyDescent="0.2">
      <c r="A42" s="292" t="s">
        <v>159</v>
      </c>
      <c r="B42" s="23" t="s">
        <v>160</v>
      </c>
      <c r="C42" s="216">
        <v>573</v>
      </c>
      <c r="D42" s="311">
        <v>85142</v>
      </c>
      <c r="E42" s="311">
        <v>2844604</v>
      </c>
      <c r="F42" s="311">
        <v>1447663</v>
      </c>
      <c r="G42" s="218">
        <v>50.9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06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2024-08-16T05:48:54Z</cp:lastPrinted>
  <dcterms:created xsi:type="dcterms:W3CDTF">2007-12-21T10:50:03Z</dcterms:created>
  <dcterms:modified xsi:type="dcterms:W3CDTF">2024-08-16T09:28:59Z</dcterms:modified>
  <cp:category>Statistischer Bericht E I 2 – 06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